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61473\Documents\"/>
    </mc:Choice>
  </mc:AlternateContent>
  <xr:revisionPtr revIDLastSave="0" documentId="13_ncr:1_{E41F3610-9FA0-447B-BF55-50F4B5C6653E}" xr6:coauthVersionLast="47" xr6:coauthVersionMax="47" xr10:uidLastSave="{00000000-0000-0000-0000-000000000000}"/>
  <bookViews>
    <workbookView xWindow="-120" yWindow="-120" windowWidth="29040" windowHeight="15720" tabRatio="567" xr2:uid="{00000000-000D-0000-FFFF-FFFF00000000}"/>
  </bookViews>
  <sheets>
    <sheet name="★はじめにお読みください" sheetId="1" r:id="rId1"/>
    <sheet name="価格調査票【再生材】2026～" sheetId="2" r:id="rId2"/>
    <sheet name="データ出力" sheetId="3" r:id="rId3"/>
  </sheets>
  <definedNames>
    <definedName name="_1調査表_汚泥">#REF!</definedName>
    <definedName name="_2調査表_木くず">#REF!</definedName>
    <definedName name="_3調査表_As・Co">#REF!</definedName>
    <definedName name="_xlnm.Print_Area" localSheetId="1">'価格調査票【再生材】2026～'!$B$1:$O$54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8" i="3" l="1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sharedStrings.xml><?xml version="1.0" encoding="utf-8"?>
<sst xmlns="http://schemas.openxmlformats.org/spreadsheetml/2006/main" count="557" uniqueCount="293">
  <si>
    <t>本ファイルについて（機械可読版 再生材価格調査票）</t>
  </si>
  <si>
    <t>■ シート構成</t>
  </si>
  <si>
    <t>・価格調査票【再生材】2026～ … 従来のレイアウトのまま入力欄を整理した記入用シートです。こちらにご記入ください。</t>
  </si>
  <si>
    <t>・データ出力 … 回答が自動転記されます。編集しないでください。</t>
  </si>
  <si>
    <t>■ 記入方法</t>
  </si>
  <si>
    <t>・色付きセルが入力欄です。それ以外のセルは保護されており編集できません。</t>
  </si>
  <si>
    <t>・「住所」欄は「奈良県」に続けてご記入ください。</t>
  </si>
  <si>
    <t>■ システムでの読み取り（担当者向け）</t>
  </si>
  <si>
    <t>・「データ出力」シートの4行目以降を読み取ってください。B列=項目ID、G列=回答。</t>
  </si>
  <si>
    <t>・行位置は固定ですが、項目ID（B列）をキーに読み取る実装を推奨します。</t>
  </si>
  <si>
    <t>・未入力は空文字で出力されます。</t>
  </si>
  <si>
    <t>・シート保護はパスワードなしです（校閲→シート保護の解除）。</t>
  </si>
  <si>
    <t>■ 注意</t>
  </si>
  <si>
    <t>・行や列の挿入・削除は行わないでください（データ出力が崩れます）。</t>
  </si>
  <si>
    <t>価格調査票</t>
  </si>
  <si>
    <t>貴社名</t>
  </si>
  <si>
    <t>担当者名</t>
  </si>
  <si>
    <t>工場所在地</t>
  </si>
  <si>
    <t>住所</t>
  </si>
  <si>
    <t>TEL</t>
  </si>
  <si>
    <t>FAX</t>
  </si>
  <si>
    <t>事務所所在地</t>
  </si>
  <si>
    <t>記載項目</t>
  </si>
  <si>
    <t>品名</t>
  </si>
  <si>
    <t>備考</t>
  </si>
  <si>
    <t>再生粒度調整砕石※１</t>
  </si>
  <si>
    <t>再生コンクリート砂※２</t>
  </si>
  <si>
    <t>RM-40</t>
  </si>
  <si>
    <t>RM-30</t>
  </si>
  <si>
    <t>RM-25</t>
  </si>
  <si>
    <t>最大粒径10mm以下
細粒分50%未満</t>
  </si>
  <si>
    <t>最大粒径10mm以下
細粒分10%以下</t>
  </si>
  <si>
    <t>価格について(円/㎥)※税抜価格を記載ください。</t>
  </si>
  <si>
    <t>工場価格</t>
  </si>
  <si>
    <t>現着価格</t>
  </si>
  <si>
    <t>大和郡山市役所（１地区）</t>
  </si>
  <si>
    <t>宇陀市役所（２地区）</t>
  </si>
  <si>
    <t>曽爾村役場（３地区）</t>
  </si>
  <si>
    <t>橿原市役所（４地区）</t>
  </si>
  <si>
    <t>下市町役場（５地区）</t>
  </si>
  <si>
    <t>川上村役場（６地区）</t>
  </si>
  <si>
    <t>旧大塔村役場（７地区）</t>
  </si>
  <si>
    <t>天川村役場（８地区）</t>
  </si>
  <si>
    <t>上北山村役場（９地区）</t>
  </si>
  <si>
    <t>十津川村役場（１０地区）</t>
  </si>
  <si>
    <t>下北山村役場（１１地区）</t>
  </si>
  <si>
    <t>生産量について</t>
  </si>
  <si>
    <t>年間生産量（㎥/年）</t>
  </si>
  <si>
    <t>日当たり出荷可能数量(㎥/日)</t>
  </si>
  <si>
    <t>単位体積重量（t/㎥）</t>
  </si>
  <si>
    <t>↓裏面に続きます。</t>
  </si>
  <si>
    <t>※１　再生粒度調整砕石の規格は、舗装再生便覧（日本道路協会 平成22年11月）に準拠するものとする。
※２　再生コンクリート砂は、基礎材として使用するコンクリート塊から製造した砂のことで、最大粒径及び細粒分（75μm以下）の含有率（重量
　　　百分率）は以下の基準を満たすものとする。</t>
  </si>
  <si>
    <t>用途</t>
  </si>
  <si>
    <t>最大粒径</t>
  </si>
  <si>
    <t>細粒分</t>
  </si>
  <si>
    <t>電線共同溝における管路及びます部の基礎材</t>
  </si>
  <si>
    <t>１０ｍｍ以下</t>
  </si>
  <si>
    <t>５０％未満</t>
  </si>
  <si>
    <t>下水道における管路部の基礎材</t>
  </si>
  <si>
    <t>１０％以下</t>
  </si>
  <si>
    <t>注：現場着価格（荷卸含む）ではない場合は備考欄に荷卸し条件をご記入ください。</t>
  </si>
  <si>
    <t>注：搬出先については以下の通りです。（別添地図を参照ください。）</t>
  </si>
  <si>
    <t>地区</t>
  </si>
  <si>
    <t>【１地区】大和郡山市役所</t>
  </si>
  <si>
    <t>大和郡山市北郡山町248-4</t>
  </si>
  <si>
    <t>【２地区】宇陀市役所</t>
  </si>
  <si>
    <t>宇陀市榛原下井足17-3</t>
  </si>
  <si>
    <t>【３地区】曽爾村役場</t>
  </si>
  <si>
    <t>宇陀郡曽爾村大字今井495-1</t>
  </si>
  <si>
    <t>【４地区】橿原市役所</t>
  </si>
  <si>
    <t>橿原市八木町1丁目1-18</t>
  </si>
  <si>
    <t>【５地区】下市町役場</t>
  </si>
  <si>
    <t>吉野郡下市町大字下市1960</t>
  </si>
  <si>
    <t>【６地区】川上村役場</t>
  </si>
  <si>
    <t>吉野郡川上村大字迫1335-7</t>
  </si>
  <si>
    <t>【７地区】旧大塔村役場</t>
  </si>
  <si>
    <t>五條市大塔町辻堂41番地</t>
  </si>
  <si>
    <t>【８地区】天川村役場</t>
  </si>
  <si>
    <t>吉野郡天川村大字沢谷60番地</t>
  </si>
  <si>
    <t>【９地区】上北山村役場</t>
  </si>
  <si>
    <t>吉野郡上北山村大字河合330</t>
  </si>
  <si>
    <t>【10地区】十津川村役場</t>
  </si>
  <si>
    <t>吉野郡十津川村大字小原225-1</t>
  </si>
  <si>
    <t>【11地区】下北山村役場</t>
  </si>
  <si>
    <t>吉野郡下北山村寺垣内983</t>
  </si>
  <si>
    <t>注：</t>
  </si>
  <si>
    <t>から</t>
  </si>
  <si>
    <t>までの適用価格をご記入ください。</t>
  </si>
  <si>
    <t>データ出力（システム読取用）※このシートは編集しないでください。回答は自動転記されます。</t>
  </si>
  <si>
    <t>項目数</t>
  </si>
  <si>
    <t>No</t>
  </si>
  <si>
    <t>項目ID</t>
  </si>
  <si>
    <t>セクション</t>
  </si>
  <si>
    <t>項目名</t>
  </si>
  <si>
    <t>型</t>
  </si>
  <si>
    <t>単位</t>
  </si>
  <si>
    <t>回答</t>
  </si>
  <si>
    <t>001</t>
  </si>
  <si>
    <t>事業所情報</t>
  </si>
  <si>
    <t>text</t>
  </si>
  <si>
    <t>002</t>
  </si>
  <si>
    <t>003</t>
  </si>
  <si>
    <t>工場所在地_住所</t>
  </si>
  <si>
    <t>004</t>
  </si>
  <si>
    <t>工場所在地_TEL</t>
  </si>
  <si>
    <t>005</t>
  </si>
  <si>
    <t>工場所在地_FAX</t>
  </si>
  <si>
    <t>006</t>
  </si>
  <si>
    <t>事務所所在地_住所</t>
  </si>
  <si>
    <t>007</t>
  </si>
  <si>
    <t>事務所所在地_TEL</t>
  </si>
  <si>
    <t>008</t>
  </si>
  <si>
    <t>事務所所在地_FAX</t>
  </si>
  <si>
    <t>009</t>
  </si>
  <si>
    <t>価格について</t>
  </si>
  <si>
    <t>工場価格_RM-40</t>
  </si>
  <si>
    <t>num</t>
  </si>
  <si>
    <t>円/㎥</t>
  </si>
  <si>
    <t>010</t>
  </si>
  <si>
    <t>工場価格_RM-30</t>
  </si>
  <si>
    <t>011</t>
  </si>
  <si>
    <t>工場価格_RM-25</t>
  </si>
  <si>
    <t>012</t>
  </si>
  <si>
    <t>工場価格_再生コンクリート砂_細粒分50%未満</t>
  </si>
  <si>
    <t>013</t>
  </si>
  <si>
    <t>工場価格_再生コンクリート砂_細粒分10%以下</t>
  </si>
  <si>
    <t>014</t>
  </si>
  <si>
    <t>工場価格_備考</t>
  </si>
  <si>
    <t>015</t>
  </si>
  <si>
    <t>現着価格_大和郡山市役所(1地区)_RM-40</t>
  </si>
  <si>
    <t>016</t>
  </si>
  <si>
    <t>現着価格_大和郡山市役所(1地区)_RM-30</t>
  </si>
  <si>
    <t>017</t>
  </si>
  <si>
    <t>現着価格_大和郡山市役所(1地区)_RM-25</t>
  </si>
  <si>
    <t>018</t>
  </si>
  <si>
    <t>現着価格_大和郡山市役所(1地区)_再生コンクリート砂_細粒分50%未満</t>
  </si>
  <si>
    <t>019</t>
  </si>
  <si>
    <t>現着価格_大和郡山市役所(1地区)_再生コンクリート砂_細粒分10%以下</t>
  </si>
  <si>
    <t>020</t>
  </si>
  <si>
    <t>現着価格_大和郡山市役所(1地区)_備考</t>
  </si>
  <si>
    <t>021</t>
  </si>
  <si>
    <t>現着価格_宇陀市役所(2地区)_RM-40</t>
  </si>
  <si>
    <t>022</t>
  </si>
  <si>
    <t>現着価格_宇陀市役所(2地区)_RM-30</t>
  </si>
  <si>
    <t>023</t>
  </si>
  <si>
    <t>現着価格_宇陀市役所(2地区)_RM-25</t>
  </si>
  <si>
    <t>024</t>
  </si>
  <si>
    <t>現着価格_宇陀市役所(2地区)_再生コンクリート砂_細粒分50%未満</t>
  </si>
  <si>
    <t>025</t>
  </si>
  <si>
    <t>現着価格_宇陀市役所(2地区)_再生コンクリート砂_細粒分10%以下</t>
  </si>
  <si>
    <t>026</t>
  </si>
  <si>
    <t>現着価格_宇陀市役所(2地区)_備考</t>
  </si>
  <si>
    <t>027</t>
  </si>
  <si>
    <t>現着価格_曽爾村役場(3地区)_RM-40</t>
  </si>
  <si>
    <t>028</t>
  </si>
  <si>
    <t>現着価格_曽爾村役場(3地区)_RM-30</t>
  </si>
  <si>
    <t>029</t>
  </si>
  <si>
    <t>現着価格_曽爾村役場(3地区)_RM-25</t>
  </si>
  <si>
    <t>030</t>
  </si>
  <si>
    <t>現着価格_曽爾村役場(3地区)_再生コンクリート砂_細粒分50%未満</t>
  </si>
  <si>
    <t>031</t>
  </si>
  <si>
    <t>現着価格_曽爾村役場(3地区)_再生コンクリート砂_細粒分10%以下</t>
  </si>
  <si>
    <t>032</t>
  </si>
  <si>
    <t>現着価格_曽爾村役場(3地区)_備考</t>
  </si>
  <si>
    <t>033</t>
  </si>
  <si>
    <t>現着価格_橿原市役所(4地区)_RM-40</t>
  </si>
  <si>
    <t>034</t>
  </si>
  <si>
    <t>現着価格_橿原市役所(4地区)_RM-30</t>
  </si>
  <si>
    <t>035</t>
  </si>
  <si>
    <t>現着価格_橿原市役所(4地区)_RM-25</t>
  </si>
  <si>
    <t>036</t>
  </si>
  <si>
    <t>現着価格_橿原市役所(4地区)_再生コンクリート砂_細粒分50%未満</t>
  </si>
  <si>
    <t>037</t>
  </si>
  <si>
    <t>現着価格_橿原市役所(4地区)_再生コンクリート砂_細粒分10%以下</t>
  </si>
  <si>
    <t>038</t>
  </si>
  <si>
    <t>現着価格_橿原市役所(4地区)_備考</t>
  </si>
  <si>
    <t>039</t>
  </si>
  <si>
    <t>現着価格_下市町役場(5地区)_RM-40</t>
  </si>
  <si>
    <t>040</t>
  </si>
  <si>
    <t>現着価格_下市町役場(5地区)_RM-30</t>
  </si>
  <si>
    <t>041</t>
  </si>
  <si>
    <t>現着価格_下市町役場(5地区)_RM-25</t>
  </si>
  <si>
    <t>042</t>
  </si>
  <si>
    <t>現着価格_下市町役場(5地区)_再生コンクリート砂_細粒分50%未満</t>
  </si>
  <si>
    <t>043</t>
  </si>
  <si>
    <t>現着価格_下市町役場(5地区)_再生コンクリート砂_細粒分10%以下</t>
  </si>
  <si>
    <t>044</t>
  </si>
  <si>
    <t>現着価格_下市町役場(5地区)_備考</t>
  </si>
  <si>
    <t>045</t>
  </si>
  <si>
    <t>現着価格_川上村役場(6地区)_RM-40</t>
  </si>
  <si>
    <t>046</t>
  </si>
  <si>
    <t>現着価格_川上村役場(6地区)_RM-30</t>
  </si>
  <si>
    <t>047</t>
  </si>
  <si>
    <t>現着価格_川上村役場(6地区)_RM-25</t>
  </si>
  <si>
    <t>048</t>
  </si>
  <si>
    <t>現着価格_川上村役場(6地区)_再生コンクリート砂_細粒分50%未満</t>
  </si>
  <si>
    <t>049</t>
  </si>
  <si>
    <t>現着価格_川上村役場(6地区)_再生コンクリート砂_細粒分10%以下</t>
  </si>
  <si>
    <t>050</t>
  </si>
  <si>
    <t>現着価格_川上村役場(6地区)_備考</t>
  </si>
  <si>
    <t>051</t>
  </si>
  <si>
    <t>現着価格_旧大塔村役場(7地区)_RM-40</t>
  </si>
  <si>
    <t>052</t>
  </si>
  <si>
    <t>現着価格_旧大塔村役場(7地区)_RM-30</t>
  </si>
  <si>
    <t>053</t>
  </si>
  <si>
    <t>現着価格_旧大塔村役場(7地区)_RM-25</t>
  </si>
  <si>
    <t>054</t>
  </si>
  <si>
    <t>現着価格_旧大塔村役場(7地区)_再生コンクリート砂_細粒分50%未満</t>
  </si>
  <si>
    <t>055</t>
  </si>
  <si>
    <t>現着価格_旧大塔村役場(7地区)_再生コンクリート砂_細粒分10%以下</t>
  </si>
  <si>
    <t>056</t>
  </si>
  <si>
    <t>現着価格_旧大塔村役場(7地区)_備考</t>
  </si>
  <si>
    <t>057</t>
  </si>
  <si>
    <t>現着価格_天川村役場(8地区)_RM-40</t>
  </si>
  <si>
    <t>058</t>
  </si>
  <si>
    <t>現着価格_天川村役場(8地区)_RM-30</t>
  </si>
  <si>
    <t>059</t>
  </si>
  <si>
    <t>現着価格_天川村役場(8地区)_RM-25</t>
  </si>
  <si>
    <t>060</t>
  </si>
  <si>
    <t>現着価格_天川村役場(8地区)_再生コンクリート砂_細粒分50%未満</t>
  </si>
  <si>
    <t>061</t>
  </si>
  <si>
    <t>現着価格_天川村役場(8地区)_再生コンクリート砂_細粒分10%以下</t>
  </si>
  <si>
    <t>062</t>
  </si>
  <si>
    <t>現着価格_天川村役場(8地区)_備考</t>
  </si>
  <si>
    <t>063</t>
  </si>
  <si>
    <t>現着価格_上北山村役場(9地区)_RM-40</t>
  </si>
  <si>
    <t>064</t>
  </si>
  <si>
    <t>現着価格_上北山村役場(9地区)_RM-30</t>
  </si>
  <si>
    <t>065</t>
  </si>
  <si>
    <t>現着価格_上北山村役場(9地区)_RM-25</t>
  </si>
  <si>
    <t>066</t>
  </si>
  <si>
    <t>現着価格_上北山村役場(9地区)_再生コンクリート砂_細粒分50%未満</t>
  </si>
  <si>
    <t>067</t>
  </si>
  <si>
    <t>現着価格_上北山村役場(9地区)_再生コンクリート砂_細粒分10%以下</t>
  </si>
  <si>
    <t>068</t>
  </si>
  <si>
    <t>現着価格_上北山村役場(9地区)_備考</t>
  </si>
  <si>
    <t>069</t>
  </si>
  <si>
    <t>現着価格_十津川村役場(10地区)_RM-40</t>
  </si>
  <si>
    <t>070</t>
  </si>
  <si>
    <t>現着価格_十津川村役場(10地区)_RM-30</t>
  </si>
  <si>
    <t>071</t>
  </si>
  <si>
    <t>現着価格_十津川村役場(10地区)_RM-25</t>
  </si>
  <si>
    <t>072</t>
  </si>
  <si>
    <t>現着価格_十津川村役場(10地区)_再生コンクリート砂_細粒分50%未満</t>
  </si>
  <si>
    <t>073</t>
  </si>
  <si>
    <t>現着価格_十津川村役場(10地区)_再生コンクリート砂_細粒分10%以下</t>
  </si>
  <si>
    <t>074</t>
  </si>
  <si>
    <t>現着価格_十津川村役場(10地区)_備考</t>
  </si>
  <si>
    <t>075</t>
  </si>
  <si>
    <t>現着価格_下北山村役場(11地区)_RM-40</t>
  </si>
  <si>
    <t>076</t>
  </si>
  <si>
    <t>現着価格_下北山村役場(11地区)_RM-30</t>
  </si>
  <si>
    <t>077</t>
  </si>
  <si>
    <t>現着価格_下北山村役場(11地区)_RM-25</t>
  </si>
  <si>
    <t>078</t>
  </si>
  <si>
    <t>現着価格_下北山村役場(11地区)_再生コンクリート砂_細粒分50%未満</t>
  </si>
  <si>
    <t>079</t>
  </si>
  <si>
    <t>現着価格_下北山村役場(11地区)_再生コンクリート砂_細粒分10%以下</t>
  </si>
  <si>
    <t>080</t>
  </si>
  <si>
    <t>現着価格_下北山村役場(11地区)_備考</t>
  </si>
  <si>
    <t>081</t>
  </si>
  <si>
    <t>年間生産量_RM-40</t>
  </si>
  <si>
    <t>㎥/年</t>
  </si>
  <si>
    <t>082</t>
  </si>
  <si>
    <t>年間生産量_RM-30</t>
  </si>
  <si>
    <t>083</t>
  </si>
  <si>
    <t>年間生産量_RM-25</t>
  </si>
  <si>
    <t>084</t>
  </si>
  <si>
    <t>年間生産量_再生コンクリート砂_細粒分50%未満</t>
  </si>
  <si>
    <t>085</t>
  </si>
  <si>
    <t>年間生産量_再生コンクリート砂_細粒分10%以下</t>
  </si>
  <si>
    <t>086</t>
  </si>
  <si>
    <t>日当たり出荷可能数量_RM-40</t>
  </si>
  <si>
    <t>㎥/日</t>
  </si>
  <si>
    <t>087</t>
  </si>
  <si>
    <t>日当たり出荷可能数量_RM-30</t>
  </si>
  <si>
    <t>088</t>
  </si>
  <si>
    <t>日当たり出荷可能数量_RM-25</t>
  </si>
  <si>
    <t>089</t>
  </si>
  <si>
    <t>日当たり出荷可能数量_再生コンクリート砂_細粒分50%未満</t>
  </si>
  <si>
    <t>090</t>
  </si>
  <si>
    <t>日当たり出荷可能数量_再生コンクリート砂_細粒分10%以下</t>
  </si>
  <si>
    <t>091</t>
  </si>
  <si>
    <t>単位体積重量_RM-40</t>
  </si>
  <si>
    <t>t/㎥</t>
  </si>
  <si>
    <t>092</t>
  </si>
  <si>
    <t>単位体積重量_RM-30</t>
  </si>
  <si>
    <t>093</t>
  </si>
  <si>
    <t>単位体積重量_RM-25</t>
  </si>
  <si>
    <t>094</t>
  </si>
  <si>
    <t>単位体積重量_再生コンクリート砂_細粒分50%未満</t>
  </si>
  <si>
    <t>095</t>
  </si>
  <si>
    <t>単位体積重量_再生コンクリート砂_細粒分10%以下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</si>
</sst>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/>
    <numFmt numFmtId="181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color rgb="FFC0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3CC"/>
      </patternFill>
    </fill>
    <fill>
      <patternFill patternType="solid">
        <fgColor rgb="FFD9E2F3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2" fillId="2" borderId="3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4" fillId="4" borderId="2" xfId="0" applyNumberFormat="1" applyFont="1" applyFill="1" applyBorder="1" applyAlignment="1" applyProtection="1">
      <alignment horizontal="right"/>
      <protection locked="0"/>
    </xf>
    <xf numFmtId="49" fontId="5" fillId="4" borderId="15" xfId="0" applyNumberFormat="1" applyFont="1" applyFill="1" applyBorder="1" applyProtection="1">
      <protection locked="0"/>
    </xf>
    <xf numFmtId="3" fontId="4" fillId="4" borderId="6" xfId="0" applyNumberFormat="1" applyFont="1" applyFill="1" applyBorder="1" applyAlignment="1" applyProtection="1">
      <alignment horizontal="right" vertical="center"/>
      <protection locked="0"/>
    </xf>
    <xf numFmtId="49" fontId="5" fillId="4" borderId="24" xfId="0" applyNumberFormat="1" applyFont="1" applyFill="1" applyBorder="1" applyAlignment="1" applyProtection="1">
      <alignment horizontal="right" vertical="center"/>
      <protection locked="0"/>
    </xf>
    <xf numFmtId="3" fontId="4" fillId="4" borderId="4" xfId="0" applyNumberFormat="1" applyFont="1" applyFill="1" applyBorder="1" applyAlignment="1" applyProtection="1">
      <alignment horizontal="right" vertical="center"/>
      <protection locked="0"/>
    </xf>
    <xf numFmtId="49" fontId="5" fillId="4" borderId="19" xfId="0" applyNumberFormat="1" applyFont="1" applyFill="1" applyBorder="1" applyAlignment="1" applyProtection="1">
      <alignment horizontal="right" vertical="center"/>
      <protection locked="0"/>
    </xf>
    <xf numFmtId="3" fontId="4" fillId="4" borderId="5" xfId="0" applyNumberFormat="1" applyFont="1" applyFill="1" applyBorder="1" applyAlignment="1" applyProtection="1">
      <alignment horizontal="right" vertical="center"/>
      <protection locked="0"/>
    </xf>
    <xf numFmtId="49" fontId="5" fillId="4" borderId="20" xfId="0" applyNumberFormat="1" applyFont="1" applyFill="1" applyBorder="1" applyAlignment="1" applyProtection="1">
      <alignment horizontal="right" vertical="center"/>
      <protection locked="0"/>
    </xf>
    <xf numFmtId="3" fontId="4" fillId="4" borderId="3" xfId="0" applyNumberFormat="1" applyFont="1" applyFill="1" applyBorder="1" applyAlignment="1" applyProtection="1">
      <alignment horizontal="right"/>
      <protection locked="0"/>
    </xf>
    <xf numFmtId="3" fontId="4" fillId="4" borderId="4" xfId="0" applyNumberFormat="1" applyFont="1" applyFill="1" applyBorder="1" applyAlignment="1" applyProtection="1">
      <alignment horizontal="right"/>
      <protection locked="0"/>
    </xf>
    <xf numFmtId="3" fontId="4" fillId="4" borderId="5" xfId="0" applyNumberFormat="1" applyFont="1" applyFill="1" applyBorder="1" applyAlignment="1" applyProtection="1">
      <alignment horizontal="right"/>
      <protection locked="0"/>
    </xf>
    <xf numFmtId="176" fontId="7" fillId="3" borderId="0" xfId="0" applyNumberFormat="1" applyFont="1" applyFill="1" applyAlignment="1">
      <alignment horizontal="center" vertical="center"/>
    </xf>
    <xf numFmtId="0" fontId="8" fillId="0" borderId="0" xfId="0" applyFont="1"/>
    <xf numFmtId="0" fontId="9" fillId="5" borderId="41" xfId="0" applyFont="1" applyFill="1" applyBorder="1" applyAlignment="1">
      <alignment horizontal="center" vertical="center"/>
    </xf>
    <xf numFmtId="0" fontId="0" fillId="0" borderId="41" xfId="0" applyBorder="1"/>
    <xf numFmtId="3" fontId="4" fillId="4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9" xfId="0" applyBorder="1" applyProtection="1">
      <protection locked="0"/>
    </xf>
    <xf numFmtId="0" fontId="4" fillId="0" borderId="2" xfId="0" applyFont="1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6" fillId="0" borderId="2" xfId="0" applyFont="1" applyBorder="1" applyAlignment="1">
      <alignment horizontal="center" vertical="center"/>
    </xf>
    <xf numFmtId="3" fontId="4" fillId="4" borderId="18" xfId="0" applyNumberFormat="1" applyFont="1" applyFill="1" applyBorder="1" applyAlignment="1" applyProtection="1">
      <alignment horizontal="right" vertical="center" wrapText="1" shrinkToFit="1"/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6" fillId="2" borderId="25" xfId="0" applyFont="1" applyFill="1" applyBorder="1" applyAlignment="1">
      <alignment horizontal="distributed" vertical="center" indent="3"/>
    </xf>
    <xf numFmtId="0" fontId="0" fillId="0" borderId="13" xfId="0" applyBorder="1"/>
    <xf numFmtId="0" fontId="0" fillId="0" borderId="10" xfId="0" applyBorder="1"/>
    <xf numFmtId="0" fontId="0" fillId="0" borderId="29" xfId="0" applyBorder="1"/>
    <xf numFmtId="0" fontId="0" fillId="0" borderId="7" xfId="0" applyBorder="1"/>
    <xf numFmtId="0" fontId="0" fillId="0" borderId="40" xfId="0" applyBorder="1"/>
    <xf numFmtId="0" fontId="4" fillId="0" borderId="27" xfId="0" applyFont="1" applyBorder="1" applyAlignment="1">
      <alignment horizontal="left" vertical="center" wrapText="1" shrinkToFit="1"/>
    </xf>
    <xf numFmtId="0" fontId="0" fillId="0" borderId="31" xfId="0" applyBorder="1"/>
    <xf numFmtId="0" fontId="2" fillId="2" borderId="5" xfId="0" applyFont="1" applyFill="1" applyBorder="1" applyAlignment="1">
      <alignment horizontal="center" vertical="center" wrapText="1"/>
    </xf>
    <xf numFmtId="0" fontId="0" fillId="0" borderId="20" xfId="0" applyBorder="1"/>
    <xf numFmtId="3" fontId="4" fillId="4" borderId="19" xfId="0" applyNumberFormat="1" applyFont="1" applyFill="1" applyBorder="1" applyAlignment="1" applyProtection="1">
      <alignment horizontal="right" vertical="center" wrapText="1" shrinkToFit="1"/>
      <protection locked="0"/>
    </xf>
    <xf numFmtId="0" fontId="0" fillId="0" borderId="8" xfId="0" applyBorder="1" applyProtection="1">
      <protection locked="0"/>
    </xf>
    <xf numFmtId="0" fontId="4" fillId="0" borderId="15" xfId="0" applyFont="1" applyBorder="1" applyAlignment="1">
      <alignment horizontal="left" vertical="center" indent="1"/>
    </xf>
    <xf numFmtId="3" fontId="4" fillId="4" borderId="2" xfId="0" applyNumberFormat="1" applyFont="1" applyFill="1" applyBorder="1" applyAlignment="1" applyProtection="1">
      <alignment horizontal="right"/>
      <protection locked="0"/>
    </xf>
    <xf numFmtId="0" fontId="0" fillId="0" borderId="15" xfId="0" applyBorder="1" applyProtection="1">
      <protection locked="0"/>
    </xf>
    <xf numFmtId="0" fontId="6" fillId="2" borderId="3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8" xfId="0" applyBorder="1"/>
    <xf numFmtId="0" fontId="5" fillId="3" borderId="2" xfId="0" applyFont="1" applyFill="1" applyBorder="1" applyAlignment="1">
      <alignment horizontal="left" vertical="center"/>
    </xf>
    <xf numFmtId="3" fontId="4" fillId="4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Protection="1">
      <protection locked="0"/>
    </xf>
    <xf numFmtId="0" fontId="0" fillId="0" borderId="24" xfId="0" applyBorder="1" applyProtection="1">
      <protection locked="0"/>
    </xf>
    <xf numFmtId="0" fontId="4" fillId="2" borderId="15" xfId="0" applyFont="1" applyFill="1" applyBorder="1" applyAlignment="1">
      <alignment horizontal="center" vertical="center"/>
    </xf>
    <xf numFmtId="3" fontId="4" fillId="4" borderId="3" xfId="0" applyNumberFormat="1" applyFont="1" applyFill="1" applyBorder="1" applyAlignment="1" applyProtection="1">
      <alignment horizontal="right" vertical="center"/>
      <protection locked="0"/>
    </xf>
    <xf numFmtId="3" fontId="4" fillId="4" borderId="4" xfId="0" applyNumberFormat="1" applyFont="1" applyFill="1" applyBorder="1" applyAlignment="1" applyProtection="1">
      <alignment horizontal="right" vertical="center" wrapText="1" shrinkToFit="1"/>
      <protection locked="0"/>
    </xf>
    <xf numFmtId="3" fontId="4" fillId="4" borderId="5" xfId="0" applyNumberFormat="1" applyFont="1" applyFill="1" applyBorder="1" applyAlignment="1" applyProtection="1">
      <alignment horizontal="right" vertical="center" wrapText="1" shrinkToFit="1"/>
      <protection locked="0"/>
    </xf>
    <xf numFmtId="0" fontId="0" fillId="0" borderId="20" xfId="0" applyBorder="1" applyProtection="1">
      <protection locked="0"/>
    </xf>
    <xf numFmtId="3" fontId="4" fillId="4" borderId="5" xfId="0" applyNumberFormat="1" applyFont="1" applyFill="1" applyBorder="1" applyAlignment="1" applyProtection="1">
      <alignment horizontal="right" vertical="center"/>
      <protection locked="0"/>
    </xf>
    <xf numFmtId="0" fontId="6" fillId="2" borderId="2" xfId="0" applyFont="1" applyFill="1" applyBorder="1" applyAlignment="1">
      <alignment horizontal="distributed" vertical="center" indent="3"/>
    </xf>
    <xf numFmtId="0" fontId="0" fillId="0" borderId="14" xfId="0" applyBorder="1"/>
    <xf numFmtId="0" fontId="0" fillId="0" borderId="36" xfId="0" applyBorder="1"/>
    <xf numFmtId="0" fontId="0" fillId="0" borderId="0" xfId="0"/>
    <xf numFmtId="0" fontId="0" fillId="0" borderId="32" xfId="0" applyBorder="1"/>
    <xf numFmtId="0" fontId="0" fillId="0" borderId="22" xfId="0" applyBorder="1"/>
    <xf numFmtId="0" fontId="0" fillId="0" borderId="21" xfId="0" applyBorder="1"/>
    <xf numFmtId="0" fontId="0" fillId="0" borderId="23" xfId="0" applyBorder="1"/>
    <xf numFmtId="0" fontId="6" fillId="0" borderId="17" xfId="0" applyFont="1" applyBorder="1" applyAlignment="1">
      <alignment horizontal="center" vertical="center" textRotation="255"/>
    </xf>
    <xf numFmtId="49" fontId="5" fillId="4" borderId="34" xfId="0" applyNumberFormat="1" applyFont="1" applyFill="1" applyBorder="1" applyAlignment="1" applyProtection="1">
      <alignment horizontal="left" vertical="center"/>
      <protection locked="0"/>
    </xf>
    <xf numFmtId="3" fontId="4" fillId="4" borderId="5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center" vertical="center"/>
    </xf>
    <xf numFmtId="0" fontId="0" fillId="0" borderId="11" xfId="0" applyBorder="1" applyProtection="1">
      <protection locked="0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distributed" vertical="center" indent="20"/>
    </xf>
    <xf numFmtId="0" fontId="6" fillId="0" borderId="2" xfId="0" applyFont="1" applyBorder="1" applyAlignment="1">
      <alignment horizontal="left" vertical="center" indent="1"/>
    </xf>
    <xf numFmtId="49" fontId="5" fillId="4" borderId="3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Alignment="1">
      <alignment horizontal="left"/>
    </xf>
    <xf numFmtId="3" fontId="4" fillId="4" borderId="2" xfId="0" applyNumberFormat="1" applyFont="1" applyFill="1" applyBorder="1" applyAlignment="1" applyProtection="1">
      <alignment horizontal="right" vertical="center"/>
      <protection locked="0"/>
    </xf>
    <xf numFmtId="0" fontId="5" fillId="0" borderId="2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>
      <alignment vertical="center" wrapText="1"/>
    </xf>
    <xf numFmtId="3" fontId="4" fillId="4" borderId="3" xfId="0" applyNumberFormat="1" applyFont="1" applyFill="1" applyBorder="1" applyAlignment="1" applyProtection="1">
      <alignment horizontal="right"/>
      <protection locked="0"/>
    </xf>
    <xf numFmtId="0" fontId="6" fillId="2" borderId="5" xfId="0" applyFont="1" applyFill="1" applyBorder="1" applyAlignment="1">
      <alignment horizontal="center" vertical="center" wrapText="1"/>
    </xf>
    <xf numFmtId="181" fontId="7" fillId="3" borderId="0" xfId="0" applyNumberFormat="1" applyFont="1" applyFill="1" applyAlignment="1">
      <alignment horizontal="center" vertical="center"/>
    </xf>
    <xf numFmtId="0" fontId="4" fillId="0" borderId="26" xfId="0" applyFont="1" applyBorder="1" applyAlignment="1">
      <alignment horizontal="left" vertical="center" wrapText="1" shrinkToFit="1"/>
    </xf>
    <xf numFmtId="0" fontId="0" fillId="0" borderId="38" xfId="0" applyBorder="1"/>
    <xf numFmtId="0" fontId="6" fillId="0" borderId="25" xfId="0" applyFont="1" applyBorder="1" applyAlignment="1">
      <alignment horizontal="left" vertical="center"/>
    </xf>
    <xf numFmtId="0" fontId="0" fillId="0" borderId="33" xfId="0" applyBorder="1"/>
    <xf numFmtId="0" fontId="6" fillId="0" borderId="12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distributed" vertical="distributed" indent="2"/>
    </xf>
    <xf numFmtId="0" fontId="0" fillId="0" borderId="37" xfId="0" applyBorder="1"/>
    <xf numFmtId="0" fontId="0" fillId="0" borderId="1" xfId="0" applyBorder="1"/>
    <xf numFmtId="0" fontId="0" fillId="0" borderId="9" xfId="0" applyBorder="1" applyProtection="1">
      <protection locked="0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distributed" indent="25"/>
    </xf>
    <xf numFmtId="0" fontId="4" fillId="0" borderId="27" xfId="0" applyFont="1" applyBorder="1" applyAlignment="1">
      <alignment horizontal="left" vertical="center"/>
    </xf>
    <xf numFmtId="0" fontId="0" fillId="0" borderId="8" xfId="0" applyBorder="1"/>
    <xf numFmtId="0" fontId="6" fillId="0" borderId="26" xfId="0" applyFont="1" applyBorder="1" applyAlignment="1">
      <alignment horizontal="left" vertical="center"/>
    </xf>
    <xf numFmtId="0" fontId="0" fillId="0" borderId="9" xfId="0" applyBorder="1"/>
    <xf numFmtId="0" fontId="4" fillId="0" borderId="25" xfId="0" applyFont="1" applyBorder="1" applyAlignment="1">
      <alignment horizontal="left" vertical="center" wrapText="1" shrinkToFit="1"/>
    </xf>
    <xf numFmtId="0" fontId="6" fillId="2" borderId="28" xfId="0" applyFont="1" applyFill="1" applyBorder="1" applyAlignment="1">
      <alignment horizontal="distributed" vertical="center" indent="3"/>
    </xf>
    <xf numFmtId="0" fontId="0" fillId="0" borderId="39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B19"/>
  <sheetViews>
    <sheetView tabSelected="1" workbookViewId="0"/>
  </sheetViews>
  <sheetFormatPr defaultRowHeight="13.5" x14ac:dyDescent="0.15"/>
  <cols>
    <col min="2" max="2" width="100" customWidth="1"/>
  </cols>
  <sheetData>
    <row r="2" spans="2:2" ht="14.25" x14ac:dyDescent="0.15">
      <c r="B2" s="17" t="s">
        <v>0</v>
      </c>
    </row>
    <row r="3" spans="2:2" x14ac:dyDescent="0.15">
      <c r="B3" s="18"/>
    </row>
    <row r="4" spans="2:2" ht="14.25" x14ac:dyDescent="0.15">
      <c r="B4" s="17" t="s">
        <v>1</v>
      </c>
    </row>
    <row r="5" spans="2:2" x14ac:dyDescent="0.15">
      <c r="B5" s="18" t="s">
        <v>2</v>
      </c>
    </row>
    <row r="6" spans="2:2" x14ac:dyDescent="0.15">
      <c r="B6" s="18" t="s">
        <v>3</v>
      </c>
    </row>
    <row r="7" spans="2:2" x14ac:dyDescent="0.15">
      <c r="B7" s="18"/>
    </row>
    <row r="8" spans="2:2" ht="14.25" x14ac:dyDescent="0.15">
      <c r="B8" s="17" t="s">
        <v>4</v>
      </c>
    </row>
    <row r="9" spans="2:2" x14ac:dyDescent="0.15">
      <c r="B9" s="18" t="s">
        <v>5</v>
      </c>
    </row>
    <row r="10" spans="2:2" x14ac:dyDescent="0.15">
      <c r="B10" s="18" t="s">
        <v>6</v>
      </c>
    </row>
    <row r="11" spans="2:2" x14ac:dyDescent="0.15">
      <c r="B11" s="18"/>
    </row>
    <row r="12" spans="2:2" ht="14.25" x14ac:dyDescent="0.15">
      <c r="B12" s="17" t="s">
        <v>7</v>
      </c>
    </row>
    <row r="13" spans="2:2" x14ac:dyDescent="0.15">
      <c r="B13" s="18" t="s">
        <v>8</v>
      </c>
    </row>
    <row r="14" spans="2:2" x14ac:dyDescent="0.15">
      <c r="B14" s="18" t="s">
        <v>9</v>
      </c>
    </row>
    <row r="15" spans="2:2" x14ac:dyDescent="0.15">
      <c r="B15" s="18" t="s">
        <v>10</v>
      </c>
    </row>
    <row r="16" spans="2:2" x14ac:dyDescent="0.15">
      <c r="B16" s="18" t="s">
        <v>11</v>
      </c>
    </row>
    <row r="17" spans="2:2" x14ac:dyDescent="0.15">
      <c r="B17" s="18"/>
    </row>
    <row r="18" spans="2:2" ht="14.25" x14ac:dyDescent="0.15">
      <c r="B18" s="17" t="s">
        <v>12</v>
      </c>
    </row>
    <row r="19" spans="2:2" x14ac:dyDescent="0.15">
      <c r="B19" s="18" t="s">
        <v>13</v>
      </c>
    </row>
  </sheetData>
  <sheetProtection sheet="1"/>
  <phoneticPr fontId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P108"/>
  <sheetViews>
    <sheetView view="pageBreakPreview" zoomScale="70" zoomScaleNormal="145" zoomScaleSheetLayoutView="70" workbookViewId="0">
      <selection activeCell="F5" sqref="F5:O5"/>
    </sheetView>
  </sheetViews>
  <sheetFormatPr defaultRowHeight="13.5" x14ac:dyDescent="0.15"/>
  <cols>
    <col min="2" max="2" width="3.75" customWidth="1"/>
    <col min="3" max="3" width="18.125" customWidth="1"/>
    <col min="4" max="4" width="2.25" customWidth="1"/>
    <col min="5" max="6" width="7.5" customWidth="1"/>
    <col min="7" max="7" width="3.125" customWidth="1"/>
    <col min="8" max="9" width="9.25" customWidth="1"/>
    <col min="10" max="13" width="9.125" customWidth="1"/>
    <col min="14" max="15" width="18.125" customWidth="1"/>
  </cols>
  <sheetData>
    <row r="1" spans="2:16" ht="18.75" customHeight="1" x14ac:dyDescent="0.2">
      <c r="B1" s="110" t="s">
        <v>14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6" ht="22.5" customHeight="1" x14ac:dyDescent="0.15">
      <c r="B2" s="116" t="s">
        <v>15</v>
      </c>
      <c r="C2" s="37"/>
      <c r="D2" s="117"/>
      <c r="E2" s="80"/>
      <c r="F2" s="83"/>
      <c r="G2" s="83"/>
      <c r="H2" s="83"/>
      <c r="I2" s="83"/>
      <c r="J2" s="83"/>
      <c r="K2" s="83"/>
      <c r="L2" s="57"/>
      <c r="M2" s="15" t="s">
        <v>16</v>
      </c>
      <c r="N2" s="80"/>
      <c r="O2" s="57"/>
    </row>
    <row r="3" spans="2:16" ht="18.75" customHeight="1" x14ac:dyDescent="0.15">
      <c r="B3" s="43" t="s">
        <v>17</v>
      </c>
      <c r="C3" s="44"/>
      <c r="D3" s="45"/>
      <c r="E3" s="6" t="s">
        <v>18</v>
      </c>
      <c r="F3" s="87"/>
      <c r="G3" s="88"/>
      <c r="H3" s="88"/>
      <c r="I3" s="88"/>
      <c r="J3" s="88"/>
      <c r="K3" s="88"/>
      <c r="L3" s="88"/>
      <c r="M3" s="88"/>
      <c r="N3" s="88"/>
      <c r="O3" s="89"/>
    </row>
    <row r="4" spans="2:16" ht="18.75" customHeight="1" x14ac:dyDescent="0.15">
      <c r="B4" s="46"/>
      <c r="C4" s="47"/>
      <c r="D4" s="48"/>
      <c r="E4" s="7" t="s">
        <v>19</v>
      </c>
      <c r="F4" s="80"/>
      <c r="G4" s="83"/>
      <c r="H4" s="83"/>
      <c r="I4" s="57"/>
      <c r="J4" s="9" t="s">
        <v>20</v>
      </c>
      <c r="K4" s="80"/>
      <c r="L4" s="83"/>
      <c r="M4" s="57"/>
      <c r="N4" s="93"/>
      <c r="O4" s="52"/>
    </row>
    <row r="5" spans="2:16" ht="18.75" customHeight="1" x14ac:dyDescent="0.15">
      <c r="B5" s="43" t="s">
        <v>21</v>
      </c>
      <c r="C5" s="44"/>
      <c r="D5" s="45"/>
      <c r="E5" s="8" t="s">
        <v>18</v>
      </c>
      <c r="F5" s="87"/>
      <c r="G5" s="88"/>
      <c r="H5" s="88"/>
      <c r="I5" s="88"/>
      <c r="J5" s="88"/>
      <c r="K5" s="88"/>
      <c r="L5" s="88"/>
      <c r="M5" s="88"/>
      <c r="N5" s="88"/>
      <c r="O5" s="89"/>
    </row>
    <row r="6" spans="2:16" ht="18.75" customHeight="1" x14ac:dyDescent="0.15">
      <c r="B6" s="46"/>
      <c r="C6" s="47"/>
      <c r="D6" s="48"/>
      <c r="E6" s="14" t="s">
        <v>19</v>
      </c>
      <c r="F6" s="80"/>
      <c r="G6" s="83"/>
      <c r="H6" s="83"/>
      <c r="I6" s="57"/>
      <c r="J6" s="9" t="s">
        <v>20</v>
      </c>
      <c r="K6" s="80"/>
      <c r="L6" s="83"/>
      <c r="M6" s="57"/>
      <c r="N6" s="92"/>
      <c r="O6" s="52"/>
    </row>
    <row r="7" spans="2:16" ht="3.75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6" x14ac:dyDescent="0.15">
      <c r="B8" s="71" t="s">
        <v>22</v>
      </c>
      <c r="C8" s="44"/>
      <c r="D8" s="72"/>
      <c r="E8" s="85" t="s">
        <v>23</v>
      </c>
      <c r="F8" s="37"/>
      <c r="G8" s="37"/>
      <c r="H8" s="37"/>
      <c r="I8" s="37"/>
      <c r="J8" s="37"/>
      <c r="K8" s="37"/>
      <c r="L8" s="37"/>
      <c r="M8" s="37"/>
      <c r="N8" s="38"/>
      <c r="O8" s="105" t="s">
        <v>24</v>
      </c>
      <c r="P8" s="1"/>
    </row>
    <row r="9" spans="2:16" x14ac:dyDescent="0.15">
      <c r="B9" s="73"/>
      <c r="C9" s="74"/>
      <c r="D9" s="75"/>
      <c r="E9" s="58" t="s">
        <v>25</v>
      </c>
      <c r="F9" s="59"/>
      <c r="G9" s="59"/>
      <c r="H9" s="59"/>
      <c r="I9" s="59"/>
      <c r="J9" s="59"/>
      <c r="K9" s="60"/>
      <c r="L9" s="58" t="s">
        <v>26</v>
      </c>
      <c r="M9" s="59"/>
      <c r="N9" s="60"/>
      <c r="O9" s="106"/>
      <c r="P9" s="1"/>
    </row>
    <row r="10" spans="2:16" s="1" customFormat="1" ht="25.5" customHeight="1" x14ac:dyDescent="0.15">
      <c r="B10" s="76"/>
      <c r="C10" s="77"/>
      <c r="D10" s="78"/>
      <c r="E10" s="94" t="s">
        <v>27</v>
      </c>
      <c r="F10" s="77"/>
      <c r="G10" s="78"/>
      <c r="H10" s="51" t="s">
        <v>28</v>
      </c>
      <c r="I10" s="52"/>
      <c r="J10" s="51" t="s">
        <v>29</v>
      </c>
      <c r="K10" s="52"/>
      <c r="L10" s="98" t="s">
        <v>30</v>
      </c>
      <c r="M10" s="52"/>
      <c r="N10" s="5" t="s">
        <v>31</v>
      </c>
      <c r="O10" s="107"/>
    </row>
    <row r="11" spans="2:16" s="1" customFormat="1" ht="22.5" customHeight="1" x14ac:dyDescent="0.15">
      <c r="B11" s="61" t="s">
        <v>32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2:16" ht="22.5" customHeight="1" x14ac:dyDescent="0.15">
      <c r="B12" s="104" t="s">
        <v>33</v>
      </c>
      <c r="C12" s="44"/>
      <c r="D12" s="44"/>
      <c r="E12" s="91"/>
      <c r="F12" s="83"/>
      <c r="G12" s="57"/>
      <c r="H12" s="91"/>
      <c r="I12" s="57"/>
      <c r="J12" s="56"/>
      <c r="K12" s="57"/>
      <c r="L12" s="56"/>
      <c r="M12" s="57"/>
      <c r="N12" s="19"/>
      <c r="O12" s="20"/>
    </row>
    <row r="13" spans="2:16" ht="22.5" customHeight="1" x14ac:dyDescent="0.15">
      <c r="B13" s="79" t="s">
        <v>34</v>
      </c>
      <c r="C13" s="115" t="s">
        <v>35</v>
      </c>
      <c r="D13" s="103"/>
      <c r="E13" s="40"/>
      <c r="F13" s="41"/>
      <c r="G13" s="42"/>
      <c r="H13" s="66"/>
      <c r="I13" s="42"/>
      <c r="J13" s="66"/>
      <c r="K13" s="42"/>
      <c r="L13" s="66"/>
      <c r="M13" s="42"/>
      <c r="N13" s="21"/>
      <c r="O13" s="22"/>
    </row>
    <row r="14" spans="2:16" ht="22.5" customHeight="1" x14ac:dyDescent="0.15">
      <c r="B14" s="73"/>
      <c r="C14" s="49" t="s">
        <v>36</v>
      </c>
      <c r="D14" s="50"/>
      <c r="E14" s="53"/>
      <c r="F14" s="54"/>
      <c r="G14" s="35"/>
      <c r="H14" s="67"/>
      <c r="I14" s="35"/>
      <c r="J14" s="34"/>
      <c r="K14" s="35"/>
      <c r="L14" s="34"/>
      <c r="M14" s="35"/>
      <c r="N14" s="23"/>
      <c r="O14" s="24"/>
    </row>
    <row r="15" spans="2:16" ht="22.5" customHeight="1" x14ac:dyDescent="0.15">
      <c r="B15" s="73"/>
      <c r="C15" s="49" t="s">
        <v>37</v>
      </c>
      <c r="D15" s="50"/>
      <c r="E15" s="53"/>
      <c r="F15" s="54"/>
      <c r="G15" s="35"/>
      <c r="H15" s="67"/>
      <c r="I15" s="35"/>
      <c r="J15" s="34"/>
      <c r="K15" s="35"/>
      <c r="L15" s="34"/>
      <c r="M15" s="35"/>
      <c r="N15" s="23"/>
      <c r="O15" s="24"/>
    </row>
    <row r="16" spans="2:16" ht="22.5" customHeight="1" x14ac:dyDescent="0.15">
      <c r="B16" s="73"/>
      <c r="C16" s="49" t="s">
        <v>38</v>
      </c>
      <c r="D16" s="50"/>
      <c r="E16" s="53"/>
      <c r="F16" s="54"/>
      <c r="G16" s="35"/>
      <c r="H16" s="67"/>
      <c r="I16" s="35"/>
      <c r="J16" s="34"/>
      <c r="K16" s="35"/>
      <c r="L16" s="34"/>
      <c r="M16" s="35"/>
      <c r="N16" s="23"/>
      <c r="O16" s="24"/>
    </row>
    <row r="17" spans="2:16" ht="22.5" customHeight="1" x14ac:dyDescent="0.15">
      <c r="B17" s="73"/>
      <c r="C17" s="49" t="s">
        <v>39</v>
      </c>
      <c r="D17" s="50"/>
      <c r="E17" s="53"/>
      <c r="F17" s="54"/>
      <c r="G17" s="35"/>
      <c r="H17" s="67"/>
      <c r="I17" s="35"/>
      <c r="J17" s="34"/>
      <c r="K17" s="35"/>
      <c r="L17" s="34"/>
      <c r="M17" s="35"/>
      <c r="N17" s="23"/>
      <c r="O17" s="24"/>
    </row>
    <row r="18" spans="2:16" ht="22.5" customHeight="1" x14ac:dyDescent="0.15">
      <c r="B18" s="73"/>
      <c r="C18" s="49" t="s">
        <v>40</v>
      </c>
      <c r="D18" s="50"/>
      <c r="E18" s="53"/>
      <c r="F18" s="54"/>
      <c r="G18" s="35"/>
      <c r="H18" s="67"/>
      <c r="I18" s="35"/>
      <c r="J18" s="34"/>
      <c r="K18" s="35"/>
      <c r="L18" s="34"/>
      <c r="M18" s="35"/>
      <c r="N18" s="23"/>
      <c r="O18" s="24"/>
    </row>
    <row r="19" spans="2:16" ht="22.5" customHeight="1" x14ac:dyDescent="0.15">
      <c r="B19" s="73"/>
      <c r="C19" s="49" t="s">
        <v>41</v>
      </c>
      <c r="D19" s="50"/>
      <c r="E19" s="53"/>
      <c r="F19" s="54"/>
      <c r="G19" s="35"/>
      <c r="H19" s="67"/>
      <c r="I19" s="35"/>
      <c r="J19" s="34"/>
      <c r="K19" s="35"/>
      <c r="L19" s="34"/>
      <c r="M19" s="35"/>
      <c r="N19" s="23"/>
      <c r="O19" s="24"/>
    </row>
    <row r="20" spans="2:16" ht="22.5" customHeight="1" x14ac:dyDescent="0.15">
      <c r="B20" s="73"/>
      <c r="C20" s="49" t="s">
        <v>42</v>
      </c>
      <c r="D20" s="50"/>
      <c r="E20" s="53"/>
      <c r="F20" s="54"/>
      <c r="G20" s="35"/>
      <c r="H20" s="67"/>
      <c r="I20" s="35"/>
      <c r="J20" s="34"/>
      <c r="K20" s="35"/>
      <c r="L20" s="34"/>
      <c r="M20" s="35"/>
      <c r="N20" s="23"/>
      <c r="O20" s="24"/>
    </row>
    <row r="21" spans="2:16" ht="22.5" customHeight="1" x14ac:dyDescent="0.15">
      <c r="B21" s="73"/>
      <c r="C21" s="49" t="s">
        <v>43</v>
      </c>
      <c r="D21" s="50"/>
      <c r="E21" s="53"/>
      <c r="F21" s="54"/>
      <c r="G21" s="35"/>
      <c r="H21" s="67"/>
      <c r="I21" s="35"/>
      <c r="J21" s="34"/>
      <c r="K21" s="35"/>
      <c r="L21" s="34"/>
      <c r="M21" s="35"/>
      <c r="N21" s="23"/>
      <c r="O21" s="24"/>
    </row>
    <row r="22" spans="2:16" ht="22.5" customHeight="1" x14ac:dyDescent="0.15">
      <c r="B22" s="73"/>
      <c r="C22" s="49" t="s">
        <v>44</v>
      </c>
      <c r="D22" s="50"/>
      <c r="E22" s="53"/>
      <c r="F22" s="54"/>
      <c r="G22" s="35"/>
      <c r="H22" s="67"/>
      <c r="I22" s="35"/>
      <c r="J22" s="34"/>
      <c r="K22" s="35"/>
      <c r="L22" s="34"/>
      <c r="M22" s="35"/>
      <c r="N22" s="23"/>
      <c r="O22" s="24"/>
    </row>
    <row r="23" spans="2:16" ht="22.5" customHeight="1" x14ac:dyDescent="0.15">
      <c r="B23" s="76"/>
      <c r="C23" s="100" t="s">
        <v>45</v>
      </c>
      <c r="D23" s="101"/>
      <c r="E23" s="53"/>
      <c r="F23" s="54"/>
      <c r="G23" s="35"/>
      <c r="H23" s="68"/>
      <c r="I23" s="69"/>
      <c r="J23" s="70"/>
      <c r="K23" s="69"/>
      <c r="L23" s="70"/>
      <c r="M23" s="69"/>
      <c r="N23" s="25"/>
      <c r="O23" s="26"/>
    </row>
    <row r="24" spans="2:16" ht="22.5" customHeight="1" x14ac:dyDescent="0.15">
      <c r="B24" s="61" t="s">
        <v>46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8"/>
    </row>
    <row r="25" spans="2:16" ht="22.5" customHeight="1" x14ac:dyDescent="0.15">
      <c r="B25" s="102" t="s">
        <v>47</v>
      </c>
      <c r="C25" s="59"/>
      <c r="D25" s="103"/>
      <c r="E25" s="66"/>
      <c r="F25" s="41"/>
      <c r="G25" s="42"/>
      <c r="H25" s="66"/>
      <c r="I25" s="42"/>
      <c r="J25" s="97"/>
      <c r="K25" s="42"/>
      <c r="L25" s="97"/>
      <c r="M25" s="42"/>
      <c r="N25" s="27"/>
      <c r="O25" s="11"/>
    </row>
    <row r="26" spans="2:16" ht="22.5" customHeight="1" x14ac:dyDescent="0.15">
      <c r="B26" s="111" t="s">
        <v>48</v>
      </c>
      <c r="C26" s="112"/>
      <c r="D26" s="50"/>
      <c r="E26" s="62"/>
      <c r="F26" s="63"/>
      <c r="G26" s="64"/>
      <c r="H26" s="34"/>
      <c r="I26" s="35"/>
      <c r="J26" s="95"/>
      <c r="K26" s="35"/>
      <c r="L26" s="95"/>
      <c r="M26" s="35"/>
      <c r="N26" s="28"/>
      <c r="O26" s="12"/>
    </row>
    <row r="27" spans="2:16" ht="22.5" customHeight="1" x14ac:dyDescent="0.15">
      <c r="B27" s="113" t="s">
        <v>49</v>
      </c>
      <c r="C27" s="114"/>
      <c r="D27" s="101"/>
      <c r="E27" s="70"/>
      <c r="F27" s="108"/>
      <c r="G27" s="69"/>
      <c r="H27" s="70"/>
      <c r="I27" s="69"/>
      <c r="J27" s="81"/>
      <c r="K27" s="69"/>
      <c r="L27" s="81"/>
      <c r="M27" s="69"/>
      <c r="N27" s="29"/>
      <c r="O27" s="13"/>
    </row>
    <row r="28" spans="2:16" x14ac:dyDescent="0.15">
      <c r="B28" s="90" t="s">
        <v>50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  <row r="29" spans="2:16" x14ac:dyDescent="0.15">
      <c r="B29" s="96" t="s">
        <v>51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1"/>
    </row>
    <row r="30" spans="2:16" x14ac:dyDescent="0.15"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1"/>
    </row>
    <row r="31" spans="2:16" x14ac:dyDescent="0.15"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1"/>
    </row>
    <row r="32" spans="2:16" x14ac:dyDescent="0.1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"/>
    </row>
    <row r="33" spans="2:16" ht="22.5" customHeight="1" x14ac:dyDescent="0.15">
      <c r="B33" s="82" t="s">
        <v>52</v>
      </c>
      <c r="C33" s="37"/>
      <c r="D33" s="37"/>
      <c r="E33" s="37"/>
      <c r="F33" s="37"/>
      <c r="G33" s="38"/>
      <c r="H33" s="82" t="s">
        <v>53</v>
      </c>
      <c r="I33" s="38"/>
      <c r="J33" s="82" t="s">
        <v>54</v>
      </c>
      <c r="K33" s="38"/>
      <c r="L33" s="4"/>
      <c r="M33" s="4"/>
      <c r="N33" s="4"/>
      <c r="O33" s="4"/>
      <c r="P33" s="1"/>
    </row>
    <row r="34" spans="2:16" ht="22.5" customHeight="1" x14ac:dyDescent="0.15">
      <c r="B34" s="86" t="s">
        <v>55</v>
      </c>
      <c r="C34" s="37"/>
      <c r="D34" s="37"/>
      <c r="E34" s="37"/>
      <c r="F34" s="37"/>
      <c r="G34" s="38"/>
      <c r="H34" s="39" t="s">
        <v>56</v>
      </c>
      <c r="I34" s="38"/>
      <c r="J34" s="39" t="s">
        <v>57</v>
      </c>
      <c r="K34" s="38"/>
      <c r="L34" s="4"/>
      <c r="M34" s="4"/>
      <c r="N34" s="4"/>
      <c r="O34" s="4"/>
      <c r="P34" s="1"/>
    </row>
    <row r="35" spans="2:16" ht="22.5" customHeight="1" x14ac:dyDescent="0.15">
      <c r="B35" s="86" t="s">
        <v>58</v>
      </c>
      <c r="C35" s="37"/>
      <c r="D35" s="37"/>
      <c r="E35" s="37"/>
      <c r="F35" s="37"/>
      <c r="G35" s="38"/>
      <c r="H35" s="39" t="s">
        <v>56</v>
      </c>
      <c r="I35" s="38"/>
      <c r="J35" s="39" t="s">
        <v>59</v>
      </c>
      <c r="K35" s="38"/>
      <c r="L35" s="4"/>
      <c r="M35" s="4"/>
      <c r="N35" s="4"/>
      <c r="O35" s="4"/>
      <c r="P35" s="1"/>
    </row>
    <row r="36" spans="2:16" x14ac:dyDescent="0.1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1"/>
    </row>
    <row r="37" spans="2:16" x14ac:dyDescent="0.15">
      <c r="B37" s="4" t="s">
        <v>60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1"/>
    </row>
    <row r="38" spans="2:16" x14ac:dyDescent="0.15">
      <c r="B38" s="4" t="s">
        <v>61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1"/>
    </row>
    <row r="39" spans="2:16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16" ht="17.25" customHeight="1" x14ac:dyDescent="0.15">
      <c r="B40" s="109" t="s">
        <v>62</v>
      </c>
      <c r="C40" s="37"/>
      <c r="D40" s="38"/>
      <c r="E40" s="65" t="s">
        <v>18</v>
      </c>
      <c r="F40" s="37"/>
      <c r="G40" s="37"/>
      <c r="H40" s="37"/>
      <c r="I40" s="38"/>
      <c r="J40" s="3"/>
      <c r="K40" s="1"/>
      <c r="L40" s="1"/>
      <c r="M40" s="1"/>
      <c r="N40" s="1"/>
      <c r="O40" s="1"/>
      <c r="P40" s="1"/>
    </row>
    <row r="41" spans="2:16" ht="17.25" customHeight="1" x14ac:dyDescent="0.15">
      <c r="B41" s="36" t="s">
        <v>63</v>
      </c>
      <c r="C41" s="37"/>
      <c r="D41" s="38"/>
      <c r="E41" s="55" t="s">
        <v>64</v>
      </c>
      <c r="F41" s="37"/>
      <c r="G41" s="37"/>
      <c r="H41" s="37"/>
      <c r="I41" s="38"/>
      <c r="J41" s="10"/>
      <c r="K41" s="1"/>
      <c r="L41" s="1"/>
      <c r="M41" s="1"/>
      <c r="N41" s="1"/>
      <c r="O41" s="1"/>
      <c r="P41" s="1"/>
    </row>
    <row r="42" spans="2:16" ht="17.25" customHeight="1" x14ac:dyDescent="0.15">
      <c r="B42" s="36" t="s">
        <v>65</v>
      </c>
      <c r="C42" s="37"/>
      <c r="D42" s="38"/>
      <c r="E42" s="55" t="s">
        <v>66</v>
      </c>
      <c r="F42" s="37"/>
      <c r="G42" s="37"/>
      <c r="H42" s="37"/>
      <c r="I42" s="38"/>
      <c r="J42" s="10"/>
      <c r="K42" s="1"/>
      <c r="L42" s="1"/>
      <c r="M42" s="1"/>
      <c r="N42" s="1"/>
      <c r="O42" s="1"/>
      <c r="P42" s="1"/>
    </row>
    <row r="43" spans="2:16" ht="17.25" customHeight="1" x14ac:dyDescent="0.15">
      <c r="B43" s="36" t="s">
        <v>67</v>
      </c>
      <c r="C43" s="37"/>
      <c r="D43" s="38"/>
      <c r="E43" s="55" t="s">
        <v>68</v>
      </c>
      <c r="F43" s="37"/>
      <c r="G43" s="37"/>
      <c r="H43" s="37"/>
      <c r="I43" s="38"/>
      <c r="J43" s="10"/>
      <c r="K43" s="1"/>
      <c r="L43" s="1"/>
      <c r="M43" s="1"/>
      <c r="N43" s="1"/>
      <c r="O43" s="1"/>
      <c r="P43" s="1"/>
    </row>
    <row r="44" spans="2:16" ht="17.25" customHeight="1" x14ac:dyDescent="0.15">
      <c r="B44" s="36" t="s">
        <v>69</v>
      </c>
      <c r="C44" s="37"/>
      <c r="D44" s="38"/>
      <c r="E44" s="55" t="s">
        <v>70</v>
      </c>
      <c r="F44" s="37"/>
      <c r="G44" s="37"/>
      <c r="H44" s="37"/>
      <c r="I44" s="38"/>
      <c r="J44" s="10"/>
      <c r="K44" s="1"/>
      <c r="L44" s="1"/>
      <c r="M44" s="1"/>
      <c r="N44" s="1"/>
      <c r="O44" s="1"/>
      <c r="P44" s="1"/>
    </row>
    <row r="45" spans="2:16" ht="17.25" customHeight="1" x14ac:dyDescent="0.15">
      <c r="B45" s="36" t="s">
        <v>71</v>
      </c>
      <c r="C45" s="37"/>
      <c r="D45" s="38"/>
      <c r="E45" s="55" t="s">
        <v>72</v>
      </c>
      <c r="F45" s="37"/>
      <c r="G45" s="37"/>
      <c r="H45" s="37"/>
      <c r="I45" s="38"/>
      <c r="J45" s="10"/>
      <c r="K45" s="1"/>
      <c r="L45" s="1"/>
      <c r="M45" s="1"/>
      <c r="N45" s="1"/>
      <c r="O45" s="1"/>
      <c r="P45" s="1"/>
    </row>
    <row r="46" spans="2:16" ht="17.25" customHeight="1" x14ac:dyDescent="0.15">
      <c r="B46" s="36" t="s">
        <v>73</v>
      </c>
      <c r="C46" s="37"/>
      <c r="D46" s="38"/>
      <c r="E46" s="55" t="s">
        <v>74</v>
      </c>
      <c r="F46" s="37"/>
      <c r="G46" s="37"/>
      <c r="H46" s="37"/>
      <c r="I46" s="38"/>
      <c r="J46" s="10"/>
      <c r="K46" s="1"/>
      <c r="L46" s="1"/>
      <c r="M46" s="1"/>
      <c r="N46" s="1"/>
      <c r="O46" s="1"/>
      <c r="P46" s="1"/>
    </row>
    <row r="47" spans="2:16" ht="17.25" customHeight="1" x14ac:dyDescent="0.15">
      <c r="B47" s="36" t="s">
        <v>75</v>
      </c>
      <c r="C47" s="37"/>
      <c r="D47" s="38"/>
      <c r="E47" s="55" t="s">
        <v>76</v>
      </c>
      <c r="F47" s="37"/>
      <c r="G47" s="37"/>
      <c r="H47" s="37"/>
      <c r="I47" s="38"/>
      <c r="J47" s="10"/>
      <c r="K47" s="1"/>
      <c r="L47" s="1"/>
      <c r="M47" s="1"/>
      <c r="N47" s="1"/>
      <c r="O47" s="1"/>
      <c r="P47" s="1"/>
    </row>
    <row r="48" spans="2:16" ht="17.25" customHeight="1" x14ac:dyDescent="0.15">
      <c r="B48" s="36" t="s">
        <v>77</v>
      </c>
      <c r="C48" s="37"/>
      <c r="D48" s="38"/>
      <c r="E48" s="55" t="s">
        <v>78</v>
      </c>
      <c r="F48" s="37"/>
      <c r="G48" s="37"/>
      <c r="H48" s="37"/>
      <c r="I48" s="38"/>
      <c r="J48" s="10"/>
      <c r="K48" s="1"/>
      <c r="L48" s="1"/>
      <c r="M48" s="1"/>
      <c r="N48" s="1"/>
      <c r="O48" s="1"/>
      <c r="P48" s="1"/>
    </row>
    <row r="49" spans="2:16" ht="17.25" customHeight="1" x14ac:dyDescent="0.15">
      <c r="B49" s="36" t="s">
        <v>79</v>
      </c>
      <c r="C49" s="37"/>
      <c r="D49" s="38"/>
      <c r="E49" s="55" t="s">
        <v>80</v>
      </c>
      <c r="F49" s="37"/>
      <c r="G49" s="37"/>
      <c r="H49" s="37"/>
      <c r="I49" s="38"/>
      <c r="J49" s="10"/>
      <c r="K49" s="1"/>
      <c r="L49" s="1"/>
      <c r="M49" s="1"/>
      <c r="N49" s="1"/>
      <c r="O49" s="1"/>
      <c r="P49" s="1"/>
    </row>
    <row r="50" spans="2:16" ht="17.25" customHeight="1" x14ac:dyDescent="0.15">
      <c r="B50" s="36" t="s">
        <v>81</v>
      </c>
      <c r="C50" s="37"/>
      <c r="D50" s="38"/>
      <c r="E50" s="55" t="s">
        <v>82</v>
      </c>
      <c r="F50" s="37"/>
      <c r="G50" s="37"/>
      <c r="H50" s="37"/>
      <c r="I50" s="38"/>
      <c r="J50" s="10"/>
      <c r="K50" s="1"/>
      <c r="L50" s="1"/>
      <c r="M50" s="1"/>
      <c r="N50" s="1"/>
      <c r="O50" s="1"/>
      <c r="P50" s="1"/>
    </row>
    <row r="51" spans="2:16" ht="17.25" customHeight="1" x14ac:dyDescent="0.15">
      <c r="B51" s="36" t="s">
        <v>83</v>
      </c>
      <c r="C51" s="37"/>
      <c r="D51" s="38"/>
      <c r="E51" s="55" t="s">
        <v>84</v>
      </c>
      <c r="F51" s="37"/>
      <c r="G51" s="37"/>
      <c r="H51" s="37"/>
      <c r="I51" s="38"/>
      <c r="J51" s="10"/>
      <c r="K51" s="1"/>
      <c r="L51" s="1"/>
      <c r="M51" s="1"/>
      <c r="N51" s="1"/>
      <c r="O51" s="1"/>
      <c r="P51" s="1"/>
    </row>
    <row r="52" spans="2:16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2:16" x14ac:dyDescent="0.15">
      <c r="B53" s="4" t="s">
        <v>85</v>
      </c>
      <c r="C53" s="30">
        <v>46296</v>
      </c>
      <c r="D53" s="84" t="s">
        <v>86</v>
      </c>
      <c r="E53" s="74"/>
      <c r="F53" s="99">
        <v>46477</v>
      </c>
      <c r="G53" s="74"/>
      <c r="H53" s="74"/>
      <c r="I53" s="4" t="s">
        <v>87</v>
      </c>
      <c r="J53" s="4"/>
      <c r="K53" s="1"/>
      <c r="L53" s="1"/>
      <c r="M53" s="1"/>
      <c r="N53" s="1"/>
      <c r="O53" s="1"/>
      <c r="P53" s="1"/>
    </row>
    <row r="54" spans="2:16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2:16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6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2:16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2:16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2:16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2:16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2:16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2:16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2:16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2:16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2:16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2:16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6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16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2:16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2:16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2:16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2:16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6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16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2:16" x14ac:dyDescent="0.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2:16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2:16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2:16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2:16" x14ac:dyDescent="0.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2:16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2:16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2:16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2:16" x14ac:dyDescent="0.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2:16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2:16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2:16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2:16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2:16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2:16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2:16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2:16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16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16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2:16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2:16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2:16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2:16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16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16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2:16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2:16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2:16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2:16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2:16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2:16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2:16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2:16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</sheetData>
  <sheetProtection sheet="1"/>
  <mergeCells count="138">
    <mergeCell ref="B1:O1"/>
    <mergeCell ref="K6:M6"/>
    <mergeCell ref="B26:D26"/>
    <mergeCell ref="E49:I49"/>
    <mergeCell ref="H27:I27"/>
    <mergeCell ref="F5:O5"/>
    <mergeCell ref="B24:O24"/>
    <mergeCell ref="H18:I18"/>
    <mergeCell ref="H33:I33"/>
    <mergeCell ref="J18:K18"/>
    <mergeCell ref="J33:K33"/>
    <mergeCell ref="B27:D27"/>
    <mergeCell ref="L27:M27"/>
    <mergeCell ref="C13:D13"/>
    <mergeCell ref="B2:D2"/>
    <mergeCell ref="J17:K17"/>
    <mergeCell ref="H26:I26"/>
    <mergeCell ref="F53:H53"/>
    <mergeCell ref="H22:I22"/>
    <mergeCell ref="E21:G21"/>
    <mergeCell ref="C23:D23"/>
    <mergeCell ref="B25:D25"/>
    <mergeCell ref="E14:G14"/>
    <mergeCell ref="E9:K9"/>
    <mergeCell ref="E23:G23"/>
    <mergeCell ref="B12:D12"/>
    <mergeCell ref="H20:I20"/>
    <mergeCell ref="J14:K14"/>
    <mergeCell ref="J13:K13"/>
    <mergeCell ref="B34:G34"/>
    <mergeCell ref="C16:D16"/>
    <mergeCell ref="E51:I51"/>
    <mergeCell ref="E27:G27"/>
    <mergeCell ref="J15:K15"/>
    <mergeCell ref="B40:D40"/>
    <mergeCell ref="E25:G25"/>
    <mergeCell ref="B51:D51"/>
    <mergeCell ref="J26:K26"/>
    <mergeCell ref="L26:M26"/>
    <mergeCell ref="J35:K35"/>
    <mergeCell ref="C21:D21"/>
    <mergeCell ref="E22:G22"/>
    <mergeCell ref="H16:I16"/>
    <mergeCell ref="B41:D41"/>
    <mergeCell ref="J16:K16"/>
    <mergeCell ref="B29:O31"/>
    <mergeCell ref="B50:D50"/>
    <mergeCell ref="J25:K25"/>
    <mergeCell ref="L25:M25"/>
    <mergeCell ref="E45:I45"/>
    <mergeCell ref="L23:M23"/>
    <mergeCell ref="N6:O6"/>
    <mergeCell ref="E41:I41"/>
    <mergeCell ref="E17:G17"/>
    <mergeCell ref="C18:D18"/>
    <mergeCell ref="H14:I14"/>
    <mergeCell ref="E47:I47"/>
    <mergeCell ref="B48:D48"/>
    <mergeCell ref="N4:O4"/>
    <mergeCell ref="E10:G10"/>
    <mergeCell ref="E43:I43"/>
    <mergeCell ref="E19:G19"/>
    <mergeCell ref="C20:D20"/>
    <mergeCell ref="H21:I21"/>
    <mergeCell ref="F4:I4"/>
    <mergeCell ref="L18:M18"/>
    <mergeCell ref="C22:D22"/>
    <mergeCell ref="L10:M10"/>
    <mergeCell ref="E12:G12"/>
    <mergeCell ref="L13:M13"/>
    <mergeCell ref="O8:O10"/>
    <mergeCell ref="L15:M15"/>
    <mergeCell ref="N2:O2"/>
    <mergeCell ref="J27:K27"/>
    <mergeCell ref="B3:D4"/>
    <mergeCell ref="B33:G33"/>
    <mergeCell ref="F6:I6"/>
    <mergeCell ref="H17:I17"/>
    <mergeCell ref="D53:E53"/>
    <mergeCell ref="J20:K20"/>
    <mergeCell ref="B45:D45"/>
    <mergeCell ref="L20:M20"/>
    <mergeCell ref="K4:M4"/>
    <mergeCell ref="E8:N8"/>
    <mergeCell ref="E46:I46"/>
    <mergeCell ref="B35:G35"/>
    <mergeCell ref="E2:L2"/>
    <mergeCell ref="H19:I19"/>
    <mergeCell ref="F3:O3"/>
    <mergeCell ref="B28:O28"/>
    <mergeCell ref="J22:K22"/>
    <mergeCell ref="L22:M22"/>
    <mergeCell ref="B47:D47"/>
    <mergeCell ref="H12:I12"/>
    <mergeCell ref="J12:K12"/>
    <mergeCell ref="B46:D46"/>
    <mergeCell ref="E50:I50"/>
    <mergeCell ref="L16:M16"/>
    <mergeCell ref="E42:I42"/>
    <mergeCell ref="C14:D14"/>
    <mergeCell ref="E44:I44"/>
    <mergeCell ref="H25:I25"/>
    <mergeCell ref="H34:I34"/>
    <mergeCell ref="J34:K34"/>
    <mergeCell ref="B13:B23"/>
    <mergeCell ref="B49:D49"/>
    <mergeCell ref="B44:D44"/>
    <mergeCell ref="L19:M19"/>
    <mergeCell ref="E15:G15"/>
    <mergeCell ref="E48:I48"/>
    <mergeCell ref="L12:M12"/>
    <mergeCell ref="L9:N9"/>
    <mergeCell ref="B11:O11"/>
    <mergeCell ref="E26:G26"/>
    <mergeCell ref="L14:M14"/>
    <mergeCell ref="E40:I40"/>
    <mergeCell ref="E16:G16"/>
    <mergeCell ref="E18:G18"/>
    <mergeCell ref="H13:I13"/>
    <mergeCell ref="C17:D17"/>
    <mergeCell ref="J21:K21"/>
    <mergeCell ref="L21:M21"/>
    <mergeCell ref="C19:D19"/>
    <mergeCell ref="H15:I15"/>
    <mergeCell ref="H23:I23"/>
    <mergeCell ref="J23:K23"/>
    <mergeCell ref="B43:D43"/>
    <mergeCell ref="E20:G20"/>
    <mergeCell ref="B8:D10"/>
    <mergeCell ref="L17:M17"/>
    <mergeCell ref="B42:D42"/>
    <mergeCell ref="H35:I35"/>
    <mergeCell ref="E13:G13"/>
    <mergeCell ref="B5:D6"/>
    <mergeCell ref="C15:D15"/>
    <mergeCell ref="H10:I10"/>
    <mergeCell ref="J10:K10"/>
    <mergeCell ref="J19:K19"/>
  </mergeCells>
  <phoneticPr fontId="1"/>
  <pageMargins left="0.70866141732283472" right="0.70866141732283472" top="0.74803149606299213" bottom="0.35433070866141742" header="0.31496062992125978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472C4"/>
  </sheetPr>
  <dimension ref="A1:G98"/>
  <sheetViews>
    <sheetView workbookViewId="0">
      <pane ySplit="3" topLeftCell="A4" activePane="bottomLeft" state="frozen"/>
      <selection pane="bottomLeft"/>
    </sheetView>
  </sheetViews>
  <sheetFormatPr defaultRowHeight="13.5" x14ac:dyDescent="0.15"/>
  <cols>
    <col min="1" max="1" width="6" customWidth="1"/>
    <col min="2" max="2" width="8" customWidth="1"/>
    <col min="3" max="3" width="20" customWidth="1"/>
    <col min="4" max="4" width="40" customWidth="1"/>
    <col min="5" max="5" width="8" customWidth="1"/>
    <col min="6" max="6" width="12" customWidth="1"/>
    <col min="7" max="7" width="26" customWidth="1"/>
  </cols>
  <sheetData>
    <row r="1" spans="1:7" x14ac:dyDescent="0.15">
      <c r="A1" s="31" t="s">
        <v>88</v>
      </c>
    </row>
    <row r="2" spans="1:7" x14ac:dyDescent="0.15">
      <c r="B2" t="s">
        <v>89</v>
      </c>
      <c r="C2">
        <v>95</v>
      </c>
    </row>
    <row r="3" spans="1:7" x14ac:dyDescent="0.15">
      <c r="A3" s="32" t="s">
        <v>90</v>
      </c>
      <c r="B3" s="32" t="s">
        <v>91</v>
      </c>
      <c r="C3" s="32" t="s">
        <v>92</v>
      </c>
      <c r="D3" s="32" t="s">
        <v>93</v>
      </c>
      <c r="E3" s="32" t="s">
        <v>94</v>
      </c>
      <c r="F3" s="32" t="s">
        <v>95</v>
      </c>
      <c r="G3" s="32" t="s">
        <v>96</v>
      </c>
    </row>
    <row r="4" spans="1:7" x14ac:dyDescent="0.15">
      <c r="A4" s="33">
        <v>1</v>
      </c>
      <c r="B4" s="33" t="s">
        <v>97</v>
      </c>
      <c r="C4" s="33" t="s">
        <v>98</v>
      </c>
      <c r="D4" s="33" t="s">
        <v>15</v>
      </c>
      <c r="E4" s="33" t="s">
        <v>99</v>
      </c>
      <c r="F4" s="33"/>
      <c r="G4" s="33" t="str">
        <f>IF('価格調査票【再生材】2026～'!E2="","",'価格調査票【再生材】2026～'!E2)</f>
        <v/>
      </c>
    </row>
    <row r="5" spans="1:7" x14ac:dyDescent="0.15">
      <c r="A5" s="33">
        <v>2</v>
      </c>
      <c r="B5" s="33" t="s">
        <v>100</v>
      </c>
      <c r="C5" s="33" t="s">
        <v>98</v>
      </c>
      <c r="D5" s="33" t="s">
        <v>16</v>
      </c>
      <c r="E5" s="33" t="s">
        <v>99</v>
      </c>
      <c r="F5" s="33"/>
      <c r="G5" s="33" t="str">
        <f>IF('価格調査票【再生材】2026～'!N2="","",'価格調査票【再生材】2026～'!N2)</f>
        <v/>
      </c>
    </row>
    <row r="6" spans="1:7" x14ac:dyDescent="0.15">
      <c r="A6" s="33">
        <v>3</v>
      </c>
      <c r="B6" s="33" t="s">
        <v>101</v>
      </c>
      <c r="C6" s="33" t="s">
        <v>98</v>
      </c>
      <c r="D6" s="33" t="s">
        <v>102</v>
      </c>
      <c r="E6" s="33" t="s">
        <v>99</v>
      </c>
      <c r="F6" s="33"/>
      <c r="G6" s="33" t="str">
        <f>IF('価格調査票【再生材】2026～'!F3="","",'価格調査票【再生材】2026～'!F3)</f>
        <v/>
      </c>
    </row>
    <row r="7" spans="1:7" x14ac:dyDescent="0.15">
      <c r="A7" s="33">
        <v>4</v>
      </c>
      <c r="B7" s="33" t="s">
        <v>103</v>
      </c>
      <c r="C7" s="33" t="s">
        <v>98</v>
      </c>
      <c r="D7" s="33" t="s">
        <v>104</v>
      </c>
      <c r="E7" s="33" t="s">
        <v>99</v>
      </c>
      <c r="F7" s="33"/>
      <c r="G7" s="33" t="str">
        <f>IF('価格調査票【再生材】2026～'!F4="","",'価格調査票【再生材】2026～'!F4)</f>
        <v/>
      </c>
    </row>
    <row r="8" spans="1:7" x14ac:dyDescent="0.15">
      <c r="A8" s="33">
        <v>5</v>
      </c>
      <c r="B8" s="33" t="s">
        <v>105</v>
      </c>
      <c r="C8" s="33" t="s">
        <v>98</v>
      </c>
      <c r="D8" s="33" t="s">
        <v>106</v>
      </c>
      <c r="E8" s="33" t="s">
        <v>99</v>
      </c>
      <c r="F8" s="33"/>
      <c r="G8" s="33" t="str">
        <f>IF('価格調査票【再生材】2026～'!K4="","",'価格調査票【再生材】2026～'!K4)</f>
        <v/>
      </c>
    </row>
    <row r="9" spans="1:7" x14ac:dyDescent="0.15">
      <c r="A9" s="33">
        <v>6</v>
      </c>
      <c r="B9" s="33" t="s">
        <v>107</v>
      </c>
      <c r="C9" s="33" t="s">
        <v>98</v>
      </c>
      <c r="D9" s="33" t="s">
        <v>108</v>
      </c>
      <c r="E9" s="33" t="s">
        <v>99</v>
      </c>
      <c r="F9" s="33"/>
      <c r="G9" s="33" t="str">
        <f>IF('価格調査票【再生材】2026～'!F5="","",'価格調査票【再生材】2026～'!F5)</f>
        <v/>
      </c>
    </row>
    <row r="10" spans="1:7" x14ac:dyDescent="0.15">
      <c r="A10" s="33">
        <v>7</v>
      </c>
      <c r="B10" s="33" t="s">
        <v>109</v>
      </c>
      <c r="C10" s="33" t="s">
        <v>98</v>
      </c>
      <c r="D10" s="33" t="s">
        <v>110</v>
      </c>
      <c r="E10" s="33" t="s">
        <v>99</v>
      </c>
      <c r="F10" s="33"/>
      <c r="G10" s="33" t="str">
        <f>IF('価格調査票【再生材】2026～'!F6="","",'価格調査票【再生材】2026～'!F6)</f>
        <v/>
      </c>
    </row>
    <row r="11" spans="1:7" x14ac:dyDescent="0.15">
      <c r="A11" s="33">
        <v>8</v>
      </c>
      <c r="B11" s="33" t="s">
        <v>111</v>
      </c>
      <c r="C11" s="33" t="s">
        <v>98</v>
      </c>
      <c r="D11" s="33" t="s">
        <v>112</v>
      </c>
      <c r="E11" s="33" t="s">
        <v>99</v>
      </c>
      <c r="F11" s="33"/>
      <c r="G11" s="33" t="str">
        <f>IF('価格調査票【再生材】2026～'!K6="","",'価格調査票【再生材】2026～'!K6)</f>
        <v/>
      </c>
    </row>
    <row r="12" spans="1:7" x14ac:dyDescent="0.15">
      <c r="A12" s="33">
        <v>9</v>
      </c>
      <c r="B12" s="33" t="s">
        <v>113</v>
      </c>
      <c r="C12" s="33" t="s">
        <v>114</v>
      </c>
      <c r="D12" s="33" t="s">
        <v>115</v>
      </c>
      <c r="E12" s="33" t="s">
        <v>116</v>
      </c>
      <c r="F12" s="33" t="s">
        <v>117</v>
      </c>
      <c r="G12" s="33" t="str">
        <f>IF('価格調査票【再生材】2026～'!E12="","",'価格調査票【再生材】2026～'!E12)</f>
        <v/>
      </c>
    </row>
    <row r="13" spans="1:7" x14ac:dyDescent="0.15">
      <c r="A13" s="33">
        <v>10</v>
      </c>
      <c r="B13" s="33" t="s">
        <v>118</v>
      </c>
      <c r="C13" s="33" t="s">
        <v>114</v>
      </c>
      <c r="D13" s="33" t="s">
        <v>119</v>
      </c>
      <c r="E13" s="33" t="s">
        <v>116</v>
      </c>
      <c r="F13" s="33" t="s">
        <v>117</v>
      </c>
      <c r="G13" s="33" t="str">
        <f>IF('価格調査票【再生材】2026～'!H12="","",'価格調査票【再生材】2026～'!H12)</f>
        <v/>
      </c>
    </row>
    <row r="14" spans="1:7" x14ac:dyDescent="0.15">
      <c r="A14" s="33">
        <v>11</v>
      </c>
      <c r="B14" s="33" t="s">
        <v>120</v>
      </c>
      <c r="C14" s="33" t="s">
        <v>114</v>
      </c>
      <c r="D14" s="33" t="s">
        <v>121</v>
      </c>
      <c r="E14" s="33" t="s">
        <v>116</v>
      </c>
      <c r="F14" s="33" t="s">
        <v>117</v>
      </c>
      <c r="G14" s="33" t="str">
        <f>IF('価格調査票【再生材】2026～'!J12="","",'価格調査票【再生材】2026～'!J12)</f>
        <v/>
      </c>
    </row>
    <row r="15" spans="1:7" x14ac:dyDescent="0.15">
      <c r="A15" s="33">
        <v>12</v>
      </c>
      <c r="B15" s="33" t="s">
        <v>122</v>
      </c>
      <c r="C15" s="33" t="s">
        <v>114</v>
      </c>
      <c r="D15" s="33" t="s">
        <v>123</v>
      </c>
      <c r="E15" s="33" t="s">
        <v>116</v>
      </c>
      <c r="F15" s="33" t="s">
        <v>117</v>
      </c>
      <c r="G15" s="33" t="str">
        <f>IF('価格調査票【再生材】2026～'!L12="","",'価格調査票【再生材】2026～'!L12)</f>
        <v/>
      </c>
    </row>
    <row r="16" spans="1:7" x14ac:dyDescent="0.15">
      <c r="A16" s="33">
        <v>13</v>
      </c>
      <c r="B16" s="33" t="s">
        <v>124</v>
      </c>
      <c r="C16" s="33" t="s">
        <v>114</v>
      </c>
      <c r="D16" s="33" t="s">
        <v>125</v>
      </c>
      <c r="E16" s="33" t="s">
        <v>116</v>
      </c>
      <c r="F16" s="33" t="s">
        <v>117</v>
      </c>
      <c r="G16" s="33" t="str">
        <f>IF('価格調査票【再生材】2026～'!N12="","",'価格調査票【再生材】2026～'!N12)</f>
        <v/>
      </c>
    </row>
    <row r="17" spans="1:7" x14ac:dyDescent="0.15">
      <c r="A17" s="33">
        <v>14</v>
      </c>
      <c r="B17" s="33" t="s">
        <v>126</v>
      </c>
      <c r="C17" s="33" t="s">
        <v>114</v>
      </c>
      <c r="D17" s="33" t="s">
        <v>127</v>
      </c>
      <c r="E17" s="33" t="s">
        <v>99</v>
      </c>
      <c r="F17" s="33"/>
      <c r="G17" s="33" t="str">
        <f>IF('価格調査票【再生材】2026～'!O12="","",'価格調査票【再生材】2026～'!O12)</f>
        <v/>
      </c>
    </row>
    <row r="18" spans="1:7" x14ac:dyDescent="0.15">
      <c r="A18" s="33">
        <v>15</v>
      </c>
      <c r="B18" s="33" t="s">
        <v>128</v>
      </c>
      <c r="C18" s="33" t="s">
        <v>114</v>
      </c>
      <c r="D18" s="33" t="s">
        <v>129</v>
      </c>
      <c r="E18" s="33" t="s">
        <v>116</v>
      </c>
      <c r="F18" s="33" t="s">
        <v>117</v>
      </c>
      <c r="G18" s="33" t="str">
        <f>IF('価格調査票【再生材】2026～'!E13="","",'価格調査票【再生材】2026～'!E13)</f>
        <v/>
      </c>
    </row>
    <row r="19" spans="1:7" x14ac:dyDescent="0.15">
      <c r="A19" s="33">
        <v>16</v>
      </c>
      <c r="B19" s="33" t="s">
        <v>130</v>
      </c>
      <c r="C19" s="33" t="s">
        <v>114</v>
      </c>
      <c r="D19" s="33" t="s">
        <v>131</v>
      </c>
      <c r="E19" s="33" t="s">
        <v>116</v>
      </c>
      <c r="F19" s="33" t="s">
        <v>117</v>
      </c>
      <c r="G19" s="33" t="str">
        <f>IF('価格調査票【再生材】2026～'!H13="","",'価格調査票【再生材】2026～'!H13)</f>
        <v/>
      </c>
    </row>
    <row r="20" spans="1:7" x14ac:dyDescent="0.15">
      <c r="A20" s="33">
        <v>17</v>
      </c>
      <c r="B20" s="33" t="s">
        <v>132</v>
      </c>
      <c r="C20" s="33" t="s">
        <v>114</v>
      </c>
      <c r="D20" s="33" t="s">
        <v>133</v>
      </c>
      <c r="E20" s="33" t="s">
        <v>116</v>
      </c>
      <c r="F20" s="33" t="s">
        <v>117</v>
      </c>
      <c r="G20" s="33" t="str">
        <f>IF('価格調査票【再生材】2026～'!J13="","",'価格調査票【再生材】2026～'!J13)</f>
        <v/>
      </c>
    </row>
    <row r="21" spans="1:7" x14ac:dyDescent="0.15">
      <c r="A21" s="33">
        <v>18</v>
      </c>
      <c r="B21" s="33" t="s">
        <v>134</v>
      </c>
      <c r="C21" s="33" t="s">
        <v>114</v>
      </c>
      <c r="D21" s="33" t="s">
        <v>135</v>
      </c>
      <c r="E21" s="33" t="s">
        <v>116</v>
      </c>
      <c r="F21" s="33" t="s">
        <v>117</v>
      </c>
      <c r="G21" s="33" t="str">
        <f>IF('価格調査票【再生材】2026～'!L13="","",'価格調査票【再生材】2026～'!L13)</f>
        <v/>
      </c>
    </row>
    <row r="22" spans="1:7" x14ac:dyDescent="0.15">
      <c r="A22" s="33">
        <v>19</v>
      </c>
      <c r="B22" s="33" t="s">
        <v>136</v>
      </c>
      <c r="C22" s="33" t="s">
        <v>114</v>
      </c>
      <c r="D22" s="33" t="s">
        <v>137</v>
      </c>
      <c r="E22" s="33" t="s">
        <v>116</v>
      </c>
      <c r="F22" s="33" t="s">
        <v>117</v>
      </c>
      <c r="G22" s="33" t="str">
        <f>IF('価格調査票【再生材】2026～'!N13="","",'価格調査票【再生材】2026～'!N13)</f>
        <v/>
      </c>
    </row>
    <row r="23" spans="1:7" x14ac:dyDescent="0.15">
      <c r="A23" s="33">
        <v>20</v>
      </c>
      <c r="B23" s="33" t="s">
        <v>138</v>
      </c>
      <c r="C23" s="33" t="s">
        <v>114</v>
      </c>
      <c r="D23" s="33" t="s">
        <v>139</v>
      </c>
      <c r="E23" s="33" t="s">
        <v>99</v>
      </c>
      <c r="F23" s="33"/>
      <c r="G23" s="33" t="str">
        <f>IF('価格調査票【再生材】2026～'!O13="","",'価格調査票【再生材】2026～'!O13)</f>
        <v/>
      </c>
    </row>
    <row r="24" spans="1:7" x14ac:dyDescent="0.15">
      <c r="A24" s="33">
        <v>21</v>
      </c>
      <c r="B24" s="33" t="s">
        <v>140</v>
      </c>
      <c r="C24" s="33" t="s">
        <v>114</v>
      </c>
      <c r="D24" s="33" t="s">
        <v>141</v>
      </c>
      <c r="E24" s="33" t="s">
        <v>116</v>
      </c>
      <c r="F24" s="33" t="s">
        <v>117</v>
      </c>
      <c r="G24" s="33" t="str">
        <f>IF('価格調査票【再生材】2026～'!E14="","",'価格調査票【再生材】2026～'!E14)</f>
        <v/>
      </c>
    </row>
    <row r="25" spans="1:7" x14ac:dyDescent="0.15">
      <c r="A25" s="33">
        <v>22</v>
      </c>
      <c r="B25" s="33" t="s">
        <v>142</v>
      </c>
      <c r="C25" s="33" t="s">
        <v>114</v>
      </c>
      <c r="D25" s="33" t="s">
        <v>143</v>
      </c>
      <c r="E25" s="33" t="s">
        <v>116</v>
      </c>
      <c r="F25" s="33" t="s">
        <v>117</v>
      </c>
      <c r="G25" s="33" t="str">
        <f>IF('価格調査票【再生材】2026～'!H14="","",'価格調査票【再生材】2026～'!H14)</f>
        <v/>
      </c>
    </row>
    <row r="26" spans="1:7" x14ac:dyDescent="0.15">
      <c r="A26" s="33">
        <v>23</v>
      </c>
      <c r="B26" s="33" t="s">
        <v>144</v>
      </c>
      <c r="C26" s="33" t="s">
        <v>114</v>
      </c>
      <c r="D26" s="33" t="s">
        <v>145</v>
      </c>
      <c r="E26" s="33" t="s">
        <v>116</v>
      </c>
      <c r="F26" s="33" t="s">
        <v>117</v>
      </c>
      <c r="G26" s="33" t="str">
        <f>IF('価格調査票【再生材】2026～'!J14="","",'価格調査票【再生材】2026～'!J14)</f>
        <v/>
      </c>
    </row>
    <row r="27" spans="1:7" x14ac:dyDescent="0.15">
      <c r="A27" s="33">
        <v>24</v>
      </c>
      <c r="B27" s="33" t="s">
        <v>146</v>
      </c>
      <c r="C27" s="33" t="s">
        <v>114</v>
      </c>
      <c r="D27" s="33" t="s">
        <v>147</v>
      </c>
      <c r="E27" s="33" t="s">
        <v>116</v>
      </c>
      <c r="F27" s="33" t="s">
        <v>117</v>
      </c>
      <c r="G27" s="33" t="str">
        <f>IF('価格調査票【再生材】2026～'!L14="","",'価格調査票【再生材】2026～'!L14)</f>
        <v/>
      </c>
    </row>
    <row r="28" spans="1:7" x14ac:dyDescent="0.15">
      <c r="A28" s="33">
        <v>25</v>
      </c>
      <c r="B28" s="33" t="s">
        <v>148</v>
      </c>
      <c r="C28" s="33" t="s">
        <v>114</v>
      </c>
      <c r="D28" s="33" t="s">
        <v>149</v>
      </c>
      <c r="E28" s="33" t="s">
        <v>116</v>
      </c>
      <c r="F28" s="33" t="s">
        <v>117</v>
      </c>
      <c r="G28" s="33" t="str">
        <f>IF('価格調査票【再生材】2026～'!N14="","",'価格調査票【再生材】2026～'!N14)</f>
        <v/>
      </c>
    </row>
    <row r="29" spans="1:7" x14ac:dyDescent="0.15">
      <c r="A29" s="33">
        <v>26</v>
      </c>
      <c r="B29" s="33" t="s">
        <v>150</v>
      </c>
      <c r="C29" s="33" t="s">
        <v>114</v>
      </c>
      <c r="D29" s="33" t="s">
        <v>151</v>
      </c>
      <c r="E29" s="33" t="s">
        <v>99</v>
      </c>
      <c r="F29" s="33"/>
      <c r="G29" s="33" t="str">
        <f>IF('価格調査票【再生材】2026～'!O14="","",'価格調査票【再生材】2026～'!O14)</f>
        <v/>
      </c>
    </row>
    <row r="30" spans="1:7" x14ac:dyDescent="0.15">
      <c r="A30" s="33">
        <v>27</v>
      </c>
      <c r="B30" s="33" t="s">
        <v>152</v>
      </c>
      <c r="C30" s="33" t="s">
        <v>114</v>
      </c>
      <c r="D30" s="33" t="s">
        <v>153</v>
      </c>
      <c r="E30" s="33" t="s">
        <v>116</v>
      </c>
      <c r="F30" s="33" t="s">
        <v>117</v>
      </c>
      <c r="G30" s="33" t="str">
        <f>IF('価格調査票【再生材】2026～'!E15="","",'価格調査票【再生材】2026～'!E15)</f>
        <v/>
      </c>
    </row>
    <row r="31" spans="1:7" x14ac:dyDescent="0.15">
      <c r="A31" s="33">
        <v>28</v>
      </c>
      <c r="B31" s="33" t="s">
        <v>154</v>
      </c>
      <c r="C31" s="33" t="s">
        <v>114</v>
      </c>
      <c r="D31" s="33" t="s">
        <v>155</v>
      </c>
      <c r="E31" s="33" t="s">
        <v>116</v>
      </c>
      <c r="F31" s="33" t="s">
        <v>117</v>
      </c>
      <c r="G31" s="33" t="str">
        <f>IF('価格調査票【再生材】2026～'!H15="","",'価格調査票【再生材】2026～'!H15)</f>
        <v/>
      </c>
    </row>
    <row r="32" spans="1:7" x14ac:dyDescent="0.15">
      <c r="A32" s="33">
        <v>29</v>
      </c>
      <c r="B32" s="33" t="s">
        <v>156</v>
      </c>
      <c r="C32" s="33" t="s">
        <v>114</v>
      </c>
      <c r="D32" s="33" t="s">
        <v>157</v>
      </c>
      <c r="E32" s="33" t="s">
        <v>116</v>
      </c>
      <c r="F32" s="33" t="s">
        <v>117</v>
      </c>
      <c r="G32" s="33" t="str">
        <f>IF('価格調査票【再生材】2026～'!J15="","",'価格調査票【再生材】2026～'!J15)</f>
        <v/>
      </c>
    </row>
    <row r="33" spans="1:7" x14ac:dyDescent="0.15">
      <c r="A33" s="33">
        <v>30</v>
      </c>
      <c r="B33" s="33" t="s">
        <v>158</v>
      </c>
      <c r="C33" s="33" t="s">
        <v>114</v>
      </c>
      <c r="D33" s="33" t="s">
        <v>159</v>
      </c>
      <c r="E33" s="33" t="s">
        <v>116</v>
      </c>
      <c r="F33" s="33" t="s">
        <v>117</v>
      </c>
      <c r="G33" s="33" t="str">
        <f>IF('価格調査票【再生材】2026～'!L15="","",'価格調査票【再生材】2026～'!L15)</f>
        <v/>
      </c>
    </row>
    <row r="34" spans="1:7" x14ac:dyDescent="0.15">
      <c r="A34" s="33">
        <v>31</v>
      </c>
      <c r="B34" s="33" t="s">
        <v>160</v>
      </c>
      <c r="C34" s="33" t="s">
        <v>114</v>
      </c>
      <c r="D34" s="33" t="s">
        <v>161</v>
      </c>
      <c r="E34" s="33" t="s">
        <v>116</v>
      </c>
      <c r="F34" s="33" t="s">
        <v>117</v>
      </c>
      <c r="G34" s="33" t="str">
        <f>IF('価格調査票【再生材】2026～'!N15="","",'価格調査票【再生材】2026～'!N15)</f>
        <v/>
      </c>
    </row>
    <row r="35" spans="1:7" x14ac:dyDescent="0.15">
      <c r="A35" s="33">
        <v>32</v>
      </c>
      <c r="B35" s="33" t="s">
        <v>162</v>
      </c>
      <c r="C35" s="33" t="s">
        <v>114</v>
      </c>
      <c r="D35" s="33" t="s">
        <v>163</v>
      </c>
      <c r="E35" s="33" t="s">
        <v>99</v>
      </c>
      <c r="F35" s="33"/>
      <c r="G35" s="33" t="str">
        <f>IF('価格調査票【再生材】2026～'!O15="","",'価格調査票【再生材】2026～'!O15)</f>
        <v/>
      </c>
    </row>
    <row r="36" spans="1:7" x14ac:dyDescent="0.15">
      <c r="A36" s="33">
        <v>33</v>
      </c>
      <c r="B36" s="33" t="s">
        <v>164</v>
      </c>
      <c r="C36" s="33" t="s">
        <v>114</v>
      </c>
      <c r="D36" s="33" t="s">
        <v>165</v>
      </c>
      <c r="E36" s="33" t="s">
        <v>116</v>
      </c>
      <c r="F36" s="33" t="s">
        <v>117</v>
      </c>
      <c r="G36" s="33" t="str">
        <f>IF('価格調査票【再生材】2026～'!E16="","",'価格調査票【再生材】2026～'!E16)</f>
        <v/>
      </c>
    </row>
    <row r="37" spans="1:7" x14ac:dyDescent="0.15">
      <c r="A37" s="33">
        <v>34</v>
      </c>
      <c r="B37" s="33" t="s">
        <v>166</v>
      </c>
      <c r="C37" s="33" t="s">
        <v>114</v>
      </c>
      <c r="D37" s="33" t="s">
        <v>167</v>
      </c>
      <c r="E37" s="33" t="s">
        <v>116</v>
      </c>
      <c r="F37" s="33" t="s">
        <v>117</v>
      </c>
      <c r="G37" s="33" t="str">
        <f>IF('価格調査票【再生材】2026～'!H16="","",'価格調査票【再生材】2026～'!H16)</f>
        <v/>
      </c>
    </row>
    <row r="38" spans="1:7" x14ac:dyDescent="0.15">
      <c r="A38" s="33">
        <v>35</v>
      </c>
      <c r="B38" s="33" t="s">
        <v>168</v>
      </c>
      <c r="C38" s="33" t="s">
        <v>114</v>
      </c>
      <c r="D38" s="33" t="s">
        <v>169</v>
      </c>
      <c r="E38" s="33" t="s">
        <v>116</v>
      </c>
      <c r="F38" s="33" t="s">
        <v>117</v>
      </c>
      <c r="G38" s="33" t="str">
        <f>IF('価格調査票【再生材】2026～'!J16="","",'価格調査票【再生材】2026～'!J16)</f>
        <v/>
      </c>
    </row>
    <row r="39" spans="1:7" x14ac:dyDescent="0.15">
      <c r="A39" s="33">
        <v>36</v>
      </c>
      <c r="B39" s="33" t="s">
        <v>170</v>
      </c>
      <c r="C39" s="33" t="s">
        <v>114</v>
      </c>
      <c r="D39" s="33" t="s">
        <v>171</v>
      </c>
      <c r="E39" s="33" t="s">
        <v>116</v>
      </c>
      <c r="F39" s="33" t="s">
        <v>117</v>
      </c>
      <c r="G39" s="33" t="str">
        <f>IF('価格調査票【再生材】2026～'!L16="","",'価格調査票【再生材】2026～'!L16)</f>
        <v/>
      </c>
    </row>
    <row r="40" spans="1:7" x14ac:dyDescent="0.15">
      <c r="A40" s="33">
        <v>37</v>
      </c>
      <c r="B40" s="33" t="s">
        <v>172</v>
      </c>
      <c r="C40" s="33" t="s">
        <v>114</v>
      </c>
      <c r="D40" s="33" t="s">
        <v>173</v>
      </c>
      <c r="E40" s="33" t="s">
        <v>116</v>
      </c>
      <c r="F40" s="33" t="s">
        <v>117</v>
      </c>
      <c r="G40" s="33" t="str">
        <f>IF('価格調査票【再生材】2026～'!N16="","",'価格調査票【再生材】2026～'!N16)</f>
        <v/>
      </c>
    </row>
    <row r="41" spans="1:7" x14ac:dyDescent="0.15">
      <c r="A41" s="33">
        <v>38</v>
      </c>
      <c r="B41" s="33" t="s">
        <v>174</v>
      </c>
      <c r="C41" s="33" t="s">
        <v>114</v>
      </c>
      <c r="D41" s="33" t="s">
        <v>175</v>
      </c>
      <c r="E41" s="33" t="s">
        <v>99</v>
      </c>
      <c r="F41" s="33"/>
      <c r="G41" s="33" t="str">
        <f>IF('価格調査票【再生材】2026～'!O16="","",'価格調査票【再生材】2026～'!O16)</f>
        <v/>
      </c>
    </row>
    <row r="42" spans="1:7" x14ac:dyDescent="0.15">
      <c r="A42" s="33">
        <v>39</v>
      </c>
      <c r="B42" s="33" t="s">
        <v>176</v>
      </c>
      <c r="C42" s="33" t="s">
        <v>114</v>
      </c>
      <c r="D42" s="33" t="s">
        <v>177</v>
      </c>
      <c r="E42" s="33" t="s">
        <v>116</v>
      </c>
      <c r="F42" s="33" t="s">
        <v>117</v>
      </c>
      <c r="G42" s="33" t="str">
        <f>IF('価格調査票【再生材】2026～'!E17="","",'価格調査票【再生材】2026～'!E17)</f>
        <v/>
      </c>
    </row>
    <row r="43" spans="1:7" x14ac:dyDescent="0.15">
      <c r="A43" s="33">
        <v>40</v>
      </c>
      <c r="B43" s="33" t="s">
        <v>178</v>
      </c>
      <c r="C43" s="33" t="s">
        <v>114</v>
      </c>
      <c r="D43" s="33" t="s">
        <v>179</v>
      </c>
      <c r="E43" s="33" t="s">
        <v>116</v>
      </c>
      <c r="F43" s="33" t="s">
        <v>117</v>
      </c>
      <c r="G43" s="33" t="str">
        <f>IF('価格調査票【再生材】2026～'!H17="","",'価格調査票【再生材】2026～'!H17)</f>
        <v/>
      </c>
    </row>
    <row r="44" spans="1:7" x14ac:dyDescent="0.15">
      <c r="A44" s="33">
        <v>41</v>
      </c>
      <c r="B44" s="33" t="s">
        <v>180</v>
      </c>
      <c r="C44" s="33" t="s">
        <v>114</v>
      </c>
      <c r="D44" s="33" t="s">
        <v>181</v>
      </c>
      <c r="E44" s="33" t="s">
        <v>116</v>
      </c>
      <c r="F44" s="33" t="s">
        <v>117</v>
      </c>
      <c r="G44" s="33" t="str">
        <f>IF('価格調査票【再生材】2026～'!J17="","",'価格調査票【再生材】2026～'!J17)</f>
        <v/>
      </c>
    </row>
    <row r="45" spans="1:7" x14ac:dyDescent="0.15">
      <c r="A45" s="33">
        <v>42</v>
      </c>
      <c r="B45" s="33" t="s">
        <v>182</v>
      </c>
      <c r="C45" s="33" t="s">
        <v>114</v>
      </c>
      <c r="D45" s="33" t="s">
        <v>183</v>
      </c>
      <c r="E45" s="33" t="s">
        <v>116</v>
      </c>
      <c r="F45" s="33" t="s">
        <v>117</v>
      </c>
      <c r="G45" s="33" t="str">
        <f>IF('価格調査票【再生材】2026～'!L17="","",'価格調査票【再生材】2026～'!L17)</f>
        <v/>
      </c>
    </row>
    <row r="46" spans="1:7" x14ac:dyDescent="0.15">
      <c r="A46" s="33">
        <v>43</v>
      </c>
      <c r="B46" s="33" t="s">
        <v>184</v>
      </c>
      <c r="C46" s="33" t="s">
        <v>114</v>
      </c>
      <c r="D46" s="33" t="s">
        <v>185</v>
      </c>
      <c r="E46" s="33" t="s">
        <v>116</v>
      </c>
      <c r="F46" s="33" t="s">
        <v>117</v>
      </c>
      <c r="G46" s="33" t="str">
        <f>IF('価格調査票【再生材】2026～'!N17="","",'価格調査票【再生材】2026～'!N17)</f>
        <v/>
      </c>
    </row>
    <row r="47" spans="1:7" x14ac:dyDescent="0.15">
      <c r="A47" s="33">
        <v>44</v>
      </c>
      <c r="B47" s="33" t="s">
        <v>186</v>
      </c>
      <c r="C47" s="33" t="s">
        <v>114</v>
      </c>
      <c r="D47" s="33" t="s">
        <v>187</v>
      </c>
      <c r="E47" s="33" t="s">
        <v>99</v>
      </c>
      <c r="F47" s="33"/>
      <c r="G47" s="33" t="str">
        <f>IF('価格調査票【再生材】2026～'!O17="","",'価格調査票【再生材】2026～'!O17)</f>
        <v/>
      </c>
    </row>
    <row r="48" spans="1:7" x14ac:dyDescent="0.15">
      <c r="A48" s="33">
        <v>45</v>
      </c>
      <c r="B48" s="33" t="s">
        <v>188</v>
      </c>
      <c r="C48" s="33" t="s">
        <v>114</v>
      </c>
      <c r="D48" s="33" t="s">
        <v>189</v>
      </c>
      <c r="E48" s="33" t="s">
        <v>116</v>
      </c>
      <c r="F48" s="33" t="s">
        <v>117</v>
      </c>
      <c r="G48" s="33" t="str">
        <f>IF('価格調査票【再生材】2026～'!E18="","",'価格調査票【再生材】2026～'!E18)</f>
        <v/>
      </c>
    </row>
    <row r="49" spans="1:7" x14ac:dyDescent="0.15">
      <c r="A49" s="33">
        <v>46</v>
      </c>
      <c r="B49" s="33" t="s">
        <v>190</v>
      </c>
      <c r="C49" s="33" t="s">
        <v>114</v>
      </c>
      <c r="D49" s="33" t="s">
        <v>191</v>
      </c>
      <c r="E49" s="33" t="s">
        <v>116</v>
      </c>
      <c r="F49" s="33" t="s">
        <v>117</v>
      </c>
      <c r="G49" s="33" t="str">
        <f>IF('価格調査票【再生材】2026～'!H18="","",'価格調査票【再生材】2026～'!H18)</f>
        <v/>
      </c>
    </row>
    <row r="50" spans="1:7" x14ac:dyDescent="0.15">
      <c r="A50" s="33">
        <v>47</v>
      </c>
      <c r="B50" s="33" t="s">
        <v>192</v>
      </c>
      <c r="C50" s="33" t="s">
        <v>114</v>
      </c>
      <c r="D50" s="33" t="s">
        <v>193</v>
      </c>
      <c r="E50" s="33" t="s">
        <v>116</v>
      </c>
      <c r="F50" s="33" t="s">
        <v>117</v>
      </c>
      <c r="G50" s="33" t="str">
        <f>IF('価格調査票【再生材】2026～'!J18="","",'価格調査票【再生材】2026～'!J18)</f>
        <v/>
      </c>
    </row>
    <row r="51" spans="1:7" x14ac:dyDescent="0.15">
      <c r="A51" s="33">
        <v>48</v>
      </c>
      <c r="B51" s="33" t="s">
        <v>194</v>
      </c>
      <c r="C51" s="33" t="s">
        <v>114</v>
      </c>
      <c r="D51" s="33" t="s">
        <v>195</v>
      </c>
      <c r="E51" s="33" t="s">
        <v>116</v>
      </c>
      <c r="F51" s="33" t="s">
        <v>117</v>
      </c>
      <c r="G51" s="33" t="str">
        <f>IF('価格調査票【再生材】2026～'!L18="","",'価格調査票【再生材】2026～'!L18)</f>
        <v/>
      </c>
    </row>
    <row r="52" spans="1:7" x14ac:dyDescent="0.15">
      <c r="A52" s="33">
        <v>49</v>
      </c>
      <c r="B52" s="33" t="s">
        <v>196</v>
      </c>
      <c r="C52" s="33" t="s">
        <v>114</v>
      </c>
      <c r="D52" s="33" t="s">
        <v>197</v>
      </c>
      <c r="E52" s="33" t="s">
        <v>116</v>
      </c>
      <c r="F52" s="33" t="s">
        <v>117</v>
      </c>
      <c r="G52" s="33" t="str">
        <f>IF('価格調査票【再生材】2026～'!N18="","",'価格調査票【再生材】2026～'!N18)</f>
        <v/>
      </c>
    </row>
    <row r="53" spans="1:7" x14ac:dyDescent="0.15">
      <c r="A53" s="33">
        <v>50</v>
      </c>
      <c r="B53" s="33" t="s">
        <v>198</v>
      </c>
      <c r="C53" s="33" t="s">
        <v>114</v>
      </c>
      <c r="D53" s="33" t="s">
        <v>199</v>
      </c>
      <c r="E53" s="33" t="s">
        <v>99</v>
      </c>
      <c r="F53" s="33"/>
      <c r="G53" s="33" t="str">
        <f>IF('価格調査票【再生材】2026～'!O18="","",'価格調査票【再生材】2026～'!O18)</f>
        <v/>
      </c>
    </row>
    <row r="54" spans="1:7" x14ac:dyDescent="0.15">
      <c r="A54" s="33">
        <v>51</v>
      </c>
      <c r="B54" s="33" t="s">
        <v>200</v>
      </c>
      <c r="C54" s="33" t="s">
        <v>114</v>
      </c>
      <c r="D54" s="33" t="s">
        <v>201</v>
      </c>
      <c r="E54" s="33" t="s">
        <v>116</v>
      </c>
      <c r="F54" s="33" t="s">
        <v>117</v>
      </c>
      <c r="G54" s="33" t="str">
        <f>IF('価格調査票【再生材】2026～'!E19="","",'価格調査票【再生材】2026～'!E19)</f>
        <v/>
      </c>
    </row>
    <row r="55" spans="1:7" x14ac:dyDescent="0.15">
      <c r="A55" s="33">
        <v>52</v>
      </c>
      <c r="B55" s="33" t="s">
        <v>202</v>
      </c>
      <c r="C55" s="33" t="s">
        <v>114</v>
      </c>
      <c r="D55" s="33" t="s">
        <v>203</v>
      </c>
      <c r="E55" s="33" t="s">
        <v>116</v>
      </c>
      <c r="F55" s="33" t="s">
        <v>117</v>
      </c>
      <c r="G55" s="33" t="str">
        <f>IF('価格調査票【再生材】2026～'!H19="","",'価格調査票【再生材】2026～'!H19)</f>
        <v/>
      </c>
    </row>
    <row r="56" spans="1:7" x14ac:dyDescent="0.15">
      <c r="A56" s="33">
        <v>53</v>
      </c>
      <c r="B56" s="33" t="s">
        <v>204</v>
      </c>
      <c r="C56" s="33" t="s">
        <v>114</v>
      </c>
      <c r="D56" s="33" t="s">
        <v>205</v>
      </c>
      <c r="E56" s="33" t="s">
        <v>116</v>
      </c>
      <c r="F56" s="33" t="s">
        <v>117</v>
      </c>
      <c r="G56" s="33" t="str">
        <f>IF('価格調査票【再生材】2026～'!J19="","",'価格調査票【再生材】2026～'!J19)</f>
        <v/>
      </c>
    </row>
    <row r="57" spans="1:7" x14ac:dyDescent="0.15">
      <c r="A57" s="33">
        <v>54</v>
      </c>
      <c r="B57" s="33" t="s">
        <v>206</v>
      </c>
      <c r="C57" s="33" t="s">
        <v>114</v>
      </c>
      <c r="D57" s="33" t="s">
        <v>207</v>
      </c>
      <c r="E57" s="33" t="s">
        <v>116</v>
      </c>
      <c r="F57" s="33" t="s">
        <v>117</v>
      </c>
      <c r="G57" s="33" t="str">
        <f>IF('価格調査票【再生材】2026～'!L19="","",'価格調査票【再生材】2026～'!L19)</f>
        <v/>
      </c>
    </row>
    <row r="58" spans="1:7" x14ac:dyDescent="0.15">
      <c r="A58" s="33">
        <v>55</v>
      </c>
      <c r="B58" s="33" t="s">
        <v>208</v>
      </c>
      <c r="C58" s="33" t="s">
        <v>114</v>
      </c>
      <c r="D58" s="33" t="s">
        <v>209</v>
      </c>
      <c r="E58" s="33" t="s">
        <v>116</v>
      </c>
      <c r="F58" s="33" t="s">
        <v>117</v>
      </c>
      <c r="G58" s="33" t="str">
        <f>IF('価格調査票【再生材】2026～'!N19="","",'価格調査票【再生材】2026～'!N19)</f>
        <v/>
      </c>
    </row>
    <row r="59" spans="1:7" x14ac:dyDescent="0.15">
      <c r="A59" s="33">
        <v>56</v>
      </c>
      <c r="B59" s="33" t="s">
        <v>210</v>
      </c>
      <c r="C59" s="33" t="s">
        <v>114</v>
      </c>
      <c r="D59" s="33" t="s">
        <v>211</v>
      </c>
      <c r="E59" s="33" t="s">
        <v>99</v>
      </c>
      <c r="F59" s="33"/>
      <c r="G59" s="33" t="str">
        <f>IF('価格調査票【再生材】2026～'!O19="","",'価格調査票【再生材】2026～'!O19)</f>
        <v/>
      </c>
    </row>
    <row r="60" spans="1:7" x14ac:dyDescent="0.15">
      <c r="A60" s="33">
        <v>57</v>
      </c>
      <c r="B60" s="33" t="s">
        <v>212</v>
      </c>
      <c r="C60" s="33" t="s">
        <v>114</v>
      </c>
      <c r="D60" s="33" t="s">
        <v>213</v>
      </c>
      <c r="E60" s="33" t="s">
        <v>116</v>
      </c>
      <c r="F60" s="33" t="s">
        <v>117</v>
      </c>
      <c r="G60" s="33" t="str">
        <f>IF('価格調査票【再生材】2026～'!E20="","",'価格調査票【再生材】2026～'!E20)</f>
        <v/>
      </c>
    </row>
    <row r="61" spans="1:7" x14ac:dyDescent="0.15">
      <c r="A61" s="33">
        <v>58</v>
      </c>
      <c r="B61" s="33" t="s">
        <v>214</v>
      </c>
      <c r="C61" s="33" t="s">
        <v>114</v>
      </c>
      <c r="D61" s="33" t="s">
        <v>215</v>
      </c>
      <c r="E61" s="33" t="s">
        <v>116</v>
      </c>
      <c r="F61" s="33" t="s">
        <v>117</v>
      </c>
      <c r="G61" s="33" t="str">
        <f>IF('価格調査票【再生材】2026～'!H20="","",'価格調査票【再生材】2026～'!H20)</f>
        <v/>
      </c>
    </row>
    <row r="62" spans="1:7" x14ac:dyDescent="0.15">
      <c r="A62" s="33">
        <v>59</v>
      </c>
      <c r="B62" s="33" t="s">
        <v>216</v>
      </c>
      <c r="C62" s="33" t="s">
        <v>114</v>
      </c>
      <c r="D62" s="33" t="s">
        <v>217</v>
      </c>
      <c r="E62" s="33" t="s">
        <v>116</v>
      </c>
      <c r="F62" s="33" t="s">
        <v>117</v>
      </c>
      <c r="G62" s="33" t="str">
        <f>IF('価格調査票【再生材】2026～'!J20="","",'価格調査票【再生材】2026～'!J20)</f>
        <v/>
      </c>
    </row>
    <row r="63" spans="1:7" x14ac:dyDescent="0.15">
      <c r="A63" s="33">
        <v>60</v>
      </c>
      <c r="B63" s="33" t="s">
        <v>218</v>
      </c>
      <c r="C63" s="33" t="s">
        <v>114</v>
      </c>
      <c r="D63" s="33" t="s">
        <v>219</v>
      </c>
      <c r="E63" s="33" t="s">
        <v>116</v>
      </c>
      <c r="F63" s="33" t="s">
        <v>117</v>
      </c>
      <c r="G63" s="33" t="str">
        <f>IF('価格調査票【再生材】2026～'!L20="","",'価格調査票【再生材】2026～'!L20)</f>
        <v/>
      </c>
    </row>
    <row r="64" spans="1:7" x14ac:dyDescent="0.15">
      <c r="A64" s="33">
        <v>61</v>
      </c>
      <c r="B64" s="33" t="s">
        <v>220</v>
      </c>
      <c r="C64" s="33" t="s">
        <v>114</v>
      </c>
      <c r="D64" s="33" t="s">
        <v>221</v>
      </c>
      <c r="E64" s="33" t="s">
        <v>116</v>
      </c>
      <c r="F64" s="33" t="s">
        <v>117</v>
      </c>
      <c r="G64" s="33" t="str">
        <f>IF('価格調査票【再生材】2026～'!N20="","",'価格調査票【再生材】2026～'!N20)</f>
        <v/>
      </c>
    </row>
    <row r="65" spans="1:7" x14ac:dyDescent="0.15">
      <c r="A65" s="33">
        <v>62</v>
      </c>
      <c r="B65" s="33" t="s">
        <v>222</v>
      </c>
      <c r="C65" s="33" t="s">
        <v>114</v>
      </c>
      <c r="D65" s="33" t="s">
        <v>223</v>
      </c>
      <c r="E65" s="33" t="s">
        <v>99</v>
      </c>
      <c r="F65" s="33"/>
      <c r="G65" s="33" t="str">
        <f>IF('価格調査票【再生材】2026～'!O20="","",'価格調査票【再生材】2026～'!O20)</f>
        <v/>
      </c>
    </row>
    <row r="66" spans="1:7" x14ac:dyDescent="0.15">
      <c r="A66" s="33">
        <v>63</v>
      </c>
      <c r="B66" s="33" t="s">
        <v>224</v>
      </c>
      <c r="C66" s="33" t="s">
        <v>114</v>
      </c>
      <c r="D66" s="33" t="s">
        <v>225</v>
      </c>
      <c r="E66" s="33" t="s">
        <v>116</v>
      </c>
      <c r="F66" s="33" t="s">
        <v>117</v>
      </c>
      <c r="G66" s="33" t="str">
        <f>IF('価格調査票【再生材】2026～'!E21="","",'価格調査票【再生材】2026～'!E21)</f>
        <v/>
      </c>
    </row>
    <row r="67" spans="1:7" x14ac:dyDescent="0.15">
      <c r="A67" s="33">
        <v>64</v>
      </c>
      <c r="B67" s="33" t="s">
        <v>226</v>
      </c>
      <c r="C67" s="33" t="s">
        <v>114</v>
      </c>
      <c r="D67" s="33" t="s">
        <v>227</v>
      </c>
      <c r="E67" s="33" t="s">
        <v>116</v>
      </c>
      <c r="F67" s="33" t="s">
        <v>117</v>
      </c>
      <c r="G67" s="33" t="str">
        <f>IF('価格調査票【再生材】2026～'!H21="","",'価格調査票【再生材】2026～'!H21)</f>
        <v/>
      </c>
    </row>
    <row r="68" spans="1:7" x14ac:dyDescent="0.15">
      <c r="A68" s="33">
        <v>65</v>
      </c>
      <c r="B68" s="33" t="s">
        <v>228</v>
      </c>
      <c r="C68" s="33" t="s">
        <v>114</v>
      </c>
      <c r="D68" s="33" t="s">
        <v>229</v>
      </c>
      <c r="E68" s="33" t="s">
        <v>116</v>
      </c>
      <c r="F68" s="33" t="s">
        <v>117</v>
      </c>
      <c r="G68" s="33" t="str">
        <f>IF('価格調査票【再生材】2026～'!J21="","",'価格調査票【再生材】2026～'!J21)</f>
        <v/>
      </c>
    </row>
    <row r="69" spans="1:7" x14ac:dyDescent="0.15">
      <c r="A69" s="33">
        <v>66</v>
      </c>
      <c r="B69" s="33" t="s">
        <v>230</v>
      </c>
      <c r="C69" s="33" t="s">
        <v>114</v>
      </c>
      <c r="D69" s="33" t="s">
        <v>231</v>
      </c>
      <c r="E69" s="33" t="s">
        <v>116</v>
      </c>
      <c r="F69" s="33" t="s">
        <v>117</v>
      </c>
      <c r="G69" s="33" t="str">
        <f>IF('価格調査票【再生材】2026～'!L21="","",'価格調査票【再生材】2026～'!L21)</f>
        <v/>
      </c>
    </row>
    <row r="70" spans="1:7" x14ac:dyDescent="0.15">
      <c r="A70" s="33">
        <v>67</v>
      </c>
      <c r="B70" s="33" t="s">
        <v>232</v>
      </c>
      <c r="C70" s="33" t="s">
        <v>114</v>
      </c>
      <c r="D70" s="33" t="s">
        <v>233</v>
      </c>
      <c r="E70" s="33" t="s">
        <v>116</v>
      </c>
      <c r="F70" s="33" t="s">
        <v>117</v>
      </c>
      <c r="G70" s="33" t="str">
        <f>IF('価格調査票【再生材】2026～'!N21="","",'価格調査票【再生材】2026～'!N21)</f>
        <v/>
      </c>
    </row>
    <row r="71" spans="1:7" x14ac:dyDescent="0.15">
      <c r="A71" s="33">
        <v>68</v>
      </c>
      <c r="B71" s="33" t="s">
        <v>234</v>
      </c>
      <c r="C71" s="33" t="s">
        <v>114</v>
      </c>
      <c r="D71" s="33" t="s">
        <v>235</v>
      </c>
      <c r="E71" s="33" t="s">
        <v>99</v>
      </c>
      <c r="F71" s="33"/>
      <c r="G71" s="33" t="str">
        <f>IF('価格調査票【再生材】2026～'!O21="","",'価格調査票【再生材】2026～'!O21)</f>
        <v/>
      </c>
    </row>
    <row r="72" spans="1:7" x14ac:dyDescent="0.15">
      <c r="A72" s="33">
        <v>69</v>
      </c>
      <c r="B72" s="33" t="s">
        <v>236</v>
      </c>
      <c r="C72" s="33" t="s">
        <v>114</v>
      </c>
      <c r="D72" s="33" t="s">
        <v>237</v>
      </c>
      <c r="E72" s="33" t="s">
        <v>116</v>
      </c>
      <c r="F72" s="33" t="s">
        <v>117</v>
      </c>
      <c r="G72" s="33" t="str">
        <f>IF('価格調査票【再生材】2026～'!E22="","",'価格調査票【再生材】2026～'!E22)</f>
        <v/>
      </c>
    </row>
    <row r="73" spans="1:7" x14ac:dyDescent="0.15">
      <c r="A73" s="33">
        <v>70</v>
      </c>
      <c r="B73" s="33" t="s">
        <v>238</v>
      </c>
      <c r="C73" s="33" t="s">
        <v>114</v>
      </c>
      <c r="D73" s="33" t="s">
        <v>239</v>
      </c>
      <c r="E73" s="33" t="s">
        <v>116</v>
      </c>
      <c r="F73" s="33" t="s">
        <v>117</v>
      </c>
      <c r="G73" s="33" t="str">
        <f>IF('価格調査票【再生材】2026～'!H22="","",'価格調査票【再生材】2026～'!H22)</f>
        <v/>
      </c>
    </row>
    <row r="74" spans="1:7" x14ac:dyDescent="0.15">
      <c r="A74" s="33">
        <v>71</v>
      </c>
      <c r="B74" s="33" t="s">
        <v>240</v>
      </c>
      <c r="C74" s="33" t="s">
        <v>114</v>
      </c>
      <c r="D74" s="33" t="s">
        <v>241</v>
      </c>
      <c r="E74" s="33" t="s">
        <v>116</v>
      </c>
      <c r="F74" s="33" t="s">
        <v>117</v>
      </c>
      <c r="G74" s="33" t="str">
        <f>IF('価格調査票【再生材】2026～'!J22="","",'価格調査票【再生材】2026～'!J22)</f>
        <v/>
      </c>
    </row>
    <row r="75" spans="1:7" x14ac:dyDescent="0.15">
      <c r="A75" s="33">
        <v>72</v>
      </c>
      <c r="B75" s="33" t="s">
        <v>242</v>
      </c>
      <c r="C75" s="33" t="s">
        <v>114</v>
      </c>
      <c r="D75" s="33" t="s">
        <v>243</v>
      </c>
      <c r="E75" s="33" t="s">
        <v>116</v>
      </c>
      <c r="F75" s="33" t="s">
        <v>117</v>
      </c>
      <c r="G75" s="33" t="str">
        <f>IF('価格調査票【再生材】2026～'!L22="","",'価格調査票【再生材】2026～'!L22)</f>
        <v/>
      </c>
    </row>
    <row r="76" spans="1:7" x14ac:dyDescent="0.15">
      <c r="A76" s="33">
        <v>73</v>
      </c>
      <c r="B76" s="33" t="s">
        <v>244</v>
      </c>
      <c r="C76" s="33" t="s">
        <v>114</v>
      </c>
      <c r="D76" s="33" t="s">
        <v>245</v>
      </c>
      <c r="E76" s="33" t="s">
        <v>116</v>
      </c>
      <c r="F76" s="33" t="s">
        <v>117</v>
      </c>
      <c r="G76" s="33" t="str">
        <f>IF('価格調査票【再生材】2026～'!N22="","",'価格調査票【再生材】2026～'!N22)</f>
        <v/>
      </c>
    </row>
    <row r="77" spans="1:7" x14ac:dyDescent="0.15">
      <c r="A77" s="33">
        <v>74</v>
      </c>
      <c r="B77" s="33" t="s">
        <v>246</v>
      </c>
      <c r="C77" s="33" t="s">
        <v>114</v>
      </c>
      <c r="D77" s="33" t="s">
        <v>247</v>
      </c>
      <c r="E77" s="33" t="s">
        <v>99</v>
      </c>
      <c r="F77" s="33"/>
      <c r="G77" s="33" t="str">
        <f>IF('価格調査票【再生材】2026～'!O22="","",'価格調査票【再生材】2026～'!O22)</f>
        <v/>
      </c>
    </row>
    <row r="78" spans="1:7" x14ac:dyDescent="0.15">
      <c r="A78" s="33">
        <v>75</v>
      </c>
      <c r="B78" s="33" t="s">
        <v>248</v>
      </c>
      <c r="C78" s="33" t="s">
        <v>114</v>
      </c>
      <c r="D78" s="33" t="s">
        <v>249</v>
      </c>
      <c r="E78" s="33" t="s">
        <v>116</v>
      </c>
      <c r="F78" s="33" t="s">
        <v>117</v>
      </c>
      <c r="G78" s="33" t="str">
        <f>IF('価格調査票【再生材】2026～'!E23="","",'価格調査票【再生材】2026～'!E23)</f>
        <v/>
      </c>
    </row>
    <row r="79" spans="1:7" x14ac:dyDescent="0.15">
      <c r="A79" s="33">
        <v>76</v>
      </c>
      <c r="B79" s="33" t="s">
        <v>250</v>
      </c>
      <c r="C79" s="33" t="s">
        <v>114</v>
      </c>
      <c r="D79" s="33" t="s">
        <v>251</v>
      </c>
      <c r="E79" s="33" t="s">
        <v>116</v>
      </c>
      <c r="F79" s="33" t="s">
        <v>117</v>
      </c>
      <c r="G79" s="33" t="str">
        <f>IF('価格調査票【再生材】2026～'!H23="","",'価格調査票【再生材】2026～'!H23)</f>
        <v/>
      </c>
    </row>
    <row r="80" spans="1:7" x14ac:dyDescent="0.15">
      <c r="A80" s="33">
        <v>77</v>
      </c>
      <c r="B80" s="33" t="s">
        <v>252</v>
      </c>
      <c r="C80" s="33" t="s">
        <v>114</v>
      </c>
      <c r="D80" s="33" t="s">
        <v>253</v>
      </c>
      <c r="E80" s="33" t="s">
        <v>116</v>
      </c>
      <c r="F80" s="33" t="s">
        <v>117</v>
      </c>
      <c r="G80" s="33" t="str">
        <f>IF('価格調査票【再生材】2026～'!J23="","",'価格調査票【再生材】2026～'!J23)</f>
        <v/>
      </c>
    </row>
    <row r="81" spans="1:7" x14ac:dyDescent="0.15">
      <c r="A81" s="33">
        <v>78</v>
      </c>
      <c r="B81" s="33" t="s">
        <v>254</v>
      </c>
      <c r="C81" s="33" t="s">
        <v>114</v>
      </c>
      <c r="D81" s="33" t="s">
        <v>255</v>
      </c>
      <c r="E81" s="33" t="s">
        <v>116</v>
      </c>
      <c r="F81" s="33" t="s">
        <v>117</v>
      </c>
      <c r="G81" s="33" t="str">
        <f>IF('価格調査票【再生材】2026～'!L23="","",'価格調査票【再生材】2026～'!L23)</f>
        <v/>
      </c>
    </row>
    <row r="82" spans="1:7" x14ac:dyDescent="0.15">
      <c r="A82" s="33">
        <v>79</v>
      </c>
      <c r="B82" s="33" t="s">
        <v>256</v>
      </c>
      <c r="C82" s="33" t="s">
        <v>114</v>
      </c>
      <c r="D82" s="33" t="s">
        <v>257</v>
      </c>
      <c r="E82" s="33" t="s">
        <v>116</v>
      </c>
      <c r="F82" s="33" t="s">
        <v>117</v>
      </c>
      <c r="G82" s="33" t="str">
        <f>IF('価格調査票【再生材】2026～'!N23="","",'価格調査票【再生材】2026～'!N23)</f>
        <v/>
      </c>
    </row>
    <row r="83" spans="1:7" x14ac:dyDescent="0.15">
      <c r="A83" s="33">
        <v>80</v>
      </c>
      <c r="B83" s="33" t="s">
        <v>258</v>
      </c>
      <c r="C83" s="33" t="s">
        <v>114</v>
      </c>
      <c r="D83" s="33" t="s">
        <v>259</v>
      </c>
      <c r="E83" s="33" t="s">
        <v>99</v>
      </c>
      <c r="F83" s="33"/>
      <c r="G83" s="33" t="str">
        <f>IF('価格調査票【再生材】2026～'!O23="","",'価格調査票【再生材】2026～'!O23)</f>
        <v/>
      </c>
    </row>
    <row r="84" spans="1:7" x14ac:dyDescent="0.15">
      <c r="A84" s="33">
        <v>81</v>
      </c>
      <c r="B84" s="33" t="s">
        <v>260</v>
      </c>
      <c r="C84" s="33" t="s">
        <v>46</v>
      </c>
      <c r="D84" s="33" t="s">
        <v>261</v>
      </c>
      <c r="E84" s="33" t="s">
        <v>116</v>
      </c>
      <c r="F84" s="33" t="s">
        <v>262</v>
      </c>
      <c r="G84" s="33" t="str">
        <f>IF('価格調査票【再生材】2026～'!E25="","",'価格調査票【再生材】2026～'!E25)</f>
        <v/>
      </c>
    </row>
    <row r="85" spans="1:7" x14ac:dyDescent="0.15">
      <c r="A85" s="33">
        <v>82</v>
      </c>
      <c r="B85" s="33" t="s">
        <v>263</v>
      </c>
      <c r="C85" s="33" t="s">
        <v>46</v>
      </c>
      <c r="D85" s="33" t="s">
        <v>264</v>
      </c>
      <c r="E85" s="33" t="s">
        <v>116</v>
      </c>
      <c r="F85" s="33" t="s">
        <v>262</v>
      </c>
      <c r="G85" s="33" t="str">
        <f>IF('価格調査票【再生材】2026～'!H25="","",'価格調査票【再生材】2026～'!H25)</f>
        <v/>
      </c>
    </row>
    <row r="86" spans="1:7" x14ac:dyDescent="0.15">
      <c r="A86" s="33">
        <v>83</v>
      </c>
      <c r="B86" s="33" t="s">
        <v>265</v>
      </c>
      <c r="C86" s="33" t="s">
        <v>46</v>
      </c>
      <c r="D86" s="33" t="s">
        <v>266</v>
      </c>
      <c r="E86" s="33" t="s">
        <v>116</v>
      </c>
      <c r="F86" s="33" t="s">
        <v>262</v>
      </c>
      <c r="G86" s="33" t="str">
        <f>IF('価格調査票【再生材】2026～'!J25="","",'価格調査票【再生材】2026～'!J25)</f>
        <v/>
      </c>
    </row>
    <row r="87" spans="1:7" x14ac:dyDescent="0.15">
      <c r="A87" s="33">
        <v>84</v>
      </c>
      <c r="B87" s="33" t="s">
        <v>267</v>
      </c>
      <c r="C87" s="33" t="s">
        <v>46</v>
      </c>
      <c r="D87" s="33" t="s">
        <v>268</v>
      </c>
      <c r="E87" s="33" t="s">
        <v>116</v>
      </c>
      <c r="F87" s="33" t="s">
        <v>262</v>
      </c>
      <c r="G87" s="33" t="str">
        <f>IF('価格調査票【再生材】2026～'!L25="","",'価格調査票【再生材】2026～'!L25)</f>
        <v/>
      </c>
    </row>
    <row r="88" spans="1:7" x14ac:dyDescent="0.15">
      <c r="A88" s="33">
        <v>85</v>
      </c>
      <c r="B88" s="33" t="s">
        <v>269</v>
      </c>
      <c r="C88" s="33" t="s">
        <v>46</v>
      </c>
      <c r="D88" s="33" t="s">
        <v>270</v>
      </c>
      <c r="E88" s="33" t="s">
        <v>116</v>
      </c>
      <c r="F88" s="33" t="s">
        <v>262</v>
      </c>
      <c r="G88" s="33" t="str">
        <f>IF('価格調査票【再生材】2026～'!N25="","",'価格調査票【再生材】2026～'!N25)</f>
        <v/>
      </c>
    </row>
    <row r="89" spans="1:7" x14ac:dyDescent="0.15">
      <c r="A89" s="33">
        <v>86</v>
      </c>
      <c r="B89" s="33" t="s">
        <v>271</v>
      </c>
      <c r="C89" s="33" t="s">
        <v>46</v>
      </c>
      <c r="D89" s="33" t="s">
        <v>272</v>
      </c>
      <c r="E89" s="33" t="s">
        <v>116</v>
      </c>
      <c r="F89" s="33" t="s">
        <v>273</v>
      </c>
      <c r="G89" s="33" t="str">
        <f>IF('価格調査票【再生材】2026～'!E26="","",'価格調査票【再生材】2026～'!E26)</f>
        <v/>
      </c>
    </row>
    <row r="90" spans="1:7" x14ac:dyDescent="0.15">
      <c r="A90" s="33">
        <v>87</v>
      </c>
      <c r="B90" s="33" t="s">
        <v>274</v>
      </c>
      <c r="C90" s="33" t="s">
        <v>46</v>
      </c>
      <c r="D90" s="33" t="s">
        <v>275</v>
      </c>
      <c r="E90" s="33" t="s">
        <v>116</v>
      </c>
      <c r="F90" s="33" t="s">
        <v>273</v>
      </c>
      <c r="G90" s="33" t="str">
        <f>IF('価格調査票【再生材】2026～'!H26="","",'価格調査票【再生材】2026～'!H26)</f>
        <v/>
      </c>
    </row>
    <row r="91" spans="1:7" x14ac:dyDescent="0.15">
      <c r="A91" s="33">
        <v>88</v>
      </c>
      <c r="B91" s="33" t="s">
        <v>276</v>
      </c>
      <c r="C91" s="33" t="s">
        <v>46</v>
      </c>
      <c r="D91" s="33" t="s">
        <v>277</v>
      </c>
      <c r="E91" s="33" t="s">
        <v>116</v>
      </c>
      <c r="F91" s="33" t="s">
        <v>273</v>
      </c>
      <c r="G91" s="33" t="str">
        <f>IF('価格調査票【再生材】2026～'!J26="","",'価格調査票【再生材】2026～'!J26)</f>
        <v/>
      </c>
    </row>
    <row r="92" spans="1:7" x14ac:dyDescent="0.15">
      <c r="A92" s="33">
        <v>89</v>
      </c>
      <c r="B92" s="33" t="s">
        <v>278</v>
      </c>
      <c r="C92" s="33" t="s">
        <v>46</v>
      </c>
      <c r="D92" s="33" t="s">
        <v>279</v>
      </c>
      <c r="E92" s="33" t="s">
        <v>116</v>
      </c>
      <c r="F92" s="33" t="s">
        <v>273</v>
      </c>
      <c r="G92" s="33" t="str">
        <f>IF('価格調査票【再生材】2026～'!L26="","",'価格調査票【再生材】2026～'!L26)</f>
        <v/>
      </c>
    </row>
    <row r="93" spans="1:7" x14ac:dyDescent="0.15">
      <c r="A93" s="33">
        <v>90</v>
      </c>
      <c r="B93" s="33" t="s">
        <v>280</v>
      </c>
      <c r="C93" s="33" t="s">
        <v>46</v>
      </c>
      <c r="D93" s="33" t="s">
        <v>281</v>
      </c>
      <c r="E93" s="33" t="s">
        <v>116</v>
      </c>
      <c r="F93" s="33" t="s">
        <v>273</v>
      </c>
      <c r="G93" s="33" t="str">
        <f>IF('価格調査票【再生材】2026～'!N26="","",'価格調査票【再生材】2026～'!N26)</f>
        <v/>
      </c>
    </row>
    <row r="94" spans="1:7" x14ac:dyDescent="0.15">
      <c r="A94" s="33">
        <v>91</v>
      </c>
      <c r="B94" s="33" t="s">
        <v>282</v>
      </c>
      <c r="C94" s="33" t="s">
        <v>46</v>
      </c>
      <c r="D94" s="33" t="s">
        <v>283</v>
      </c>
      <c r="E94" s="33" t="s">
        <v>116</v>
      </c>
      <c r="F94" s="33" t="s">
        <v>284</v>
      </c>
      <c r="G94" s="33" t="str">
        <f>IF('価格調査票【再生材】2026～'!E27="","",'価格調査票【再生材】2026～'!E27)</f>
        <v/>
      </c>
    </row>
    <row r="95" spans="1:7" x14ac:dyDescent="0.15">
      <c r="A95" s="33">
        <v>92</v>
      </c>
      <c r="B95" s="33" t="s">
        <v>285</v>
      </c>
      <c r="C95" s="33" t="s">
        <v>46</v>
      </c>
      <c r="D95" s="33" t="s">
        <v>286</v>
      </c>
      <c r="E95" s="33" t="s">
        <v>116</v>
      </c>
      <c r="F95" s="33" t="s">
        <v>284</v>
      </c>
      <c r="G95" s="33" t="str">
        <f>IF('価格調査票【再生材】2026～'!H27="","",'価格調査票【再生材】2026～'!H27)</f>
        <v/>
      </c>
    </row>
    <row r="96" spans="1:7" x14ac:dyDescent="0.15">
      <c r="A96" s="33">
        <v>93</v>
      </c>
      <c r="B96" s="33" t="s">
        <v>287</v>
      </c>
      <c r="C96" s="33" t="s">
        <v>46</v>
      </c>
      <c r="D96" s="33" t="s">
        <v>288</v>
      </c>
      <c r="E96" s="33" t="s">
        <v>116</v>
      </c>
      <c r="F96" s="33" t="s">
        <v>284</v>
      </c>
      <c r="G96" s="33" t="str">
        <f>IF('価格調査票【再生材】2026～'!J27="","",'価格調査票【再生材】2026～'!J27)</f>
        <v/>
      </c>
    </row>
    <row r="97" spans="1:7" x14ac:dyDescent="0.15">
      <c r="A97" s="33">
        <v>94</v>
      </c>
      <c r="B97" s="33" t="s">
        <v>289</v>
      </c>
      <c r="C97" s="33" t="s">
        <v>46</v>
      </c>
      <c r="D97" s="33" t="s">
        <v>290</v>
      </c>
      <c r="E97" s="33" t="s">
        <v>116</v>
      </c>
      <c r="F97" s="33" t="s">
        <v>284</v>
      </c>
      <c r="G97" s="33" t="str">
        <f>IF('価格調査票【再生材】2026～'!L27="","",'価格調査票【再生材】2026～'!L27)</f>
        <v/>
      </c>
    </row>
    <row r="98" spans="1:7" x14ac:dyDescent="0.15">
      <c r="A98" s="33">
        <v>95</v>
      </c>
      <c r="B98" s="33" t="s">
        <v>291</v>
      </c>
      <c r="C98" s="33" t="s">
        <v>46</v>
      </c>
      <c r="D98" s="33" t="s">
        <v>292</v>
      </c>
      <c r="E98" s="33" t="s">
        <v>116</v>
      </c>
      <c r="F98" s="33" t="s">
        <v>284</v>
      </c>
      <c r="G98" s="33" t="str">
        <f>IF('価格調査票【再生材】2026～'!N27="","",'価格調査票【再生材】2026～'!N27)</f>
        <v/>
      </c>
    </row>
  </sheetData>
  <sheetProtection sheet="1"/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★はじめにお読みください</vt:lpstr>
      <vt:lpstr>価格調査票【再生材】2026～</vt:lpstr>
      <vt:lpstr>データ出力</vt:lpstr>
      <vt:lpstr>'価格調査票【再生材】2026～'!Print_Area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 光高</dc:creator>
  <cp:lastModifiedBy>長野 光高</cp:lastModifiedBy>
  <cp:lastPrinted>2025-03-07T05:21:15Z</cp:lastPrinted>
  <dcterms:created xsi:type="dcterms:W3CDTF">1997-01-08T22:48:59Z</dcterms:created>
  <dcterms:modified xsi:type="dcterms:W3CDTF">2026-09-01T06:36:23Z</dcterms:modified>
</cp:coreProperties>
</file>