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C2DFEFBA-00A2-4D4F-ACC6-1F27DF8A2126}" xr6:coauthVersionLast="47" xr6:coauthVersionMax="47" xr10:uidLastSave="{00000000-0000-0000-0000-000000000000}"/>
  <bookViews>
    <workbookView xWindow="-108" yWindow="-108" windowWidth="23256" windowHeight="12456" tabRatio="829" xr2:uid="{00000000-000D-0000-FFFF-FFFF00000000}"/>
  </bookViews>
  <sheets>
    <sheet name="様式１－４" sheetId="25" r:id="rId1"/>
    <sheet name="様式１ー６" sheetId="27" r:id="rId2"/>
    <sheet name="経費積算資料" sheetId="29" r:id="rId3"/>
    <sheet name="1-4記載例" sheetId="20" r:id="rId4"/>
    <sheet name="積算記載例" sheetId="24" r:id="rId5"/>
    <sheet name="交付対象経費一覧" sheetId="28" r:id="rId6"/>
  </sheets>
  <definedNames>
    <definedName name="_xlnm.Print_Area" localSheetId="3">'1-4記載例'!$A$1:$AS$68</definedName>
    <definedName name="_xlnm.Print_Area" localSheetId="2">経費積算資料!$A$1:$S$40</definedName>
    <definedName name="_xlnm.Print_Area" localSheetId="4">積算記載例!$A$1:$S$43</definedName>
    <definedName name="_xlnm.Print_Area" localSheetId="0">'様式１－４'!$A$1:$AS$73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2" i="25" l="1"/>
  <c r="Z72" i="25"/>
  <c r="P28" i="24"/>
  <c r="P34" i="24" s="1"/>
  <c r="Q21" i="24"/>
  <c r="Q27" i="24"/>
  <c r="Q26" i="24"/>
  <c r="Q25" i="24"/>
  <c r="Q24" i="24"/>
  <c r="Q14" i="24"/>
  <c r="R10" i="24" s="1"/>
  <c r="R21" i="24" s="1"/>
  <c r="Q13" i="24"/>
  <c r="R21" i="29"/>
  <c r="R10" i="29"/>
  <c r="U22" i="24"/>
  <c r="U23" i="24"/>
  <c r="U24" i="24"/>
  <c r="U25" i="24"/>
  <c r="U26" i="24"/>
  <c r="U27" i="24"/>
  <c r="U28" i="24"/>
  <c r="U29" i="24"/>
  <c r="U30" i="24"/>
  <c r="U31" i="24"/>
  <c r="U32" i="24"/>
  <c r="U33" i="24"/>
  <c r="U34" i="24"/>
  <c r="U35" i="24"/>
  <c r="U17" i="24"/>
  <c r="U18" i="24"/>
  <c r="U19" i="24"/>
  <c r="U20" i="24"/>
  <c r="U21" i="24"/>
  <c r="U16" i="24"/>
  <c r="U15" i="24"/>
  <c r="U14" i="24"/>
  <c r="U13" i="24"/>
  <c r="U12" i="24"/>
  <c r="U11" i="24"/>
  <c r="U10" i="24"/>
  <c r="Q30" i="29"/>
  <c r="Q29" i="29"/>
  <c r="Q28" i="29"/>
  <c r="Q27" i="29"/>
  <c r="Q26" i="29"/>
  <c r="Q25" i="29"/>
  <c r="Q24" i="29"/>
  <c r="Q23" i="29"/>
  <c r="Q22" i="29"/>
  <c r="Q21" i="29"/>
  <c r="Q19" i="29"/>
  <c r="Q18" i="29"/>
  <c r="Q17" i="29"/>
  <c r="Q16" i="29"/>
  <c r="Q15" i="29"/>
  <c r="Q14" i="29"/>
  <c r="Q13" i="29"/>
  <c r="Q12" i="29"/>
  <c r="Q11" i="29"/>
  <c r="Q10" i="29"/>
  <c r="U30" i="29"/>
  <c r="U29" i="29"/>
  <c r="U28" i="29"/>
  <c r="U27" i="29"/>
  <c r="U26" i="29"/>
  <c r="U25" i="29"/>
  <c r="U24" i="29"/>
  <c r="U23" i="29"/>
  <c r="U22" i="29"/>
  <c r="U21" i="29"/>
  <c r="U19" i="29"/>
  <c r="U18" i="29"/>
  <c r="U17" i="29"/>
  <c r="U16" i="29"/>
  <c r="U15" i="29"/>
  <c r="U14" i="29"/>
  <c r="U13" i="29"/>
  <c r="U12" i="29"/>
  <c r="U11" i="29"/>
  <c r="U10" i="29"/>
  <c r="S20" i="29"/>
  <c r="P20" i="29"/>
  <c r="O20" i="29"/>
  <c r="N20" i="29"/>
  <c r="M20" i="29"/>
  <c r="M32" i="29" s="1"/>
  <c r="L20" i="29"/>
  <c r="L32" i="29" s="1"/>
  <c r="K20" i="29"/>
  <c r="J20" i="29"/>
  <c r="I20" i="29"/>
  <c r="H20" i="29"/>
  <c r="G20" i="29"/>
  <c r="F20" i="29"/>
  <c r="E20" i="29"/>
  <c r="E32" i="29" s="1"/>
  <c r="D20" i="29"/>
  <c r="D32" i="29" s="1"/>
  <c r="C20" i="29"/>
  <c r="C32" i="29" s="1"/>
  <c r="B20" i="29"/>
  <c r="C31" i="29"/>
  <c r="U31" i="29" s="1"/>
  <c r="D31" i="29"/>
  <c r="E31" i="29"/>
  <c r="F31" i="29"/>
  <c r="G31" i="29"/>
  <c r="H31" i="29"/>
  <c r="Q31" i="29" s="1"/>
  <c r="I31" i="29"/>
  <c r="J31" i="29"/>
  <c r="J32" i="29" s="1"/>
  <c r="K31" i="29"/>
  <c r="K32" i="29" s="1"/>
  <c r="L31" i="29"/>
  <c r="M31" i="29"/>
  <c r="N31" i="29"/>
  <c r="N32" i="29" s="1"/>
  <c r="O31" i="29"/>
  <c r="O32" i="29" s="1"/>
  <c r="P31" i="29"/>
  <c r="R31" i="29" s="1"/>
  <c r="G32" i="29"/>
  <c r="B31" i="29"/>
  <c r="C35" i="24"/>
  <c r="D35" i="24"/>
  <c r="E35" i="24"/>
  <c r="F35" i="24"/>
  <c r="G35" i="24"/>
  <c r="I35" i="24"/>
  <c r="J35" i="24"/>
  <c r="K35" i="24"/>
  <c r="L35" i="24"/>
  <c r="M35" i="24"/>
  <c r="N35" i="24"/>
  <c r="O35" i="24"/>
  <c r="B35" i="24"/>
  <c r="C21" i="24"/>
  <c r="D21" i="24"/>
  <c r="E21" i="24"/>
  <c r="F21" i="24"/>
  <c r="G21" i="24"/>
  <c r="H21" i="24"/>
  <c r="I21" i="24"/>
  <c r="J21" i="24"/>
  <c r="K21" i="24"/>
  <c r="L21" i="24"/>
  <c r="M21" i="24"/>
  <c r="N21" i="24"/>
  <c r="O21" i="24"/>
  <c r="P21" i="24"/>
  <c r="B21" i="24"/>
  <c r="C34" i="24"/>
  <c r="D34" i="24"/>
  <c r="E34" i="24"/>
  <c r="F34" i="24"/>
  <c r="G34" i="24"/>
  <c r="H34" i="24"/>
  <c r="H35" i="24" s="1"/>
  <c r="I34" i="24"/>
  <c r="J34" i="24"/>
  <c r="K34" i="24"/>
  <c r="L34" i="24"/>
  <c r="M34" i="24"/>
  <c r="N34" i="24"/>
  <c r="O34" i="24"/>
  <c r="B34" i="24"/>
  <c r="P27" i="24"/>
  <c r="P26" i="24"/>
  <c r="P25" i="24"/>
  <c r="P24" i="24"/>
  <c r="Q28" i="24" l="1"/>
  <c r="R22" i="24" s="1"/>
  <c r="R34" i="24" s="1"/>
  <c r="R35" i="24" s="1"/>
  <c r="C36" i="24" s="1"/>
  <c r="P35" i="24"/>
  <c r="Q34" i="24"/>
  <c r="Q35" i="24"/>
  <c r="K36" i="24" s="1"/>
  <c r="F32" i="29"/>
  <c r="H32" i="29"/>
  <c r="P32" i="29"/>
  <c r="K33" i="29" s="1"/>
  <c r="I32" i="29"/>
  <c r="U20" i="29"/>
  <c r="R20" i="29" s="1"/>
  <c r="Q20" i="29"/>
  <c r="B32" i="29"/>
  <c r="G36" i="24" l="1"/>
  <c r="U32" i="29"/>
  <c r="Q32" i="29"/>
  <c r="C33" i="29" s="1"/>
  <c r="G33" i="29" l="1"/>
  <c r="R3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9" authorId="0" shapeId="0" xr:uid="{721551BB-013C-4450-B5E4-A1C2A7634E65}">
      <text>
        <r>
          <rPr>
            <b/>
            <sz val="12"/>
            <color indexed="81"/>
            <rFont val="MS P ゴシック"/>
            <family val="3"/>
            <charset val="128"/>
          </rPr>
          <t>「事業者負担額」入力
※交付金要望額はＵ列</t>
        </r>
      </text>
    </comment>
  </commentList>
</comments>
</file>

<file path=xl/sharedStrings.xml><?xml version="1.0" encoding="utf-8"?>
<sst xmlns="http://schemas.openxmlformats.org/spreadsheetml/2006/main" count="588" uniqueCount="250">
  <si>
    <t>１　事業実施主体の概要（概要）</t>
    <phoneticPr fontId="5"/>
  </si>
  <si>
    <t>２　事業担当者名及び連絡先</t>
    <phoneticPr fontId="5"/>
  </si>
  <si>
    <t>目標：</t>
    <rPh sb="0" eb="2">
      <t>モクヒョウ</t>
    </rPh>
    <phoneticPr fontId="5"/>
  </si>
  <si>
    <t>目標値</t>
    <rPh sb="0" eb="3">
      <t>モクヒョウチ</t>
    </rPh>
    <phoneticPr fontId="5"/>
  </si>
  <si>
    <t>事業の必要性及び目標値の考え方</t>
    <rPh sb="0" eb="2">
      <t>ジギョウ</t>
    </rPh>
    <rPh sb="3" eb="6">
      <t>ヒツヨウセイ</t>
    </rPh>
    <rPh sb="6" eb="7">
      <t>オヨ</t>
    </rPh>
    <rPh sb="8" eb="11">
      <t>モクヒョウチ</t>
    </rPh>
    <rPh sb="12" eb="13">
      <t>カンガ</t>
    </rPh>
    <rPh sb="14" eb="15">
      <t>カタ</t>
    </rPh>
    <phoneticPr fontId="5"/>
  </si>
  <si>
    <t>事業メニュー及び交付金要望額</t>
    <rPh sb="0" eb="2">
      <t>ジギョウ</t>
    </rPh>
    <rPh sb="6" eb="7">
      <t>オヨ</t>
    </rPh>
    <rPh sb="8" eb="11">
      <t>コウフキン</t>
    </rPh>
    <rPh sb="11" eb="13">
      <t>ヨウボウ</t>
    </rPh>
    <rPh sb="13" eb="14">
      <t>ガク</t>
    </rPh>
    <phoneticPr fontId="5"/>
  </si>
  <si>
    <t>事業実施主体名</t>
    <rPh sb="0" eb="2">
      <t>ジギョウ</t>
    </rPh>
    <rPh sb="2" eb="4">
      <t>ジッシ</t>
    </rPh>
    <rPh sb="4" eb="6">
      <t>シュタイ</t>
    </rPh>
    <rPh sb="6" eb="7">
      <t>メイ</t>
    </rPh>
    <phoneticPr fontId="5"/>
  </si>
  <si>
    <t>事業メニュー</t>
    <rPh sb="0" eb="2">
      <t>ジギョウ</t>
    </rPh>
    <phoneticPr fontId="5"/>
  </si>
  <si>
    <t>事業量</t>
    <rPh sb="0" eb="2">
      <t>ジギョウ</t>
    </rPh>
    <rPh sb="2" eb="3">
      <t>リョウ</t>
    </rPh>
    <phoneticPr fontId="5"/>
  </si>
  <si>
    <t>所要額</t>
    <rPh sb="0" eb="3">
      <t>ショヨウガク</t>
    </rPh>
    <phoneticPr fontId="5"/>
  </si>
  <si>
    <t>（規格・規模等）</t>
    <rPh sb="1" eb="3">
      <t>キカク</t>
    </rPh>
    <rPh sb="4" eb="6">
      <t>キボ</t>
    </rPh>
    <rPh sb="6" eb="7">
      <t>トウ</t>
    </rPh>
    <phoneticPr fontId="5"/>
  </si>
  <si>
    <t>（円）</t>
    <rPh sb="1" eb="2">
      <t>エン</t>
    </rPh>
    <phoneticPr fontId="5"/>
  </si>
  <si>
    <t>地域での食育の推進　</t>
    <phoneticPr fontId="5"/>
  </si>
  <si>
    <t>○○市</t>
    <rPh sb="2" eb="3">
      <t>シ</t>
    </rPh>
    <phoneticPr fontId="5"/>
  </si>
  <si>
    <t>（地区推進事業）</t>
    <phoneticPr fontId="5"/>
  </si>
  <si>
    <t>〇〇〇円</t>
    <phoneticPr fontId="5"/>
  </si>
  <si>
    <t>（該当なし）</t>
    <rPh sb="1" eb="3">
      <t>ガイトウ</t>
    </rPh>
    <phoneticPr fontId="5"/>
  </si>
  <si>
    <t>または（含税額）</t>
    <rPh sb="4" eb="5">
      <t>フク</t>
    </rPh>
    <rPh sb="5" eb="7">
      <t>ゼイガク</t>
    </rPh>
    <phoneticPr fontId="5"/>
  </si>
  <si>
    <t>交付率</t>
    <phoneticPr fontId="5"/>
  </si>
  <si>
    <t xml:space="preserve">１／２以内
</t>
    <rPh sb="3" eb="5">
      <t>イナイ</t>
    </rPh>
    <phoneticPr fontId="5"/>
  </si>
  <si>
    <t>○○円</t>
    <phoneticPr fontId="5"/>
  </si>
  <si>
    <t>〔事業の目的〕</t>
    <phoneticPr fontId="5"/>
  </si>
  <si>
    <t>〔○○市の課題〕</t>
    <phoneticPr fontId="5"/>
  </si>
  <si>
    <t xml:space="preserve">
</t>
    <phoneticPr fontId="5"/>
  </si>
  <si>
    <r>
      <t>①団体の概要　</t>
    </r>
    <r>
      <rPr>
        <sz val="11"/>
        <color rgb="FF0070C0"/>
        <rFont val="ＭＳ Ｐ明朝"/>
        <family val="1"/>
        <charset val="128"/>
      </rPr>
      <t>（代表者：○○市長　○○○○、責任者：○○市総務課　○○○○）</t>
    </r>
    <r>
      <rPr>
        <sz val="11"/>
        <color theme="1"/>
        <rFont val="ＭＳ Ｐ明朝"/>
        <family val="1"/>
        <charset val="128"/>
      </rPr>
      <t xml:space="preserve">
②交付金事業に係る自己負担分の拠出元　</t>
    </r>
    <r>
      <rPr>
        <sz val="11"/>
        <color rgb="FF0070C0"/>
        <rFont val="ＭＳ Ｐ明朝"/>
        <family val="1"/>
        <charset val="128"/>
      </rPr>
      <t>（○○市費）</t>
    </r>
    <r>
      <rPr>
        <sz val="11"/>
        <color theme="1"/>
        <rFont val="ＭＳ Ｐ明朝"/>
        <family val="1"/>
        <charset val="128"/>
      </rPr>
      <t xml:space="preserve">
</t>
    </r>
    <phoneticPr fontId="5"/>
  </si>
  <si>
    <r>
      <t>３　事業対象地域：　</t>
    </r>
    <r>
      <rPr>
        <sz val="11"/>
        <color rgb="FF0070C0"/>
        <rFont val="ＭＳ Ｐ明朝"/>
        <family val="1"/>
        <charset val="128"/>
      </rPr>
      <t xml:space="preserve">○○府県○○市
</t>
    </r>
    <rPh sb="12" eb="14">
      <t>フケン</t>
    </rPh>
    <phoneticPr fontId="5"/>
  </si>
  <si>
    <t>交付金要望額</t>
    <rPh sb="0" eb="3">
      <t>コウフキン</t>
    </rPh>
    <phoneticPr fontId="5"/>
  </si>
  <si>
    <t>１　事業の目的</t>
    <phoneticPr fontId="5"/>
  </si>
  <si>
    <r>
      <t>①氏名（ふりがな）：</t>
    </r>
    <r>
      <rPr>
        <sz val="11"/>
        <color rgb="FF0070C0"/>
        <rFont val="ＭＳ Ｐ明朝"/>
        <family val="1"/>
        <charset val="128"/>
      </rPr>
      <t>○○○○（○○○○○○）</t>
    </r>
    <r>
      <rPr>
        <sz val="11"/>
        <color theme="1"/>
        <rFont val="ＭＳ Ｐ明朝"/>
        <family val="1"/>
        <charset val="128"/>
      </rPr>
      <t xml:space="preserve">
②所属（部署名）：</t>
    </r>
    <r>
      <rPr>
        <sz val="11"/>
        <color rgb="FF0070C0"/>
        <rFont val="ＭＳ Ｐ明朝"/>
        <family val="1"/>
        <charset val="128"/>
      </rPr>
      <t>○○市役所総務課</t>
    </r>
    <r>
      <rPr>
        <sz val="11"/>
        <color theme="1"/>
        <rFont val="ＭＳ Ｐ明朝"/>
        <family val="1"/>
        <charset val="128"/>
      </rPr>
      <t xml:space="preserve">
③役職：</t>
    </r>
    <r>
      <rPr>
        <sz val="11"/>
        <color rgb="FF0070C0"/>
        <rFont val="ＭＳ Ｐ明朝"/>
        <family val="1"/>
        <charset val="128"/>
      </rPr>
      <t>主任</t>
    </r>
    <r>
      <rPr>
        <sz val="11"/>
        <color theme="1"/>
        <rFont val="ＭＳ Ｐ明朝"/>
        <family val="1"/>
        <charset val="128"/>
      </rPr>
      <t xml:space="preserve">
④住所：</t>
    </r>
    <r>
      <rPr>
        <sz val="11"/>
        <color rgb="FF0070C0"/>
        <rFont val="ＭＳ Ｐ明朝"/>
        <family val="1"/>
        <charset val="128"/>
      </rPr>
      <t>○○県○○市○○町○○9999 番地</t>
    </r>
    <r>
      <rPr>
        <sz val="11"/>
        <color theme="1"/>
        <rFont val="ＭＳ Ｐ明朝"/>
        <family val="1"/>
        <charset val="128"/>
      </rPr>
      <t xml:space="preserve">
⑤電話：</t>
    </r>
    <r>
      <rPr>
        <sz val="11"/>
        <color rgb="FF0070C0"/>
        <rFont val="ＭＳ Ｐ明朝"/>
        <family val="1"/>
        <charset val="128"/>
      </rPr>
      <t>○○○○－○○－○○○○</t>
    </r>
    <r>
      <rPr>
        <sz val="11"/>
        <color theme="1"/>
        <rFont val="ＭＳ Ｐ明朝"/>
        <family val="1"/>
        <charset val="128"/>
      </rPr>
      <t xml:space="preserve">
⑥メールアドレス：</t>
    </r>
    <r>
      <rPr>
        <sz val="11"/>
        <color rgb="FF0070C0"/>
        <rFont val="ＭＳ Ｐ明朝"/>
        <family val="1"/>
        <charset val="128"/>
      </rPr>
      <t>abcd-efg@city.hijk.lg.jp</t>
    </r>
    <r>
      <rPr>
        <sz val="11"/>
        <color theme="1"/>
        <rFont val="ＭＳ Ｐ明朝"/>
        <family val="1"/>
        <charset val="128"/>
      </rPr>
      <t xml:space="preserve">
</t>
    </r>
    <phoneticPr fontId="5"/>
  </si>
  <si>
    <t>指標：学校給食における地場産物活用に向けて検討した品目数（学校給食における地場産物等活用の促進）
根拠となるデータ等：組織する検討会において学校給食における地場産物活用に向けて検討した品目数
〔現状値〕０品目</t>
    <rPh sb="0" eb="2">
      <t>シヒョウ</t>
    </rPh>
    <rPh sb="3" eb="7">
      <t>ガッコウキュウショク</t>
    </rPh>
    <rPh sb="11" eb="17">
      <t>ジバサンブツカツヨウ</t>
    </rPh>
    <rPh sb="18" eb="19">
      <t>ム</t>
    </rPh>
    <rPh sb="21" eb="23">
      <t>ケントウ</t>
    </rPh>
    <rPh sb="25" eb="28">
      <t>ヒンモクスウ</t>
    </rPh>
    <rPh sb="29" eb="33">
      <t>ガッコウキュウショク</t>
    </rPh>
    <rPh sb="37" eb="42">
      <t>ジバサンブツラ</t>
    </rPh>
    <rPh sb="42" eb="44">
      <t>カツヨウ</t>
    </rPh>
    <rPh sb="45" eb="47">
      <t>ソクシン</t>
    </rPh>
    <rPh sb="49" eb="51">
      <t>コンキョ</t>
    </rPh>
    <rPh sb="57" eb="58">
      <t>ラ</t>
    </rPh>
    <rPh sb="59" eb="61">
      <t>ソシキ</t>
    </rPh>
    <rPh sb="63" eb="66">
      <t>ケントウカイ</t>
    </rPh>
    <rPh sb="70" eb="74">
      <t>ガッコウキュウショク</t>
    </rPh>
    <rPh sb="78" eb="84">
      <t>ジバサンブツカツヨウ</t>
    </rPh>
    <rPh sb="85" eb="86">
      <t>ム</t>
    </rPh>
    <rPh sb="88" eb="90">
      <t>ケントウ</t>
    </rPh>
    <rPh sb="92" eb="95">
      <t>ヒンモクスウ</t>
    </rPh>
    <rPh sb="98" eb="101">
      <t>ゲンジョウチ</t>
    </rPh>
    <rPh sb="103" eb="105">
      <t>ヒンモク</t>
    </rPh>
    <phoneticPr fontId="5"/>
  </si>
  <si>
    <t>　○○市の特産物である○○が市民や子ども達から十分に認知されていない課題に対しては、学校給食において○○を使った献立開発に取り組むことで、○○○○・・・・・・・・・。
　併せて、子どもたちに農作物の生育から消費に至るまでの過程を理解してもらえるよう、食育のための○○収穫農作業体験の実施も併せて行う。○○○○・・・・・・・・・・・・・。</t>
    <phoneticPr fontId="5"/>
  </si>
  <si>
    <t>１．農林漁業体験機会の提供をはじめとする生産者と消費者との交流の促進</t>
    <phoneticPr fontId="5"/>
  </si>
  <si>
    <t>２．学校給食における地場産物等活用の促進</t>
    <phoneticPr fontId="5"/>
  </si>
  <si>
    <t>○○市役所（○○部○○課及び○○部○○課）と市内給食センター担当者、市内小学校の栄養教諭、県内生産者及び市内○○農園が連携して行う。</t>
    <phoneticPr fontId="5"/>
  </si>
  <si>
    <t>〈農林漁業体験機会の提供をはじめとする生産者と消費者との交流の促進〉
イベント終了後に、参加者を対象としたアンケート調査により効果測定を行う。
〈学校給食における地場産物等活用の促進〉
各検討会で議事録を作成し、最後の検討会後には今までの検討内容を踏まえた検討結果を記
載した報告書を作成する。</t>
    <phoneticPr fontId="5"/>
  </si>
  <si>
    <t>※事業メニュー毎に具体的な内容を記載　</t>
    <rPh sb="1" eb="3">
      <t>ジギョウ</t>
    </rPh>
    <rPh sb="7" eb="8">
      <t>ゴト</t>
    </rPh>
    <rPh sb="9" eb="11">
      <t>グタイ</t>
    </rPh>
    <rPh sb="11" eb="12">
      <t>テキ</t>
    </rPh>
    <rPh sb="13" eb="15">
      <t>ナイヨウ</t>
    </rPh>
    <rPh sb="16" eb="18">
      <t>キサイ</t>
    </rPh>
    <phoneticPr fontId="5"/>
  </si>
  <si>
    <t>・サツマイモの収穫体験の実施
○○市の特産物である○○を子どもたちが実際に触れる機会として、○○○○・・・・・。さらに、子どもたちに農作物の生育から消費に至るまでの過程を理解してもらえるよう、
○○○○・・・・・・。
実施時期：令和〇年〇月～〇月（計〇回）
実施回数：計〇回
実施場所：市内〇〇農園〇か所</t>
    <rPh sb="7" eb="9">
      <t>シュウカク</t>
    </rPh>
    <phoneticPr fontId="5"/>
  </si>
  <si>
    <t>・地場産物活用検討会の開催
○○市の特産物である○○を学校給食にも活用できるよう、○○○○・・・・・・。
また、地元食材を活用した献立開発には、市内の農産物生産者や保護者等にも参加しても
らえるよう、○○○○・・・・・・。
実施時期：令和〇年〇月～〇月（計〇回）
実施回数：計〇回
実施場所：市内小学校〇〇校</t>
    <rPh sb="1" eb="10">
      <t>ジバサンブツカツヨウケントウカイ</t>
    </rPh>
    <rPh sb="11" eb="13">
      <t>カイサイ</t>
    </rPh>
    <phoneticPr fontId="5"/>
  </si>
  <si>
    <t>(参考)</t>
    <rPh sb="1" eb="3">
      <t>サンコウ</t>
    </rPh>
    <phoneticPr fontId="21"/>
  </si>
  <si>
    <t>経費積算資料</t>
    <rPh sb="0" eb="2">
      <t>ケイヒ</t>
    </rPh>
    <rPh sb="2" eb="4">
      <t>セキサン</t>
    </rPh>
    <rPh sb="4" eb="6">
      <t>シリョウ</t>
    </rPh>
    <phoneticPr fontId="21"/>
  </si>
  <si>
    <t>◎事業名 : 地域での食育の推進</t>
    <rPh sb="1" eb="3">
      <t>ジギョウ</t>
    </rPh>
    <rPh sb="3" eb="4">
      <t>メイ</t>
    </rPh>
    <rPh sb="7" eb="9">
      <t>チイキ</t>
    </rPh>
    <rPh sb="11" eb="13">
      <t>ショクイク</t>
    </rPh>
    <rPh sb="14" eb="16">
      <t>スイシン</t>
    </rPh>
    <phoneticPr fontId="21"/>
  </si>
  <si>
    <r>
      <t>事業実施主体名　　　　</t>
    </r>
    <r>
      <rPr>
        <sz val="14"/>
        <color rgb="FFFF0000"/>
        <rFont val="ＭＳ Ｐ明朝"/>
        <family val="1"/>
        <charset val="128"/>
      </rPr>
      <t>○○市</t>
    </r>
    <r>
      <rPr>
        <sz val="14"/>
        <color theme="1"/>
        <rFont val="ＭＳ Ｐ明朝"/>
        <family val="1"/>
        <charset val="128"/>
      </rPr>
      <t>　　　　　　</t>
    </r>
    <rPh sb="0" eb="2">
      <t>ジギョウ</t>
    </rPh>
    <rPh sb="2" eb="4">
      <t>ジッシ</t>
    </rPh>
    <rPh sb="4" eb="6">
      <t>シュタイ</t>
    </rPh>
    <rPh sb="6" eb="7">
      <t>メイ</t>
    </rPh>
    <rPh sb="11" eb="14">
      <t>マルマルシ</t>
    </rPh>
    <phoneticPr fontId="21"/>
  </si>
  <si>
    <t>（単位 : 円）</t>
    <rPh sb="1" eb="3">
      <t>タンイ</t>
    </rPh>
    <rPh sb="6" eb="7">
      <t>エン</t>
    </rPh>
    <phoneticPr fontId="21"/>
  </si>
  <si>
    <t>所要額（交付金要望額（Ａ）＋事業実施主体負担額（Ｂ））</t>
    <rPh sb="0" eb="3">
      <t>ショヨウガク</t>
    </rPh>
    <rPh sb="4" eb="7">
      <t>コウフキン</t>
    </rPh>
    <rPh sb="7" eb="9">
      <t>ヨウボウ</t>
    </rPh>
    <rPh sb="9" eb="10">
      <t>ガク</t>
    </rPh>
    <rPh sb="14" eb="16">
      <t>ジギョウ</t>
    </rPh>
    <rPh sb="16" eb="18">
      <t>ジッシ</t>
    </rPh>
    <rPh sb="18" eb="20">
      <t>シュタイ</t>
    </rPh>
    <rPh sb="20" eb="23">
      <t>フタンガク</t>
    </rPh>
    <phoneticPr fontId="21"/>
  </si>
  <si>
    <r>
      <t xml:space="preserve">  積算根拠
    （詳細）
</t>
    </r>
    <r>
      <rPr>
        <sz val="9"/>
        <color theme="1"/>
        <rFont val="ＭＳ Ｐ明朝"/>
        <family val="1"/>
        <charset val="128"/>
      </rPr>
      <t>※すべての経費について、下枠に積算根拠を記載。
※謝金、旅費、賃金については、積算の根拠となる支払規定、内規等を添付してください。</t>
    </r>
    <phoneticPr fontId="21"/>
  </si>
  <si>
    <t>（Ａ）</t>
    <phoneticPr fontId="21"/>
  </si>
  <si>
    <t>（Ｂ）</t>
    <phoneticPr fontId="21"/>
  </si>
  <si>
    <t>（Ａ＋Ｂ）</t>
    <phoneticPr fontId="21"/>
  </si>
  <si>
    <t>小計</t>
    <rPh sb="0" eb="2">
      <t>ショウケイ</t>
    </rPh>
    <phoneticPr fontId="21"/>
  </si>
  <si>
    <t>経費内容</t>
    <rPh sb="0" eb="2">
      <t>ケイヒ</t>
    </rPh>
    <rPh sb="2" eb="4">
      <t>ナイヨウ</t>
    </rPh>
    <phoneticPr fontId="21"/>
  </si>
  <si>
    <t>①委託費（内訳は積算根拠参照）</t>
    <rPh sb="1" eb="4">
      <t>イタクヒ</t>
    </rPh>
    <rPh sb="5" eb="7">
      <t>ウチワケ</t>
    </rPh>
    <rPh sb="8" eb="10">
      <t>セキサン</t>
    </rPh>
    <rPh sb="10" eb="12">
      <t>コンキョ</t>
    </rPh>
    <rPh sb="12" eb="14">
      <t>サンショウ</t>
    </rPh>
    <phoneticPr fontId="21"/>
  </si>
  <si>
    <t>②普及宣伝費</t>
    <rPh sb="1" eb="6">
      <t>フキュウセンデンヒ</t>
    </rPh>
    <phoneticPr fontId="21"/>
  </si>
  <si>
    <t>③コーディネーター謝金</t>
    <rPh sb="9" eb="11">
      <t>シャキン</t>
    </rPh>
    <phoneticPr fontId="21"/>
  </si>
  <si>
    <t>④コーディネーター旅費</t>
    <rPh sb="9" eb="11">
      <t>リョヒ</t>
    </rPh>
    <phoneticPr fontId="21"/>
  </si>
  <si>
    <t>⑤会場借料</t>
    <rPh sb="1" eb="5">
      <t>カイジョウシャクリョウ</t>
    </rPh>
    <phoneticPr fontId="21"/>
  </si>
  <si>
    <t>⑥資料印刷費</t>
    <phoneticPr fontId="21"/>
  </si>
  <si>
    <t>事業実施主体負担額</t>
    <rPh sb="0" eb="2">
      <t>ジギョウ</t>
    </rPh>
    <rPh sb="2" eb="4">
      <t>ジッシ</t>
    </rPh>
    <rPh sb="4" eb="6">
      <t>シュタイ</t>
    </rPh>
    <rPh sb="6" eb="9">
      <t>フタンガク</t>
    </rPh>
    <phoneticPr fontId="21"/>
  </si>
  <si>
    <t>交付金要望額＋事業実施主体負担額</t>
    <rPh sb="0" eb="2">
      <t>コウフ</t>
    </rPh>
    <rPh sb="3" eb="5">
      <t>ヨウボウ</t>
    </rPh>
    <rPh sb="5" eb="6">
      <t>ガク</t>
    </rPh>
    <rPh sb="7" eb="9">
      <t>ジギョウ</t>
    </rPh>
    <rPh sb="9" eb="11">
      <t>ジッシ</t>
    </rPh>
    <rPh sb="11" eb="13">
      <t>シュタイ</t>
    </rPh>
    <rPh sb="13" eb="15">
      <t>フタン</t>
    </rPh>
    <rPh sb="15" eb="16">
      <t>ガク</t>
    </rPh>
    <phoneticPr fontId="21"/>
  </si>
  <si>
    <t>事業メニューごとの（Ａ＋Ｂ）</t>
    <rPh sb="0" eb="2">
      <t>ジギョウ</t>
    </rPh>
    <phoneticPr fontId="21"/>
  </si>
  <si>
    <t>【農林漁業体験機会の提供をはじめとする生産者と消費者との交流の促進】
・サツマイモ栽培体験</t>
    <rPh sb="1" eb="5">
      <t>ノウリンギョギョウ</t>
    </rPh>
    <rPh sb="5" eb="9">
      <t>タイケンキカイ</t>
    </rPh>
    <rPh sb="10" eb="12">
      <t>テイキョウ</t>
    </rPh>
    <rPh sb="19" eb="22">
      <t>セイサンシャ</t>
    </rPh>
    <rPh sb="23" eb="26">
      <t>ショウヒシャ</t>
    </rPh>
    <rPh sb="28" eb="30">
      <t>コウリュウ</t>
    </rPh>
    <rPh sb="31" eb="33">
      <t>ソクシン</t>
    </rPh>
    <rPh sb="42" eb="46">
      <t>サイバイタイケン</t>
    </rPh>
    <phoneticPr fontId="21"/>
  </si>
  <si>
    <t>【学校給食における地場産物等活用の促進】
・市内学校給食への地場産物活用に向けた検討会</t>
    <rPh sb="1" eb="5">
      <t>ガッコウキュウショク</t>
    </rPh>
    <rPh sb="9" eb="14">
      <t>ジバサンブツラ</t>
    </rPh>
    <rPh sb="14" eb="16">
      <t>カツヨウ</t>
    </rPh>
    <rPh sb="17" eb="19">
      <t>ソクシン</t>
    </rPh>
    <rPh sb="23" eb="25">
      <t>シナイ</t>
    </rPh>
    <rPh sb="25" eb="29">
      <t>ガッコウキュウショク</t>
    </rPh>
    <rPh sb="31" eb="37">
      <t>ジバサンブツカツヨウ</t>
    </rPh>
    <rPh sb="38" eb="39">
      <t>ム</t>
    </rPh>
    <rPh sb="41" eb="44">
      <t>ケントウカイ</t>
    </rPh>
    <phoneticPr fontId="21"/>
  </si>
  <si>
    <t>合計</t>
    <rPh sb="0" eb="2">
      <t>ゴウケイ</t>
    </rPh>
    <phoneticPr fontId="21"/>
  </si>
  <si>
    <t>所要額
（Ａ＋Ｂ）</t>
    <phoneticPr fontId="21"/>
  </si>
  <si>
    <t>交付金要望額
（Ａ）</t>
    <phoneticPr fontId="21"/>
  </si>
  <si>
    <t>事業実施主体負担額
（Ｂ）</t>
    <phoneticPr fontId="21"/>
  </si>
  <si>
    <t>※１　経費積算資料の経費内容については、別記様式第１号－４に記載する事業メニューに係る経費を記入してください。</t>
  </si>
  <si>
    <t>※２　（Ｂ）事業実施主体負担額については、</t>
  </si>
  <si>
    <t>　　　　・交付対象経費の場合は事業実施主体が負担する金額　</t>
    <phoneticPr fontId="21"/>
  </si>
  <si>
    <t>　　　　・交付対象外経費</t>
    <phoneticPr fontId="21"/>
  </si>
  <si>
    <t>　　　　を記入してください。</t>
    <phoneticPr fontId="21"/>
  </si>
  <si>
    <t>３　事業対象地域：　</t>
    <phoneticPr fontId="5"/>
  </si>
  <si>
    <t>〔課題〕</t>
    <phoneticPr fontId="5"/>
  </si>
  <si>
    <t>別紙様式第１号－６（第６関係）</t>
    <rPh sb="0" eb="2">
      <t>ベッシ</t>
    </rPh>
    <rPh sb="2" eb="4">
      <t>ヨウシキ</t>
    </rPh>
    <rPh sb="4" eb="5">
      <t>ダイ</t>
    </rPh>
    <rPh sb="6" eb="7">
      <t>ゴウ</t>
    </rPh>
    <rPh sb="10" eb="11">
      <t>ダイ</t>
    </rPh>
    <rPh sb="12" eb="14">
      <t>カンケイ</t>
    </rPh>
    <phoneticPr fontId="5"/>
  </si>
  <si>
    <t xml:space="preserve">１　事業実施主体の特認関係
</t>
    <phoneticPr fontId="5"/>
  </si>
  <si>
    <t>事業実施主体名
（特認団体名）</t>
    <phoneticPr fontId="5"/>
  </si>
  <si>
    <t>代表者名</t>
    <phoneticPr fontId="5"/>
  </si>
  <si>
    <t>所在地</t>
    <phoneticPr fontId="5"/>
  </si>
  <si>
    <t>目　　標</t>
    <phoneticPr fontId="5"/>
  </si>
  <si>
    <t>特認とする理由</t>
    <phoneticPr fontId="5"/>
  </si>
  <si>
    <t>留意事項</t>
  </si>
  <si>
    <t>　１　特認団体がある場合に本様式を作成する。</t>
    <phoneticPr fontId="5"/>
  </si>
  <si>
    <t>　２　事業実施主体の定款、規約等を添付すること。</t>
    <phoneticPr fontId="5"/>
  </si>
  <si>
    <t>２　地域提案型事業の内容等</t>
    <phoneticPr fontId="5"/>
  </si>
  <si>
    <t>実施するメニューの内容</t>
    <phoneticPr fontId="5"/>
  </si>
  <si>
    <t>所要額（円）</t>
    <phoneticPr fontId="5"/>
  </si>
  <si>
    <t>交付金要望額（円）</t>
    <phoneticPr fontId="5"/>
  </si>
  <si>
    <t>類似する既存のメニュー及び既存メニューと異なる点を記載</t>
    <phoneticPr fontId="5"/>
  </si>
  <si>
    <t>○/○
○/○とする理由を
記載</t>
    <phoneticPr fontId="5"/>
  </si>
  <si>
    <t>留意事項
　地域提案型事業がある場合に本様式を作成する。</t>
    <phoneticPr fontId="5"/>
  </si>
  <si>
    <r>
      <t>現状（</t>
    </r>
    <r>
      <rPr>
        <sz val="11"/>
        <color rgb="FF0070C0"/>
        <rFont val="ＭＳ Ｐ明朝"/>
        <family val="1"/>
        <charset val="128"/>
      </rPr>
      <t>令和７年度</t>
    </r>
    <r>
      <rPr>
        <sz val="11"/>
        <color theme="1"/>
        <rFont val="ＭＳ Ｐ明朝"/>
        <family val="1"/>
        <charset val="128"/>
      </rPr>
      <t>）</t>
    </r>
    <rPh sb="0" eb="2">
      <t>ゲンジョウ</t>
    </rPh>
    <rPh sb="3" eb="5">
      <t>レイワ</t>
    </rPh>
    <rPh sb="6" eb="8">
      <t>ネンド</t>
    </rPh>
    <phoneticPr fontId="5"/>
  </si>
  <si>
    <r>
      <t>事業実施後（</t>
    </r>
    <r>
      <rPr>
        <sz val="11"/>
        <color rgb="FF0070C0"/>
        <rFont val="ＭＳ Ｐ明朝"/>
        <family val="1"/>
        <charset val="128"/>
      </rPr>
      <t>令和８年度</t>
    </r>
    <r>
      <rPr>
        <sz val="11"/>
        <color theme="1"/>
        <rFont val="ＭＳ Ｐ明朝"/>
        <family val="1"/>
        <charset val="128"/>
      </rPr>
      <t>）</t>
    </r>
    <rPh sb="0" eb="2">
      <t>ジギョウ</t>
    </rPh>
    <rPh sb="2" eb="4">
      <t>ジッシ</t>
    </rPh>
    <rPh sb="4" eb="5">
      <t>ゴ</t>
    </rPh>
    <rPh sb="6" eb="8">
      <t>レイワ</t>
    </rPh>
    <rPh sb="9" eb="11">
      <t>ネンド</t>
    </rPh>
    <phoneticPr fontId="5"/>
  </si>
  <si>
    <r>
      <rPr>
        <u/>
        <sz val="10"/>
        <color rgb="FFFF0000"/>
        <rFont val="ＭＳ Ｐ明朝"/>
        <family val="1"/>
        <charset val="128"/>
      </rPr>
      <t>※ 「指標」、「目標値」及び「根拠となるデータ等」については実施要領別表１の「目標値」の欄及び「目標値設定に当たっての根拠及び留意事項」を参照してください。</t>
    </r>
    <r>
      <rPr>
        <sz val="10"/>
        <color rgb="FFFF0000"/>
        <rFont val="ＭＳ Ｐ明朝"/>
        <family val="1"/>
        <charset val="128"/>
      </rPr>
      <t xml:space="preserve">
</t>
    </r>
    <r>
      <rPr>
        <sz val="10"/>
        <rFont val="ＭＳ Ｐ明朝"/>
        <family val="1"/>
        <charset val="128"/>
      </rPr>
      <t>目標値については、事業メニューごと</t>
    </r>
    <r>
      <rPr>
        <sz val="10"/>
        <color rgb="FFFF0000"/>
        <rFont val="ＭＳ Ｐ明朝"/>
        <family val="1"/>
        <charset val="128"/>
      </rPr>
      <t>に「共通の目標１つ（産地や生産者を意識して農林水産物・食品を選ぶ国民の割合）」と「個別目標１つ以上（例：農林漁業体験をはじめとする生産者と消費者との交流に参加した者の延べ人数）」の計２つ以上の目標値を設定してください。</t>
    </r>
    <phoneticPr fontId="5"/>
  </si>
  <si>
    <t>【共通の指標】
指標：産地や生産者を意識して農林水産物・食品を選ぶ者の割合
根拠となるデータ等：産地や生産者を意識して農林水産物・食品を選ぶ国民の割合
〔現状値〕67.5％(食育に関する意識調査(令和６年度))</t>
    <rPh sb="1" eb="3">
      <t>キョウツウ</t>
    </rPh>
    <rPh sb="4" eb="6">
      <t>シヒョウ</t>
    </rPh>
    <rPh sb="8" eb="10">
      <t>シヒョウ</t>
    </rPh>
    <rPh sb="33" eb="34">
      <t>シャ</t>
    </rPh>
    <rPh sb="70" eb="72">
      <t>コクミン</t>
    </rPh>
    <rPh sb="87" eb="89">
      <t>ショクイク</t>
    </rPh>
    <rPh sb="90" eb="91">
      <t>カン</t>
    </rPh>
    <phoneticPr fontId="5"/>
  </si>
  <si>
    <r>
      <t xml:space="preserve">
指標：同左
</t>
    </r>
    <r>
      <rPr>
        <u/>
        <sz val="11"/>
        <color rgb="FF0070C0"/>
        <rFont val="ＭＳ Ｐ明朝"/>
        <family val="1"/>
        <charset val="128"/>
      </rPr>
      <t xml:space="preserve">根拠となるデータ等：80.0％以上（第５次食育推進基本計画の目標値（令和12年度））
増加率：△.△％
令和〇年度○.〇％
</t>
    </r>
    <r>
      <rPr>
        <sz val="11"/>
        <color rgb="FF0070C0"/>
        <rFont val="ＭＳ Ｐ明朝"/>
        <family val="1"/>
        <charset val="128"/>
      </rPr>
      <t>増加率の算出方法は以下のとおり。
（目標値80％－現状値67.5％）/６年×2年＝4.2％</t>
    </r>
    <rPh sb="1" eb="3">
      <t>シヒョウ</t>
    </rPh>
    <rPh sb="8" eb="10">
      <t>コンキョ</t>
    </rPh>
    <rPh sb="16" eb="17">
      <t>ラ</t>
    </rPh>
    <phoneticPr fontId="5"/>
  </si>
  <si>
    <r>
      <t>指標：農林漁業体験をはじめとする生産者と消費者との交流に参加した者の延べ人数</t>
    </r>
    <r>
      <rPr>
        <b/>
        <i/>
        <sz val="11"/>
        <color rgb="FF0070C0"/>
        <rFont val="ＭＳ Ｐ明朝"/>
        <family val="1"/>
        <charset val="128"/>
      </rPr>
      <t>（農林漁業体験機会の提供をはじめとする生産者と消費者との交流の促進）</t>
    </r>
    <r>
      <rPr>
        <sz val="11"/>
        <color rgb="FFFF0000"/>
        <rFont val="ＭＳ Ｐ明朝"/>
        <family val="1"/>
        <charset val="128"/>
      </rPr>
      <t>※（）内に事業メニューを記載すること。</t>
    </r>
    <r>
      <rPr>
        <sz val="11"/>
        <color rgb="FF0070C0"/>
        <rFont val="ＭＳ Ｐ明朝"/>
        <family val="1"/>
        <charset val="128"/>
      </rPr>
      <t xml:space="preserve">
根拠となるデータ等：○○市内における農林漁業体験者数
〔現状値〕延べ30人（昨年度実績）</t>
    </r>
    <rPh sb="0" eb="2">
      <t>シヒョウ</t>
    </rPh>
    <rPh sb="3" eb="9">
      <t>ノウリンギョギョウタイケン</t>
    </rPh>
    <rPh sb="16" eb="19">
      <t>セイサンシャ</t>
    </rPh>
    <rPh sb="20" eb="23">
      <t>ショウヒシャ</t>
    </rPh>
    <rPh sb="25" eb="27">
      <t>コウリュウ</t>
    </rPh>
    <rPh sb="34" eb="35">
      <t>ノ</t>
    </rPh>
    <rPh sb="36" eb="38">
      <t>ニンズウ</t>
    </rPh>
    <rPh sb="39" eb="43">
      <t>ノウリンギョギョウ</t>
    </rPh>
    <rPh sb="43" eb="47">
      <t>タイケンキカイ</t>
    </rPh>
    <rPh sb="48" eb="50">
      <t>テイキョウ</t>
    </rPh>
    <rPh sb="57" eb="60">
      <t>セイサンシャ</t>
    </rPh>
    <rPh sb="61" eb="64">
      <t>ショウヒシャ</t>
    </rPh>
    <rPh sb="66" eb="68">
      <t>コウリュウ</t>
    </rPh>
    <rPh sb="69" eb="71">
      <t>ソクシン</t>
    </rPh>
    <rPh sb="75" eb="76">
      <t>ナイ</t>
    </rPh>
    <rPh sb="77" eb="79">
      <t>ジギョウ</t>
    </rPh>
    <rPh sb="84" eb="86">
      <t>キサイ</t>
    </rPh>
    <rPh sb="92" eb="94">
      <t>コンキョ</t>
    </rPh>
    <rPh sb="100" eb="101">
      <t>ラ</t>
    </rPh>
    <rPh sb="104" eb="106">
      <t>シナイ</t>
    </rPh>
    <rPh sb="110" eb="118">
      <t>ノウリンギョギョウタイケンシャスウ</t>
    </rPh>
    <rPh sb="120" eb="123">
      <t>ゲンジョウチ</t>
    </rPh>
    <rPh sb="124" eb="125">
      <t>ノ</t>
    </rPh>
    <rPh sb="128" eb="129">
      <t>ヒト</t>
    </rPh>
    <rPh sb="130" eb="135">
      <t>サクネンドジッセキ</t>
    </rPh>
    <phoneticPr fontId="5"/>
  </si>
  <si>
    <r>
      <t xml:space="preserve">指標：同左
</t>
    </r>
    <r>
      <rPr>
        <u/>
        <sz val="11"/>
        <color rgb="FF0070C0"/>
        <rFont val="ＭＳ Ｐ明朝"/>
        <family val="1"/>
        <charset val="128"/>
      </rPr>
      <t>根拠となるデータ等：過去３年の実績値の平均値　延べ40人
〔目標値〕令和○年度：延べ40人</t>
    </r>
    <rPh sb="9" eb="11">
      <t>コンキョ</t>
    </rPh>
    <rPh sb="17" eb="18">
      <t>ラ</t>
    </rPh>
    <rPh sb="19" eb="21">
      <t>カコ</t>
    </rPh>
    <rPh sb="22" eb="23">
      <t>ネン</t>
    </rPh>
    <rPh sb="24" eb="27">
      <t>ジッセキチ</t>
    </rPh>
    <rPh sb="28" eb="31">
      <t>ヘイキンチ</t>
    </rPh>
    <rPh sb="32" eb="33">
      <t>ノ</t>
    </rPh>
    <rPh sb="36" eb="37">
      <t>ヒト</t>
    </rPh>
    <rPh sb="39" eb="42">
      <t>モクヒョウチ</t>
    </rPh>
    <rPh sb="43" eb="45">
      <t>レイワ</t>
    </rPh>
    <rPh sb="46" eb="48">
      <t>ネンド</t>
    </rPh>
    <rPh sb="49" eb="50">
      <t>ノ</t>
    </rPh>
    <rPh sb="53" eb="54">
      <t>ヒト</t>
    </rPh>
    <phoneticPr fontId="5"/>
  </si>
  <si>
    <r>
      <t xml:space="preserve">指標：同左
</t>
    </r>
    <r>
      <rPr>
        <u/>
        <sz val="11"/>
        <color rgb="FF0070C0"/>
        <rFont val="ＭＳ Ｐ明朝"/>
        <family val="1"/>
        <charset val="128"/>
      </rPr>
      <t>根拠となるデータ等：本年度の事業内容を踏まえて検討予定品目や検討会の開催回数等から数値を設定　５品目
〔目標値〕令和○年度：５品目</t>
    </r>
    <rPh sb="7" eb="9">
      <t>コンキョ</t>
    </rPh>
    <rPh sb="15" eb="16">
      <t>ラ</t>
    </rPh>
    <rPh sb="17" eb="20">
      <t>ホンネンド</t>
    </rPh>
    <rPh sb="21" eb="25">
      <t>ジギョウナイヨウ</t>
    </rPh>
    <rPh sb="26" eb="27">
      <t>フ</t>
    </rPh>
    <rPh sb="30" eb="36">
      <t>ケントウヨテイヒンモク</t>
    </rPh>
    <rPh sb="37" eb="40">
      <t>ケントウカイ</t>
    </rPh>
    <rPh sb="41" eb="43">
      <t>カイサイ</t>
    </rPh>
    <rPh sb="43" eb="45">
      <t>カイスウ</t>
    </rPh>
    <rPh sb="45" eb="46">
      <t>ラ</t>
    </rPh>
    <rPh sb="48" eb="50">
      <t>スウチ</t>
    </rPh>
    <rPh sb="51" eb="53">
      <t>セッテイ</t>
    </rPh>
    <rPh sb="55" eb="57">
      <t>ヒンモク</t>
    </rPh>
    <rPh sb="63" eb="65">
      <t>レイワ</t>
    </rPh>
    <rPh sb="66" eb="68">
      <t>ネンド</t>
    </rPh>
    <rPh sb="70" eb="72">
      <t>ヒンモク</t>
    </rPh>
    <phoneticPr fontId="5"/>
  </si>
  <si>
    <t>　○○市○○計画によると、農林漁業体験を経験した市民の割合は令和○年度時点で63%であり令和○年度目標値70%に足りていない状況。また、○○市で行った令和○年度○○調査では学校給食における地場産物の活用割合は30%となっており、農業の生産現場への市民の理解醸成が進んでいない状況である。
　こうした状況を踏まえ、学校給食における地場産物の活用を促進するとともに、小学生によるサツマイモの苗付けから収穫までの一連の体験やその体験結果の周知を行うことにより、農業の生産現場への市民の理解醸成を図る。</t>
    <phoneticPr fontId="5"/>
  </si>
  <si>
    <r>
      <t>１．農林漁業体験機会の提供をはじめとする生産者と消費者との交流の促進　</t>
    </r>
    <r>
      <rPr>
        <sz val="11"/>
        <color rgb="FFFF0000"/>
        <rFont val="ＭＳ Ｐ明朝"/>
        <family val="1"/>
        <charset val="128"/>
      </rPr>
      <t>※事業メニュー名記載</t>
    </r>
    <rPh sb="36" eb="38">
      <t>ジギョウ</t>
    </rPh>
    <rPh sb="42" eb="43">
      <t>メイ</t>
    </rPh>
    <rPh sb="43" eb="45">
      <t>キサイ</t>
    </rPh>
    <phoneticPr fontId="5"/>
  </si>
  <si>
    <t>・サツマイモの収穫体験の実施
令和○年６月（苗付け）、８月、10月（雑草駆除）、11月（収穫）（計４回）
対象：小学生 計40名</t>
    <phoneticPr fontId="5"/>
  </si>
  <si>
    <t>・○○市内の学校給食センターで調理する給食において○○県産食材（５品目：サツマイモ、じゃがいも、玉ねぎ、牛乳、米）、を活用するための検討会を開催する。（令和○年５月～６月に４回、８月、10月、12月、１月、２月に１回ずつ（計９回））</t>
    <phoneticPr fontId="5"/>
  </si>
  <si>
    <t>今回の取組を、県内のテレビ局や市のホームページ、ＳＮＳ及び広報誌等により、市民に対して情報発信する。
・県内のテレビ局での放映：○回 視聴者数 約○万人
・イベント来場者へのパンフ配布：来場者○千人
・ホームページの掲載：○回更新 閲覧者数 約○万人
・SNS への掲載 ：○回 閲覧者数 約○万人
・広報誌への掲載 ：○回 全世帯 約○万世帯へ配布</t>
    <rPh sb="82" eb="85">
      <t>ライジョウシャ</t>
    </rPh>
    <rPh sb="90" eb="92">
      <t>ハイフ</t>
    </rPh>
    <rPh sb="93" eb="96">
      <t>ライジョウシャ</t>
    </rPh>
    <rPh sb="97" eb="99">
      <t>センニン</t>
    </rPh>
    <phoneticPr fontId="5"/>
  </si>
  <si>
    <t>　　　　○○市</t>
    <rPh sb="6" eb="7">
      <t>シ</t>
    </rPh>
    <phoneticPr fontId="5"/>
  </si>
  <si>
    <t>別紙様式第１号－４（第６関係）　「食料安全保障確立対策推進交付金」</t>
    <rPh sb="0" eb="2">
      <t>ベッシ</t>
    </rPh>
    <rPh sb="2" eb="4">
      <t>ヨウシキ</t>
    </rPh>
    <rPh sb="4" eb="5">
      <t>ダイ</t>
    </rPh>
    <rPh sb="6" eb="7">
      <t>ゴウ</t>
    </rPh>
    <rPh sb="10" eb="11">
      <t>ダイ</t>
    </rPh>
    <rPh sb="12" eb="14">
      <t>カンケイ</t>
    </rPh>
    <rPh sb="17" eb="23">
      <t>ショクリョウアンゼンホショウ</t>
    </rPh>
    <rPh sb="23" eb="32">
      <t>カクリツタイサクスイシンコウフキン</t>
    </rPh>
    <phoneticPr fontId="5"/>
  </si>
  <si>
    <t>別紙様式第１号－４（第６関係）　「食料安全保障確立対策推進交付金」</t>
    <rPh sb="0" eb="2">
      <t>ベッシ</t>
    </rPh>
    <rPh sb="2" eb="4">
      <t>ヨウシキ</t>
    </rPh>
    <rPh sb="4" eb="5">
      <t>ダイ</t>
    </rPh>
    <rPh sb="6" eb="7">
      <t>ゴウ</t>
    </rPh>
    <rPh sb="10" eb="11">
      <t>ダイ</t>
    </rPh>
    <rPh sb="12" eb="14">
      <t>カンケイ</t>
    </rPh>
    <phoneticPr fontId="5"/>
  </si>
  <si>
    <t>現状（令和７年度）</t>
    <rPh sb="0" eb="2">
      <t>ゲンジョウ</t>
    </rPh>
    <rPh sb="3" eb="5">
      <t>レイワ</t>
    </rPh>
    <rPh sb="6" eb="8">
      <t>ネンド</t>
    </rPh>
    <phoneticPr fontId="5"/>
  </si>
  <si>
    <t>事業実施後（令和８年度）</t>
    <rPh sb="0" eb="2">
      <t>ジギョウ</t>
    </rPh>
    <rPh sb="2" eb="4">
      <t>ジッシ</t>
    </rPh>
    <rPh sb="4" eb="5">
      <t>ゴ</t>
    </rPh>
    <rPh sb="6" eb="8">
      <t>レイワ</t>
    </rPh>
    <rPh sb="9" eb="11">
      <t>ネンド</t>
    </rPh>
    <phoneticPr fontId="5"/>
  </si>
  <si>
    <t>交付対象経費一覧</t>
    <rPh sb="0" eb="6">
      <t>コウフタイショウケイヒ</t>
    </rPh>
    <rPh sb="6" eb="8">
      <t>イチラン</t>
    </rPh>
    <phoneticPr fontId="21"/>
  </si>
  <si>
    <t>この範囲のデータをコピーし、経費積算資料に貼り付けて使用してください。</t>
    <phoneticPr fontId="21"/>
  </si>
  <si>
    <t>ア 食育推進検討会の開催</t>
    <phoneticPr fontId="21"/>
  </si>
  <si>
    <t>（ア）食育推進検討会の開催費</t>
    <phoneticPr fontId="21"/>
  </si>
  <si>
    <t>委員謝金（外部委員に限る。）</t>
    <phoneticPr fontId="21"/>
  </si>
  <si>
    <t>委員旅費（外部委員に限る。）</t>
    <phoneticPr fontId="21"/>
  </si>
  <si>
    <t>会場借料</t>
    <phoneticPr fontId="21"/>
  </si>
  <si>
    <t>機器借料</t>
    <phoneticPr fontId="21"/>
  </si>
  <si>
    <t>資料印刷費</t>
    <phoneticPr fontId="21"/>
  </si>
  <si>
    <t>事務局活動費</t>
    <phoneticPr fontId="21"/>
  </si>
  <si>
    <t>役務費</t>
    <phoneticPr fontId="21"/>
  </si>
  <si>
    <t>通信運搬費</t>
    <phoneticPr fontId="21"/>
  </si>
  <si>
    <t>消耗品費</t>
    <phoneticPr fontId="21"/>
  </si>
  <si>
    <t>（イ）地域の食育関係情報整備費</t>
  </si>
  <si>
    <t>賃金（集計を目的として雇用する臨時・非常勤職員に係るものに限る。）</t>
    <phoneticPr fontId="21"/>
  </si>
  <si>
    <t>調査員手当（実態調査）</t>
    <phoneticPr fontId="21"/>
  </si>
  <si>
    <t>調査員旅費
（実態調査）</t>
    <rPh sb="0" eb="3">
      <t>チョウサイン</t>
    </rPh>
    <rPh sb="7" eb="11">
      <t>ジッタイチョウサ</t>
    </rPh>
    <phoneticPr fontId="21"/>
  </si>
  <si>
    <t>調査票・資料印刷費</t>
    <phoneticPr fontId="21"/>
  </si>
  <si>
    <t>（ウ）教材作成費</t>
    <phoneticPr fontId="21"/>
  </si>
  <si>
    <t>教材編集料</t>
    <phoneticPr fontId="21"/>
  </si>
  <si>
    <t>印刷費</t>
    <phoneticPr fontId="21"/>
  </si>
  <si>
    <t>啓発資材作成・レンタル費</t>
    <rPh sb="0" eb="2">
      <t>ケイハツ</t>
    </rPh>
    <phoneticPr fontId="21"/>
  </si>
  <si>
    <t>（エ）都道府県において、アの支援に当たる監督・指導に係る経費</t>
  </si>
  <si>
    <t>職員旅費</t>
    <phoneticPr fontId="21"/>
  </si>
  <si>
    <t>講師謝金</t>
    <phoneticPr fontId="21"/>
  </si>
  <si>
    <t>講師旅費</t>
    <rPh sb="0" eb="4">
      <t>コウシリョヒ</t>
    </rPh>
    <phoneticPr fontId="21"/>
  </si>
  <si>
    <t>賃金（運営補助を目的として雇用する臨時・非常勤職員に係るものに限る。）</t>
    <phoneticPr fontId="21"/>
  </si>
  <si>
    <t>啓発資材作成・レンタル費</t>
    <phoneticPr fontId="21"/>
  </si>
  <si>
    <t>普及宣伝費</t>
    <phoneticPr fontId="21"/>
  </si>
  <si>
    <t>保険料</t>
    <phoneticPr fontId="21"/>
  </si>
  <si>
    <t>食材費（調理体験の教材、展示及び試食用）</t>
    <phoneticPr fontId="21"/>
  </si>
  <si>
    <t>（イ）農業等の理解醸成の取組を実践するための研修に係る経費</t>
    <phoneticPr fontId="21"/>
  </si>
  <si>
    <t>体験ほ場の借地料</t>
    <phoneticPr fontId="21"/>
  </si>
  <si>
    <t>体験ほ場管理に係る物材費</t>
    <phoneticPr fontId="21"/>
  </si>
  <si>
    <t>農業機械・簡易トイレ等借料</t>
    <phoneticPr fontId="21"/>
  </si>
  <si>
    <t>貸し切りバス借料（日帰りに要するものに限る。）</t>
    <phoneticPr fontId="21"/>
  </si>
  <si>
    <t>種苗・生産資材費（実習用具等の消耗品費を含む。）</t>
    <phoneticPr fontId="21"/>
  </si>
  <si>
    <t>（ウ）都道府県において、イの支援に当たる監督・指導に係る経費</t>
    <phoneticPr fontId="21"/>
  </si>
  <si>
    <t>ウ 食文化の保護・継承のための取組支援</t>
    <phoneticPr fontId="21"/>
  </si>
  <si>
    <t>（ア）食文化の保護・継承のための取組に係る経費</t>
    <phoneticPr fontId="21"/>
  </si>
  <si>
    <t>講師旅費</t>
    <rPh sb="0" eb="2">
      <t>コウシ</t>
    </rPh>
    <phoneticPr fontId="21"/>
  </si>
  <si>
    <t>賃金（運営補助を目的として雇用する臨時・非常勤に係るものに限る。）</t>
    <phoneticPr fontId="21"/>
  </si>
  <si>
    <t>（イ）都道府県において、ウの支援に当たる監督・指導に係る経費</t>
    <phoneticPr fontId="21"/>
  </si>
  <si>
    <t>エ 農林漁業体験機会の提供をはじめとする生産者と消費者との交流の促進</t>
    <phoneticPr fontId="21"/>
  </si>
  <si>
    <t>（ア）教育ファーム検討委員会開催費</t>
    <phoneticPr fontId="21"/>
  </si>
  <si>
    <t>委員謝金</t>
    <phoneticPr fontId="21"/>
  </si>
  <si>
    <t>委員旅費</t>
    <phoneticPr fontId="21"/>
  </si>
  <si>
    <t>（イ）農林漁業体験の機会の提供費</t>
    <phoneticPr fontId="21"/>
  </si>
  <si>
    <t>指導者謝金</t>
    <phoneticPr fontId="21"/>
  </si>
  <si>
    <t>指導者旅費</t>
    <rPh sb="0" eb="3">
      <t>シドウシャ</t>
    </rPh>
    <phoneticPr fontId="21"/>
  </si>
  <si>
    <t xml:space="preserve">
食材費（農林漁業体験の一環として行う加工・調理体験、試食用）</t>
    <phoneticPr fontId="21"/>
  </si>
  <si>
    <t>（ウ）農林漁業体験の機会の提供推進のためのコーディネートの実施費</t>
  </si>
  <si>
    <t>（エ）産直活動やCSA（地域支援型農業）の消費者への説明会等開催費</t>
    <phoneticPr fontId="21"/>
  </si>
  <si>
    <t>食材費（展示・試食用及び農林漁業体験の一環として行う加工・調理体験、試食用）</t>
    <phoneticPr fontId="21"/>
  </si>
  <si>
    <t>（オ）産直活動やCSA（地域支援型農業）のビジネスプランの検討に向けた専門家招へい・先進地視察費</t>
    <phoneticPr fontId="21"/>
  </si>
  <si>
    <t>講師旅費</t>
    <rPh sb="0" eb="2">
      <t>コウシ</t>
    </rPh>
    <rPh sb="2" eb="4">
      <t>リョヒ</t>
    </rPh>
    <phoneticPr fontId="21"/>
  </si>
  <si>
    <t>先進地視察旅費</t>
    <phoneticPr fontId="21"/>
  </si>
  <si>
    <t>調査員手当</t>
    <phoneticPr fontId="21"/>
  </si>
  <si>
    <t>調査員旅費</t>
    <rPh sb="0" eb="3">
      <t>チョウサイン</t>
    </rPh>
    <rPh sb="3" eb="5">
      <t>リョヒ</t>
    </rPh>
    <phoneticPr fontId="21"/>
  </si>
  <si>
    <t>食材費（展示・試食用）</t>
    <phoneticPr fontId="21"/>
  </si>
  <si>
    <t>（カ）産直活動やCSA（地域支援型農業）の消費者に対するプロモーション経費</t>
    <phoneticPr fontId="21"/>
  </si>
  <si>
    <t>（キ）都道府県において、エの支援に当たる監督・指導に係る経費</t>
    <phoneticPr fontId="21"/>
  </si>
  <si>
    <t>オ 和食給食の普及</t>
    <phoneticPr fontId="21"/>
  </si>
  <si>
    <t>（ア）献立の開発費</t>
    <phoneticPr fontId="21"/>
  </si>
  <si>
    <t>調理師謝金</t>
    <phoneticPr fontId="21"/>
  </si>
  <si>
    <t>調理師旅費</t>
    <rPh sb="0" eb="3">
      <t>チョウリシ</t>
    </rPh>
    <rPh sb="3" eb="5">
      <t>リョヒ</t>
    </rPh>
    <phoneticPr fontId="21"/>
  </si>
  <si>
    <t>食材費</t>
    <phoneticPr fontId="21"/>
  </si>
  <si>
    <t>（イ）食育授業費</t>
    <phoneticPr fontId="21"/>
  </si>
  <si>
    <t>講師旅費</t>
    <phoneticPr fontId="21"/>
  </si>
  <si>
    <t>食材費（調理体験の教材、展示、試食用。
給食を除く（給食に付け加えた試食は可。）。）</t>
    <phoneticPr fontId="21"/>
  </si>
  <si>
    <t>（ウ）都道府県において、オの支援に当たる監督・指導に係る経費</t>
    <phoneticPr fontId="21"/>
  </si>
  <si>
    <t>カ 学校給食における地場産物等活用の促進</t>
    <phoneticPr fontId="21"/>
  </si>
  <si>
    <t>（ア）関係者・関係団体との連携体制構築に向けた検討</t>
    <phoneticPr fontId="21"/>
  </si>
  <si>
    <t>コーディネーター謝金</t>
    <rPh sb="8" eb="10">
      <t>シャキン</t>
    </rPh>
    <phoneticPr fontId="21"/>
  </si>
  <si>
    <t>コーディネーター旅費</t>
    <phoneticPr fontId="21"/>
  </si>
  <si>
    <t>調査員旅費</t>
    <phoneticPr fontId="21"/>
  </si>
  <si>
    <t>食材費（展示、試食用）</t>
    <phoneticPr fontId="21"/>
  </si>
  <si>
    <t>（イ）生産者とのマッチング調査・調整費</t>
    <phoneticPr fontId="21"/>
  </si>
  <si>
    <t>（ウ）生産者とのマッチング交流会開催費</t>
    <phoneticPr fontId="21"/>
  </si>
  <si>
    <t>（エ）献立の開発及び試食会費</t>
    <phoneticPr fontId="21"/>
  </si>
  <si>
    <t>調理師及び講師に対する謝金</t>
    <phoneticPr fontId="21"/>
  </si>
  <si>
    <t>調理師及び講師に対する旅費</t>
    <rPh sb="11" eb="13">
      <t>リョヒ</t>
    </rPh>
    <phoneticPr fontId="21"/>
  </si>
  <si>
    <t>（オ）食育授業費</t>
    <phoneticPr fontId="21"/>
  </si>
  <si>
    <t>食材費（調理体験の教材、展示、試食用。給食を除く（給食に付け加えた試食は可。）。）</t>
    <phoneticPr fontId="21"/>
  </si>
  <si>
    <t>（カ）学校給食の規格・量に沿った機械・設備等導入費</t>
    <phoneticPr fontId="21"/>
  </si>
  <si>
    <t>地場産農林水産物の冷蔵・冷凍処理に必要な機器、洗浄・カット等の一次加工に必要な機器及び選別・選果出荷に必要な機器の購入・リース費（リース費については採択年度に係るものに限る。）</t>
    <phoneticPr fontId="21"/>
  </si>
  <si>
    <t>（キ）都道府県において、カの支援に当たる監督・指導に係る経費</t>
    <phoneticPr fontId="21"/>
  </si>
  <si>
    <t>キ 共食の場における食育活動</t>
    <phoneticPr fontId="21"/>
  </si>
  <si>
    <t>（ア）ニーズ調査費</t>
    <phoneticPr fontId="21"/>
  </si>
  <si>
    <t>（イ）農林漁業者等とのマッチングの調査・調整費</t>
    <phoneticPr fontId="21"/>
  </si>
  <si>
    <t>調査員旅費</t>
    <rPh sb="3" eb="5">
      <t>リョヒ</t>
    </rPh>
    <phoneticPr fontId="21"/>
  </si>
  <si>
    <t>（ウ）マッチング交流会開催費</t>
    <phoneticPr fontId="21"/>
  </si>
  <si>
    <t>（エ）共食の場の提供費</t>
    <phoneticPr fontId="21"/>
  </si>
  <si>
    <t>食材費（調理体験の教材、展示、試食用及び食育の教材用）</t>
    <phoneticPr fontId="21"/>
  </si>
  <si>
    <t>（オ）都道府県において、キの支援に当たる監督・指導に係る経費</t>
    <phoneticPr fontId="21"/>
  </si>
  <si>
    <t>ク 環境に配慮した農林水産物･食品への理解向上の取組</t>
    <phoneticPr fontId="21"/>
  </si>
  <si>
    <t>（ア）意識調査費</t>
    <phoneticPr fontId="21"/>
  </si>
  <si>
    <t>（イ）環境に配慮した農林水産物・食品に係る検討会・セミナー開催費</t>
    <phoneticPr fontId="21"/>
  </si>
  <si>
    <t>（ウ）都道府県において、クの支援に当たる監督・指導に係る経費</t>
    <phoneticPr fontId="21"/>
  </si>
  <si>
    <t>ケ 食品ロスの削減に向けた取組</t>
    <phoneticPr fontId="21"/>
  </si>
  <si>
    <t>（イ）食品ロス削減検討会・セミナー開催費</t>
    <phoneticPr fontId="21"/>
  </si>
  <si>
    <t>食材費（調理体験の教材、展示、試食用）</t>
    <phoneticPr fontId="21"/>
  </si>
  <si>
    <t>（ウ）都道府県において、ケの支援に当たる監督・指導に係る経費</t>
    <phoneticPr fontId="21"/>
  </si>
  <si>
    <t>コ 課題解決に向けたシンポジウム等の開催</t>
    <phoneticPr fontId="21"/>
  </si>
  <si>
    <t>（ア）課題解決に向けたシンポジウム等の開催費</t>
    <phoneticPr fontId="21"/>
  </si>
  <si>
    <t>（イ）アンケート調査費</t>
    <phoneticPr fontId="21"/>
  </si>
  <si>
    <t>（ウ）都道府県において、コの支援に当たる監督・指導に係る経費</t>
    <phoneticPr fontId="21"/>
  </si>
  <si>
    <t>※１　経費積算資料の経費内容については、別記様式第１号－４に記載する事業メニューに係る経費を記入してください。</t>
    <phoneticPr fontId="5"/>
  </si>
  <si>
    <t xml:space="preserve">  積算根拠（詳細）
※すべての経費について、下枠に積算根拠を記載。
※謝金、旅費、賃金については、積算の根拠となる支払規定、内規等を添付してください。</t>
    <phoneticPr fontId="21"/>
  </si>
  <si>
    <t>メニュー計</t>
    <rPh sb="4" eb="5">
      <t>ケイ</t>
    </rPh>
    <phoneticPr fontId="21"/>
  </si>
  <si>
    <t>メニュー計</t>
    <rPh sb="4" eb="5">
      <t>ケイ</t>
    </rPh>
    <phoneticPr fontId="5"/>
  </si>
  <si>
    <t>交付金要望額
（Ａ）　計</t>
    <rPh sb="0" eb="3">
      <t>コウフキン</t>
    </rPh>
    <rPh sb="3" eb="6">
      <t>ヨウボウガク</t>
    </rPh>
    <rPh sb="11" eb="12">
      <t>ケイ</t>
    </rPh>
    <phoneticPr fontId="5"/>
  </si>
  <si>
    <t>⑦食材費</t>
    <rPh sb="1" eb="4">
      <t>ショクザイヒ</t>
    </rPh>
    <phoneticPr fontId="5"/>
  </si>
  <si>
    <r>
      <t xml:space="preserve">【農林漁業体験機会の提供をはじめとする生産者と消費者との交流の促進】
・サツマイモ栽培体験（苗の植え付け、雑草駆除（２回）、収穫）
</t>
    </r>
    <r>
      <rPr>
        <sz val="12"/>
        <color theme="1"/>
        <rFont val="ＭＳ Ｐゴシック"/>
        <family val="3"/>
        <charset val="128"/>
        <scheme val="minor"/>
      </rPr>
      <t>①委託費内訳
　講師謝金10,000円×4回＝40,000円
　講師旅費1,500円×4回＝6,000円
　貸切バス借料60,000円×4回＝240,000円
　食材費500円×40人＝20,000円
　苗代100円×40人＝4,000円
　保険料300円×40人=12,000円
　通信運搬費 20.000円
　消耗品費（軍手等）30,000円</t>
    </r>
    <r>
      <rPr>
        <sz val="12"/>
        <color rgb="FFFF0000"/>
        <rFont val="ＭＳ Ｐゴシック"/>
        <family val="3"/>
        <charset val="128"/>
        <scheme val="minor"/>
      </rPr>
      <t xml:space="preserve">
②普及宣伝費（県内テレビ局放映料）
　400,000円
　経費の根拠：実績値</t>
    </r>
    <phoneticPr fontId="21"/>
  </si>
  <si>
    <t>事業実施主体名</t>
    <rPh sb="0" eb="4">
      <t>ジギョウジッシ</t>
    </rPh>
    <rPh sb="4" eb="7">
      <t>シュタイメイ</t>
    </rPh>
    <phoneticPr fontId="5"/>
  </si>
  <si>
    <t>２　事業内容</t>
    <rPh sb="2" eb="4">
      <t>ジギョウ</t>
    </rPh>
    <phoneticPr fontId="5"/>
  </si>
  <si>
    <t>３　実施体制</t>
    <phoneticPr fontId="5"/>
  </si>
  <si>
    <t>４　波及効果</t>
    <phoneticPr fontId="5"/>
  </si>
  <si>
    <t>５　事業成果、効果の検証方法</t>
    <phoneticPr fontId="5"/>
  </si>
  <si>
    <t>①団体の概要</t>
    <phoneticPr fontId="5"/>
  </si>
  <si>
    <t>②交付金事業に係る自己負担分の拠出元　</t>
    <phoneticPr fontId="5"/>
  </si>
  <si>
    <t>①氏名（ふりがな）：</t>
    <phoneticPr fontId="5"/>
  </si>
  <si>
    <t>②所属（部署名）：</t>
    <phoneticPr fontId="5"/>
  </si>
  <si>
    <t>③役職：</t>
    <phoneticPr fontId="5"/>
  </si>
  <si>
    <t>④住所：</t>
    <phoneticPr fontId="5"/>
  </si>
  <si>
    <t>⑤電話：</t>
    <phoneticPr fontId="5"/>
  </si>
  <si>
    <t>⑥メールアドレス：</t>
    <phoneticPr fontId="5"/>
  </si>
  <si>
    <t>６　委託関係</t>
    <rPh sb="2" eb="6">
      <t>イタクカンケイ</t>
    </rPh>
    <phoneticPr fontId="5"/>
  </si>
  <si>
    <t>委託内容：</t>
    <rPh sb="0" eb="4">
      <t>イタクナイヨウ</t>
    </rPh>
    <phoneticPr fontId="5"/>
  </si>
  <si>
    <t>委託先：</t>
    <rPh sb="0" eb="2">
      <t>イタク</t>
    </rPh>
    <rPh sb="2" eb="3">
      <t>サキ</t>
    </rPh>
    <phoneticPr fontId="5"/>
  </si>
  <si>
    <t>７　その他事業の推進に必要な事項</t>
    <phoneticPr fontId="5"/>
  </si>
  <si>
    <t>該当なし</t>
    <phoneticPr fontId="5"/>
  </si>
  <si>
    <t>含税額</t>
    <phoneticPr fontId="5"/>
  </si>
  <si>
    <t>委託予定金額：</t>
    <rPh sb="0" eb="2">
      <t>イタク</t>
    </rPh>
    <rPh sb="2" eb="4">
      <t>ヨテイ</t>
    </rPh>
    <rPh sb="4" eb="6">
      <t>キンガク</t>
    </rPh>
    <phoneticPr fontId="5"/>
  </si>
  <si>
    <t>　３　前年度までに承認された団体であって「事業実施主体名（特認団体名）」、「代表者名」、「所在地」、
　　「目標」に変更がない場合は省略できるものとする。</t>
    <phoneticPr fontId="5"/>
  </si>
  <si>
    <t>事業実施主体名：　　　　　　　　　　　　</t>
    <rPh sb="0" eb="2">
      <t>ジギョウ</t>
    </rPh>
    <rPh sb="2" eb="4">
      <t>ジッシ</t>
    </rPh>
    <rPh sb="4" eb="6">
      <t>シュタイ</t>
    </rPh>
    <rPh sb="6" eb="7">
      <t>メイ</t>
    </rPh>
    <phoneticPr fontId="21"/>
  </si>
  <si>
    <t>２　実施内容</t>
    <rPh sb="2" eb="4">
      <t>ジッシ</t>
    </rPh>
    <phoneticPr fontId="5"/>
  </si>
  <si>
    <t>６　委託関係</t>
    <phoneticPr fontId="5"/>
  </si>
  <si>
    <r>
      <t xml:space="preserve">委託内容：サツマイモ栽培体験の取組を委託する。
委託先：○○○
委託予定金額：○○円
</t>
    </r>
    <r>
      <rPr>
        <sz val="11"/>
        <color rgb="FFFF0000"/>
        <rFont val="ＭＳ Ｐ明朝"/>
        <family val="1"/>
        <charset val="128"/>
      </rPr>
      <t>※委託費について、（参考）経費積算資料との整合を図り、備考欄には経費内訳を記載すること</t>
    </r>
    <rPh sb="0" eb="2">
      <t>イタク</t>
    </rPh>
    <rPh sb="34" eb="38">
      <t>ヨテイキンガク</t>
    </rPh>
    <rPh sb="44" eb="47">
      <t>イタクヒ</t>
    </rPh>
    <rPh sb="53" eb="55">
      <t>サンコウ</t>
    </rPh>
    <rPh sb="56" eb="58">
      <t>ケイヒ</t>
    </rPh>
    <rPh sb="58" eb="60">
      <t>セキサン</t>
    </rPh>
    <rPh sb="60" eb="62">
      <t>シリョウ</t>
    </rPh>
    <rPh sb="64" eb="66">
      <t>セイゴウ</t>
    </rPh>
    <rPh sb="67" eb="68">
      <t>ハカ</t>
    </rPh>
    <rPh sb="70" eb="72">
      <t>ビコウ</t>
    </rPh>
    <rPh sb="72" eb="73">
      <t>ラン</t>
    </rPh>
    <rPh sb="75" eb="77">
      <t>ケイヒ</t>
    </rPh>
    <rPh sb="77" eb="79">
      <t>ウチワケ</t>
    </rPh>
    <rPh sb="80" eb="82">
      <t>キサイ</t>
    </rPh>
    <phoneticPr fontId="5"/>
  </si>
  <si>
    <t>１／２以内</t>
    <rPh sb="3" eb="5">
      <t>イナイ</t>
    </rPh>
    <phoneticPr fontId="5"/>
  </si>
  <si>
    <t>【学校給食における地場産物等活用の促進】
・市内学校給食への地場産物活用に向けた検討会
③コーディネーター謝金
　7,000円×1人×9回＝63,000円
　経費の根拠：「○○市謝金規定」による
④コーディネーター旅費
　1,400円×1人×9回＝12,600円
　経費の根拠：「○○市旅費規定」による
⑤会場借料
　20,000円（半日）×9回＝180,000円
　経費の根拠：業者HPによる確認
⑥資料印刷費（報告書作成費）
　200円×100部＝20,000円
　経費の根拠：業者見積書による
⑦食材費（試食会）
　500円×10人＝5,000円</t>
    <rPh sb="251" eb="254">
      <t>ショクザイヒ</t>
    </rPh>
    <rPh sb="255" eb="258">
      <t>シショクカイ</t>
    </rPh>
    <rPh sb="264" eb="265">
      <t>エン</t>
    </rPh>
    <rPh sb="268" eb="269">
      <t>ヒト</t>
    </rPh>
    <rPh sb="275" eb="276">
      <t>エン</t>
    </rPh>
    <phoneticPr fontId="21"/>
  </si>
  <si>
    <t>イ 食育活動を推進する人材の育成及び活動の促進</t>
    <rPh sb="4" eb="6">
      <t>カツドウ</t>
    </rPh>
    <rPh sb="11" eb="13">
      <t>ジンザイ</t>
    </rPh>
    <phoneticPr fontId="21"/>
  </si>
  <si>
    <t>（ア）リーダー育成・活動の促進及び地域の食育人材を広く会した交流会開催や食に関する民間資格を有する者の活用に係る経費</t>
    <rPh sb="36" eb="37">
      <t>ショク</t>
    </rPh>
    <rPh sb="38" eb="39">
      <t>カン</t>
    </rPh>
    <rPh sb="41" eb="45">
      <t>ミンカンシカク</t>
    </rPh>
    <rPh sb="46" eb="47">
      <t>ユウ</t>
    </rPh>
    <rPh sb="49" eb="50">
      <t>シャ</t>
    </rPh>
    <rPh sb="51" eb="53">
      <t>カツヨウ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</si>
</sst>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3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8"/>
      <color theme="1"/>
      <name val="ＭＳ Ｐ明朝"/>
      <family val="1"/>
      <charset val="128"/>
    </font>
    <font>
      <sz val="11"/>
      <color theme="1"/>
      <name val="ＭＳ Ｐゴシック"/>
      <family val="3"/>
      <charset val="128"/>
      <scheme val="minor"/>
    </font>
    <font>
      <sz val="11"/>
      <color indexed="8"/>
      <name val="ＭＳ Ｐゴシック"/>
      <family val="3"/>
      <charset val="128"/>
    </font>
    <font>
      <sz val="11"/>
      <color rgb="FF0070C0"/>
      <name val="ＭＳ Ｐ明朝"/>
      <family val="1"/>
      <charset val="128"/>
    </font>
    <font>
      <u/>
      <sz val="11"/>
      <color rgb="FF0070C0"/>
      <name val="ＭＳ Ｐ明朝"/>
      <family val="1"/>
      <charset val="128"/>
    </font>
    <font>
      <sz val="12"/>
      <color rgb="FF0070C0"/>
      <name val="ＭＳ Ｐ明朝"/>
      <family val="1"/>
      <charset val="128"/>
    </font>
    <font>
      <sz val="14"/>
      <color theme="1"/>
      <name val="ＭＳ Ｐ明朝"/>
      <family val="1"/>
      <charset val="128"/>
    </font>
    <font>
      <sz val="11"/>
      <color rgb="FF00B050"/>
      <name val="ＭＳ Ｐ明朝"/>
      <family val="1"/>
      <charset val="128"/>
    </font>
    <font>
      <sz val="10"/>
      <color rgb="FFFF0000"/>
      <name val="ＭＳ Ｐ明朝"/>
      <family val="1"/>
      <charset val="128"/>
    </font>
    <font>
      <sz val="10"/>
      <color rgb="FF0070C0"/>
      <name val="ＭＳ Ｐ明朝"/>
      <family val="1"/>
      <charset val="128"/>
    </font>
    <font>
      <b/>
      <sz val="11"/>
      <color theme="1"/>
      <name val="ＭＳ Ｐ明朝"/>
      <family val="1"/>
      <charset val="128"/>
    </font>
    <font>
      <sz val="11"/>
      <name val="ＭＳ Ｐ明朝"/>
      <family val="1"/>
      <charset val="128"/>
    </font>
    <font>
      <u/>
      <sz val="10"/>
      <color rgb="FFFF0000"/>
      <name val="ＭＳ Ｐ明朝"/>
      <family val="1"/>
      <charset val="128"/>
    </font>
    <font>
      <sz val="11"/>
      <color rgb="FFFF0000"/>
      <name val="ＭＳ Ｐ明朝"/>
      <family val="1"/>
      <charset val="128"/>
    </font>
    <font>
      <sz val="6"/>
      <name val="ＭＳ Ｐゴシック"/>
      <family val="2"/>
      <charset val="128"/>
      <scheme val="minor"/>
    </font>
    <font>
      <sz val="14"/>
      <color rgb="FFFF0000"/>
      <name val="ＭＳ Ｐ明朝"/>
      <family val="1"/>
      <charset val="128"/>
    </font>
    <font>
      <u/>
      <sz val="11"/>
      <color theme="1"/>
      <name val="ＭＳ Ｐ明朝"/>
      <family val="1"/>
      <charset val="128"/>
    </font>
    <font>
      <sz val="9"/>
      <color theme="1"/>
      <name val="ＭＳ Ｐ明朝"/>
      <family val="1"/>
      <charset val="128"/>
    </font>
    <font>
      <sz val="18"/>
      <name val="ＭＳ Ｐ明朝"/>
      <family val="1"/>
      <charset val="128"/>
    </font>
    <font>
      <sz val="11"/>
      <name val="ＭＳ Ｐゴシック"/>
      <family val="3"/>
      <charset val="128"/>
      <scheme val="minor"/>
    </font>
    <font>
      <sz val="10"/>
      <name val="ＭＳ Ｐ明朝"/>
      <family val="1"/>
      <charset val="128"/>
    </font>
    <font>
      <b/>
      <i/>
      <sz val="11"/>
      <color rgb="FF0070C0"/>
      <name val="ＭＳ Ｐ明朝"/>
      <family val="1"/>
      <charset val="128"/>
    </font>
    <font>
      <sz val="11"/>
      <color theme="1"/>
      <name val="ＭＳ 明朝"/>
      <family val="1"/>
      <charset val="128"/>
    </font>
    <font>
      <b/>
      <sz val="14"/>
      <color rgb="FFFF0000"/>
      <name val="ＭＳ 明朝"/>
      <family val="1"/>
      <charset val="128"/>
    </font>
    <font>
      <sz val="11"/>
      <color theme="1"/>
      <name val="ＭＳ 明朝"/>
      <family val="1"/>
    </font>
    <font>
      <b/>
      <sz val="12"/>
      <color indexed="81"/>
      <name val="MS P ゴシック"/>
      <family val="3"/>
      <charset val="128"/>
    </font>
    <font>
      <sz val="14"/>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style="thin">
        <color auto="1"/>
      </right>
      <top/>
      <bottom style="thin">
        <color auto="1"/>
      </bottom>
      <diagonal style="thin">
        <color auto="1"/>
      </diagonal>
    </border>
    <border diagonalUp="1">
      <left/>
      <right style="thin">
        <color auto="1"/>
      </right>
      <top/>
      <bottom style="thin">
        <color auto="1"/>
      </bottom>
      <diagonal style="thin">
        <color auto="1"/>
      </diagonal>
    </border>
    <border diagonalUp="1">
      <left style="thin">
        <color auto="1"/>
      </left>
      <right style="thin">
        <color auto="1"/>
      </right>
      <top style="medium">
        <color indexed="64"/>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right/>
      <top style="thin">
        <color auto="1"/>
      </top>
      <bottom style="thin">
        <color auto="1"/>
      </bottom>
      <diagonal style="thin">
        <color auto="1"/>
      </diagonal>
    </border>
  </borders>
  <cellStyleXfs count="12">
    <xf numFmtId="0" fontId="0" fillId="0" borderId="0"/>
    <xf numFmtId="38" fontId="4" fillId="0" borderId="0" applyFont="0" applyFill="0" applyBorder="0" applyAlignment="0" applyProtection="0">
      <alignment vertical="center"/>
    </xf>
    <xf numFmtId="0" fontId="4" fillId="0" borderId="0"/>
    <xf numFmtId="0" fontId="8" fillId="0" borderId="0"/>
    <xf numFmtId="9" fontId="8" fillId="0" borderId="0" applyFont="0" applyFill="0" applyBorder="0" applyAlignment="0" applyProtection="0">
      <alignment vertical="center"/>
    </xf>
    <xf numFmtId="38" fontId="4" fillId="0" borderId="0" applyFont="0" applyFill="0" applyBorder="0" applyAlignment="0" applyProtection="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486">
    <xf numFmtId="0" fontId="0" fillId="0" borderId="0" xfId="0"/>
    <xf numFmtId="0" fontId="6" fillId="0" borderId="0" xfId="0" applyFont="1"/>
    <xf numFmtId="0" fontId="6" fillId="0" borderId="22" xfId="0" applyFont="1" applyBorder="1" applyAlignment="1">
      <alignment vertical="top"/>
    </xf>
    <xf numFmtId="0" fontId="6" fillId="0" borderId="21" xfId="0" applyFont="1" applyBorder="1" applyAlignment="1">
      <alignment horizontal="left" vertical="top" wrapText="1"/>
    </xf>
    <xf numFmtId="0" fontId="7" fillId="0" borderId="21" xfId="0" applyFont="1" applyBorder="1" applyAlignment="1">
      <alignment vertical="top"/>
    </xf>
    <xf numFmtId="0" fontId="7" fillId="0" borderId="22" xfId="0" applyFont="1" applyBorder="1" applyAlignment="1">
      <alignment vertical="top"/>
    </xf>
    <xf numFmtId="0" fontId="6" fillId="0" borderId="0" xfId="0" applyFont="1" applyAlignment="1">
      <alignment horizontal="left" vertical="top" wrapText="1"/>
    </xf>
    <xf numFmtId="0" fontId="6" fillId="0" borderId="21" xfId="0" applyFont="1" applyBorder="1" applyAlignment="1">
      <alignment vertical="top"/>
    </xf>
    <xf numFmtId="0" fontId="6" fillId="0" borderId="0" xfId="0" applyFont="1" applyAlignment="1">
      <alignment vertical="top"/>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0" xfId="0" applyFont="1" applyAlignment="1">
      <alignment horizontal="left" vertical="top"/>
    </xf>
    <xf numFmtId="0" fontId="6" fillId="0" borderId="22" xfId="0" applyFont="1" applyBorder="1" applyAlignment="1">
      <alignment horizontal="left" vertical="top"/>
    </xf>
    <xf numFmtId="0" fontId="6" fillId="0" borderId="21" xfId="0" applyFont="1" applyBorder="1" applyAlignment="1">
      <alignment horizontal="left" vertical="top"/>
    </xf>
    <xf numFmtId="0" fontId="6" fillId="0" borderId="7"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21" xfId="0" applyFont="1" applyBorder="1"/>
    <xf numFmtId="38" fontId="10" fillId="0" borderId="4" xfId="1" applyFont="1" applyBorder="1" applyAlignment="1">
      <alignment horizontal="right"/>
    </xf>
    <xf numFmtId="38" fontId="10" fillId="0" borderId="0" xfId="1" applyFont="1" applyBorder="1" applyAlignment="1">
      <alignment horizontal="right"/>
    </xf>
    <xf numFmtId="38" fontId="10" fillId="0" borderId="5" xfId="1" applyFont="1" applyBorder="1" applyAlignment="1">
      <alignment horizontal="right"/>
    </xf>
    <xf numFmtId="38" fontId="10" fillId="0" borderId="23" xfId="1" applyFont="1" applyBorder="1" applyAlignment="1">
      <alignment horizontal="right"/>
    </xf>
    <xf numFmtId="38" fontId="10" fillId="0" borderId="24" xfId="1" applyFont="1" applyBorder="1" applyAlignment="1">
      <alignment horizontal="right"/>
    </xf>
    <xf numFmtId="38" fontId="10" fillId="0" borderId="25" xfId="1" applyFont="1" applyBorder="1" applyAlignment="1">
      <alignment horizontal="right"/>
    </xf>
    <xf numFmtId="0" fontId="12" fillId="0" borderId="11" xfId="0" applyFont="1" applyBorder="1" applyAlignment="1">
      <alignment vertical="center"/>
    </xf>
    <xf numFmtId="0" fontId="14" fillId="0" borderId="21" xfId="0" applyFont="1" applyBorder="1" applyAlignment="1">
      <alignment horizontal="left" vertical="top" wrapText="1"/>
    </xf>
    <xf numFmtId="0" fontId="10" fillId="0" borderId="21" xfId="0" applyFont="1" applyBorder="1" applyAlignment="1">
      <alignment horizontal="left" vertical="top" wrapText="1"/>
    </xf>
    <xf numFmtId="0" fontId="10" fillId="0" borderId="21" xfId="0" applyFont="1" applyBorder="1" applyAlignment="1">
      <alignment vertical="top" wrapText="1"/>
    </xf>
    <xf numFmtId="0" fontId="6" fillId="0" borderId="5" xfId="0" applyFont="1" applyBorder="1"/>
    <xf numFmtId="0" fontId="6" fillId="0" borderId="4" xfId="0" applyFont="1" applyBorder="1"/>
    <xf numFmtId="0" fontId="10" fillId="0" borderId="0" xfId="0" applyFont="1" applyAlignment="1">
      <alignment horizontal="left" vertical="top" wrapText="1"/>
    </xf>
    <xf numFmtId="0" fontId="10" fillId="0" borderId="22" xfId="0" applyFont="1" applyBorder="1" applyAlignment="1">
      <alignment horizontal="left" vertical="top" wrapText="1"/>
    </xf>
    <xf numFmtId="0" fontId="13" fillId="0" borderId="0" xfId="9" applyFont="1">
      <alignment vertical="center"/>
    </xf>
    <xf numFmtId="0" fontId="3" fillId="0" borderId="0" xfId="9">
      <alignment vertical="center"/>
    </xf>
    <xf numFmtId="0" fontId="13" fillId="0" borderId="0" xfId="9" applyFont="1" applyAlignment="1"/>
    <xf numFmtId="0" fontId="13" fillId="0" borderId="7" xfId="9" applyFont="1" applyBorder="1">
      <alignment vertical="center"/>
    </xf>
    <xf numFmtId="0" fontId="3" fillId="0" borderId="7" xfId="9" applyBorder="1">
      <alignment vertical="center"/>
    </xf>
    <xf numFmtId="0" fontId="6" fillId="0" borderId="28" xfId="9" applyFont="1" applyBorder="1" applyAlignment="1">
      <alignment horizontal="center" vertical="center"/>
    </xf>
    <xf numFmtId="0" fontId="6" fillId="0" borderId="3" xfId="9" applyFont="1" applyBorder="1" applyAlignment="1">
      <alignment horizontal="center" vertical="center"/>
    </xf>
    <xf numFmtId="0" fontId="6" fillId="0" borderId="33" xfId="9" applyFont="1" applyBorder="1">
      <alignment vertical="center"/>
    </xf>
    <xf numFmtId="0" fontId="6" fillId="0" borderId="30" xfId="9" applyFont="1" applyBorder="1">
      <alignment vertical="center"/>
    </xf>
    <xf numFmtId="0" fontId="3" fillId="0" borderId="33" xfId="9" applyBorder="1">
      <alignment vertical="center"/>
    </xf>
    <xf numFmtId="38" fontId="20" fillId="0" borderId="0" xfId="10" applyFont="1">
      <alignment vertical="center"/>
    </xf>
    <xf numFmtId="0" fontId="6" fillId="0" borderId="0" xfId="9" applyFont="1">
      <alignment vertical="center"/>
    </xf>
    <xf numFmtId="0" fontId="22" fillId="0" borderId="30" xfId="9" applyFont="1" applyBorder="1" applyAlignment="1">
      <alignment vertical="center" wrapText="1"/>
    </xf>
    <xf numFmtId="0" fontId="22" fillId="0" borderId="33" xfId="9" applyFont="1" applyBorder="1" applyAlignment="1">
      <alignment vertical="center" wrapText="1"/>
    </xf>
    <xf numFmtId="38" fontId="22" fillId="0" borderId="2" xfId="10" applyFont="1" applyBorder="1">
      <alignment vertical="center"/>
    </xf>
    <xf numFmtId="38" fontId="22" fillId="0" borderId="28" xfId="10" applyFont="1" applyBorder="1">
      <alignment vertical="center"/>
    </xf>
    <xf numFmtId="38" fontId="22" fillId="0" borderId="0" xfId="10" applyFont="1" applyBorder="1">
      <alignment vertical="center"/>
    </xf>
    <xf numFmtId="38" fontId="22" fillId="0" borderId="32" xfId="10" applyFont="1" applyBorder="1">
      <alignment vertical="center"/>
    </xf>
    <xf numFmtId="38" fontId="22" fillId="0" borderId="7" xfId="10" applyFont="1" applyBorder="1">
      <alignment vertical="center"/>
    </xf>
    <xf numFmtId="38" fontId="22" fillId="0" borderId="34" xfId="10" applyFont="1" applyBorder="1">
      <alignment vertical="center"/>
    </xf>
    <xf numFmtId="38" fontId="22" fillId="0" borderId="33" xfId="10" applyFont="1" applyBorder="1">
      <alignment vertical="center"/>
    </xf>
    <xf numFmtId="38" fontId="22" fillId="0" borderId="28" xfId="10" applyFont="1" applyBorder="1" applyAlignment="1">
      <alignment vertical="center"/>
    </xf>
    <xf numFmtId="38" fontId="22" fillId="0" borderId="32" xfId="10" applyFont="1" applyBorder="1" applyAlignment="1">
      <alignment vertical="center"/>
    </xf>
    <xf numFmtId="38" fontId="22" fillId="0" borderId="34" xfId="10" applyFont="1" applyBorder="1" applyAlignment="1">
      <alignment vertical="center"/>
    </xf>
    <xf numFmtId="0" fontId="13" fillId="0" borderId="33" xfId="9" applyFont="1" applyBorder="1" applyAlignment="1">
      <alignment vertical="center" wrapText="1"/>
    </xf>
    <xf numFmtId="0" fontId="13" fillId="0" borderId="31" xfId="9" applyFont="1" applyBorder="1" applyAlignment="1">
      <alignment vertical="center" wrapText="1"/>
    </xf>
    <xf numFmtId="0" fontId="18" fillId="0" borderId="21" xfId="0" applyFont="1" applyBorder="1" applyAlignment="1">
      <alignment vertical="top" wrapText="1"/>
    </xf>
    <xf numFmtId="0" fontId="18" fillId="0" borderId="22" xfId="0" applyFont="1" applyBorder="1" applyAlignment="1">
      <alignment horizontal="left" vertical="top" wrapText="1"/>
    </xf>
    <xf numFmtId="0" fontId="18" fillId="0" borderId="21" xfId="0" applyFont="1" applyBorder="1" applyAlignment="1">
      <alignment horizontal="left" vertical="top" wrapText="1"/>
    </xf>
    <xf numFmtId="0" fontId="18" fillId="0" borderId="17" xfId="0" applyFont="1" applyBorder="1" applyAlignment="1">
      <alignment vertical="top" wrapText="1"/>
    </xf>
    <xf numFmtId="0" fontId="18" fillId="0" borderId="7" xfId="0" applyFont="1" applyBorder="1" applyAlignment="1">
      <alignment vertical="top" wrapText="1"/>
    </xf>
    <xf numFmtId="0" fontId="18" fillId="0" borderId="18" xfId="0" applyFont="1" applyBorder="1" applyAlignment="1">
      <alignment vertical="top" wrapText="1"/>
    </xf>
    <xf numFmtId="0" fontId="25" fillId="0" borderId="21" xfId="0" applyFont="1" applyBorder="1" applyAlignment="1">
      <alignment vertical="top"/>
    </xf>
    <xf numFmtId="0" fontId="25" fillId="0" borderId="22" xfId="0" applyFont="1" applyBorder="1" applyAlignment="1">
      <alignment vertical="top"/>
    </xf>
    <xf numFmtId="0" fontId="8" fillId="0" borderId="0" xfId="0" applyFont="1" applyAlignment="1">
      <alignment horizontal="left"/>
    </xf>
    <xf numFmtId="0" fontId="8" fillId="0" borderId="0" xfId="0" applyFont="1"/>
    <xf numFmtId="0" fontId="26" fillId="0" borderId="4" xfId="0" applyFont="1" applyBorder="1" applyAlignment="1">
      <alignment vertical="top" wrapText="1"/>
    </xf>
    <xf numFmtId="0" fontId="26" fillId="0" borderId="0" xfId="0" applyFont="1" applyAlignment="1">
      <alignment vertical="top" wrapText="1"/>
    </xf>
    <xf numFmtId="0" fontId="26" fillId="0" borderId="22" xfId="0" applyFont="1" applyBorder="1" applyAlignment="1">
      <alignment vertical="top" wrapText="1"/>
    </xf>
    <xf numFmtId="0" fontId="8" fillId="0" borderId="21" xfId="0" applyFont="1" applyBorder="1"/>
    <xf numFmtId="0" fontId="8" fillId="0" borderId="22" xfId="0" applyFont="1" applyBorder="1"/>
    <xf numFmtId="0" fontId="8" fillId="0" borderId="12" xfId="0" applyFont="1" applyBorder="1"/>
    <xf numFmtId="0" fontId="8" fillId="0" borderId="13" xfId="0" applyFont="1" applyBorder="1"/>
    <xf numFmtId="0" fontId="8" fillId="0" borderId="14" xfId="0" applyFont="1" applyBorder="1"/>
    <xf numFmtId="0" fontId="29" fillId="0" borderId="0" xfId="11" applyFont="1" applyAlignment="1">
      <alignment vertical="center" wrapText="1"/>
    </xf>
    <xf numFmtId="0" fontId="29" fillId="0" borderId="0" xfId="11" applyFont="1" applyAlignment="1">
      <alignment horizontal="center" vertical="center" wrapText="1"/>
    </xf>
    <xf numFmtId="0" fontId="29" fillId="0" borderId="0" xfId="11" applyFont="1" applyAlignment="1">
      <alignment horizontal="center" vertical="center"/>
    </xf>
    <xf numFmtId="0" fontId="29" fillId="0" borderId="0" xfId="11" applyFont="1">
      <alignment vertical="center"/>
    </xf>
    <xf numFmtId="0" fontId="30" fillId="0" borderId="29" xfId="11" applyFont="1" applyBorder="1">
      <alignment vertical="center"/>
    </xf>
    <xf numFmtId="0" fontId="29" fillId="0" borderId="34" xfId="11" applyFont="1" applyBorder="1" applyAlignment="1">
      <alignment vertical="center" wrapText="1"/>
    </xf>
    <xf numFmtId="0" fontId="29" fillId="0" borderId="7" xfId="11" applyFont="1" applyBorder="1" applyAlignment="1">
      <alignment vertical="center" wrapText="1"/>
    </xf>
    <xf numFmtId="0" fontId="29" fillId="0" borderId="50" xfId="11" applyFont="1" applyBorder="1" applyAlignment="1">
      <alignment vertical="center" wrapText="1"/>
    </xf>
    <xf numFmtId="0" fontId="29" fillId="0" borderId="51" xfId="11" applyFont="1" applyBorder="1" applyAlignment="1">
      <alignment vertical="center" wrapText="1"/>
    </xf>
    <xf numFmtId="0" fontId="29" fillId="0" borderId="52" xfId="11" applyFont="1" applyBorder="1" applyAlignment="1">
      <alignment vertical="center" wrapText="1"/>
    </xf>
    <xf numFmtId="0" fontId="29" fillId="0" borderId="33" xfId="11" applyFont="1" applyBorder="1" applyAlignment="1">
      <alignment vertical="center" wrapText="1"/>
    </xf>
    <xf numFmtId="0" fontId="29" fillId="0" borderId="53" xfId="11" applyFont="1" applyBorder="1" applyAlignment="1">
      <alignment vertical="center" wrapText="1"/>
    </xf>
    <xf numFmtId="0" fontId="31" fillId="0" borderId="0" xfId="11" applyFont="1">
      <alignment vertical="center"/>
    </xf>
    <xf numFmtId="0" fontId="29" fillId="0" borderId="54" xfId="11" applyFont="1" applyBorder="1">
      <alignment vertical="center"/>
    </xf>
    <xf numFmtId="0" fontId="13" fillId="0" borderId="0" xfId="11" applyFont="1">
      <alignment vertical="center"/>
    </xf>
    <xf numFmtId="0" fontId="2" fillId="0" borderId="0" xfId="11">
      <alignment vertical="center"/>
    </xf>
    <xf numFmtId="0" fontId="13" fillId="0" borderId="0" xfId="11" applyFont="1" applyAlignment="1"/>
    <xf numFmtId="0" fontId="6" fillId="0" borderId="28" xfId="11" applyFont="1" applyBorder="1" applyAlignment="1">
      <alignment horizontal="center" vertical="center"/>
    </xf>
    <xf numFmtId="0" fontId="6" fillId="0" borderId="3" xfId="11" applyFont="1" applyBorder="1" applyAlignment="1">
      <alignment horizontal="center" vertical="center"/>
    </xf>
    <xf numFmtId="0" fontId="6" fillId="0" borderId="30" xfId="11" applyFont="1" applyBorder="1">
      <alignment vertical="center"/>
    </xf>
    <xf numFmtId="0" fontId="6" fillId="0" borderId="33" xfId="11" applyFont="1" applyBorder="1">
      <alignment vertical="center"/>
    </xf>
    <xf numFmtId="0" fontId="6" fillId="0" borderId="33" xfId="11" applyFont="1" applyBorder="1" applyAlignment="1">
      <alignment vertical="center" wrapText="1"/>
    </xf>
    <xf numFmtId="0" fontId="6" fillId="0" borderId="31" xfId="11" applyFont="1" applyBorder="1" applyAlignment="1">
      <alignment vertical="center" wrapText="1"/>
    </xf>
    <xf numFmtId="0" fontId="2" fillId="0" borderId="32" xfId="11" applyBorder="1">
      <alignment vertical="center"/>
    </xf>
    <xf numFmtId="0" fontId="6" fillId="0" borderId="0" xfId="11" applyFont="1">
      <alignment vertical="center"/>
    </xf>
    <xf numFmtId="0" fontId="2" fillId="0" borderId="34" xfId="11" applyBorder="1">
      <alignment vertical="center"/>
    </xf>
    <xf numFmtId="0" fontId="6" fillId="0" borderId="33" xfId="11" applyFont="1" applyBorder="1" applyAlignment="1">
      <alignment horizontal="center" vertical="center"/>
    </xf>
    <xf numFmtId="0" fontId="18" fillId="0" borderId="21" xfId="0" applyFont="1" applyBorder="1" applyAlignment="1">
      <alignment horizontal="left" vertical="center" wrapText="1"/>
    </xf>
    <xf numFmtId="0" fontId="10" fillId="0" borderId="7" xfId="0" applyFont="1" applyBorder="1" applyAlignment="1">
      <alignment horizontal="left" vertical="top" wrapText="1"/>
    </xf>
    <xf numFmtId="0" fontId="18" fillId="0" borderId="21" xfId="0" applyFont="1" applyBorder="1" applyAlignment="1">
      <alignment horizontal="left" vertical="center"/>
    </xf>
    <xf numFmtId="0" fontId="13" fillId="0" borderId="33" xfId="9" applyFont="1" applyBorder="1" applyAlignment="1">
      <alignment horizontal="center" vertical="center" wrapText="1"/>
    </xf>
    <xf numFmtId="38" fontId="22" fillId="0" borderId="33" xfId="10" applyFont="1" applyBorder="1" applyAlignment="1">
      <alignment horizontal="center" vertical="center"/>
    </xf>
    <xf numFmtId="0" fontId="6" fillId="0" borderId="33" xfId="11" applyFont="1" applyBorder="1" applyAlignment="1">
      <alignment horizontal="center" vertical="center" wrapText="1"/>
    </xf>
    <xf numFmtId="38" fontId="6" fillId="0" borderId="2" xfId="1" applyFont="1" applyBorder="1">
      <alignment vertical="center"/>
    </xf>
    <xf numFmtId="38" fontId="6" fillId="0" borderId="28" xfId="1" applyFont="1" applyBorder="1">
      <alignment vertical="center"/>
    </xf>
    <xf numFmtId="38" fontId="6" fillId="0" borderId="0" xfId="1" applyFont="1">
      <alignment vertical="center"/>
    </xf>
    <xf numFmtId="38" fontId="6" fillId="0" borderId="32" xfId="1" applyFont="1" applyBorder="1">
      <alignment vertical="center"/>
    </xf>
    <xf numFmtId="38" fontId="6" fillId="0" borderId="33" xfId="1" applyFont="1" applyBorder="1">
      <alignment vertical="center"/>
    </xf>
    <xf numFmtId="38" fontId="6" fillId="0" borderId="6" xfId="1" applyFont="1" applyBorder="1">
      <alignment vertical="center"/>
    </xf>
    <xf numFmtId="38" fontId="6" fillId="0" borderId="34" xfId="1" applyFont="1" applyBorder="1">
      <alignment vertical="center"/>
    </xf>
    <xf numFmtId="38" fontId="6" fillId="0" borderId="7" xfId="1" applyFont="1" applyBorder="1">
      <alignment vertical="center"/>
    </xf>
    <xf numFmtId="38" fontId="2" fillId="0" borderId="33" xfId="1" applyFont="1" applyBorder="1">
      <alignment vertical="center"/>
    </xf>
    <xf numFmtId="38" fontId="13" fillId="2" borderId="32" xfId="10" applyFont="1" applyFill="1" applyBorder="1" applyAlignment="1">
      <alignment vertical="center"/>
    </xf>
    <xf numFmtId="0" fontId="22" fillId="0" borderId="33" xfId="9" applyFont="1" applyBorder="1">
      <alignment vertical="center"/>
    </xf>
    <xf numFmtId="38" fontId="33" fillId="2" borderId="32" xfId="10" applyFont="1" applyFill="1" applyBorder="1">
      <alignment vertical="center"/>
    </xf>
    <xf numFmtId="38" fontId="35" fillId="0" borderId="33" xfId="1" applyFont="1" applyBorder="1">
      <alignment vertical="center"/>
    </xf>
    <xf numFmtId="0" fontId="6" fillId="0" borderId="0" xfId="0" applyFont="1" applyAlignment="1">
      <alignment horizontal="center" vertical="center" wrapText="1"/>
    </xf>
    <xf numFmtId="0" fontId="6" fillId="0" borderId="0" xfId="0" applyFont="1" applyAlignment="1">
      <alignment vertical="center"/>
    </xf>
    <xf numFmtId="0" fontId="18" fillId="0" borderId="0" xfId="0" applyFont="1" applyAlignment="1">
      <alignment horizontal="left" vertical="top" wrapText="1"/>
    </xf>
    <xf numFmtId="0" fontId="18" fillId="0" borderId="17" xfId="0" applyFont="1" applyBorder="1" applyAlignment="1">
      <alignment vertical="top"/>
    </xf>
    <xf numFmtId="0" fontId="18" fillId="0" borderId="7" xfId="0" applyFont="1" applyBorder="1" applyAlignment="1">
      <alignment vertical="top"/>
    </xf>
    <xf numFmtId="0" fontId="18" fillId="0" borderId="18" xfId="0" applyFont="1" applyBorder="1" applyAlignment="1">
      <alignment vertical="top"/>
    </xf>
    <xf numFmtId="0" fontId="10" fillId="0" borderId="17" xfId="0" applyFont="1" applyBorder="1" applyAlignment="1">
      <alignment vertical="top" wrapText="1"/>
    </xf>
    <xf numFmtId="0" fontId="10" fillId="0" borderId="18" xfId="0" applyFont="1" applyBorder="1" applyAlignment="1">
      <alignment horizontal="left" vertical="top" wrapText="1"/>
    </xf>
    <xf numFmtId="0" fontId="6" fillId="0" borderId="17" xfId="0" applyFont="1" applyBorder="1" applyAlignment="1">
      <alignment vertical="top"/>
    </xf>
    <xf numFmtId="0" fontId="6" fillId="0" borderId="7" xfId="0" applyFont="1" applyBorder="1" applyAlignment="1">
      <alignment vertical="top"/>
    </xf>
    <xf numFmtId="0" fontId="6" fillId="0" borderId="18" xfId="0" applyFont="1" applyBorder="1" applyAlignment="1">
      <alignment vertical="top"/>
    </xf>
    <xf numFmtId="0" fontId="18" fillId="0" borderId="21" xfId="0" applyFont="1" applyBorder="1" applyAlignment="1">
      <alignment horizontal="left" vertical="center" wrapText="1"/>
    </xf>
    <xf numFmtId="0" fontId="18" fillId="0" borderId="0" xfId="0" applyFont="1" applyAlignment="1">
      <alignment horizontal="left" vertical="center" wrapText="1"/>
    </xf>
    <xf numFmtId="0" fontId="18" fillId="0" borderId="22" xfId="0" applyFont="1" applyBorder="1" applyAlignment="1">
      <alignment horizontal="left" vertical="center" wrapText="1"/>
    </xf>
    <xf numFmtId="0" fontId="18" fillId="0" borderId="0" xfId="0" applyFont="1" applyAlignment="1">
      <alignment horizontal="left" vertical="top" wrapText="1"/>
    </xf>
    <xf numFmtId="0" fontId="18" fillId="0" borderId="22" xfId="0" applyFont="1" applyBorder="1" applyAlignment="1">
      <alignment horizontal="left" vertical="top" wrapText="1"/>
    </xf>
    <xf numFmtId="0" fontId="18" fillId="0" borderId="0" xfId="0" applyFont="1" applyAlignment="1">
      <alignment vertical="center" wrapText="1"/>
    </xf>
    <xf numFmtId="0" fontId="18" fillId="0" borderId="22" xfId="0" applyFont="1" applyBorder="1" applyAlignment="1">
      <alignment vertical="center" wrapText="1"/>
    </xf>
    <xf numFmtId="0" fontId="6" fillId="0" borderId="0" xfId="0" applyFont="1" applyAlignment="1">
      <alignment vertical="center" wrapText="1"/>
    </xf>
    <xf numFmtId="0" fontId="6" fillId="0" borderId="22" xfId="0" applyFont="1" applyBorder="1" applyAlignment="1">
      <alignment vertical="center" wrapText="1"/>
    </xf>
    <xf numFmtId="0" fontId="10" fillId="0" borderId="21" xfId="0" applyFont="1" applyBorder="1" applyAlignment="1">
      <alignment horizontal="left" vertical="top" wrapText="1"/>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left" vertical="top"/>
    </xf>
    <xf numFmtId="0" fontId="10" fillId="0" borderId="22" xfId="0" applyFont="1" applyBorder="1" applyAlignment="1">
      <alignment horizontal="left" vertical="top"/>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6" xfId="0" applyFont="1" applyBorder="1" applyAlignment="1">
      <alignment horizontal="left" vertical="top" wrapText="1"/>
    </xf>
    <xf numFmtId="0" fontId="10" fillId="0" borderId="15" xfId="0" applyFont="1" applyBorder="1" applyAlignment="1">
      <alignment horizontal="left" vertical="top" wrapText="1"/>
    </xf>
    <xf numFmtId="0" fontId="10" fillId="0" borderId="13" xfId="0" applyFont="1" applyBorder="1" applyAlignment="1">
      <alignment horizontal="left" vertical="top"/>
    </xf>
    <xf numFmtId="0" fontId="10" fillId="0" borderId="14" xfId="0" applyFont="1" applyBorder="1" applyAlignment="1">
      <alignment horizontal="left" vertical="top"/>
    </xf>
    <xf numFmtId="0" fontId="17" fillId="0" borderId="21" xfId="0" applyFont="1" applyBorder="1" applyAlignment="1">
      <alignment horizontal="left" vertical="center" wrapText="1"/>
    </xf>
    <xf numFmtId="0" fontId="17" fillId="0" borderId="0" xfId="0" applyFont="1" applyAlignment="1">
      <alignment horizontal="left" vertical="center" wrapText="1"/>
    </xf>
    <xf numFmtId="0" fontId="17"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Alignment="1">
      <alignment horizontal="left" vertical="center"/>
    </xf>
    <xf numFmtId="0" fontId="6" fillId="0" borderId="22" xfId="0" applyFont="1" applyBorder="1" applyAlignment="1">
      <alignment horizontal="left" vertical="center"/>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21" xfId="0" applyFont="1" applyBorder="1" applyAlignment="1">
      <alignment horizontal="left"/>
    </xf>
    <xf numFmtId="0" fontId="6" fillId="0" borderId="0" xfId="0" applyFont="1" applyAlignment="1">
      <alignment horizontal="left"/>
    </xf>
    <xf numFmtId="0" fontId="6" fillId="0" borderId="22" xfId="0" applyFont="1" applyBorder="1" applyAlignment="1">
      <alignment horizontal="left"/>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vertical="center" wrapText="1"/>
    </xf>
    <xf numFmtId="0" fontId="10" fillId="0" borderId="22" xfId="0" applyFont="1" applyBorder="1" applyAlignment="1">
      <alignment horizontal="left" vertical="top" wrapText="1"/>
    </xf>
    <xf numFmtId="0" fontId="6" fillId="0" borderId="21" xfId="0" applyFont="1" applyBorder="1" applyAlignment="1">
      <alignment horizontal="left" vertical="top" wrapText="1"/>
    </xf>
    <xf numFmtId="0" fontId="6" fillId="0" borderId="0" xfId="0" applyFont="1" applyAlignment="1">
      <alignment horizontal="left" vertical="top" wrapText="1"/>
    </xf>
    <xf numFmtId="0" fontId="6" fillId="0" borderId="22"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horizontal="center" vertical="center"/>
    </xf>
    <xf numFmtId="0" fontId="18" fillId="0" borderId="19" xfId="0" applyFont="1" applyBorder="1" applyAlignment="1">
      <alignment horizontal="center"/>
    </xf>
    <xf numFmtId="0" fontId="18" fillId="0" borderId="2" xfId="0" applyFont="1" applyBorder="1" applyAlignment="1">
      <alignment horizontal="center"/>
    </xf>
    <xf numFmtId="0" fontId="18" fillId="0" borderId="17" xfId="0" applyFont="1" applyBorder="1" applyAlignment="1">
      <alignment horizontal="center"/>
    </xf>
    <xf numFmtId="0" fontId="18" fillId="0" borderId="7" xfId="0" applyFont="1" applyBorder="1" applyAlignment="1">
      <alignment horizontal="center"/>
    </xf>
    <xf numFmtId="0" fontId="18" fillId="0" borderId="1" xfId="0" applyFont="1" applyBorder="1" applyAlignment="1">
      <alignment horizontal="center"/>
    </xf>
    <xf numFmtId="0" fontId="18" fillId="0" borderId="20" xfId="0" applyFont="1" applyBorder="1" applyAlignment="1">
      <alignment horizontal="center"/>
    </xf>
    <xf numFmtId="0" fontId="18" fillId="0" borderId="6" xfId="0" applyFont="1" applyBorder="1" applyAlignment="1">
      <alignment horizontal="center"/>
    </xf>
    <xf numFmtId="0" fontId="18" fillId="0" borderId="18" xfId="0" applyFont="1" applyBorder="1" applyAlignment="1">
      <alignment horizontal="center"/>
    </xf>
    <xf numFmtId="0" fontId="18" fillId="0" borderId="21" xfId="0" applyFont="1" applyBorder="1" applyAlignment="1">
      <alignment horizontal="left" vertical="center"/>
    </xf>
    <xf numFmtId="0" fontId="18" fillId="0" borderId="0" xfId="0" applyFont="1" applyAlignment="1">
      <alignment horizontal="left" vertical="center"/>
    </xf>
    <xf numFmtId="0" fontId="18" fillId="0" borderId="22" xfId="0" applyFont="1" applyBorder="1" applyAlignment="1">
      <alignment horizontal="left" vertical="center"/>
    </xf>
    <xf numFmtId="0" fontId="6" fillId="0" borderId="21" xfId="0" applyFont="1" applyBorder="1" applyAlignment="1">
      <alignment horizontal="left" vertical="center"/>
    </xf>
    <xf numFmtId="0" fontId="6" fillId="0" borderId="21" xfId="0" applyFont="1" applyBorder="1" applyAlignment="1">
      <alignment horizontal="center" vertical="top"/>
    </xf>
    <xf numFmtId="0" fontId="6" fillId="0" borderId="0" xfId="0" applyFont="1" applyAlignment="1">
      <alignment horizontal="center" vertical="top"/>
    </xf>
    <xf numFmtId="0" fontId="6" fillId="0" borderId="22" xfId="0" applyFont="1" applyBorder="1" applyAlignment="1">
      <alignment horizontal="center" vertical="top"/>
    </xf>
    <xf numFmtId="0" fontId="6" fillId="0" borderId="9" xfId="0" applyFont="1" applyBorder="1" applyAlignment="1">
      <alignment horizontal="left" vertical="center"/>
    </xf>
    <xf numFmtId="0" fontId="6" fillId="0" borderId="17" xfId="0" applyFont="1" applyBorder="1" applyAlignment="1">
      <alignment horizontal="left" vertical="center"/>
    </xf>
    <xf numFmtId="0" fontId="6" fillId="0" borderId="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10" fillId="0" borderId="21" xfId="0" applyFont="1" applyBorder="1"/>
    <xf numFmtId="0" fontId="10" fillId="0" borderId="0" xfId="0" applyFont="1"/>
    <xf numFmtId="0" fontId="10" fillId="0" borderId="5" xfId="0" applyFont="1" applyBorder="1"/>
    <xf numFmtId="0" fontId="16" fillId="0" borderId="4" xfId="0" applyFont="1" applyBorder="1" applyAlignment="1">
      <alignment horizontal="center"/>
    </xf>
    <xf numFmtId="0" fontId="16" fillId="0" borderId="0" xfId="0" applyFont="1" applyAlignment="1">
      <alignment horizontal="center"/>
    </xf>
    <xf numFmtId="0" fontId="16" fillId="0" borderId="5"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xf>
    <xf numFmtId="38" fontId="10" fillId="0" borderId="4" xfId="1" applyFont="1" applyBorder="1" applyAlignment="1">
      <alignment horizontal="center"/>
    </xf>
    <xf numFmtId="38" fontId="10" fillId="0" borderId="0" xfId="1" applyFont="1" applyBorder="1" applyAlignment="1">
      <alignment horizontal="center"/>
    </xf>
    <xf numFmtId="38" fontId="10" fillId="0" borderId="5" xfId="1" applyFont="1" applyBorder="1" applyAlignment="1">
      <alignment horizontal="center"/>
    </xf>
    <xf numFmtId="0" fontId="10" fillId="0" borderId="22" xfId="0" applyFont="1" applyBorder="1" applyAlignment="1">
      <alignment horizontal="center"/>
    </xf>
    <xf numFmtId="9" fontId="18" fillId="0" borderId="4" xfId="0" applyNumberFormat="1" applyFont="1" applyBorder="1" applyAlignment="1">
      <alignment horizontal="center" vertical="top" wrapText="1"/>
    </xf>
    <xf numFmtId="9" fontId="18" fillId="0" borderId="0" xfId="0" applyNumberFormat="1" applyFont="1" applyAlignment="1">
      <alignment horizontal="center" vertical="top"/>
    </xf>
    <xf numFmtId="9" fontId="18" fillId="0" borderId="22" xfId="0" applyNumberFormat="1" applyFont="1" applyBorder="1" applyAlignment="1">
      <alignment horizontal="center" vertical="top"/>
    </xf>
    <xf numFmtId="0" fontId="6" fillId="0" borderId="4" xfId="0" applyFont="1" applyBorder="1" applyAlignment="1">
      <alignment horizontal="right"/>
    </xf>
    <xf numFmtId="0" fontId="6" fillId="0" borderId="0" xfId="0" applyFont="1" applyAlignment="1">
      <alignment horizontal="right"/>
    </xf>
    <xf numFmtId="0" fontId="6" fillId="0" borderId="5" xfId="0" applyFont="1" applyBorder="1" applyAlignment="1">
      <alignment horizontal="right"/>
    </xf>
    <xf numFmtId="0" fontId="6" fillId="0" borderId="22" xfId="0" applyFont="1" applyBorder="1" applyAlignment="1">
      <alignment horizontal="center"/>
    </xf>
    <xf numFmtId="0" fontId="10" fillId="0" borderId="19" xfId="0" applyFont="1" applyBorder="1" applyAlignment="1">
      <alignment horizontal="left"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38" fontId="18" fillId="0" borderId="1" xfId="1" applyFont="1" applyBorder="1" applyAlignment="1">
      <alignment horizontal="right" vertical="top" wrapText="1"/>
    </xf>
    <xf numFmtId="38" fontId="18" fillId="0" borderId="2" xfId="1" applyFont="1" applyBorder="1" applyAlignment="1">
      <alignment horizontal="right" vertical="top"/>
    </xf>
    <xf numFmtId="38" fontId="18" fillId="0" borderId="3" xfId="1" applyFont="1" applyBorder="1" applyAlignment="1">
      <alignment horizontal="right" vertical="top"/>
    </xf>
    <xf numFmtId="0" fontId="18" fillId="0" borderId="1" xfId="0" applyFont="1" applyBorder="1" applyAlignment="1">
      <alignment horizontal="center" vertical="top" wrapText="1"/>
    </xf>
    <xf numFmtId="0" fontId="18" fillId="0" borderId="2" xfId="0" applyFont="1" applyBorder="1" applyAlignment="1">
      <alignment horizontal="center" vertical="top"/>
    </xf>
    <xf numFmtId="0" fontId="18" fillId="0" borderId="20" xfId="0" applyFont="1" applyBorder="1" applyAlignment="1">
      <alignment horizontal="center" vertical="top"/>
    </xf>
    <xf numFmtId="0" fontId="10" fillId="0" borderId="21" xfId="0" applyFont="1" applyBorder="1" applyAlignment="1">
      <alignment horizontal="left" vertical="top"/>
    </xf>
    <xf numFmtId="0" fontId="10" fillId="0" borderId="5" xfId="0" applyFont="1" applyBorder="1" applyAlignment="1">
      <alignment horizontal="left" vertical="top"/>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38" fontId="10" fillId="0" borderId="4" xfId="1" applyFont="1" applyBorder="1" applyAlignment="1">
      <alignment horizontal="right" vertical="top" wrapText="1"/>
    </xf>
    <xf numFmtId="38" fontId="10" fillId="0" borderId="0" xfId="1" applyFont="1" applyBorder="1" applyAlignment="1">
      <alignment horizontal="right" vertical="top"/>
    </xf>
    <xf numFmtId="38" fontId="10" fillId="0" borderId="5" xfId="1" applyFont="1" applyBorder="1" applyAlignment="1">
      <alignment horizontal="right" vertical="top"/>
    </xf>
    <xf numFmtId="0" fontId="10" fillId="0" borderId="15"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21" xfId="0" applyFont="1" applyBorder="1" applyAlignment="1">
      <alignment horizontal="center"/>
    </xf>
    <xf numFmtId="176" fontId="18" fillId="0" borderId="4" xfId="1" applyNumberFormat="1" applyFont="1" applyBorder="1" applyAlignment="1">
      <alignment horizontal="right" vertical="center"/>
    </xf>
    <xf numFmtId="176" fontId="18" fillId="0" borderId="0" xfId="1" applyNumberFormat="1" applyFont="1" applyBorder="1" applyAlignment="1">
      <alignment horizontal="right" vertical="center"/>
    </xf>
    <xf numFmtId="176" fontId="18" fillId="0" borderId="5" xfId="1" applyNumberFormat="1" applyFont="1" applyBorder="1" applyAlignment="1">
      <alignment horizontal="right" vertical="center"/>
    </xf>
    <xf numFmtId="38" fontId="10" fillId="0" borderId="23" xfId="1" applyFont="1" applyBorder="1" applyAlignment="1">
      <alignment horizontal="right" vertical="top" wrapText="1"/>
    </xf>
    <xf numFmtId="38" fontId="10" fillId="0" borderId="24" xfId="1" applyFont="1" applyBorder="1" applyAlignment="1">
      <alignment horizontal="right" vertical="top"/>
    </xf>
    <xf numFmtId="38" fontId="10" fillId="0" borderId="25" xfId="1" applyFont="1" applyBorder="1" applyAlignment="1">
      <alignment horizontal="right" vertical="top"/>
    </xf>
    <xf numFmtId="0" fontId="10" fillId="0" borderId="12" xfId="0" applyFont="1" applyBorder="1" applyAlignment="1">
      <alignment horizontal="center"/>
    </xf>
    <xf numFmtId="0" fontId="10" fillId="0" borderId="16" xfId="0" applyFont="1" applyBorder="1" applyAlignment="1">
      <alignment horizontal="center"/>
    </xf>
    <xf numFmtId="38" fontId="10" fillId="0" borderId="15" xfId="1" applyFont="1" applyBorder="1" applyAlignment="1">
      <alignment horizontal="right"/>
    </xf>
    <xf numFmtId="38" fontId="10" fillId="0" borderId="13" xfId="1" applyFont="1" applyBorder="1" applyAlignment="1">
      <alignment horizontal="right"/>
    </xf>
    <xf numFmtId="38" fontId="10" fillId="0" borderId="16" xfId="1" applyFont="1" applyBorder="1" applyAlignment="1">
      <alignment horizontal="right"/>
    </xf>
    <xf numFmtId="38" fontId="18" fillId="0" borderId="15" xfId="1" applyFont="1" applyBorder="1" applyAlignment="1">
      <alignment horizontal="center" vertical="center"/>
    </xf>
    <xf numFmtId="38" fontId="18" fillId="0" borderId="13" xfId="1" applyFont="1" applyBorder="1" applyAlignment="1">
      <alignment horizontal="center" vertical="center"/>
    </xf>
    <xf numFmtId="38" fontId="18" fillId="0" borderId="16" xfId="1" applyFont="1" applyBorder="1" applyAlignment="1">
      <alignment horizontal="center" vertical="center"/>
    </xf>
    <xf numFmtId="0" fontId="10" fillId="0" borderId="17" xfId="0" applyFont="1" applyBorder="1"/>
    <xf numFmtId="0" fontId="10" fillId="0" borderId="7" xfId="0" applyFont="1" applyBorder="1"/>
    <xf numFmtId="0" fontId="10" fillId="0" borderId="8" xfId="0" applyFont="1" applyBorder="1"/>
    <xf numFmtId="0" fontId="16" fillId="0" borderId="6"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38" fontId="10" fillId="0" borderId="6" xfId="1" applyFont="1" applyBorder="1" applyAlignment="1">
      <alignment horizontal="center"/>
    </xf>
    <xf numFmtId="38" fontId="10" fillId="0" borderId="7" xfId="1" applyFont="1" applyBorder="1" applyAlignment="1">
      <alignment horizontal="center"/>
    </xf>
    <xf numFmtId="38" fontId="10" fillId="0" borderId="8" xfId="1" applyFont="1" applyBorder="1" applyAlignment="1">
      <alignment horizontal="center"/>
    </xf>
    <xf numFmtId="0" fontId="10" fillId="0" borderId="18" xfId="0" applyFont="1" applyBorder="1" applyAlignment="1">
      <alignment horizontal="center"/>
    </xf>
    <xf numFmtId="0" fontId="10" fillId="0" borderId="26" xfId="0" applyFont="1" applyBorder="1" applyAlignment="1">
      <alignment horizontal="left" vertical="top"/>
    </xf>
    <xf numFmtId="0" fontId="10" fillId="0" borderId="24" xfId="0" applyFont="1" applyBorder="1" applyAlignment="1">
      <alignment horizontal="left" vertical="top"/>
    </xf>
    <xf numFmtId="0" fontId="10" fillId="0" borderId="25" xfId="0" applyFont="1" applyBorder="1" applyAlignment="1">
      <alignment horizontal="left" vertical="top"/>
    </xf>
    <xf numFmtId="0" fontId="16" fillId="0" borderId="23" xfId="0" applyFont="1" applyBorder="1" applyAlignment="1">
      <alignment horizontal="left" vertical="top" wrapText="1"/>
    </xf>
    <xf numFmtId="0" fontId="16" fillId="0" borderId="24" xfId="0" applyFont="1" applyBorder="1" applyAlignment="1">
      <alignment horizontal="left" vertical="top" wrapText="1"/>
    </xf>
    <xf numFmtId="0" fontId="16" fillId="0" borderId="25" xfId="0" applyFont="1" applyBorder="1" applyAlignment="1">
      <alignment horizontal="left" vertical="top" wrapText="1"/>
    </xf>
    <xf numFmtId="9" fontId="18" fillId="0" borderId="23" xfId="0" applyNumberFormat="1" applyFont="1" applyBorder="1" applyAlignment="1">
      <alignment horizontal="center" vertical="top" wrapText="1"/>
    </xf>
    <xf numFmtId="9" fontId="18" fillId="0" borderId="24" xfId="0" applyNumberFormat="1" applyFont="1" applyBorder="1" applyAlignment="1">
      <alignment horizontal="center" vertical="top"/>
    </xf>
    <xf numFmtId="9" fontId="18" fillId="0" borderId="27" xfId="0" applyNumberFormat="1" applyFont="1" applyBorder="1" applyAlignment="1">
      <alignment horizontal="center" vertical="top"/>
    </xf>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vertical="center"/>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8" fillId="0" borderId="0" xfId="0" applyFont="1" applyAlignment="1">
      <alignment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26" fillId="0" borderId="21"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2" xfId="0" applyFont="1" applyBorder="1" applyAlignment="1">
      <alignment horizontal="center" vertical="center" wrapText="1"/>
    </xf>
    <xf numFmtId="0" fontId="8" fillId="0" borderId="0" xfId="0" applyFont="1" applyAlignment="1">
      <alignment horizontal="left" vertical="top"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4" xfId="0" applyFont="1" applyBorder="1" applyAlignment="1">
      <alignment horizontal="center" vertical="center" wrapText="1"/>
    </xf>
    <xf numFmtId="0" fontId="6" fillId="0" borderId="1" xfId="11" applyFont="1" applyBorder="1" applyAlignment="1">
      <alignment horizontal="center" vertical="center" wrapText="1"/>
    </xf>
    <xf numFmtId="0" fontId="6" fillId="0" borderId="3" xfId="11" applyFont="1" applyBorder="1" applyAlignment="1">
      <alignment horizontal="center" vertical="center"/>
    </xf>
    <xf numFmtId="0" fontId="6" fillId="0" borderId="6" xfId="11" applyFont="1" applyBorder="1" applyAlignment="1">
      <alignment horizontal="center" vertical="center"/>
    </xf>
    <xf numFmtId="0" fontId="6" fillId="0" borderId="8" xfId="11" applyFont="1" applyBorder="1" applyAlignment="1">
      <alignment horizontal="center" vertical="center"/>
    </xf>
    <xf numFmtId="0" fontId="6" fillId="0" borderId="28" xfId="11" applyFont="1" applyBorder="1" applyAlignment="1">
      <alignment vertical="top"/>
    </xf>
    <xf numFmtId="0" fontId="6" fillId="0" borderId="32" xfId="11" applyFont="1" applyBorder="1" applyAlignment="1">
      <alignment vertical="top"/>
    </xf>
    <xf numFmtId="0" fontId="6" fillId="0" borderId="34" xfId="11" applyFont="1" applyBorder="1" applyAlignment="1">
      <alignment vertical="top"/>
    </xf>
    <xf numFmtId="38" fontId="6" fillId="0" borderId="1" xfId="1" applyFont="1" applyBorder="1">
      <alignment vertical="center"/>
    </xf>
    <xf numFmtId="38" fontId="6" fillId="0" borderId="3" xfId="1" applyFont="1" applyBorder="1">
      <alignment vertical="center"/>
    </xf>
    <xf numFmtId="38" fontId="6" fillId="0" borderId="6" xfId="1" applyFont="1" applyBorder="1">
      <alignment vertical="center"/>
    </xf>
    <xf numFmtId="38" fontId="6" fillId="0" borderId="8" xfId="1" applyFont="1" applyBorder="1">
      <alignment vertical="center"/>
    </xf>
    <xf numFmtId="0" fontId="6" fillId="0" borderId="28" xfId="11" applyFont="1" applyBorder="1">
      <alignment vertical="center"/>
    </xf>
    <xf numFmtId="0" fontId="6" fillId="0" borderId="32" xfId="11" applyFont="1" applyBorder="1">
      <alignment vertical="center"/>
    </xf>
    <xf numFmtId="0" fontId="6" fillId="0" borderId="29" xfId="11" applyFont="1" applyBorder="1" applyAlignment="1">
      <alignment horizontal="center" vertical="center"/>
    </xf>
    <xf numFmtId="0" fontId="6" fillId="0" borderId="30" xfId="11" applyFont="1" applyBorder="1" applyAlignment="1">
      <alignment horizontal="center" vertical="center"/>
    </xf>
    <xf numFmtId="0" fontId="6" fillId="0" borderId="31" xfId="11" applyFont="1" applyBorder="1" applyAlignment="1">
      <alignment horizontal="center" vertical="center"/>
    </xf>
    <xf numFmtId="0" fontId="6" fillId="0" borderId="28" xfId="11" applyFont="1" applyBorder="1" applyAlignment="1">
      <alignment horizontal="left" vertical="top" wrapText="1"/>
    </xf>
    <xf numFmtId="0" fontId="6" fillId="0" borderId="32" xfId="11" applyFont="1" applyBorder="1" applyAlignment="1">
      <alignment horizontal="left" vertical="top"/>
    </xf>
    <xf numFmtId="0" fontId="6" fillId="0" borderId="34" xfId="11" applyFont="1" applyBorder="1" applyAlignment="1">
      <alignment horizontal="left" vertical="top"/>
    </xf>
    <xf numFmtId="0" fontId="6" fillId="0" borderId="2" xfId="11" applyFont="1" applyBorder="1" applyAlignment="1">
      <alignment horizontal="center" vertical="center"/>
    </xf>
    <xf numFmtId="0" fontId="1" fillId="0" borderId="33" xfId="11" applyFont="1" applyBorder="1" applyAlignment="1">
      <alignment horizontal="center" vertical="center" wrapText="1"/>
    </xf>
    <xf numFmtId="0" fontId="2" fillId="0" borderId="33" xfId="11" applyBorder="1" applyAlignment="1">
      <alignment horizontal="center" vertical="center"/>
    </xf>
    <xf numFmtId="38" fontId="6" fillId="0" borderId="28" xfId="1" applyFont="1" applyBorder="1">
      <alignment vertical="center"/>
    </xf>
    <xf numFmtId="38" fontId="6" fillId="0" borderId="32" xfId="1" applyFont="1" applyBorder="1">
      <alignment vertical="center"/>
    </xf>
    <xf numFmtId="38" fontId="6" fillId="0" borderId="34" xfId="1" applyFont="1" applyBorder="1">
      <alignment vertical="center"/>
    </xf>
    <xf numFmtId="0" fontId="6" fillId="0" borderId="0" xfId="11" applyFont="1" applyAlignment="1">
      <alignment horizontal="center"/>
    </xf>
    <xf numFmtId="0" fontId="10" fillId="0" borderId="23" xfId="0" applyFont="1" applyBorder="1" applyAlignment="1">
      <alignment horizontal="left"/>
    </xf>
    <xf numFmtId="0" fontId="10" fillId="0" borderId="24" xfId="0" applyFont="1" applyBorder="1" applyAlignment="1">
      <alignment horizontal="left"/>
    </xf>
    <xf numFmtId="0" fontId="10" fillId="0" borderId="25" xfId="0" applyFont="1" applyBorder="1" applyAlignment="1">
      <alignment horizontal="left"/>
    </xf>
    <xf numFmtId="0" fontId="10" fillId="0" borderId="21" xfId="0" applyFont="1" applyBorder="1" applyAlignment="1">
      <alignment horizontal="left" vertical="center" wrapText="1"/>
    </xf>
    <xf numFmtId="0" fontId="10" fillId="0" borderId="0" xfId="0" applyFont="1" applyAlignment="1">
      <alignment horizontal="left" vertical="center" wrapText="1"/>
    </xf>
    <xf numFmtId="0" fontId="10" fillId="0" borderId="22" xfId="0" applyFont="1" applyBorder="1" applyAlignment="1">
      <alignment horizontal="left" vertical="center" wrapText="1"/>
    </xf>
    <xf numFmtId="0" fontId="13" fillId="0" borderId="0" xfId="0" applyFont="1" applyAlignment="1">
      <alignment horizontal="center" vertical="center"/>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20" xfId="0" applyFont="1" applyBorder="1" applyAlignment="1">
      <alignment horizontal="left" vertical="top" wrapText="1"/>
    </xf>
    <xf numFmtId="0" fontId="6" fillId="0" borderId="12" xfId="0" applyFont="1" applyBorder="1" applyAlignment="1">
      <alignment horizontal="center" vertical="top"/>
    </xf>
    <xf numFmtId="0" fontId="6" fillId="0" borderId="13" xfId="0" applyFont="1" applyBorder="1" applyAlignment="1">
      <alignment horizontal="center" vertical="top"/>
    </xf>
    <xf numFmtId="0" fontId="6" fillId="0" borderId="14" xfId="0" applyFont="1" applyBorder="1" applyAlignment="1">
      <alignment horizontal="center" vertical="top"/>
    </xf>
    <xf numFmtId="38" fontId="10" fillId="0" borderId="1" xfId="1" applyFont="1" applyBorder="1" applyAlignment="1">
      <alignment horizontal="right" vertical="top" wrapText="1"/>
    </xf>
    <xf numFmtId="38" fontId="10" fillId="0" borderId="2" xfId="1" applyFont="1" applyBorder="1" applyAlignment="1">
      <alignment horizontal="right" vertical="top"/>
    </xf>
    <xf numFmtId="38" fontId="10" fillId="0" borderId="3" xfId="1" applyFont="1" applyBorder="1" applyAlignment="1">
      <alignment horizontal="right" vertical="top"/>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17" fillId="0" borderId="19" xfId="0" applyFont="1" applyBorder="1" applyAlignment="1">
      <alignment horizontal="left" vertical="center" wrapText="1"/>
    </xf>
    <xf numFmtId="0" fontId="17" fillId="0" borderId="2" xfId="0" applyFont="1" applyBorder="1" applyAlignment="1">
      <alignment horizontal="left" vertical="center" wrapText="1"/>
    </xf>
    <xf numFmtId="0" fontId="17" fillId="0" borderId="20" xfId="0" applyFont="1" applyBorder="1" applyAlignment="1">
      <alignment horizontal="left" vertical="center" wrapText="1"/>
    </xf>
    <xf numFmtId="0" fontId="10" fillId="0" borderId="17"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6" fillId="0" borderId="9" xfId="0" applyFont="1" applyBorder="1" applyAlignment="1">
      <alignment vertical="center"/>
    </xf>
    <xf numFmtId="0" fontId="6" fillId="0" borderId="10" xfId="0" applyFont="1" applyBorder="1" applyAlignment="1">
      <alignment vertical="center"/>
    </xf>
    <xf numFmtId="0" fontId="6" fillId="0" borderId="17" xfId="0" applyFont="1" applyBorder="1" applyAlignment="1">
      <alignment vertical="center"/>
    </xf>
    <xf numFmtId="0" fontId="6" fillId="0" borderId="7" xfId="0" applyFont="1" applyBorder="1" applyAlignment="1">
      <alignment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7" xfId="0" applyFont="1" applyBorder="1" applyAlignment="1">
      <alignment horizontal="right" vertical="center"/>
    </xf>
    <xf numFmtId="0" fontId="20" fillId="0" borderId="18" xfId="0" applyFont="1" applyBorder="1" applyAlignment="1">
      <alignment horizontal="right" vertical="center"/>
    </xf>
    <xf numFmtId="0" fontId="10" fillId="0" borderId="4" xfId="0" applyFont="1" applyBorder="1" applyAlignment="1">
      <alignment horizontal="left"/>
    </xf>
    <xf numFmtId="0" fontId="10" fillId="0" borderId="0" xfId="0" applyFont="1" applyAlignment="1">
      <alignment horizontal="left"/>
    </xf>
    <xf numFmtId="0" fontId="10" fillId="0" borderId="22" xfId="0" applyFont="1" applyBorder="1" applyAlignment="1">
      <alignment horizontal="left"/>
    </xf>
    <xf numFmtId="0" fontId="10" fillId="0" borderId="4" xfId="0" applyFont="1" applyBorder="1" applyAlignment="1">
      <alignment horizontal="left" vertical="top"/>
    </xf>
    <xf numFmtId="0" fontId="10" fillId="0" borderId="1" xfId="0" applyFont="1" applyBorder="1" applyAlignment="1">
      <alignment horizontal="center" vertical="top" wrapText="1"/>
    </xf>
    <xf numFmtId="0" fontId="10" fillId="0" borderId="2" xfId="0" applyFont="1" applyBorder="1" applyAlignment="1">
      <alignment horizontal="center" vertical="top"/>
    </xf>
    <xf numFmtId="0" fontId="10" fillId="0" borderId="20" xfId="0" applyFont="1" applyBorder="1" applyAlignment="1">
      <alignment horizontal="center" vertical="top"/>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0" fillId="0" borderId="27" xfId="0" applyFont="1" applyBorder="1" applyAlignment="1">
      <alignment horizontal="left"/>
    </xf>
    <xf numFmtId="38" fontId="10" fillId="0" borderId="4" xfId="1" applyFont="1" applyBorder="1" applyAlignment="1">
      <alignment horizontal="right" vertical="center"/>
    </xf>
    <xf numFmtId="38" fontId="10" fillId="0" borderId="0" xfId="1" applyFont="1" applyBorder="1" applyAlignment="1">
      <alignment horizontal="right" vertical="center"/>
    </xf>
    <xf numFmtId="38" fontId="10" fillId="0" borderId="5" xfId="1" applyFont="1" applyBorder="1" applyAlignment="1">
      <alignment horizontal="right" vertical="center"/>
    </xf>
    <xf numFmtId="38" fontId="10" fillId="0" borderId="4" xfId="1" applyFont="1" applyBorder="1" applyAlignment="1">
      <alignment horizontal="right" vertical="center" wrapText="1"/>
    </xf>
    <xf numFmtId="0" fontId="13" fillId="0" borderId="0" xfId="0" applyFont="1" applyAlignment="1">
      <alignment horizontal="left" vertical="center"/>
    </xf>
    <xf numFmtId="38" fontId="10" fillId="0" borderId="4" xfId="1" applyFont="1" applyBorder="1" applyAlignment="1">
      <alignment horizontal="right"/>
    </xf>
    <xf numFmtId="38" fontId="10" fillId="0" borderId="0" xfId="1" applyFont="1" applyBorder="1" applyAlignment="1">
      <alignment horizontal="right"/>
    </xf>
    <xf numFmtId="38" fontId="10" fillId="0" borderId="5" xfId="1" applyFont="1" applyBorder="1" applyAlignment="1">
      <alignment horizontal="right"/>
    </xf>
    <xf numFmtId="0" fontId="14" fillId="0" borderId="21"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6" fillId="0" borderId="0" xfId="0" applyFont="1" applyAlignment="1">
      <alignment horizontal="left" vertical="center" wrapText="1"/>
    </xf>
    <xf numFmtId="0" fontId="6" fillId="0" borderId="22" xfId="0" applyFont="1" applyBorder="1" applyAlignment="1">
      <alignment horizontal="left" vertical="center" wrapText="1"/>
    </xf>
    <xf numFmtId="0" fontId="10" fillId="0" borderId="26" xfId="0" applyFont="1" applyBorder="1"/>
    <xf numFmtId="0" fontId="10" fillId="0" borderId="24" xfId="0" applyFont="1" applyBorder="1"/>
    <xf numFmtId="0" fontId="10" fillId="0" borderId="25" xfId="0" applyFont="1" applyBorder="1"/>
    <xf numFmtId="0" fontId="15" fillId="0" borderId="19"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xf>
    <xf numFmtId="0" fontId="10" fillId="0" borderId="18" xfId="0" applyFont="1" applyBorder="1" applyAlignment="1">
      <alignment horizontal="left" vertical="top"/>
    </xf>
    <xf numFmtId="0" fontId="12" fillId="0" borderId="10" xfId="0" applyFont="1" applyBorder="1" applyAlignment="1">
      <alignment vertical="center" wrapText="1"/>
    </xf>
    <xf numFmtId="0" fontId="10" fillId="0" borderId="4" xfId="0" applyFont="1" applyBorder="1" applyAlignment="1">
      <alignment horizontal="center" vertical="top" wrapText="1"/>
    </xf>
    <xf numFmtId="0" fontId="10" fillId="0" borderId="0" xfId="0" applyFont="1" applyAlignment="1">
      <alignment horizontal="center" vertical="top"/>
    </xf>
    <xf numFmtId="0" fontId="10" fillId="0" borderId="22" xfId="0" applyFont="1" applyBorder="1" applyAlignment="1">
      <alignment horizontal="center" vertical="top"/>
    </xf>
    <xf numFmtId="0" fontId="6" fillId="0" borderId="19" xfId="0" applyFont="1" applyBorder="1" applyAlignment="1">
      <alignment horizontal="center"/>
    </xf>
    <xf numFmtId="0" fontId="6" fillId="0" borderId="17" xfId="0" applyFont="1" applyBorder="1" applyAlignment="1">
      <alignment horizontal="center"/>
    </xf>
    <xf numFmtId="0" fontId="6" fillId="0" borderId="7" xfId="0" applyFont="1" applyBorder="1" applyAlignment="1">
      <alignment horizontal="center"/>
    </xf>
    <xf numFmtId="0" fontId="6" fillId="0" borderId="20"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xf>
    <xf numFmtId="38" fontId="22" fillId="0" borderId="28" xfId="10" applyFont="1" applyBorder="1" applyAlignment="1">
      <alignment vertical="top" wrapText="1"/>
    </xf>
    <xf numFmtId="38" fontId="22" fillId="0" borderId="32" xfId="10" applyFont="1" applyBorder="1" applyAlignment="1">
      <alignment vertical="top" wrapText="1"/>
    </xf>
    <xf numFmtId="38" fontId="22" fillId="0" borderId="34" xfId="10" applyFont="1" applyBorder="1" applyAlignment="1">
      <alignment vertical="top" wrapText="1"/>
    </xf>
    <xf numFmtId="38" fontId="22" fillId="0" borderId="28" xfId="10" applyFont="1" applyBorder="1" applyAlignment="1">
      <alignment vertical="center"/>
    </xf>
    <xf numFmtId="38" fontId="22" fillId="0" borderId="32" xfId="10" applyFont="1" applyBorder="1" applyAlignment="1">
      <alignment vertical="center"/>
    </xf>
    <xf numFmtId="38" fontId="22" fillId="0" borderId="34" xfId="10" applyFont="1" applyBorder="1" applyAlignment="1">
      <alignment vertical="center"/>
    </xf>
    <xf numFmtId="0" fontId="36" fillId="0" borderId="28" xfId="9" applyFont="1" applyBorder="1" applyAlignment="1">
      <alignment vertical="top" wrapText="1"/>
    </xf>
    <xf numFmtId="0" fontId="36" fillId="0" borderId="32" xfId="9" applyFont="1" applyBorder="1" applyAlignment="1">
      <alignment vertical="top"/>
    </xf>
    <xf numFmtId="0" fontId="36" fillId="0" borderId="34" xfId="9" applyFont="1" applyBorder="1" applyAlignment="1">
      <alignment vertical="top"/>
    </xf>
    <xf numFmtId="38" fontId="20" fillId="0" borderId="1" xfId="10" applyFont="1" applyBorder="1" applyAlignment="1">
      <alignment horizontal="center" vertical="center" wrapText="1"/>
    </xf>
    <xf numFmtId="38" fontId="20" fillId="0" borderId="3" xfId="10" applyFont="1" applyBorder="1" applyAlignment="1">
      <alignment horizontal="center" vertical="center"/>
    </xf>
    <xf numFmtId="38" fontId="20" fillId="0" borderId="6" xfId="10" applyFont="1" applyBorder="1" applyAlignment="1">
      <alignment horizontal="center" vertical="center"/>
    </xf>
    <xf numFmtId="38" fontId="20" fillId="0" borderId="8" xfId="10" applyFont="1" applyBorder="1" applyAlignment="1">
      <alignment horizontal="center" vertical="center"/>
    </xf>
    <xf numFmtId="38" fontId="22" fillId="0" borderId="1" xfId="10" applyFont="1" applyBorder="1" applyAlignment="1">
      <alignment vertical="center"/>
    </xf>
    <xf numFmtId="38" fontId="22" fillId="0" borderId="3" xfId="10" applyFont="1" applyBorder="1" applyAlignment="1">
      <alignment vertical="center"/>
    </xf>
    <xf numFmtId="38" fontId="22" fillId="0" borderId="6" xfId="10" applyFont="1" applyBorder="1" applyAlignment="1">
      <alignment vertical="center"/>
    </xf>
    <xf numFmtId="38" fontId="22" fillId="0" borderId="8" xfId="10" applyFont="1" applyBorder="1" applyAlignment="1">
      <alignment vertical="center"/>
    </xf>
    <xf numFmtId="0" fontId="34" fillId="0" borderId="33" xfId="11" applyFont="1" applyBorder="1" applyAlignment="1">
      <alignment horizontal="center" vertical="center" wrapText="1"/>
    </xf>
    <xf numFmtId="0" fontId="35" fillId="0" borderId="33" xfId="11" applyFont="1" applyBorder="1" applyAlignment="1">
      <alignment horizontal="center" vertical="center"/>
    </xf>
    <xf numFmtId="0" fontId="23" fillId="0" borderId="0" xfId="9" applyFont="1" applyAlignment="1">
      <alignment horizontal="center"/>
    </xf>
    <xf numFmtId="0" fontId="6" fillId="0" borderId="0" xfId="9" applyFont="1" applyAlignment="1">
      <alignment horizontal="center"/>
    </xf>
    <xf numFmtId="0" fontId="6" fillId="0" borderId="28" xfId="9" applyFont="1" applyBorder="1">
      <alignment vertical="center"/>
    </xf>
    <xf numFmtId="0" fontId="6" fillId="0" borderId="32" xfId="9" applyFont="1" applyBorder="1">
      <alignment vertical="center"/>
    </xf>
    <xf numFmtId="0" fontId="6" fillId="0" borderId="29" xfId="9" applyFont="1" applyBorder="1" applyAlignment="1">
      <alignment horizontal="center" vertical="center"/>
    </xf>
    <xf numFmtId="0" fontId="6" fillId="0" borderId="30" xfId="9" applyFont="1" applyBorder="1" applyAlignment="1">
      <alignment horizontal="center" vertical="center"/>
    </xf>
    <xf numFmtId="0" fontId="6" fillId="0" borderId="31" xfId="9" applyFont="1" applyBorder="1" applyAlignment="1">
      <alignment horizontal="center" vertical="center"/>
    </xf>
    <xf numFmtId="0" fontId="13" fillId="0" borderId="28" xfId="9" applyFont="1" applyBorder="1" applyAlignment="1">
      <alignment horizontal="left" vertical="top" wrapText="1"/>
    </xf>
    <xf numFmtId="0" fontId="13" fillId="0" borderId="32" xfId="9" applyFont="1" applyBorder="1" applyAlignment="1">
      <alignment horizontal="left" vertical="top"/>
    </xf>
    <xf numFmtId="0" fontId="13" fillId="0" borderId="34" xfId="9" applyFont="1" applyBorder="1" applyAlignment="1">
      <alignment horizontal="left" vertical="top"/>
    </xf>
    <xf numFmtId="0" fontId="6" fillId="0" borderId="2" xfId="9" applyFont="1" applyBorder="1" applyAlignment="1">
      <alignment horizontal="center" vertical="center"/>
    </xf>
    <xf numFmtId="0" fontId="29" fillId="0" borderId="28" xfId="11" applyFont="1" applyBorder="1" applyAlignment="1">
      <alignment vertical="center" wrapText="1"/>
    </xf>
    <xf numFmtId="0" fontId="29" fillId="0" borderId="32" xfId="11" applyFont="1" applyBorder="1" applyAlignment="1">
      <alignment vertical="center" wrapText="1"/>
    </xf>
    <xf numFmtId="0" fontId="29" fillId="0" borderId="34" xfId="11" applyFont="1" applyBorder="1" applyAlignment="1">
      <alignment vertical="center" wrapText="1"/>
    </xf>
    <xf numFmtId="0" fontId="29" fillId="0" borderId="28" xfId="11" applyFont="1" applyBorder="1" applyAlignment="1">
      <alignment horizontal="left" vertical="center" wrapText="1"/>
    </xf>
    <xf numFmtId="0" fontId="29" fillId="0" borderId="32" xfId="11" applyFont="1" applyBorder="1" applyAlignment="1">
      <alignment horizontal="left" vertical="center" wrapText="1"/>
    </xf>
    <xf numFmtId="0" fontId="29" fillId="0" borderId="34" xfId="11" applyFont="1" applyBorder="1" applyAlignment="1">
      <alignment horizontal="left" vertical="center" wrapText="1"/>
    </xf>
    <xf numFmtId="0" fontId="30" fillId="2" borderId="45" xfId="11" applyFont="1" applyFill="1" applyBorder="1" applyAlignment="1">
      <alignment horizontal="center" vertical="center"/>
    </xf>
    <xf numFmtId="0" fontId="30" fillId="2" borderId="46" xfId="11" applyFont="1" applyFill="1" applyBorder="1" applyAlignment="1">
      <alignment horizontal="center" vertical="center"/>
    </xf>
    <xf numFmtId="0" fontId="30" fillId="2" borderId="49" xfId="11" applyFont="1" applyFill="1" applyBorder="1" applyAlignment="1">
      <alignment horizontal="center" vertical="center"/>
    </xf>
  </cellXfs>
  <cellStyles count="12">
    <cellStyle name="パーセント 2" xfId="4" xr:uid="{00000000-0005-0000-0000-000000000000}"/>
    <cellStyle name="桁区切り" xfId="1" builtinId="6"/>
    <cellStyle name="桁区切り 2" xfId="5" xr:uid="{00000000-0005-0000-0000-000002000000}"/>
    <cellStyle name="桁区切り 3" xfId="7" xr:uid="{00000000-0005-0000-0000-000003000000}"/>
    <cellStyle name="桁区切り 4" xfId="8" xr:uid="{00000000-0005-0000-0000-000004000000}"/>
    <cellStyle name="桁区切り 5" xfId="10" xr:uid="{9AE8E4A6-180D-4FEE-849D-176AEE1E287E}"/>
    <cellStyle name="標準" xfId="0" builtinId="0"/>
    <cellStyle name="標準 2" xfId="2" xr:uid="{00000000-0005-0000-0000-000006000000}"/>
    <cellStyle name="標準 3" xfId="3" xr:uid="{00000000-0005-0000-0000-000007000000}"/>
    <cellStyle name="標準 3 2" xfId="6" xr:uid="{00000000-0005-0000-0000-000008000000}"/>
    <cellStyle name="標準 4" xfId="9" xr:uid="{127AA94E-7812-41F5-A6A9-76D81E7902FE}"/>
    <cellStyle name="標準 5" xfId="11" xr:uid="{6613213C-37E1-4551-8F76-D9AC9A7C7EA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114300</xdr:colOff>
      <xdr:row>18</xdr:row>
      <xdr:rowOff>1242060</xdr:rowOff>
    </xdr:from>
    <xdr:to>
      <xdr:col>22</xdr:col>
      <xdr:colOff>13970</xdr:colOff>
      <xdr:row>18</xdr:row>
      <xdr:rowOff>2438400</xdr:rowOff>
    </xdr:to>
    <xdr:sp macro="" textlink="">
      <xdr:nvSpPr>
        <xdr:cNvPr id="4" name="吹き出し: 角を丸めた四角形 3">
          <a:extLst>
            <a:ext uri="{FF2B5EF4-FFF2-40B4-BE49-F238E27FC236}">
              <a16:creationId xmlns:a16="http://schemas.microsoft.com/office/drawing/2014/main" id="{8B78016A-5A0B-418B-894C-31262D71ECE0}"/>
            </a:ext>
          </a:extLst>
        </xdr:cNvPr>
        <xdr:cNvSpPr/>
      </xdr:nvSpPr>
      <xdr:spPr>
        <a:xfrm>
          <a:off x="114300" y="6233160"/>
          <a:ext cx="2917190" cy="1196340"/>
        </a:xfrm>
        <a:prstGeom prst="wedgeRoundRectCallout">
          <a:avLst>
            <a:gd name="adj1" fmla="val -396"/>
            <a:gd name="adj2" fmla="val -6397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900" b="0" i="0" u="none" strike="noStrike" baseline="0">
              <a:solidFill>
                <a:schemeClr val="dk1"/>
              </a:solidFill>
              <a:latin typeface="+mn-lt"/>
              <a:ea typeface="+mn-ea"/>
              <a:cs typeface="+mn-cs"/>
            </a:rPr>
            <a:t>［現状値の考え方］</a:t>
          </a:r>
          <a:endParaRPr lang="en-US" altLang="ja-JP" sz="900" b="0" i="0" u="none" strike="noStrike" baseline="0">
            <a:solidFill>
              <a:schemeClr val="dk1"/>
            </a:solidFill>
            <a:latin typeface="+mn-lt"/>
            <a:ea typeface="+mn-ea"/>
            <a:cs typeface="+mn-cs"/>
          </a:endParaRPr>
        </a:p>
        <a:p>
          <a:r>
            <a:rPr lang="ja-JP" altLang="en-US" sz="900" b="0" i="0" u="none" strike="noStrike" baseline="0">
              <a:solidFill>
                <a:schemeClr val="dk1"/>
              </a:solidFill>
              <a:latin typeface="+mn-lt"/>
              <a:ea typeface="+mn-ea"/>
              <a:cs typeface="+mn-cs"/>
            </a:rPr>
            <a:t>第５次食育推進基本計画（直近の食育に関する意識調査結果等 を含む。）のほかに、都道府県又は市町村作成の食育推進計画や、当該の地方公共団体が実施するアンケート調査の現状値を踏まえた上で、現状値を設定することができます。</a:t>
          </a:r>
          <a:endParaRPr kumimoji="1" lang="ja-JP" altLang="en-US" sz="500"/>
        </a:p>
      </xdr:txBody>
    </xdr:sp>
    <xdr:clientData/>
  </xdr:twoCellAnchor>
  <xdr:twoCellAnchor>
    <xdr:from>
      <xdr:col>23</xdr:col>
      <xdr:colOff>74930</xdr:colOff>
      <xdr:row>18</xdr:row>
      <xdr:rowOff>1755141</xdr:rowOff>
    </xdr:from>
    <xdr:to>
      <xdr:col>44</xdr:col>
      <xdr:colOff>52070</xdr:colOff>
      <xdr:row>18</xdr:row>
      <xdr:rowOff>2590800</xdr:rowOff>
    </xdr:to>
    <xdr:sp macro="" textlink="">
      <xdr:nvSpPr>
        <xdr:cNvPr id="5" name="吹き出し: 角を丸めた四角形 4">
          <a:extLst>
            <a:ext uri="{FF2B5EF4-FFF2-40B4-BE49-F238E27FC236}">
              <a16:creationId xmlns:a16="http://schemas.microsoft.com/office/drawing/2014/main" id="{A01C5587-4387-4298-8E10-272E0C1122F7}"/>
            </a:ext>
          </a:extLst>
        </xdr:cNvPr>
        <xdr:cNvSpPr/>
      </xdr:nvSpPr>
      <xdr:spPr>
        <a:xfrm>
          <a:off x="3229610" y="6746241"/>
          <a:ext cx="2857500" cy="835659"/>
        </a:xfrm>
        <a:prstGeom prst="wedgeRoundRectCallout">
          <a:avLst>
            <a:gd name="adj1" fmla="val 1613"/>
            <a:gd name="adj2" fmla="val -7419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900" b="0" i="0" u="none" strike="noStrike" baseline="0">
              <a:solidFill>
                <a:schemeClr val="dk1"/>
              </a:solidFill>
              <a:latin typeface="+mn-lt"/>
              <a:ea typeface="+mn-ea"/>
              <a:cs typeface="+mn-cs"/>
            </a:rPr>
            <a:t> ［根拠となるデータの考え方］</a:t>
          </a:r>
          <a:endParaRPr lang="en-US" altLang="ja-JP" sz="900" b="0" i="0" u="none" strike="noStrike" baseline="0">
            <a:solidFill>
              <a:schemeClr val="dk1"/>
            </a:solidFill>
            <a:latin typeface="+mn-lt"/>
            <a:ea typeface="+mn-ea"/>
            <a:cs typeface="+mn-cs"/>
          </a:endParaRPr>
        </a:p>
        <a:p>
          <a:r>
            <a:rPr lang="ja-JP" altLang="en-US" sz="900" b="0" i="0" u="none" strike="noStrike" baseline="0">
              <a:solidFill>
                <a:schemeClr val="dk1"/>
              </a:solidFill>
              <a:latin typeface="+mn-lt"/>
              <a:ea typeface="+mn-ea"/>
              <a:cs typeface="+mn-cs"/>
            </a:rPr>
            <a:t>第５次食育推進基本計画のほかに、都道府県又は市町村作成の食育推進計画の目標値を参照することもできます。 </a:t>
          </a:r>
          <a:endParaRPr lang="ja-JP" altLang="en-US" sz="1100" b="0" i="0" u="none" strike="noStrike" baseline="0">
            <a:solidFill>
              <a:schemeClr val="dk1"/>
            </a:solidFill>
            <a:latin typeface="+mn-lt"/>
            <a:ea typeface="+mn-ea"/>
            <a:cs typeface="+mn-cs"/>
          </a:endParaRPr>
        </a:p>
      </xdr:txBody>
    </xdr:sp>
    <xdr:clientData/>
  </xdr:twoCellAnchor>
  <xdr:twoCellAnchor>
    <xdr:from>
      <xdr:col>8</xdr:col>
      <xdr:colOff>45720</xdr:colOff>
      <xdr:row>19</xdr:row>
      <xdr:rowOff>1242060</xdr:rowOff>
    </xdr:from>
    <xdr:to>
      <xdr:col>28</xdr:col>
      <xdr:colOff>10160</xdr:colOff>
      <xdr:row>19</xdr:row>
      <xdr:rowOff>2430780</xdr:rowOff>
    </xdr:to>
    <xdr:sp macro="" textlink="">
      <xdr:nvSpPr>
        <xdr:cNvPr id="6" name="吹き出し: 角を丸めた四角形 5">
          <a:extLst>
            <a:ext uri="{FF2B5EF4-FFF2-40B4-BE49-F238E27FC236}">
              <a16:creationId xmlns:a16="http://schemas.microsoft.com/office/drawing/2014/main" id="{BAAD441E-C861-499B-AD73-B4BF14A612DC}"/>
            </a:ext>
          </a:extLst>
        </xdr:cNvPr>
        <xdr:cNvSpPr/>
      </xdr:nvSpPr>
      <xdr:spPr>
        <a:xfrm>
          <a:off x="1143000" y="8915400"/>
          <a:ext cx="2707640" cy="1188720"/>
        </a:xfrm>
        <a:prstGeom prst="wedgeRoundRectCallout">
          <a:avLst>
            <a:gd name="adj1" fmla="val 59725"/>
            <a:gd name="adj2" fmla="val -499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900" b="0" i="0" u="none" strike="noStrike" baseline="0">
              <a:solidFill>
                <a:schemeClr val="dk1"/>
              </a:solidFill>
              <a:latin typeface="+mn-lt"/>
              <a:ea typeface="+mn-ea"/>
              <a:cs typeface="+mn-cs"/>
            </a:rPr>
            <a:t> </a:t>
          </a:r>
          <a:r>
            <a:rPr lang="en-US" altLang="ja-JP" sz="900" b="0" i="0" u="none" strike="noStrike" baseline="0">
              <a:solidFill>
                <a:schemeClr val="dk1"/>
              </a:solidFill>
              <a:latin typeface="+mn-lt"/>
              <a:ea typeface="+mn-ea"/>
              <a:cs typeface="+mn-cs"/>
            </a:rPr>
            <a:t>〔</a:t>
          </a:r>
          <a:r>
            <a:rPr lang="ja-JP" altLang="en-US" sz="900" b="0" i="0" u="none" strike="noStrike" baseline="0">
              <a:solidFill>
                <a:schemeClr val="dk1"/>
              </a:solidFill>
              <a:latin typeface="+mn-lt"/>
              <a:ea typeface="+mn-ea"/>
              <a:cs typeface="+mn-cs"/>
            </a:rPr>
            <a:t>目標値の考え方</a:t>
          </a:r>
          <a:r>
            <a:rPr lang="en-US" altLang="ja-JP" sz="900" b="0" i="0" u="none" strike="noStrike" baseline="0">
              <a:solidFill>
                <a:schemeClr val="dk1"/>
              </a:solidFill>
              <a:latin typeface="+mn-lt"/>
              <a:ea typeface="+mn-ea"/>
              <a:cs typeface="+mn-cs"/>
            </a:rPr>
            <a:t>〕</a:t>
          </a:r>
        </a:p>
        <a:p>
          <a:r>
            <a:rPr lang="ja-JP" altLang="en-US" sz="900" b="0" i="0" u="none" strike="noStrike" baseline="0">
              <a:solidFill>
                <a:schemeClr val="dk1"/>
              </a:solidFill>
              <a:latin typeface="+mn-lt"/>
              <a:ea typeface="+mn-ea"/>
              <a:cs typeface="+mn-cs"/>
            </a:rPr>
            <a:t>農林漁業体験機会の提供をはじめとする生産者と消費者との交流の促進については、食育推進基本計画等の目標値によらない目標値を設定できますので、消費・安全対策交付金実施要領の別表１をご確認ください。</a:t>
          </a:r>
          <a:endParaRPr kumimoji="1" lang="ja-JP" altLang="en-US" sz="900"/>
        </a:p>
      </xdr:txBody>
    </xdr:sp>
    <xdr:clientData/>
  </xdr:twoCellAnchor>
  <xdr:twoCellAnchor>
    <xdr:from>
      <xdr:col>13</xdr:col>
      <xdr:colOff>68580</xdr:colOff>
      <xdr:row>20</xdr:row>
      <xdr:rowOff>1118870</xdr:rowOff>
    </xdr:from>
    <xdr:to>
      <xdr:col>32</xdr:col>
      <xdr:colOff>106680</xdr:colOff>
      <xdr:row>21</xdr:row>
      <xdr:rowOff>358140</xdr:rowOff>
    </xdr:to>
    <xdr:sp macro="" textlink="">
      <xdr:nvSpPr>
        <xdr:cNvPr id="7" name="吹き出し: 角を丸めた四角形 6">
          <a:extLst>
            <a:ext uri="{FF2B5EF4-FFF2-40B4-BE49-F238E27FC236}">
              <a16:creationId xmlns:a16="http://schemas.microsoft.com/office/drawing/2014/main" id="{321B8F4A-561D-4932-8FA6-9E80548641A4}"/>
            </a:ext>
          </a:extLst>
        </xdr:cNvPr>
        <xdr:cNvSpPr/>
      </xdr:nvSpPr>
      <xdr:spPr>
        <a:xfrm>
          <a:off x="1851660" y="11360150"/>
          <a:ext cx="2644140" cy="1022350"/>
        </a:xfrm>
        <a:prstGeom prst="wedgeRoundRectCallout">
          <a:avLst>
            <a:gd name="adj1" fmla="val -3068"/>
            <a:gd name="adj2" fmla="val -8757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900" b="0" i="0" u="none" strike="noStrike" baseline="0">
              <a:solidFill>
                <a:schemeClr val="dk1"/>
              </a:solidFill>
              <a:latin typeface="+mn-lt"/>
              <a:ea typeface="+mn-ea"/>
              <a:cs typeface="+mn-cs"/>
            </a:rPr>
            <a:t> </a:t>
          </a:r>
          <a:r>
            <a:rPr lang="en-US" altLang="ja-JP" sz="900" b="0" i="0" u="none" strike="noStrike" baseline="0">
              <a:solidFill>
                <a:schemeClr val="dk1"/>
              </a:solidFill>
              <a:latin typeface="+mn-ea"/>
              <a:ea typeface="+mn-ea"/>
              <a:cs typeface="+mn-cs"/>
            </a:rPr>
            <a:t>〔</a:t>
          </a:r>
          <a:r>
            <a:rPr lang="ja-JP" altLang="en-US" sz="900" b="0" i="0" u="none" strike="noStrike" baseline="0">
              <a:solidFill>
                <a:schemeClr val="dk1"/>
              </a:solidFill>
              <a:latin typeface="+mn-ea"/>
              <a:ea typeface="+mn-ea"/>
              <a:cs typeface="+mn-cs"/>
            </a:rPr>
            <a:t>根拠となるデータ等の考え方</a:t>
          </a:r>
          <a:r>
            <a:rPr lang="en-US" altLang="ja-JP" sz="900" b="0" i="0" u="none" strike="noStrike" baseline="0">
              <a:solidFill>
                <a:schemeClr val="dk1"/>
              </a:solidFill>
              <a:latin typeface="+mn-ea"/>
              <a:ea typeface="+mn-ea"/>
              <a:cs typeface="+mn-cs"/>
            </a:rPr>
            <a:t>〕</a:t>
          </a:r>
        </a:p>
        <a:p>
          <a:r>
            <a:rPr lang="ja-JP" altLang="en-US" sz="900" b="0" i="0" u="none" strike="noStrike" baseline="0">
              <a:solidFill>
                <a:schemeClr val="dk1"/>
              </a:solidFill>
              <a:latin typeface="+mn-ea"/>
              <a:ea typeface="+mn-ea"/>
              <a:cs typeface="+mn-cs"/>
            </a:rPr>
            <a:t>学校給食における地場産物活用に向けて検討した品目数については本年度の事業内容を踏まえて検討予定品目や検討会の開催回数等から数値を設定してください。 </a:t>
          </a:r>
          <a:endParaRPr kumimoji="1" lang="ja-JP" altLang="en-US" sz="900">
            <a:latin typeface="+mn-ea"/>
            <a:ea typeface="+mn-ea"/>
          </a:endParaRPr>
        </a:p>
      </xdr:txBody>
    </xdr:sp>
    <xdr:clientData/>
  </xdr:twoCellAnchor>
  <xdr:twoCellAnchor>
    <xdr:from>
      <xdr:col>19</xdr:col>
      <xdr:colOff>68580</xdr:colOff>
      <xdr:row>22</xdr:row>
      <xdr:rowOff>160020</xdr:rowOff>
    </xdr:from>
    <xdr:to>
      <xdr:col>38</xdr:col>
      <xdr:colOff>106680</xdr:colOff>
      <xdr:row>24</xdr:row>
      <xdr:rowOff>175260</xdr:rowOff>
    </xdr:to>
    <xdr:sp macro="" textlink="">
      <xdr:nvSpPr>
        <xdr:cNvPr id="8" name="吹き出し: 角を丸めた四角形 7">
          <a:extLst>
            <a:ext uri="{FF2B5EF4-FFF2-40B4-BE49-F238E27FC236}">
              <a16:creationId xmlns:a16="http://schemas.microsoft.com/office/drawing/2014/main" id="{47092D08-2A2D-4C85-8882-639D17BE4062}"/>
            </a:ext>
          </a:extLst>
        </xdr:cNvPr>
        <xdr:cNvSpPr/>
      </xdr:nvSpPr>
      <xdr:spPr>
        <a:xfrm>
          <a:off x="2674620" y="12733020"/>
          <a:ext cx="2644140" cy="792480"/>
        </a:xfrm>
        <a:prstGeom prst="wedgeRoundRectCallout">
          <a:avLst>
            <a:gd name="adj1" fmla="val -40820"/>
            <a:gd name="adj2" fmla="val 707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baseline="0">
              <a:solidFill>
                <a:schemeClr val="dk1"/>
              </a:solidFill>
              <a:latin typeface="+mn-ea"/>
              <a:ea typeface="+mn-ea"/>
              <a:cs typeface="+mn-cs"/>
            </a:rPr>
            <a:t> </a:t>
          </a:r>
          <a:r>
            <a:rPr lang="en-US" altLang="ja-JP" sz="900" b="0" i="0" u="none" strike="noStrike" baseline="0">
              <a:solidFill>
                <a:schemeClr val="dk1"/>
              </a:solidFill>
              <a:latin typeface="+mn-ea"/>
              <a:ea typeface="+mn-ea"/>
              <a:cs typeface="+mn-cs"/>
            </a:rPr>
            <a:t>〔</a:t>
          </a:r>
          <a:r>
            <a:rPr lang="ja-JP" altLang="en-US" sz="900" b="0" i="0" u="none" strike="noStrike" baseline="0">
              <a:solidFill>
                <a:schemeClr val="dk1"/>
              </a:solidFill>
              <a:latin typeface="+mn-ea"/>
              <a:ea typeface="+mn-ea"/>
              <a:cs typeface="+mn-cs"/>
            </a:rPr>
            <a:t>事業の目的の考え方</a:t>
          </a:r>
          <a:r>
            <a:rPr lang="en-US" altLang="ja-JP" sz="900" b="0" i="0" u="none" strike="noStrike" baseline="0">
              <a:solidFill>
                <a:schemeClr val="dk1"/>
              </a:solidFill>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baseline="0">
              <a:solidFill>
                <a:schemeClr val="dk1"/>
              </a:solidFill>
              <a:latin typeface="+mn-ea"/>
              <a:ea typeface="+mn-ea"/>
              <a:cs typeface="+mn-cs"/>
            </a:rPr>
            <a:t>目的の設定に当たって前提となる地域の課題も可能な限り根拠を示して記載してください。 	</a:t>
          </a:r>
        </a:p>
        <a:p>
          <a:endParaRPr kumimoji="1" lang="ja-JP" altLang="en-US" sz="900">
            <a:latin typeface="+mn-ea"/>
            <a:ea typeface="+mn-ea"/>
          </a:endParaRPr>
        </a:p>
      </xdr:txBody>
    </xdr:sp>
    <xdr:clientData/>
  </xdr:twoCellAnchor>
  <xdr:twoCellAnchor>
    <xdr:from>
      <xdr:col>23</xdr:col>
      <xdr:colOff>83820</xdr:colOff>
      <xdr:row>42</xdr:row>
      <xdr:rowOff>716280</xdr:rowOff>
    </xdr:from>
    <xdr:to>
      <xdr:col>43</xdr:col>
      <xdr:colOff>99060</xdr:colOff>
      <xdr:row>44</xdr:row>
      <xdr:rowOff>22860</xdr:rowOff>
    </xdr:to>
    <xdr:sp macro="" textlink="">
      <xdr:nvSpPr>
        <xdr:cNvPr id="9" name="吹き出し: 角を丸めた四角形 8">
          <a:extLst>
            <a:ext uri="{FF2B5EF4-FFF2-40B4-BE49-F238E27FC236}">
              <a16:creationId xmlns:a16="http://schemas.microsoft.com/office/drawing/2014/main" id="{C87EA336-356B-4E2F-BEB6-807D8162141C}"/>
            </a:ext>
          </a:extLst>
        </xdr:cNvPr>
        <xdr:cNvSpPr/>
      </xdr:nvSpPr>
      <xdr:spPr>
        <a:xfrm>
          <a:off x="3238500" y="23477220"/>
          <a:ext cx="2758440" cy="754380"/>
        </a:xfrm>
        <a:prstGeom prst="wedgeRoundRectCallout">
          <a:avLst>
            <a:gd name="adj1" fmla="val -40820"/>
            <a:gd name="adj2" fmla="val 707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baseline="0">
              <a:solidFill>
                <a:schemeClr val="dk1"/>
              </a:solidFill>
              <a:latin typeface="+mn-ea"/>
              <a:ea typeface="+mn-ea"/>
              <a:cs typeface="+mn-cs"/>
            </a:rPr>
            <a:t> </a:t>
          </a:r>
          <a:r>
            <a:rPr lang="en-US" altLang="ja-JP" sz="900" b="0" i="0" u="none" strike="noStrike" baseline="0">
              <a:solidFill>
                <a:schemeClr val="dk1"/>
              </a:solidFill>
              <a:latin typeface="+mn-ea"/>
              <a:ea typeface="+mn-ea"/>
              <a:cs typeface="+mn-cs"/>
            </a:rPr>
            <a:t>〔</a:t>
          </a:r>
          <a:r>
            <a:rPr lang="ja-JP" altLang="en-US" sz="900" b="0" i="0" u="none" strike="noStrike" baseline="0">
              <a:solidFill>
                <a:schemeClr val="dk1"/>
              </a:solidFill>
              <a:latin typeface="+mn-ea"/>
              <a:ea typeface="+mn-ea"/>
              <a:cs typeface="+mn-cs"/>
            </a:rPr>
            <a:t>実績報告時</a:t>
          </a:r>
          <a:r>
            <a:rPr lang="en-US" altLang="ja-JP" sz="900" b="0" i="0" u="none" strike="noStrike" baseline="0">
              <a:solidFill>
                <a:schemeClr val="dk1"/>
              </a:solidFill>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baseline="0">
              <a:solidFill>
                <a:schemeClr val="dk1"/>
              </a:solidFill>
              <a:latin typeface="+mn-ea"/>
              <a:ea typeface="+mn-ea"/>
              <a:cs typeface="+mn-cs"/>
            </a:rPr>
            <a:t>検証結果については、アンケート調査の結果や回収率等も含め、具体的に明記する。 	</a:t>
          </a:r>
        </a:p>
        <a:p>
          <a:endParaRPr kumimoji="1" lang="ja-JP" altLang="en-US" sz="900">
            <a:latin typeface="+mn-ea"/>
            <a:ea typeface="+mn-ea"/>
          </a:endParaRPr>
        </a:p>
      </xdr:txBody>
    </xdr:sp>
    <xdr:clientData/>
  </xdr:twoCellAnchor>
  <xdr:twoCellAnchor>
    <xdr:from>
      <xdr:col>25</xdr:col>
      <xdr:colOff>68580</xdr:colOff>
      <xdr:row>57</xdr:row>
      <xdr:rowOff>419100</xdr:rowOff>
    </xdr:from>
    <xdr:to>
      <xdr:col>43</xdr:col>
      <xdr:colOff>38100</xdr:colOff>
      <xdr:row>57</xdr:row>
      <xdr:rowOff>1112520</xdr:rowOff>
    </xdr:to>
    <xdr:sp macro="" textlink="">
      <xdr:nvSpPr>
        <xdr:cNvPr id="10" name="吹き出し: 角を丸めた四角形 9">
          <a:extLst>
            <a:ext uri="{FF2B5EF4-FFF2-40B4-BE49-F238E27FC236}">
              <a16:creationId xmlns:a16="http://schemas.microsoft.com/office/drawing/2014/main" id="{A70A8EFB-B36E-4D88-B21A-F7EB2084FCB4}"/>
            </a:ext>
          </a:extLst>
        </xdr:cNvPr>
        <xdr:cNvSpPr/>
      </xdr:nvSpPr>
      <xdr:spPr>
        <a:xfrm>
          <a:off x="3497580" y="27005280"/>
          <a:ext cx="2438400" cy="693420"/>
        </a:xfrm>
        <a:prstGeom prst="wedgeRoundRectCallout">
          <a:avLst>
            <a:gd name="adj1" fmla="val -54047"/>
            <a:gd name="adj2" fmla="val -423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900" b="0" i="0" u="none" strike="noStrike" baseline="0">
              <a:solidFill>
                <a:schemeClr val="dk1"/>
              </a:solidFill>
              <a:latin typeface="+mn-ea"/>
              <a:ea typeface="+mn-ea"/>
              <a:cs typeface="+mn-cs"/>
            </a:rPr>
            <a:t> </a:t>
          </a:r>
          <a:r>
            <a:rPr lang="en-US" altLang="ja-JP" sz="900" b="0" i="0" u="none" strike="noStrike" baseline="0">
              <a:solidFill>
                <a:schemeClr val="dk1"/>
              </a:solidFill>
              <a:latin typeface="+mn-ea"/>
              <a:ea typeface="+mn-ea"/>
              <a:cs typeface="+mn-cs"/>
            </a:rPr>
            <a:t>〔</a:t>
          </a:r>
          <a:r>
            <a:rPr lang="ja-JP" altLang="en-US" sz="900" b="0" i="0" u="none" strike="noStrike" baseline="0">
              <a:solidFill>
                <a:schemeClr val="dk1"/>
              </a:solidFill>
              <a:latin typeface="+mn-ea"/>
              <a:ea typeface="+mn-ea"/>
              <a:cs typeface="+mn-cs"/>
            </a:rPr>
            <a:t>事業量の考え方</a:t>
          </a:r>
          <a:r>
            <a:rPr lang="en-US" altLang="ja-JP" sz="900" b="0" i="0" u="none" strike="noStrike" baseline="0">
              <a:solidFill>
                <a:schemeClr val="dk1"/>
              </a:solidFill>
              <a:latin typeface="+mn-ea"/>
              <a:ea typeface="+mn-ea"/>
              <a:cs typeface="+mn-cs"/>
            </a:rPr>
            <a:t>〕</a:t>
          </a:r>
        </a:p>
        <a:p>
          <a:r>
            <a:rPr lang="ja-JP" altLang="en-US" sz="900" b="0" i="0" u="none" strike="noStrike" baseline="0">
              <a:solidFill>
                <a:schemeClr val="dk1"/>
              </a:solidFill>
              <a:latin typeface="+mn-ea"/>
              <a:ea typeface="+mn-ea"/>
              <a:cs typeface="+mn-cs"/>
            </a:rPr>
            <a:t>事業実施に準備期間が必要な場合はその期間も記載してください。</a:t>
          </a:r>
          <a:endParaRPr kumimoji="1" lang="ja-JP" altLang="en-US" sz="900">
            <a:latin typeface="+mn-ea"/>
            <a:ea typeface="+mn-ea"/>
          </a:endParaRPr>
        </a:p>
      </xdr:txBody>
    </xdr:sp>
    <xdr:clientData/>
  </xdr:twoCellAnchor>
  <xdr:twoCellAnchor>
    <xdr:from>
      <xdr:col>25</xdr:col>
      <xdr:colOff>53340</xdr:colOff>
      <xdr:row>58</xdr:row>
      <xdr:rowOff>304800</xdr:rowOff>
    </xdr:from>
    <xdr:to>
      <xdr:col>44</xdr:col>
      <xdr:colOff>30480</xdr:colOff>
      <xdr:row>58</xdr:row>
      <xdr:rowOff>1958340</xdr:rowOff>
    </xdr:to>
    <xdr:sp macro="" textlink="">
      <xdr:nvSpPr>
        <xdr:cNvPr id="11" name="吹き出し: 角を丸めた四角形 10">
          <a:extLst>
            <a:ext uri="{FF2B5EF4-FFF2-40B4-BE49-F238E27FC236}">
              <a16:creationId xmlns:a16="http://schemas.microsoft.com/office/drawing/2014/main" id="{E61ABCEB-6B57-4DD3-BF60-DCB8A2F1DB89}"/>
            </a:ext>
          </a:extLst>
        </xdr:cNvPr>
        <xdr:cNvSpPr/>
      </xdr:nvSpPr>
      <xdr:spPr>
        <a:xfrm>
          <a:off x="3482340" y="28445460"/>
          <a:ext cx="2583180" cy="1653540"/>
        </a:xfrm>
        <a:prstGeom prst="wedgeRoundRectCallout">
          <a:avLst>
            <a:gd name="adj1" fmla="val -14604"/>
            <a:gd name="adj2" fmla="val 6281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900" b="0" i="0" u="none" strike="noStrike" baseline="0">
              <a:solidFill>
                <a:schemeClr val="dk1"/>
              </a:solidFill>
              <a:latin typeface="+mn-ea"/>
              <a:ea typeface="+mn-ea"/>
              <a:cs typeface="+mn-cs"/>
            </a:rPr>
            <a:t>「所要額」及び「交付金要望額」の欄には、事業内容ごとに当該年度分のみの額を記入してください。また、「交付金要望額」の欄には、仕入れに係る消費税等相当額について、これを減額した場合には、「減額した金額○○円 うち国費○○円」を、同税額がない場合には「該当なし」と、同税額が明らかでない場合には「含税額」とそれぞれ記入してください。 </a:t>
          </a:r>
          <a:endParaRPr kumimoji="1" lang="ja-JP" altLang="en-US" sz="900">
            <a:latin typeface="+mn-ea"/>
            <a:ea typeface="+mn-ea"/>
          </a:endParaRPr>
        </a:p>
      </xdr:txBody>
    </xdr:sp>
    <xdr:clientData/>
  </xdr:twoCellAnchor>
  <xdr:twoCellAnchor>
    <xdr:from>
      <xdr:col>35</xdr:col>
      <xdr:colOff>106680</xdr:colOff>
      <xdr:row>1</xdr:row>
      <xdr:rowOff>0</xdr:rowOff>
    </xdr:from>
    <xdr:to>
      <xdr:col>44</xdr:col>
      <xdr:colOff>15240</xdr:colOff>
      <xdr:row>4</xdr:row>
      <xdr:rowOff>198120</xdr:rowOff>
    </xdr:to>
    <xdr:sp macro="" textlink="">
      <xdr:nvSpPr>
        <xdr:cNvPr id="2" name="テキスト ボックス 1">
          <a:extLst>
            <a:ext uri="{FF2B5EF4-FFF2-40B4-BE49-F238E27FC236}">
              <a16:creationId xmlns:a16="http://schemas.microsoft.com/office/drawing/2014/main" id="{2361EF5B-7FB5-4A95-9951-69EF62814D37}"/>
            </a:ext>
          </a:extLst>
        </xdr:cNvPr>
        <xdr:cNvSpPr txBox="1"/>
      </xdr:nvSpPr>
      <xdr:spPr>
        <a:xfrm>
          <a:off x="4907280" y="76200"/>
          <a:ext cx="1143000" cy="42672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資料５</a:t>
          </a:r>
        </a:p>
      </xdr:txBody>
    </xdr:sp>
    <xdr:clientData/>
  </xdr:twoCellAnchor>
  <xdr:twoCellAnchor>
    <xdr:from>
      <xdr:col>20</xdr:col>
      <xdr:colOff>121920</xdr:colOff>
      <xdr:row>6</xdr:row>
      <xdr:rowOff>396240</xdr:rowOff>
    </xdr:from>
    <xdr:to>
      <xdr:col>44</xdr:col>
      <xdr:colOff>76200</xdr:colOff>
      <xdr:row>12</xdr:row>
      <xdr:rowOff>15240</xdr:rowOff>
    </xdr:to>
    <xdr:sp macro="" textlink="">
      <xdr:nvSpPr>
        <xdr:cNvPr id="3" name="テキスト ボックス 2">
          <a:extLst>
            <a:ext uri="{FF2B5EF4-FFF2-40B4-BE49-F238E27FC236}">
              <a16:creationId xmlns:a16="http://schemas.microsoft.com/office/drawing/2014/main" id="{11F649F6-A8B9-5908-9E3C-63A4F4B02697}"/>
            </a:ext>
          </a:extLst>
        </xdr:cNvPr>
        <xdr:cNvSpPr txBox="1"/>
      </xdr:nvSpPr>
      <xdr:spPr>
        <a:xfrm>
          <a:off x="2865120" y="1577340"/>
          <a:ext cx="3246120" cy="187452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「第５次食育推進基本計画」における最終目標値（</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2030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年度）が提示されていないことから、</a:t>
          </a:r>
          <a:r>
            <a:rPr kumimoji="1" lang="ja-JP" altLang="en-US" sz="1200" u="none" baseline="0">
              <a:ln>
                <a:noFill/>
              </a:ln>
              <a:solidFill>
                <a:sysClr val="windowText" lastClr="000000"/>
              </a:solidFill>
              <a:uFill>
                <a:solidFill>
                  <a:srgbClr val="FF0000"/>
                </a:solidFill>
              </a:uFill>
              <a:latin typeface="ＭＳ ゴシック" panose="020B0609070205080204" pitchFamily="49" charset="-128"/>
              <a:ea typeface="ＭＳ ゴシック" panose="020B0609070205080204" pitchFamily="49" charset="-128"/>
            </a:rPr>
            <a:t>現時点では「</a:t>
          </a:r>
          <a:r>
            <a:rPr kumimoji="1" lang="ja-JP" altLang="ja-JP" sz="1200" u="none" baseline="0">
              <a:ln>
                <a:noFill/>
              </a:ln>
              <a:solidFill>
                <a:sysClr val="windowText" lastClr="000000"/>
              </a:solidFill>
              <a:effectLst/>
              <a:uFill>
                <a:solidFill>
                  <a:srgbClr val="FF0000"/>
                </a:solidFill>
              </a:uFill>
              <a:latin typeface="ＭＳ ゴシック" panose="020B0609070205080204" pitchFamily="49" charset="-128"/>
              <a:ea typeface="ＭＳ ゴシック" panose="020B0609070205080204" pitchFamily="49" charset="-128"/>
              <a:cs typeface="+mn-cs"/>
            </a:rPr>
            <a:t>第</a:t>
          </a:r>
          <a:r>
            <a:rPr kumimoji="1" lang="ja-JP" altLang="en-US" sz="1200" u="none" baseline="0">
              <a:ln>
                <a:noFill/>
              </a:ln>
              <a:solidFill>
                <a:sysClr val="windowText" lastClr="000000"/>
              </a:solidFill>
              <a:effectLst/>
              <a:uFill>
                <a:solidFill>
                  <a:srgbClr val="FF0000"/>
                </a:solidFill>
              </a:uFill>
              <a:latin typeface="ＭＳ ゴシック" panose="020B0609070205080204" pitchFamily="49" charset="-128"/>
              <a:ea typeface="ＭＳ ゴシック" panose="020B0609070205080204" pitchFamily="49" charset="-128"/>
              <a:cs typeface="+mn-cs"/>
            </a:rPr>
            <a:t>４</a:t>
          </a:r>
          <a:r>
            <a:rPr kumimoji="1" lang="ja-JP" altLang="ja-JP" sz="1200" u="none" baseline="0">
              <a:ln>
                <a:noFill/>
              </a:ln>
              <a:solidFill>
                <a:sysClr val="windowText" lastClr="000000"/>
              </a:solidFill>
              <a:effectLst/>
              <a:uFill>
                <a:solidFill>
                  <a:srgbClr val="FF0000"/>
                </a:solidFill>
              </a:uFill>
              <a:latin typeface="ＭＳ ゴシック" panose="020B0609070205080204" pitchFamily="49" charset="-128"/>
              <a:ea typeface="ＭＳ ゴシック" panose="020B0609070205080204" pitchFamily="49" charset="-128"/>
              <a:cs typeface="+mn-cs"/>
            </a:rPr>
            <a:t>次食育推進基本計画</a:t>
          </a:r>
          <a:r>
            <a:rPr kumimoji="1" lang="ja-JP" altLang="en-US" sz="1200" u="none" baseline="0">
              <a:ln>
                <a:noFill/>
              </a:ln>
              <a:solidFill>
                <a:sysClr val="windowText" lastClr="000000"/>
              </a:solidFill>
              <a:uFill>
                <a:solidFill>
                  <a:srgbClr val="FF0000"/>
                </a:solidFill>
              </a:uFill>
              <a:latin typeface="ＭＳ ゴシック" panose="020B0609070205080204" pitchFamily="49" charset="-128"/>
              <a:ea typeface="ＭＳ ゴシック" panose="020B0609070205080204" pitchFamily="49" charset="-128"/>
            </a:rPr>
            <a:t>」の最終目標値を設定</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することとし、内報額提示以降～第５次計画が策定された段階で、目標値（増減率含む）、交付金要望額、異動等による事業担当者の変更等について修正し、交付申請手続きを行うこととする。</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endParaRPr kumimoji="1" lang="ja-JP" altLang="en-US" sz="1100">
            <a:solidFill>
              <a:sysClr val="windowText" lastClr="000000"/>
            </a:solidFill>
          </a:endParaRPr>
        </a:p>
      </xdr:txBody>
    </xdr:sp>
    <xdr:clientData/>
  </xdr:twoCellAnchor>
  <xdr:twoCellAnchor>
    <xdr:from>
      <xdr:col>15</xdr:col>
      <xdr:colOff>7620</xdr:colOff>
      <xdr:row>3</xdr:row>
      <xdr:rowOff>60960</xdr:rowOff>
    </xdr:from>
    <xdr:to>
      <xdr:col>27</xdr:col>
      <xdr:colOff>0</xdr:colOff>
      <xdr:row>5</xdr:row>
      <xdr:rowOff>106680</xdr:rowOff>
    </xdr:to>
    <xdr:sp macro="" textlink="">
      <xdr:nvSpPr>
        <xdr:cNvPr id="12" name="テキスト ボックス 11">
          <a:extLst>
            <a:ext uri="{FF2B5EF4-FFF2-40B4-BE49-F238E27FC236}">
              <a16:creationId xmlns:a16="http://schemas.microsoft.com/office/drawing/2014/main" id="{BD94456A-0871-462E-ABA9-5CF3691CDA67}"/>
            </a:ext>
          </a:extLst>
        </xdr:cNvPr>
        <xdr:cNvSpPr txBox="1"/>
      </xdr:nvSpPr>
      <xdr:spPr>
        <a:xfrm>
          <a:off x="2065020" y="289560"/>
          <a:ext cx="1638300" cy="4724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記載例（案）</a:t>
          </a:r>
        </a:p>
      </xdr:txBody>
    </xdr:sp>
    <xdr:clientData/>
  </xdr:twoCellAnchor>
  <xdr:twoCellAnchor>
    <xdr:from>
      <xdr:col>23</xdr:col>
      <xdr:colOff>68580</xdr:colOff>
      <xdr:row>17</xdr:row>
      <xdr:rowOff>236220</xdr:rowOff>
    </xdr:from>
    <xdr:to>
      <xdr:col>44</xdr:col>
      <xdr:colOff>45720</xdr:colOff>
      <xdr:row>18</xdr:row>
      <xdr:rowOff>60960</xdr:rowOff>
    </xdr:to>
    <xdr:sp macro="" textlink="">
      <xdr:nvSpPr>
        <xdr:cNvPr id="13" name="吹き出し: 角を丸めた四角形 12">
          <a:extLst>
            <a:ext uri="{FF2B5EF4-FFF2-40B4-BE49-F238E27FC236}">
              <a16:creationId xmlns:a16="http://schemas.microsoft.com/office/drawing/2014/main" id="{2DA61E14-AC83-4C73-AA25-E55B9D030F60}"/>
            </a:ext>
          </a:extLst>
        </xdr:cNvPr>
        <xdr:cNvSpPr/>
      </xdr:nvSpPr>
      <xdr:spPr>
        <a:xfrm>
          <a:off x="3223260" y="3840480"/>
          <a:ext cx="2857500" cy="1211580"/>
        </a:xfrm>
        <a:prstGeom prst="wedgeRoundRectCallout">
          <a:avLst>
            <a:gd name="adj1" fmla="val 2946"/>
            <a:gd name="adj2" fmla="val 8132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900" b="0" i="0" u="none" strike="noStrike" baseline="0">
              <a:solidFill>
                <a:schemeClr val="dk1"/>
              </a:solidFill>
              <a:latin typeface="+mn-lt"/>
              <a:ea typeface="+mn-ea"/>
              <a:cs typeface="+mn-cs"/>
            </a:rPr>
            <a:t> </a:t>
          </a:r>
          <a:r>
            <a:rPr lang="en-US" altLang="ja-JP" sz="900" b="0" i="0" u="none" strike="noStrike" baseline="0">
              <a:solidFill>
                <a:schemeClr val="dk1"/>
              </a:solidFill>
              <a:latin typeface="+mn-lt"/>
              <a:ea typeface="+mn-ea"/>
              <a:cs typeface="+mn-cs"/>
            </a:rPr>
            <a:t>〔</a:t>
          </a:r>
          <a:r>
            <a:rPr lang="ja-JP" altLang="en-US" sz="900" b="0" i="0" u="none" strike="noStrike" baseline="0">
              <a:solidFill>
                <a:schemeClr val="dk1"/>
              </a:solidFill>
              <a:latin typeface="+mn-lt"/>
              <a:ea typeface="+mn-ea"/>
              <a:cs typeface="+mn-cs"/>
            </a:rPr>
            <a:t>増加率の考え方</a:t>
          </a:r>
          <a:r>
            <a:rPr lang="en-US" altLang="ja-JP" sz="900" b="0" i="0" u="none" strike="noStrike" baseline="0">
              <a:solidFill>
                <a:schemeClr val="dk1"/>
              </a:solidFill>
              <a:latin typeface="+mn-lt"/>
              <a:ea typeface="+mn-ea"/>
              <a:cs typeface="+mn-cs"/>
            </a:rPr>
            <a:t>〕</a:t>
          </a:r>
        </a:p>
        <a:p>
          <a:r>
            <a:rPr lang="ja-JP" altLang="en-US" sz="900" b="0" i="0" u="none" strike="noStrike" baseline="0">
              <a:solidFill>
                <a:schemeClr val="dk1"/>
              </a:solidFill>
              <a:latin typeface="+mn-lt"/>
              <a:ea typeface="+mn-ea"/>
              <a:cs typeface="+mn-cs"/>
            </a:rPr>
            <a:t>令和</a:t>
          </a:r>
          <a:r>
            <a:rPr lang="en-US" altLang="ja-JP" sz="900" b="0" i="0" u="none" strike="noStrike" baseline="0">
              <a:solidFill>
                <a:schemeClr val="dk1"/>
              </a:solidFill>
              <a:latin typeface="+mn-ea"/>
              <a:ea typeface="+mn-ea"/>
              <a:cs typeface="+mn-cs"/>
            </a:rPr>
            <a:t>12</a:t>
          </a:r>
          <a:r>
            <a:rPr lang="ja-JP" altLang="en-US" sz="900" b="0" i="0" u="none" strike="noStrike" baseline="0">
              <a:solidFill>
                <a:schemeClr val="dk1"/>
              </a:solidFill>
              <a:latin typeface="+mn-ea"/>
              <a:ea typeface="+mn-ea"/>
              <a:cs typeface="+mn-cs"/>
            </a:rPr>
            <a:t>年度に</a:t>
          </a:r>
          <a:r>
            <a:rPr lang="en-US" altLang="ja-JP" sz="900" b="0" i="0" u="none" strike="noStrike" baseline="0">
              <a:solidFill>
                <a:schemeClr val="dk1"/>
              </a:solidFill>
              <a:latin typeface="+mn-ea"/>
              <a:ea typeface="+mn-ea"/>
              <a:cs typeface="+mn-cs"/>
            </a:rPr>
            <a:t>80.0</a:t>
          </a:r>
          <a:r>
            <a:rPr lang="ja-JP" altLang="en-US" sz="900" b="0" i="0" u="none" strike="noStrike" baseline="0">
              <a:solidFill>
                <a:schemeClr val="dk1"/>
              </a:solidFill>
              <a:latin typeface="+mn-ea"/>
              <a:ea typeface="+mn-ea"/>
              <a:cs typeface="+mn-cs"/>
            </a:rPr>
            <a:t>％以上を目標とする計画から増加率を算出する場合は、令和６年度→令和</a:t>
          </a:r>
          <a:r>
            <a:rPr lang="en-US" altLang="ja-JP" sz="900" b="0" i="0" u="none" strike="noStrike" baseline="0">
              <a:solidFill>
                <a:schemeClr val="dk1"/>
              </a:solidFill>
              <a:latin typeface="+mn-ea"/>
              <a:ea typeface="+mn-ea"/>
              <a:cs typeface="+mn-cs"/>
            </a:rPr>
            <a:t>12</a:t>
          </a:r>
          <a:r>
            <a:rPr lang="ja-JP" altLang="en-US" sz="900" b="0" i="0" u="none" strike="noStrike" baseline="0">
              <a:solidFill>
                <a:schemeClr val="dk1"/>
              </a:solidFill>
              <a:latin typeface="+mn-ea"/>
              <a:ea typeface="+mn-ea"/>
              <a:cs typeface="+mn-cs"/>
            </a:rPr>
            <a:t>年度の増加率は </a:t>
          </a:r>
          <a:r>
            <a:rPr lang="en-US" altLang="ja-JP" sz="900" b="0" i="0" u="none" strike="noStrike" baseline="0">
              <a:solidFill>
                <a:schemeClr val="dk1"/>
              </a:solidFill>
              <a:latin typeface="+mn-ea"/>
              <a:ea typeface="+mn-ea"/>
              <a:cs typeface="+mn-cs"/>
            </a:rPr>
            <a:t>12.5 </a:t>
          </a:r>
          <a:r>
            <a:rPr lang="ja-JP" altLang="en-US" sz="900" b="0" i="0" u="none" strike="noStrike" baseline="0">
              <a:solidFill>
                <a:schemeClr val="dk1"/>
              </a:solidFill>
              <a:latin typeface="+mn-ea"/>
              <a:ea typeface="+mn-ea"/>
              <a:cs typeface="+mn-cs"/>
            </a:rPr>
            <a:t>％。単年度あたりの増加率は </a:t>
          </a:r>
          <a:r>
            <a:rPr lang="en-US" altLang="ja-JP" sz="900" b="0" i="0" u="none" strike="noStrike" baseline="0">
              <a:solidFill>
                <a:schemeClr val="dk1"/>
              </a:solidFill>
              <a:latin typeface="+mn-ea"/>
              <a:ea typeface="+mn-ea"/>
              <a:cs typeface="+mn-cs"/>
            </a:rPr>
            <a:t>2.1</a:t>
          </a:r>
          <a:r>
            <a:rPr lang="ja-JP" altLang="en-US" sz="900" b="0" i="0" u="none" strike="noStrike" baseline="0">
              <a:solidFill>
                <a:schemeClr val="dk1"/>
              </a:solidFill>
              <a:latin typeface="+mn-ea"/>
              <a:ea typeface="+mn-ea"/>
              <a:cs typeface="+mn-cs"/>
            </a:rPr>
            <a:t>％であることから、△</a:t>
          </a:r>
          <a:r>
            <a:rPr lang="en-US" altLang="ja-JP" sz="900" b="0" i="0" u="none" strike="noStrike" baseline="0">
              <a:solidFill>
                <a:schemeClr val="dk1"/>
              </a:solidFill>
              <a:latin typeface="+mn-ea"/>
              <a:ea typeface="+mn-ea"/>
              <a:cs typeface="+mn-cs"/>
            </a:rPr>
            <a:t>.△</a:t>
          </a:r>
          <a:r>
            <a:rPr lang="ja-JP" altLang="en-US" sz="900" b="0" i="0" u="none" strike="noStrike" baseline="0">
              <a:solidFill>
                <a:schemeClr val="dk1"/>
              </a:solidFill>
              <a:latin typeface="+mn-ea"/>
              <a:ea typeface="+mn-ea"/>
              <a:cs typeface="+mn-cs"/>
            </a:rPr>
            <a:t>％の増加を目指す。と単年度の増加率を基に目標値を設定してください</a:t>
          </a:r>
          <a:r>
            <a:rPr lang="ja-JP" altLang="en-US" sz="900" b="0" i="0" u="none" strike="noStrike" baseline="0">
              <a:solidFill>
                <a:schemeClr val="dk1"/>
              </a:solidFill>
              <a:latin typeface="+mn-lt"/>
              <a:ea typeface="+mn-ea"/>
              <a:cs typeface="+mn-cs"/>
            </a:rPr>
            <a:t>。 </a:t>
          </a:r>
          <a:endParaRPr kumimoji="1" lang="ja-JP" altLang="en-US" sz="900"/>
        </a:p>
      </xdr:txBody>
    </xdr:sp>
    <xdr:clientData/>
  </xdr:twoCellAnchor>
  <xdr:twoCellAnchor>
    <xdr:from>
      <xdr:col>2</xdr:col>
      <xdr:colOff>53340</xdr:colOff>
      <xdr:row>58</xdr:row>
      <xdr:rowOff>1623060</xdr:rowOff>
    </xdr:from>
    <xdr:to>
      <xdr:col>22</xdr:col>
      <xdr:colOff>121920</xdr:colOff>
      <xdr:row>67</xdr:row>
      <xdr:rowOff>83820</xdr:rowOff>
    </xdr:to>
    <xdr:sp macro="" textlink="">
      <xdr:nvSpPr>
        <xdr:cNvPr id="14" name="吹き出し: 角を丸めた四角形 13">
          <a:extLst>
            <a:ext uri="{FF2B5EF4-FFF2-40B4-BE49-F238E27FC236}">
              <a16:creationId xmlns:a16="http://schemas.microsoft.com/office/drawing/2014/main" id="{2892C3D0-DE59-4BDD-A175-7BE6B5D1EE94}"/>
            </a:ext>
          </a:extLst>
        </xdr:cNvPr>
        <xdr:cNvSpPr/>
      </xdr:nvSpPr>
      <xdr:spPr>
        <a:xfrm>
          <a:off x="327660" y="29725620"/>
          <a:ext cx="2811780" cy="792480"/>
        </a:xfrm>
        <a:prstGeom prst="wedgeRoundRectCallout">
          <a:avLst>
            <a:gd name="adj1" fmla="val -49359"/>
            <a:gd name="adj2" fmla="val -3024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000" b="0" i="0" u="none" strike="noStrike" baseline="0">
              <a:solidFill>
                <a:schemeClr val="dk1"/>
              </a:solidFill>
              <a:latin typeface="+mn-ea"/>
              <a:ea typeface="+mn-ea"/>
              <a:cs typeface="+mn-cs"/>
            </a:rPr>
            <a:t> </a:t>
          </a:r>
          <a:r>
            <a:rPr lang="en-US" altLang="ja-JP" sz="1000" b="0" i="0" u="none" strike="noStrike" baseline="0">
              <a:solidFill>
                <a:schemeClr val="dk1"/>
              </a:solidFill>
              <a:latin typeface="+mn-ea"/>
              <a:ea typeface="+mn-ea"/>
              <a:cs typeface="+mn-cs"/>
            </a:rPr>
            <a:t>〔</a:t>
          </a:r>
          <a:r>
            <a:rPr lang="ja-JP" altLang="en-US" sz="1000" b="0" i="0" u="none" strike="noStrike" baseline="0">
              <a:solidFill>
                <a:schemeClr val="dk1"/>
              </a:solidFill>
              <a:latin typeface="+mn-ea"/>
              <a:ea typeface="+mn-ea"/>
              <a:cs typeface="+mn-cs"/>
            </a:rPr>
            <a:t>利益等排除について</a:t>
          </a:r>
          <a:r>
            <a:rPr lang="en-US" altLang="ja-JP" sz="1000" b="0" i="0" u="none" strike="noStrike" baseline="0">
              <a:solidFill>
                <a:schemeClr val="dk1"/>
              </a:solidFill>
              <a:latin typeface="+mn-ea"/>
              <a:ea typeface="+mn-ea"/>
              <a:cs typeface="+mn-cs"/>
            </a:rPr>
            <a:t>〕</a:t>
          </a:r>
        </a:p>
        <a:p>
          <a:r>
            <a:rPr lang="ja-JP" altLang="en-US" sz="1000" b="0" i="0" u="none" strike="noStrike" baseline="0">
              <a:solidFill>
                <a:schemeClr val="dk1"/>
              </a:solidFill>
              <a:latin typeface="+mn-ea"/>
              <a:ea typeface="+mn-ea"/>
              <a:cs typeface="+mn-cs"/>
            </a:rPr>
            <a:t>事業執行により、事業実施主体に利益（利潤）が生じることの内容にすること。</a:t>
          </a:r>
          <a:endParaRPr kumimoji="1" lang="ja-JP" altLang="en-US" sz="1000">
            <a:latin typeface="+mn-ea"/>
            <a:ea typeface="+mn-ea"/>
          </a:endParaRPr>
        </a:p>
      </xdr:txBody>
    </xdr:sp>
    <xdr:clientData/>
  </xdr:twoCellAnchor>
  <xdr:twoCellAnchor>
    <xdr:from>
      <xdr:col>22</xdr:col>
      <xdr:colOff>99060</xdr:colOff>
      <xdr:row>45</xdr:row>
      <xdr:rowOff>922020</xdr:rowOff>
    </xdr:from>
    <xdr:to>
      <xdr:col>44</xdr:col>
      <xdr:colOff>38100</xdr:colOff>
      <xdr:row>48</xdr:row>
      <xdr:rowOff>281940</xdr:rowOff>
    </xdr:to>
    <xdr:sp macro="" textlink="">
      <xdr:nvSpPr>
        <xdr:cNvPr id="15" name="吹き出し: 角を丸めた四角形 14">
          <a:extLst>
            <a:ext uri="{FF2B5EF4-FFF2-40B4-BE49-F238E27FC236}">
              <a16:creationId xmlns:a16="http://schemas.microsoft.com/office/drawing/2014/main" id="{F122B409-419C-47C0-8F1D-AF5661439EB0}"/>
            </a:ext>
          </a:extLst>
        </xdr:cNvPr>
        <xdr:cNvSpPr/>
      </xdr:nvSpPr>
      <xdr:spPr>
        <a:xfrm>
          <a:off x="3116580" y="24338280"/>
          <a:ext cx="2956560" cy="883920"/>
        </a:xfrm>
        <a:prstGeom prst="wedgeRoundRectCallout">
          <a:avLst>
            <a:gd name="adj1" fmla="val -37361"/>
            <a:gd name="adj2" fmla="val 6184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baseline="0">
              <a:solidFill>
                <a:schemeClr val="dk1"/>
              </a:solidFill>
              <a:latin typeface="+mn-ea"/>
              <a:ea typeface="+mn-ea"/>
              <a:cs typeface="+mn-cs"/>
            </a:rPr>
            <a:t> </a:t>
          </a:r>
          <a:r>
            <a:rPr lang="en-US" altLang="ja-JP" sz="900" b="0" i="0" u="none" strike="noStrike" baseline="0">
              <a:solidFill>
                <a:schemeClr val="dk1"/>
              </a:solidFill>
              <a:latin typeface="+mn-ea"/>
              <a:ea typeface="+mn-ea"/>
              <a:cs typeface="+mn-cs"/>
            </a:rPr>
            <a:t>〔</a:t>
          </a:r>
          <a:r>
            <a:rPr lang="ja-JP" altLang="en-US" sz="900" b="0" i="0" u="none" strike="noStrike" baseline="0">
              <a:solidFill>
                <a:schemeClr val="dk1"/>
              </a:solidFill>
              <a:latin typeface="+mn-ea"/>
              <a:ea typeface="+mn-ea"/>
              <a:cs typeface="+mn-cs"/>
            </a:rPr>
            <a:t>事業の委託</a:t>
          </a:r>
          <a:r>
            <a:rPr lang="en-US" altLang="ja-JP" sz="900" b="0" i="0" u="none" strike="noStrike" baseline="0">
              <a:solidFill>
                <a:schemeClr val="dk1"/>
              </a:solidFill>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i="0" u="none" strike="noStrike" baseline="0">
              <a:solidFill>
                <a:schemeClr val="dk1"/>
              </a:solidFill>
              <a:latin typeface="+mn-ea"/>
              <a:ea typeface="+mn-ea"/>
              <a:cs typeface="+mn-cs"/>
            </a:rPr>
            <a:t>委託先に</a:t>
          </a:r>
          <a:r>
            <a:rPr lang="ja-JP" altLang="en-US" sz="900" b="0" i="0" u="none" strike="noStrike" baseline="0">
              <a:solidFill>
                <a:srgbClr val="FF0000"/>
              </a:solidFill>
              <a:latin typeface="+mn-ea"/>
              <a:ea typeface="+mn-ea"/>
              <a:cs typeface="+mn-cs"/>
            </a:rPr>
            <a:t>事業の一部</a:t>
          </a:r>
          <a:r>
            <a:rPr lang="ja-JP" altLang="en-US" sz="900" b="0" i="0" u="none" strike="noStrike" baseline="0">
              <a:solidFill>
                <a:schemeClr val="dk1"/>
              </a:solidFill>
              <a:latin typeface="+mn-ea"/>
              <a:ea typeface="+mn-ea"/>
              <a:cs typeface="+mn-cs"/>
            </a:rPr>
            <a:t>を委託することができる。委託可能範囲は事業費（事業メニュー）の</a:t>
          </a:r>
          <a:r>
            <a:rPr lang="en-US" altLang="ja-JP" sz="900" b="0" i="0" u="none" strike="noStrike" baseline="0">
              <a:solidFill>
                <a:schemeClr val="dk1"/>
              </a:solidFill>
              <a:latin typeface="+mn-ea"/>
              <a:ea typeface="+mn-ea"/>
              <a:cs typeface="+mn-cs"/>
            </a:rPr>
            <a:t>1/2</a:t>
          </a:r>
          <a:r>
            <a:rPr lang="ja-JP" altLang="en-US" sz="900" b="0" i="0" u="none" strike="noStrike" baseline="0">
              <a:solidFill>
                <a:schemeClr val="dk1"/>
              </a:solidFill>
              <a:latin typeface="+mn-ea"/>
              <a:ea typeface="+mn-ea"/>
              <a:cs typeface="+mn-cs"/>
            </a:rPr>
            <a:t>を越えてはならない。</a:t>
          </a:r>
          <a:endParaRPr lang="en-US" altLang="ja-JP" sz="900" b="0" i="0" u="none" strike="noStrike" baseline="0">
            <a:solidFill>
              <a:schemeClr val="dk1"/>
            </a:solidFill>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b="0" i="0" u="none" strike="noStrike" baseline="0">
              <a:solidFill>
                <a:schemeClr val="dk1"/>
              </a:solidFill>
              <a:latin typeface="+mn-ea"/>
              <a:ea typeface="+mn-ea"/>
              <a:cs typeface="+mn-cs"/>
            </a:rPr>
            <a:t>※</a:t>
          </a:r>
          <a:r>
            <a:rPr lang="ja-JP" altLang="en-US" sz="900" b="0" i="0" u="none" strike="noStrike" baseline="0">
              <a:solidFill>
                <a:schemeClr val="dk1"/>
              </a:solidFill>
              <a:latin typeface="+mn-ea"/>
              <a:ea typeface="+mn-ea"/>
              <a:cs typeface="+mn-cs"/>
            </a:rPr>
            <a:t>地方公共団体が委託する場合は除く。 	</a:t>
          </a:r>
        </a:p>
        <a:p>
          <a:endParaRPr kumimoji="1" lang="ja-JP" altLang="en-US" sz="9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365760</xdr:colOff>
      <xdr:row>8</xdr:row>
      <xdr:rowOff>1534160</xdr:rowOff>
    </xdr:from>
    <xdr:to>
      <xdr:col>17</xdr:col>
      <xdr:colOff>254000</xdr:colOff>
      <xdr:row>11</xdr:row>
      <xdr:rowOff>132080</xdr:rowOff>
    </xdr:to>
    <xdr:sp macro="" textlink="">
      <xdr:nvSpPr>
        <xdr:cNvPr id="2" name="吹き出し: 四角形 1">
          <a:extLst>
            <a:ext uri="{FF2B5EF4-FFF2-40B4-BE49-F238E27FC236}">
              <a16:creationId xmlns:a16="http://schemas.microsoft.com/office/drawing/2014/main" id="{1741BDFE-7F3E-473B-B8B8-1FD13C21FE97}"/>
            </a:ext>
          </a:extLst>
        </xdr:cNvPr>
        <xdr:cNvSpPr/>
      </xdr:nvSpPr>
      <xdr:spPr>
        <a:xfrm>
          <a:off x="11917680" y="3312160"/>
          <a:ext cx="3180080" cy="1117600"/>
        </a:xfrm>
        <a:prstGeom prst="wedgeRectCallout">
          <a:avLst>
            <a:gd name="adj1" fmla="val 39026"/>
            <a:gd name="adj2" fmla="val 6877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事業実施主体が地方公共団地以外の場合は委託費は総事業費の１／２が上限です。</a:t>
          </a:r>
        </a:p>
      </xdr:txBody>
    </xdr:sp>
    <xdr:clientData/>
  </xdr:twoCellAnchor>
  <xdr:twoCellAnchor>
    <xdr:from>
      <xdr:col>4</xdr:col>
      <xdr:colOff>264160</xdr:colOff>
      <xdr:row>28</xdr:row>
      <xdr:rowOff>121920</xdr:rowOff>
    </xdr:from>
    <xdr:to>
      <xdr:col>12</xdr:col>
      <xdr:colOff>30480</xdr:colOff>
      <xdr:row>31</xdr:row>
      <xdr:rowOff>294640</xdr:rowOff>
    </xdr:to>
    <xdr:sp macro="" textlink="">
      <xdr:nvSpPr>
        <xdr:cNvPr id="3" name="吹き出し: 四角形 2">
          <a:extLst>
            <a:ext uri="{FF2B5EF4-FFF2-40B4-BE49-F238E27FC236}">
              <a16:creationId xmlns:a16="http://schemas.microsoft.com/office/drawing/2014/main" id="{534ECFF3-E890-424F-B3FC-47E87361AAA5}"/>
            </a:ext>
          </a:extLst>
        </xdr:cNvPr>
        <xdr:cNvSpPr/>
      </xdr:nvSpPr>
      <xdr:spPr>
        <a:xfrm>
          <a:off x="4500880" y="9875520"/>
          <a:ext cx="6329680" cy="1117600"/>
        </a:xfrm>
        <a:prstGeom prst="wedgeRectCallout">
          <a:avLst>
            <a:gd name="adj1" fmla="val 1621"/>
            <a:gd name="adj2" fmla="val -6759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食材費は、交付率</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以内で交付上限額があります。</a:t>
          </a: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・共食の場の提供費の場合事業費の上限額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万円（交付上限額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万円）</a:t>
          </a: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・その他事業メニューの場合事業費の上限額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万円（交付上限額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万円）</a:t>
          </a: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事業費の上限額を超える分は事業実施主体の負担となります。</a:t>
          </a:r>
        </a:p>
      </xdr:txBody>
    </xdr:sp>
    <xdr:clientData/>
  </xdr:twoCellAnchor>
  <xdr:twoCellAnchor>
    <xdr:from>
      <xdr:col>4</xdr:col>
      <xdr:colOff>50800</xdr:colOff>
      <xdr:row>12</xdr:row>
      <xdr:rowOff>101600</xdr:rowOff>
    </xdr:from>
    <xdr:to>
      <xdr:col>14</xdr:col>
      <xdr:colOff>121920</xdr:colOff>
      <xdr:row>17</xdr:row>
      <xdr:rowOff>91440</xdr:rowOff>
    </xdr:to>
    <xdr:sp macro="" textlink="">
      <xdr:nvSpPr>
        <xdr:cNvPr id="5" name="吹き出し: 四角形 4">
          <a:extLst>
            <a:ext uri="{FF2B5EF4-FFF2-40B4-BE49-F238E27FC236}">
              <a16:creationId xmlns:a16="http://schemas.microsoft.com/office/drawing/2014/main" id="{03196189-42D5-4F74-90E7-D3223B566958}"/>
            </a:ext>
          </a:extLst>
        </xdr:cNvPr>
        <xdr:cNvSpPr/>
      </xdr:nvSpPr>
      <xdr:spPr>
        <a:xfrm>
          <a:off x="4287520" y="4724400"/>
          <a:ext cx="8260080" cy="1615440"/>
        </a:xfrm>
        <a:prstGeom prst="wedgeRectCallout">
          <a:avLst>
            <a:gd name="adj1" fmla="val 28803"/>
            <a:gd name="adj2" fmla="val 1422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・利益等排除</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事業執行により、事業実施主体に利益（利潤）が生じることがないように注意。</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・交付金に係る消費税仕入控除税額があり、かつ金額が明らかな場合は（Ａ）欄は減額して計上（（Ｂ）欄には減額分を加算して計上）し、備考欄には消費税を含めた額を記載。</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・参加費等を徴収する場合は「事業実施主体負担額」に計上し、備考欄には内訳等も含め記載。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6298D-7747-447A-8502-BF0C4E0B79BF}">
  <sheetPr>
    <tabColor theme="6" tint="0.59999389629810485"/>
  </sheetPr>
  <dimension ref="A1:AS76"/>
  <sheetViews>
    <sheetView showGridLines="0" tabSelected="1" view="pageBreakPreview" topLeftCell="A23" zoomScaleNormal="100" zoomScaleSheetLayoutView="100" workbookViewId="0">
      <selection activeCell="AX7" sqref="AX7"/>
    </sheetView>
  </sheetViews>
  <sheetFormatPr defaultColWidth="9" defaultRowHeight="13.2"/>
  <cols>
    <col min="1" max="45" width="2" style="1" customWidth="1"/>
    <col min="46" max="46" width="2.109375" style="1" customWidth="1"/>
    <col min="47" max="16384" width="9" style="1"/>
  </cols>
  <sheetData>
    <row r="1" spans="1:45" ht="13.95" customHeight="1">
      <c r="A1" s="161" t="s">
        <v>103</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3"/>
    </row>
    <row r="2" spans="1:45" ht="8.5500000000000007" customHeight="1">
      <c r="A2" s="164"/>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6"/>
    </row>
    <row r="3" spans="1:45" ht="7.5" customHeight="1" thickBot="1">
      <c r="A3" s="167"/>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9"/>
    </row>
    <row r="4" spans="1:45" ht="18" customHeight="1">
      <c r="A4" s="170" t="s">
        <v>221</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2"/>
      <c r="AD4" s="172"/>
      <c r="AE4" s="172"/>
      <c r="AF4" s="172"/>
      <c r="AG4" s="172"/>
      <c r="AH4" s="172"/>
      <c r="AI4" s="172"/>
      <c r="AJ4" s="172"/>
      <c r="AK4" s="172"/>
      <c r="AL4" s="172"/>
      <c r="AM4" s="172"/>
      <c r="AN4" s="172"/>
      <c r="AO4" s="172"/>
      <c r="AP4" s="172"/>
      <c r="AQ4" s="172"/>
      <c r="AR4" s="172"/>
      <c r="AS4" s="173"/>
    </row>
    <row r="5" spans="1:45" ht="18" customHeight="1">
      <c r="A5" s="174" t="s">
        <v>0</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2"/>
    </row>
    <row r="6" spans="1:45" ht="18" customHeight="1">
      <c r="A6" s="3"/>
      <c r="B6" s="141" t="s">
        <v>226</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2"/>
    </row>
    <row r="7" spans="1:45" ht="18" customHeight="1">
      <c r="A7" s="3"/>
      <c r="B7" s="141" t="s">
        <v>227</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2"/>
    </row>
    <row r="8" spans="1:45" ht="18" customHeight="1">
      <c r="A8" s="176" t="s">
        <v>1</v>
      </c>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8"/>
    </row>
    <row r="9" spans="1:45" ht="18" customHeight="1">
      <c r="A9" s="3"/>
      <c r="B9" s="141" t="s">
        <v>228</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2"/>
    </row>
    <row r="10" spans="1:45" ht="18" customHeight="1">
      <c r="A10" s="3"/>
      <c r="B10" s="177" t="s">
        <v>229</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8"/>
    </row>
    <row r="11" spans="1:45" ht="18" customHeight="1">
      <c r="A11" s="3"/>
      <c r="B11" s="141" t="s">
        <v>230</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2"/>
    </row>
    <row r="12" spans="1:45" ht="18" customHeight="1">
      <c r="A12" s="3"/>
      <c r="B12" s="141" t="s">
        <v>231</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2"/>
    </row>
    <row r="13" spans="1:45" ht="18" customHeight="1">
      <c r="A13" s="3"/>
      <c r="B13" s="141" t="s">
        <v>232</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2"/>
    </row>
    <row r="14" spans="1:45" ht="18" customHeight="1">
      <c r="A14" s="3"/>
      <c r="B14" s="141" t="s">
        <v>233</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2"/>
    </row>
    <row r="15" spans="1:45" ht="18" customHeight="1">
      <c r="A15" s="174" t="s">
        <v>70</v>
      </c>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2"/>
    </row>
    <row r="16" spans="1:45" ht="18" customHeight="1" thickBot="1">
      <c r="A16" s="179"/>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1"/>
    </row>
    <row r="17" spans="1:45" ht="7.5" customHeight="1">
      <c r="A17" s="182" t="s">
        <v>2</v>
      </c>
      <c r="B17" s="183"/>
      <c r="C17" s="183"/>
      <c r="D17" s="186" t="s">
        <v>12</v>
      </c>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7"/>
    </row>
    <row r="18" spans="1:45" ht="8.25" customHeight="1" thickBot="1">
      <c r="A18" s="184"/>
      <c r="B18" s="185"/>
      <c r="C18" s="185"/>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9"/>
    </row>
    <row r="19" spans="1:45" ht="7.5" customHeight="1">
      <c r="A19" s="182" t="s">
        <v>3</v>
      </c>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90"/>
    </row>
    <row r="20" spans="1:45" ht="7.5" customHeight="1">
      <c r="A20" s="191"/>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3"/>
    </row>
    <row r="21" spans="1:45" ht="7.5" customHeight="1">
      <c r="A21" s="194" t="s">
        <v>105</v>
      </c>
      <c r="B21" s="195"/>
      <c r="C21" s="195"/>
      <c r="D21" s="195"/>
      <c r="E21" s="195"/>
      <c r="F21" s="195"/>
      <c r="G21" s="195"/>
      <c r="H21" s="195"/>
      <c r="I21" s="195"/>
      <c r="J21" s="195"/>
      <c r="K21" s="195"/>
      <c r="L21" s="195"/>
      <c r="M21" s="195"/>
      <c r="N21" s="195"/>
      <c r="O21" s="195"/>
      <c r="P21" s="195"/>
      <c r="Q21" s="195"/>
      <c r="R21" s="195"/>
      <c r="S21" s="195"/>
      <c r="T21" s="195"/>
      <c r="U21" s="195"/>
      <c r="V21" s="195"/>
      <c r="W21" s="195"/>
      <c r="X21" s="198" t="s">
        <v>106</v>
      </c>
      <c r="Y21" s="195"/>
      <c r="Z21" s="195"/>
      <c r="AA21" s="195"/>
      <c r="AB21" s="195"/>
      <c r="AC21" s="195"/>
      <c r="AD21" s="195"/>
      <c r="AE21" s="195"/>
      <c r="AF21" s="195"/>
      <c r="AG21" s="195"/>
      <c r="AH21" s="195"/>
      <c r="AI21" s="195"/>
      <c r="AJ21" s="195"/>
      <c r="AK21" s="195"/>
      <c r="AL21" s="195"/>
      <c r="AM21" s="195"/>
      <c r="AN21" s="195"/>
      <c r="AO21" s="195"/>
      <c r="AP21" s="195"/>
      <c r="AQ21" s="195"/>
      <c r="AR21" s="195"/>
      <c r="AS21" s="199"/>
    </row>
    <row r="22" spans="1:45" ht="7.5" customHeight="1">
      <c r="A22" s="196"/>
      <c r="B22" s="197"/>
      <c r="C22" s="197"/>
      <c r="D22" s="197"/>
      <c r="E22" s="197"/>
      <c r="F22" s="197"/>
      <c r="G22" s="197"/>
      <c r="H22" s="197"/>
      <c r="I22" s="197"/>
      <c r="J22" s="197"/>
      <c r="K22" s="197"/>
      <c r="L22" s="197"/>
      <c r="M22" s="197"/>
      <c r="N22" s="197"/>
      <c r="O22" s="197"/>
      <c r="P22" s="197"/>
      <c r="Q22" s="197"/>
      <c r="R22" s="197"/>
      <c r="S22" s="197"/>
      <c r="T22" s="197"/>
      <c r="U22" s="197"/>
      <c r="V22" s="197"/>
      <c r="W22" s="197"/>
      <c r="X22" s="200"/>
      <c r="Y22" s="197"/>
      <c r="Z22" s="197"/>
      <c r="AA22" s="197"/>
      <c r="AB22" s="197"/>
      <c r="AC22" s="197"/>
      <c r="AD22" s="197"/>
      <c r="AE22" s="197"/>
      <c r="AF22" s="197"/>
      <c r="AG22" s="197"/>
      <c r="AH22" s="197"/>
      <c r="AI22" s="197"/>
      <c r="AJ22" s="197"/>
      <c r="AK22" s="197"/>
      <c r="AL22" s="197"/>
      <c r="AM22" s="197"/>
      <c r="AN22" s="197"/>
      <c r="AO22" s="197"/>
      <c r="AP22" s="197"/>
      <c r="AQ22" s="197"/>
      <c r="AR22" s="197"/>
      <c r="AS22" s="201"/>
    </row>
    <row r="23" spans="1:45" ht="71.400000000000006" customHeight="1">
      <c r="A23" s="143"/>
      <c r="B23" s="144"/>
      <c r="C23" s="144"/>
      <c r="D23" s="144"/>
      <c r="E23" s="144"/>
      <c r="F23" s="144"/>
      <c r="G23" s="144"/>
      <c r="H23" s="144"/>
      <c r="I23" s="144"/>
      <c r="J23" s="144"/>
      <c r="K23" s="144"/>
      <c r="L23" s="144"/>
      <c r="M23" s="144"/>
      <c r="N23" s="144"/>
      <c r="O23" s="144"/>
      <c r="P23" s="144"/>
      <c r="Q23" s="144"/>
      <c r="R23" s="144"/>
      <c r="S23" s="144"/>
      <c r="T23" s="144"/>
      <c r="U23" s="144"/>
      <c r="V23" s="144"/>
      <c r="W23" s="145"/>
      <c r="X23" s="146"/>
      <c r="Y23" s="147"/>
      <c r="Z23" s="147"/>
      <c r="AA23" s="147"/>
      <c r="AB23" s="147"/>
      <c r="AC23" s="147"/>
      <c r="AD23" s="147"/>
      <c r="AE23" s="147"/>
      <c r="AF23" s="147"/>
      <c r="AG23" s="147"/>
      <c r="AH23" s="147"/>
      <c r="AI23" s="147"/>
      <c r="AJ23" s="147"/>
      <c r="AK23" s="147"/>
      <c r="AL23" s="147"/>
      <c r="AM23" s="147"/>
      <c r="AN23" s="147"/>
      <c r="AO23" s="147"/>
      <c r="AP23" s="147"/>
      <c r="AQ23" s="147"/>
      <c r="AR23" s="147"/>
      <c r="AS23" s="148"/>
    </row>
    <row r="24" spans="1:45" ht="71.400000000000006" customHeight="1">
      <c r="A24" s="143"/>
      <c r="B24" s="144"/>
      <c r="C24" s="144"/>
      <c r="D24" s="144"/>
      <c r="E24" s="144"/>
      <c r="F24" s="144"/>
      <c r="G24" s="144"/>
      <c r="H24" s="144"/>
      <c r="I24" s="144"/>
      <c r="J24" s="144"/>
      <c r="K24" s="144"/>
      <c r="L24" s="144"/>
      <c r="M24" s="144"/>
      <c r="N24" s="144"/>
      <c r="O24" s="144"/>
      <c r="P24" s="144"/>
      <c r="Q24" s="144"/>
      <c r="R24" s="144"/>
      <c r="S24" s="144"/>
      <c r="T24" s="144"/>
      <c r="U24" s="144"/>
      <c r="V24" s="144"/>
      <c r="W24" s="145"/>
      <c r="X24" s="146"/>
      <c r="Y24" s="144"/>
      <c r="Z24" s="144"/>
      <c r="AA24" s="144"/>
      <c r="AB24" s="144"/>
      <c r="AC24" s="144"/>
      <c r="AD24" s="144"/>
      <c r="AE24" s="144"/>
      <c r="AF24" s="144"/>
      <c r="AG24" s="144"/>
      <c r="AH24" s="144"/>
      <c r="AI24" s="144"/>
      <c r="AJ24" s="144"/>
      <c r="AK24" s="144"/>
      <c r="AL24" s="144"/>
      <c r="AM24" s="144"/>
      <c r="AN24" s="144"/>
      <c r="AO24" s="144"/>
      <c r="AP24" s="144"/>
      <c r="AQ24" s="144"/>
      <c r="AR24" s="144"/>
      <c r="AS24" s="175"/>
    </row>
    <row r="25" spans="1:45" ht="71.400000000000006" customHeight="1">
      <c r="A25" s="143"/>
      <c r="B25" s="144"/>
      <c r="C25" s="144"/>
      <c r="D25" s="144"/>
      <c r="E25" s="144"/>
      <c r="F25" s="144"/>
      <c r="G25" s="144"/>
      <c r="H25" s="144"/>
      <c r="I25" s="144"/>
      <c r="J25" s="144"/>
      <c r="K25" s="144"/>
      <c r="L25" s="144"/>
      <c r="M25" s="144"/>
      <c r="N25" s="144"/>
      <c r="O25" s="144"/>
      <c r="P25" s="144"/>
      <c r="Q25" s="144"/>
      <c r="R25" s="144"/>
      <c r="S25" s="144"/>
      <c r="T25" s="144"/>
      <c r="U25" s="144"/>
      <c r="V25" s="144"/>
      <c r="W25" s="145"/>
      <c r="X25" s="146"/>
      <c r="Y25" s="147"/>
      <c r="Z25" s="147"/>
      <c r="AA25" s="147"/>
      <c r="AB25" s="147"/>
      <c r="AC25" s="147"/>
      <c r="AD25" s="147"/>
      <c r="AE25" s="147"/>
      <c r="AF25" s="147"/>
      <c r="AG25" s="147"/>
      <c r="AH25" s="147"/>
      <c r="AI25" s="147"/>
      <c r="AJ25" s="147"/>
      <c r="AK25" s="147"/>
      <c r="AL25" s="147"/>
      <c r="AM25" s="147"/>
      <c r="AN25" s="147"/>
      <c r="AO25" s="147"/>
      <c r="AP25" s="147"/>
      <c r="AQ25" s="147"/>
      <c r="AR25" s="147"/>
      <c r="AS25" s="148"/>
    </row>
    <row r="26" spans="1:45" ht="71.400000000000006" customHeight="1" thickBot="1">
      <c r="A26" s="149"/>
      <c r="B26" s="150"/>
      <c r="C26" s="150"/>
      <c r="D26" s="150"/>
      <c r="E26" s="150"/>
      <c r="F26" s="150"/>
      <c r="G26" s="150"/>
      <c r="H26" s="150"/>
      <c r="I26" s="150"/>
      <c r="J26" s="150"/>
      <c r="K26" s="150"/>
      <c r="L26" s="150"/>
      <c r="M26" s="150"/>
      <c r="N26" s="150"/>
      <c r="O26" s="150"/>
      <c r="P26" s="150"/>
      <c r="Q26" s="150"/>
      <c r="R26" s="150"/>
      <c r="S26" s="150"/>
      <c r="T26" s="150"/>
      <c r="U26" s="150"/>
      <c r="V26" s="150"/>
      <c r="W26" s="151"/>
      <c r="X26" s="152"/>
      <c r="Y26" s="153"/>
      <c r="Z26" s="153"/>
      <c r="AA26" s="153"/>
      <c r="AB26" s="153"/>
      <c r="AC26" s="153"/>
      <c r="AD26" s="153"/>
      <c r="AE26" s="153"/>
      <c r="AF26" s="153"/>
      <c r="AG26" s="153"/>
      <c r="AH26" s="153"/>
      <c r="AI26" s="153"/>
      <c r="AJ26" s="153"/>
      <c r="AK26" s="153"/>
      <c r="AL26" s="153"/>
      <c r="AM26" s="153"/>
      <c r="AN26" s="153"/>
      <c r="AO26" s="153"/>
      <c r="AP26" s="153"/>
      <c r="AQ26" s="153"/>
      <c r="AR26" s="153"/>
      <c r="AS26" s="154"/>
    </row>
    <row r="27" spans="1:45" ht="31.5" customHeight="1">
      <c r="A27" s="155" t="s">
        <v>4</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7"/>
    </row>
    <row r="28" spans="1:45" ht="20.55" customHeight="1">
      <c r="A28" s="158" t="s">
        <v>27</v>
      </c>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60"/>
    </row>
    <row r="29" spans="1:45" ht="19.5" customHeight="1">
      <c r="A29" s="134" t="s">
        <v>71</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6"/>
    </row>
    <row r="30" spans="1:45" ht="46.95" customHeight="1">
      <c r="A30" s="59"/>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8"/>
    </row>
    <row r="31" spans="1:45" ht="19.05" customHeight="1">
      <c r="A31" s="59"/>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60"/>
    </row>
    <row r="32" spans="1:45" ht="21" customHeight="1">
      <c r="A32" s="134" t="s">
        <v>21</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6"/>
    </row>
    <row r="33" spans="1:45" ht="54" customHeight="1">
      <c r="A33" s="61"/>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8"/>
    </row>
    <row r="34" spans="1:45" ht="18.45" customHeight="1">
      <c r="A34" s="61"/>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60"/>
    </row>
    <row r="35" spans="1:45" ht="19.05" customHeight="1">
      <c r="A35" s="134" t="s">
        <v>222</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6"/>
    </row>
    <row r="36" spans="1:45" ht="26.4" customHeight="1">
      <c r="A36" s="104"/>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6"/>
    </row>
    <row r="37" spans="1:45" ht="26.4" customHeight="1">
      <c r="A37" s="61"/>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6"/>
    </row>
    <row r="38" spans="1:45" ht="26.4" customHeight="1">
      <c r="A38" s="104"/>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6"/>
    </row>
    <row r="39" spans="1:45" ht="26.4" customHeight="1">
      <c r="A39" s="61"/>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6"/>
    </row>
    <row r="40" spans="1:45" ht="18" customHeight="1">
      <c r="A40" s="62"/>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4"/>
    </row>
    <row r="41" spans="1:45" ht="19.95" customHeight="1">
      <c r="A41" s="134" t="s">
        <v>223</v>
      </c>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6"/>
    </row>
    <row r="42" spans="1:45" ht="29.4" customHeight="1">
      <c r="A42" s="59"/>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8"/>
    </row>
    <row r="43" spans="1:45" ht="29.4" customHeight="1">
      <c r="A43" s="61"/>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8"/>
    </row>
    <row r="44" spans="1:45" ht="18.75" customHeight="1">
      <c r="A44" s="62"/>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4"/>
    </row>
    <row r="45" spans="1:45" ht="6.75" customHeight="1">
      <c r="A45" s="6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66"/>
    </row>
    <row r="46" spans="1:45" ht="21.75" customHeight="1">
      <c r="A46" s="202" t="s">
        <v>224</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4"/>
    </row>
    <row r="47" spans="1:45" ht="25.2" customHeight="1">
      <c r="A47" s="106"/>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8"/>
    </row>
    <row r="48" spans="1:45" ht="25.2" customHeight="1">
      <c r="A48" s="59"/>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8"/>
    </row>
    <row r="49" spans="1:45" ht="14.55" customHeight="1">
      <c r="A49" s="126"/>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8"/>
    </row>
    <row r="50" spans="1:45" ht="17.55" customHeight="1">
      <c r="A50" s="202" t="s">
        <v>225</v>
      </c>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4"/>
    </row>
    <row r="51" spans="1:45" ht="17.55" customHeight="1">
      <c r="A51" s="106"/>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75"/>
    </row>
    <row r="52" spans="1:45" ht="16.95" customHeight="1">
      <c r="A52" s="28"/>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75"/>
    </row>
    <row r="53" spans="1:45" ht="16.95" customHeight="1">
      <c r="A53" s="129"/>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30"/>
    </row>
    <row r="54" spans="1:45" ht="17.55" customHeight="1">
      <c r="A54" s="202" t="s">
        <v>234</v>
      </c>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4"/>
    </row>
    <row r="55" spans="1:45" ht="19.5" customHeight="1">
      <c r="A55" s="18"/>
      <c r="B55" s="139" t="s">
        <v>235</v>
      </c>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40"/>
    </row>
    <row r="56" spans="1:45" ht="19.5" customHeight="1">
      <c r="A56" s="18"/>
      <c r="B56" s="139" t="s">
        <v>236</v>
      </c>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40"/>
    </row>
    <row r="57" spans="1:45" ht="19.5" customHeight="1">
      <c r="A57" s="18"/>
      <c r="B57" s="139" t="s">
        <v>240</v>
      </c>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40"/>
    </row>
    <row r="58" spans="1:45" ht="19.5" customHeight="1">
      <c r="A58" s="131"/>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3"/>
    </row>
    <row r="59" spans="1:45" ht="13.95" customHeight="1">
      <c r="A59" s="205" t="s">
        <v>237</v>
      </c>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60"/>
    </row>
    <row r="60" spans="1:45" ht="13.95" customHeight="1">
      <c r="A60" s="14"/>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60"/>
    </row>
    <row r="61" spans="1:45" ht="12" customHeight="1" thickBot="1">
      <c r="A61" s="206"/>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8"/>
    </row>
    <row r="62" spans="1:45" ht="12" customHeight="1">
      <c r="A62" s="209" t="s">
        <v>5</v>
      </c>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7"/>
    </row>
    <row r="63" spans="1:45" ht="7.5" customHeight="1">
      <c r="A63" s="210"/>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2"/>
    </row>
    <row r="64" spans="1:45" ht="13.05" customHeight="1">
      <c r="A64" s="213" t="s">
        <v>6</v>
      </c>
      <c r="B64" s="214"/>
      <c r="C64" s="214"/>
      <c r="D64" s="214"/>
      <c r="E64" s="214"/>
      <c r="F64" s="214"/>
      <c r="G64" s="214"/>
      <c r="H64" s="215"/>
      <c r="I64" s="219" t="s">
        <v>7</v>
      </c>
      <c r="J64" s="214"/>
      <c r="K64" s="214"/>
      <c r="L64" s="214"/>
      <c r="M64" s="214"/>
      <c r="N64" s="215"/>
      <c r="O64" s="221" t="s">
        <v>8</v>
      </c>
      <c r="P64" s="222"/>
      <c r="Q64" s="222"/>
      <c r="R64" s="222"/>
      <c r="S64" s="222"/>
      <c r="T64" s="222"/>
      <c r="U64" s="222"/>
      <c r="V64" s="222"/>
      <c r="W64" s="222"/>
      <c r="X64" s="222"/>
      <c r="Y64" s="223"/>
      <c r="Z64" s="219" t="s">
        <v>9</v>
      </c>
      <c r="AA64" s="214"/>
      <c r="AB64" s="214"/>
      <c r="AC64" s="214"/>
      <c r="AD64" s="214"/>
      <c r="AE64" s="214"/>
      <c r="AF64" s="215"/>
      <c r="AG64" s="219" t="s">
        <v>26</v>
      </c>
      <c r="AH64" s="214"/>
      <c r="AI64" s="214"/>
      <c r="AJ64" s="214"/>
      <c r="AK64" s="214"/>
      <c r="AL64" s="214"/>
      <c r="AM64" s="215"/>
      <c r="AN64" s="219" t="s">
        <v>18</v>
      </c>
      <c r="AO64" s="214"/>
      <c r="AP64" s="214"/>
      <c r="AQ64" s="214"/>
      <c r="AR64" s="214"/>
      <c r="AS64" s="224"/>
    </row>
    <row r="65" spans="1:45" ht="13.05" customHeight="1">
      <c r="A65" s="216"/>
      <c r="B65" s="217"/>
      <c r="C65" s="217"/>
      <c r="D65" s="217"/>
      <c r="E65" s="217"/>
      <c r="F65" s="217"/>
      <c r="G65" s="217"/>
      <c r="H65" s="218"/>
      <c r="I65" s="220"/>
      <c r="J65" s="217"/>
      <c r="K65" s="217"/>
      <c r="L65" s="217"/>
      <c r="M65" s="217"/>
      <c r="N65" s="218"/>
      <c r="O65" s="226" t="s">
        <v>10</v>
      </c>
      <c r="P65" s="227"/>
      <c r="Q65" s="227"/>
      <c r="R65" s="227"/>
      <c r="S65" s="227"/>
      <c r="T65" s="227"/>
      <c r="U65" s="227"/>
      <c r="V65" s="227"/>
      <c r="W65" s="227"/>
      <c r="X65" s="227"/>
      <c r="Y65" s="228"/>
      <c r="Z65" s="220"/>
      <c r="AA65" s="217"/>
      <c r="AB65" s="217"/>
      <c r="AC65" s="217"/>
      <c r="AD65" s="217"/>
      <c r="AE65" s="217"/>
      <c r="AF65" s="218"/>
      <c r="AG65" s="220"/>
      <c r="AH65" s="217"/>
      <c r="AI65" s="217"/>
      <c r="AJ65" s="217"/>
      <c r="AK65" s="217"/>
      <c r="AL65" s="217"/>
      <c r="AM65" s="218"/>
      <c r="AN65" s="220"/>
      <c r="AO65" s="217"/>
      <c r="AP65" s="217"/>
      <c r="AQ65" s="217"/>
      <c r="AR65" s="217"/>
      <c r="AS65" s="225"/>
    </row>
    <row r="66" spans="1:45">
      <c r="A66" s="18"/>
      <c r="H66" s="29"/>
      <c r="I66" s="30"/>
      <c r="N66" s="29"/>
      <c r="O66" s="30"/>
      <c r="Y66" s="29"/>
      <c r="Z66" s="245" t="s">
        <v>11</v>
      </c>
      <c r="AA66" s="246"/>
      <c r="AB66" s="246"/>
      <c r="AC66" s="246"/>
      <c r="AD66" s="246"/>
      <c r="AE66" s="246"/>
      <c r="AF66" s="247"/>
      <c r="AG66" s="245" t="s">
        <v>11</v>
      </c>
      <c r="AH66" s="246"/>
      <c r="AI66" s="246"/>
      <c r="AJ66" s="246"/>
      <c r="AK66" s="246"/>
      <c r="AL66" s="246"/>
      <c r="AM66" s="247"/>
      <c r="AN66" s="226"/>
      <c r="AO66" s="227"/>
      <c r="AP66" s="227"/>
      <c r="AQ66" s="227"/>
      <c r="AR66" s="227"/>
      <c r="AS66" s="248"/>
    </row>
    <row r="67" spans="1:45" ht="55.95" customHeight="1">
      <c r="A67" s="249"/>
      <c r="B67" s="250"/>
      <c r="C67" s="250"/>
      <c r="D67" s="250"/>
      <c r="E67" s="250"/>
      <c r="F67" s="250"/>
      <c r="G67" s="250"/>
      <c r="H67" s="251"/>
      <c r="I67" s="252"/>
      <c r="J67" s="253"/>
      <c r="K67" s="253"/>
      <c r="L67" s="253"/>
      <c r="M67" s="253"/>
      <c r="N67" s="254"/>
      <c r="O67" s="252"/>
      <c r="P67" s="253"/>
      <c r="Q67" s="253"/>
      <c r="R67" s="253"/>
      <c r="S67" s="253"/>
      <c r="T67" s="253"/>
      <c r="U67" s="253"/>
      <c r="V67" s="253"/>
      <c r="W67" s="253"/>
      <c r="X67" s="253"/>
      <c r="Y67" s="254"/>
      <c r="Z67" s="255"/>
      <c r="AA67" s="256"/>
      <c r="AB67" s="256"/>
      <c r="AC67" s="256"/>
      <c r="AD67" s="256"/>
      <c r="AE67" s="256"/>
      <c r="AF67" s="257"/>
      <c r="AG67" s="255"/>
      <c r="AH67" s="256"/>
      <c r="AI67" s="256"/>
      <c r="AJ67" s="256"/>
      <c r="AK67" s="256"/>
      <c r="AL67" s="256"/>
      <c r="AM67" s="257"/>
      <c r="AN67" s="258" t="s">
        <v>246</v>
      </c>
      <c r="AO67" s="259"/>
      <c r="AP67" s="259"/>
      <c r="AQ67" s="259"/>
      <c r="AR67" s="259"/>
      <c r="AS67" s="260"/>
    </row>
    <row r="68" spans="1:45" ht="55.95" customHeight="1">
      <c r="A68" s="261"/>
      <c r="B68" s="147"/>
      <c r="C68" s="147"/>
      <c r="D68" s="147"/>
      <c r="E68" s="147"/>
      <c r="F68" s="147"/>
      <c r="G68" s="147"/>
      <c r="H68" s="262"/>
      <c r="I68" s="263"/>
      <c r="J68" s="264"/>
      <c r="K68" s="264"/>
      <c r="L68" s="264"/>
      <c r="M68" s="264"/>
      <c r="N68" s="265"/>
      <c r="O68" s="263"/>
      <c r="P68" s="264"/>
      <c r="Q68" s="264"/>
      <c r="R68" s="264"/>
      <c r="S68" s="264"/>
      <c r="T68" s="264"/>
      <c r="U68" s="264"/>
      <c r="V68" s="264"/>
      <c r="W68" s="264"/>
      <c r="X68" s="264"/>
      <c r="Y68" s="265"/>
      <c r="Z68" s="266"/>
      <c r="AA68" s="267"/>
      <c r="AB68" s="267"/>
      <c r="AC68" s="267"/>
      <c r="AD68" s="267"/>
      <c r="AE68" s="267"/>
      <c r="AF68" s="268"/>
      <c r="AG68" s="266"/>
      <c r="AH68" s="267"/>
      <c r="AI68" s="267"/>
      <c r="AJ68" s="267"/>
      <c r="AK68" s="267"/>
      <c r="AL68" s="267"/>
      <c r="AM68" s="268"/>
      <c r="AN68" s="242"/>
      <c r="AO68" s="243"/>
      <c r="AP68" s="243"/>
      <c r="AQ68" s="243"/>
      <c r="AR68" s="243"/>
      <c r="AS68" s="244"/>
    </row>
    <row r="69" spans="1:45" ht="55.95" customHeight="1">
      <c r="A69" s="300"/>
      <c r="B69" s="301"/>
      <c r="C69" s="301"/>
      <c r="D69" s="301"/>
      <c r="E69" s="301"/>
      <c r="F69" s="301"/>
      <c r="G69" s="301"/>
      <c r="H69" s="302"/>
      <c r="I69" s="303"/>
      <c r="J69" s="304"/>
      <c r="K69" s="304"/>
      <c r="L69" s="304"/>
      <c r="M69" s="304"/>
      <c r="N69" s="305"/>
      <c r="O69" s="303"/>
      <c r="P69" s="304"/>
      <c r="Q69" s="304"/>
      <c r="R69" s="304"/>
      <c r="S69" s="304"/>
      <c r="T69" s="304"/>
      <c r="U69" s="304"/>
      <c r="V69" s="304"/>
      <c r="W69" s="304"/>
      <c r="X69" s="304"/>
      <c r="Y69" s="305"/>
      <c r="Z69" s="276"/>
      <c r="AA69" s="277"/>
      <c r="AB69" s="277"/>
      <c r="AC69" s="277"/>
      <c r="AD69" s="277"/>
      <c r="AE69" s="277"/>
      <c r="AF69" s="278"/>
      <c r="AG69" s="276"/>
      <c r="AH69" s="277"/>
      <c r="AI69" s="277"/>
      <c r="AJ69" s="277"/>
      <c r="AK69" s="277"/>
      <c r="AL69" s="277"/>
      <c r="AM69" s="278"/>
      <c r="AN69" s="306"/>
      <c r="AO69" s="307"/>
      <c r="AP69" s="307"/>
      <c r="AQ69" s="307"/>
      <c r="AR69" s="307"/>
      <c r="AS69" s="308"/>
    </row>
    <row r="70" spans="1:45" ht="61.95" hidden="1" customHeight="1">
      <c r="A70" s="229" t="s">
        <v>14</v>
      </c>
      <c r="B70" s="230"/>
      <c r="C70" s="230"/>
      <c r="D70" s="230"/>
      <c r="E70" s="230"/>
      <c r="F70" s="230"/>
      <c r="G70" s="230"/>
      <c r="H70" s="231"/>
      <c r="I70" s="232"/>
      <c r="J70" s="233"/>
      <c r="K70" s="233"/>
      <c r="L70" s="233"/>
      <c r="M70" s="233"/>
      <c r="N70" s="234"/>
      <c r="O70" s="235"/>
      <c r="P70" s="236"/>
      <c r="Q70" s="236"/>
      <c r="R70" s="236"/>
      <c r="S70" s="236"/>
      <c r="T70" s="236"/>
      <c r="U70" s="236"/>
      <c r="V70" s="236"/>
      <c r="W70" s="236"/>
      <c r="X70" s="236"/>
      <c r="Y70" s="237"/>
      <c r="Z70" s="238"/>
      <c r="AA70" s="239"/>
      <c r="AB70" s="239"/>
      <c r="AC70" s="239"/>
      <c r="AD70" s="239"/>
      <c r="AE70" s="239"/>
      <c r="AF70" s="240"/>
      <c r="AG70" s="238"/>
      <c r="AH70" s="239"/>
      <c r="AI70" s="239"/>
      <c r="AJ70" s="239"/>
      <c r="AK70" s="239"/>
      <c r="AL70" s="239"/>
      <c r="AM70" s="240"/>
      <c r="AN70" s="235"/>
      <c r="AO70" s="236"/>
      <c r="AP70" s="236"/>
      <c r="AQ70" s="236"/>
      <c r="AR70" s="236"/>
      <c r="AS70" s="241"/>
    </row>
    <row r="71" spans="1:45" ht="61.95" hidden="1" customHeight="1">
      <c r="A71" s="287"/>
      <c r="B71" s="288"/>
      <c r="C71" s="288"/>
      <c r="D71" s="288"/>
      <c r="E71" s="288"/>
      <c r="F71" s="288"/>
      <c r="G71" s="288"/>
      <c r="H71" s="289"/>
      <c r="I71" s="290"/>
      <c r="J71" s="291"/>
      <c r="K71" s="291"/>
      <c r="L71" s="291"/>
      <c r="M71" s="291"/>
      <c r="N71" s="292"/>
      <c r="O71" s="293"/>
      <c r="P71" s="294"/>
      <c r="Q71" s="294"/>
      <c r="R71" s="294"/>
      <c r="S71" s="294"/>
      <c r="T71" s="294"/>
      <c r="U71" s="294"/>
      <c r="V71" s="294"/>
      <c r="W71" s="294"/>
      <c r="X71" s="294"/>
      <c r="Y71" s="295"/>
      <c r="Z71" s="296"/>
      <c r="AA71" s="297"/>
      <c r="AB71" s="297"/>
      <c r="AC71" s="297"/>
      <c r="AD71" s="297"/>
      <c r="AE71" s="297"/>
      <c r="AF71" s="298"/>
      <c r="AG71" s="296"/>
      <c r="AH71" s="297"/>
      <c r="AI71" s="297"/>
      <c r="AJ71" s="297"/>
      <c r="AK71" s="297"/>
      <c r="AL71" s="297"/>
      <c r="AM71" s="298"/>
      <c r="AN71" s="293"/>
      <c r="AO71" s="294"/>
      <c r="AP71" s="294"/>
      <c r="AQ71" s="294"/>
      <c r="AR71" s="294"/>
      <c r="AS71" s="299"/>
    </row>
    <row r="72" spans="1:45" ht="22.2" customHeight="1">
      <c r="A72" s="272"/>
      <c r="B72" s="236"/>
      <c r="C72" s="236"/>
      <c r="D72" s="236"/>
      <c r="E72" s="236"/>
      <c r="F72" s="236"/>
      <c r="G72" s="236"/>
      <c r="H72" s="237"/>
      <c r="I72" s="235"/>
      <c r="J72" s="236"/>
      <c r="K72" s="236"/>
      <c r="L72" s="236"/>
      <c r="M72" s="236"/>
      <c r="N72" s="237"/>
      <c r="O72" s="235"/>
      <c r="P72" s="236"/>
      <c r="Q72" s="236"/>
      <c r="R72" s="236"/>
      <c r="S72" s="236"/>
      <c r="T72" s="236"/>
      <c r="U72" s="236"/>
      <c r="V72" s="236"/>
      <c r="W72" s="236"/>
      <c r="X72" s="236"/>
      <c r="Y72" s="237"/>
      <c r="Z72" s="273">
        <f>SUM(Z67:AF69)</f>
        <v>0</v>
      </c>
      <c r="AA72" s="274"/>
      <c r="AB72" s="274"/>
      <c r="AC72" s="274"/>
      <c r="AD72" s="274"/>
      <c r="AE72" s="274"/>
      <c r="AF72" s="275"/>
      <c r="AG72" s="273">
        <f>SUM(AG67:AM69)</f>
        <v>0</v>
      </c>
      <c r="AH72" s="274"/>
      <c r="AI72" s="274"/>
      <c r="AJ72" s="274"/>
      <c r="AK72" s="274"/>
      <c r="AL72" s="274"/>
      <c r="AM72" s="275"/>
      <c r="AN72" s="235"/>
      <c r="AO72" s="236"/>
      <c r="AP72" s="236"/>
      <c r="AQ72" s="236"/>
      <c r="AR72" s="236"/>
      <c r="AS72" s="241"/>
    </row>
    <row r="73" spans="1:45" ht="22.2" customHeight="1" thickBot="1">
      <c r="A73" s="279"/>
      <c r="B73" s="270"/>
      <c r="C73" s="270"/>
      <c r="D73" s="270"/>
      <c r="E73" s="270"/>
      <c r="F73" s="270"/>
      <c r="G73" s="270"/>
      <c r="H73" s="280"/>
      <c r="I73" s="269"/>
      <c r="J73" s="270"/>
      <c r="K73" s="270"/>
      <c r="L73" s="270"/>
      <c r="M73" s="270"/>
      <c r="N73" s="280"/>
      <c r="O73" s="269"/>
      <c r="P73" s="270"/>
      <c r="Q73" s="270"/>
      <c r="R73" s="270"/>
      <c r="S73" s="270"/>
      <c r="T73" s="270"/>
      <c r="U73" s="270"/>
      <c r="V73" s="270"/>
      <c r="W73" s="270"/>
      <c r="X73" s="270"/>
      <c r="Y73" s="280"/>
      <c r="Z73" s="281"/>
      <c r="AA73" s="282"/>
      <c r="AB73" s="282"/>
      <c r="AC73" s="282"/>
      <c r="AD73" s="282"/>
      <c r="AE73" s="282"/>
      <c r="AF73" s="283"/>
      <c r="AG73" s="284"/>
      <c r="AH73" s="285"/>
      <c r="AI73" s="285"/>
      <c r="AJ73" s="285"/>
      <c r="AK73" s="285"/>
      <c r="AL73" s="285"/>
      <c r="AM73" s="286"/>
      <c r="AN73" s="269"/>
      <c r="AO73" s="270"/>
      <c r="AP73" s="270"/>
      <c r="AQ73" s="270"/>
      <c r="AR73" s="270"/>
      <c r="AS73" s="271"/>
    </row>
    <row r="74" spans="1:45">
      <c r="AG74" s="124" t="s">
        <v>238</v>
      </c>
      <c r="AH74" s="123"/>
      <c r="AI74" s="123"/>
      <c r="AJ74" s="123"/>
      <c r="AK74" s="123"/>
      <c r="AL74" s="123"/>
      <c r="AM74" s="123"/>
    </row>
    <row r="75" spans="1:45" ht="13.2" customHeight="1">
      <c r="AG75" s="124" t="s">
        <v>239</v>
      </c>
      <c r="AH75" s="123"/>
      <c r="AI75" s="123"/>
      <c r="AJ75" s="123"/>
      <c r="AK75" s="123"/>
      <c r="AL75" s="123"/>
      <c r="AM75" s="123"/>
    </row>
    <row r="76" spans="1:45">
      <c r="AG76" s="124"/>
      <c r="AH76" s="123"/>
      <c r="AI76" s="123"/>
      <c r="AJ76" s="123"/>
      <c r="AK76" s="123"/>
      <c r="AL76" s="123"/>
      <c r="AM76" s="123"/>
    </row>
  </sheetData>
  <mergeCells count="109">
    <mergeCell ref="AN73:AS73"/>
    <mergeCell ref="A72:H72"/>
    <mergeCell ref="I72:N72"/>
    <mergeCell ref="O72:Y72"/>
    <mergeCell ref="Z72:AF72"/>
    <mergeCell ref="AG72:AM72"/>
    <mergeCell ref="AN72:AS72"/>
    <mergeCell ref="Z69:AF69"/>
    <mergeCell ref="AG69:AM69"/>
    <mergeCell ref="A73:H73"/>
    <mergeCell ref="I73:N73"/>
    <mergeCell ref="O73:Y73"/>
    <mergeCell ref="Z73:AF73"/>
    <mergeCell ref="AG73:AM73"/>
    <mergeCell ref="A71:H71"/>
    <mergeCell ref="I71:N71"/>
    <mergeCell ref="O71:Y71"/>
    <mergeCell ref="Z71:AF71"/>
    <mergeCell ref="AG71:AM71"/>
    <mergeCell ref="AN71:AS71"/>
    <mergeCell ref="A69:H69"/>
    <mergeCell ref="I69:N69"/>
    <mergeCell ref="O69:Y69"/>
    <mergeCell ref="AN69:AS69"/>
    <mergeCell ref="A70:H70"/>
    <mergeCell ref="I70:N70"/>
    <mergeCell ref="O70:Y70"/>
    <mergeCell ref="Z70:AF70"/>
    <mergeCell ref="AG70:AM70"/>
    <mergeCell ref="AN70:AS70"/>
    <mergeCell ref="AN68:AS68"/>
    <mergeCell ref="Z66:AF66"/>
    <mergeCell ref="AG66:AM66"/>
    <mergeCell ref="AN66:AS66"/>
    <mergeCell ref="A67:H67"/>
    <mergeCell ref="I67:N67"/>
    <mergeCell ref="O67:Y67"/>
    <mergeCell ref="Z67:AF67"/>
    <mergeCell ref="AG67:AM67"/>
    <mergeCell ref="AN67:AS67"/>
    <mergeCell ref="A68:H68"/>
    <mergeCell ref="I68:N68"/>
    <mergeCell ref="O68:Y68"/>
    <mergeCell ref="Z68:AF68"/>
    <mergeCell ref="AG68:AM68"/>
    <mergeCell ref="B51:AS51"/>
    <mergeCell ref="A59:AS59"/>
    <mergeCell ref="A61:AS61"/>
    <mergeCell ref="A62:AS63"/>
    <mergeCell ref="A64:H65"/>
    <mergeCell ref="I64:N65"/>
    <mergeCell ref="O64:Y64"/>
    <mergeCell ref="Z64:AF65"/>
    <mergeCell ref="AG64:AM65"/>
    <mergeCell ref="AN64:AS65"/>
    <mergeCell ref="O65:Y65"/>
    <mergeCell ref="B52:AS52"/>
    <mergeCell ref="A54:AS54"/>
    <mergeCell ref="B56:AS56"/>
    <mergeCell ref="B57:AS57"/>
    <mergeCell ref="B60:AS60"/>
    <mergeCell ref="B6:AS6"/>
    <mergeCell ref="A1:AS2"/>
    <mergeCell ref="A3:AS3"/>
    <mergeCell ref="A4:AB4"/>
    <mergeCell ref="AC4:AS4"/>
    <mergeCell ref="A5:AS5"/>
    <mergeCell ref="A24:W24"/>
    <mergeCell ref="X24:AS24"/>
    <mergeCell ref="A8:AS8"/>
    <mergeCell ref="B9:AS9"/>
    <mergeCell ref="A15:AS15"/>
    <mergeCell ref="A16:AS16"/>
    <mergeCell ref="A17:C18"/>
    <mergeCell ref="D17:AS18"/>
    <mergeCell ref="A19:AS20"/>
    <mergeCell ref="A21:W22"/>
    <mergeCell ref="X21:AS22"/>
    <mergeCell ref="A23:W23"/>
    <mergeCell ref="X23:AS23"/>
    <mergeCell ref="B14:AS14"/>
    <mergeCell ref="B7:AS7"/>
    <mergeCell ref="B10:AS10"/>
    <mergeCell ref="B11:AS11"/>
    <mergeCell ref="B12:AS12"/>
    <mergeCell ref="A32:AS32"/>
    <mergeCell ref="B33:AS33"/>
    <mergeCell ref="A35:AS35"/>
    <mergeCell ref="B36:AS36"/>
    <mergeCell ref="B55:AS55"/>
    <mergeCell ref="B37:AS37"/>
    <mergeCell ref="B13:AS13"/>
    <mergeCell ref="A25:W25"/>
    <mergeCell ref="X25:AS25"/>
    <mergeCell ref="A26:W26"/>
    <mergeCell ref="X26:AS26"/>
    <mergeCell ref="A27:AS27"/>
    <mergeCell ref="A28:AS28"/>
    <mergeCell ref="A29:AS29"/>
    <mergeCell ref="B30:AS30"/>
    <mergeCell ref="B39:AS39"/>
    <mergeCell ref="A41:AS41"/>
    <mergeCell ref="B42:AS42"/>
    <mergeCell ref="A46:AS46"/>
    <mergeCell ref="B48:AS48"/>
    <mergeCell ref="A50:AS50"/>
    <mergeCell ref="B38:AS38"/>
    <mergeCell ref="B43:AS43"/>
    <mergeCell ref="B47:AS47"/>
  </mergeCells>
  <phoneticPr fontId="5"/>
  <dataValidations count="1">
    <dataValidation type="list" allowBlank="1" showInputMessage="1" showErrorMessage="1" sqref="AG73:AM73" xr:uid="{91E52A64-823B-4D56-A5A2-CF4D36C8CB55}">
      <formula1>$AG$74:$AG$76</formula1>
    </dataValidation>
  </dataValidations>
  <pageMargins left="0.70866141732283472" right="0.55118110236220474" top="0.55118110236220474" bottom="0.39370078740157483" header="0.31496062992125984" footer="0.31496062992125984"/>
  <pageSetup paperSize="9" scale="99" orientation="portrait" r:id="rId1"/>
  <rowBreaks count="1" manualBreakCount="1">
    <brk id="34" max="4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454C-67DD-4CB1-BC28-BD6F69396CD6}">
  <dimension ref="B1:K29"/>
  <sheetViews>
    <sheetView showGridLines="0" topLeftCell="A5" zoomScaleNormal="100" zoomScaleSheetLayoutView="100" workbookViewId="0">
      <selection activeCell="AY23" sqref="AY23"/>
    </sheetView>
  </sheetViews>
  <sheetFormatPr defaultColWidth="9" defaultRowHeight="13.2"/>
  <cols>
    <col min="1" max="1" width="1.77734375" style="68" customWidth="1"/>
    <col min="2" max="10" width="9.109375" style="68" customWidth="1"/>
    <col min="11" max="11" width="9.77734375" style="68" customWidth="1"/>
    <col min="12" max="13" width="2.109375" style="68" customWidth="1"/>
    <col min="14" max="16384" width="9" style="68"/>
  </cols>
  <sheetData>
    <row r="1" spans="2:11" ht="7.5" customHeight="1">
      <c r="B1" s="310" t="s">
        <v>72</v>
      </c>
      <c r="C1" s="310"/>
      <c r="D1" s="310"/>
      <c r="E1" s="310"/>
      <c r="F1" s="310"/>
      <c r="G1" s="310"/>
      <c r="H1" s="310"/>
      <c r="I1" s="310"/>
      <c r="J1" s="310"/>
      <c r="K1" s="310"/>
    </row>
    <row r="2" spans="2:11" ht="15.75" customHeight="1">
      <c r="B2" s="310"/>
      <c r="C2" s="310"/>
      <c r="D2" s="310"/>
      <c r="E2" s="310"/>
      <c r="F2" s="310"/>
      <c r="G2" s="310"/>
      <c r="H2" s="310"/>
      <c r="I2" s="310"/>
      <c r="J2" s="310"/>
      <c r="K2" s="310"/>
    </row>
    <row r="3" spans="2:11" ht="20.25" customHeight="1">
      <c r="B3" s="67"/>
      <c r="C3" s="67"/>
      <c r="D3" s="67"/>
      <c r="E3" s="67"/>
      <c r="F3" s="67"/>
      <c r="G3" s="67"/>
      <c r="H3" s="67"/>
      <c r="I3" s="67"/>
      <c r="J3" s="67"/>
      <c r="K3" s="67"/>
    </row>
    <row r="4" spans="2:11" ht="21.75" customHeight="1" thickBot="1">
      <c r="B4" s="311" t="s">
        <v>73</v>
      </c>
      <c r="C4" s="311"/>
      <c r="D4" s="311"/>
      <c r="E4" s="311"/>
      <c r="F4" s="311"/>
    </row>
    <row r="5" spans="2:11" ht="30.75" customHeight="1">
      <c r="B5" s="312" t="s">
        <v>74</v>
      </c>
      <c r="C5" s="313"/>
      <c r="D5" s="314"/>
      <c r="E5" s="315" t="s">
        <v>75</v>
      </c>
      <c r="F5" s="314"/>
      <c r="G5" s="315" t="s">
        <v>76</v>
      </c>
      <c r="H5" s="314"/>
      <c r="I5" s="315" t="s">
        <v>77</v>
      </c>
      <c r="J5" s="313"/>
      <c r="K5" s="316"/>
    </row>
    <row r="6" spans="2:11" ht="68.25" customHeight="1" thickBot="1">
      <c r="B6" s="317"/>
      <c r="C6" s="318"/>
      <c r="D6" s="319"/>
      <c r="E6" s="320"/>
      <c r="F6" s="319"/>
      <c r="G6" s="320"/>
      <c r="H6" s="319"/>
      <c r="I6" s="320"/>
      <c r="J6" s="318"/>
      <c r="K6" s="321"/>
    </row>
    <row r="7" spans="2:11" ht="18.75" customHeight="1">
      <c r="B7" s="322" t="s">
        <v>78</v>
      </c>
      <c r="C7" s="323"/>
      <c r="D7" s="324"/>
      <c r="E7" s="69"/>
      <c r="F7" s="70"/>
      <c r="G7" s="70"/>
      <c r="H7" s="70"/>
      <c r="I7" s="70"/>
      <c r="J7" s="70"/>
      <c r="K7" s="71"/>
    </row>
    <row r="8" spans="2:11" ht="21.75" customHeight="1">
      <c r="B8" s="72"/>
      <c r="K8" s="73"/>
    </row>
    <row r="9" spans="2:11" ht="21.75" customHeight="1">
      <c r="B9" s="72"/>
      <c r="K9" s="73"/>
    </row>
    <row r="10" spans="2:11" ht="21.75" customHeight="1">
      <c r="B10" s="72"/>
      <c r="K10" s="73"/>
    </row>
    <row r="11" spans="2:11" ht="21.75" customHeight="1">
      <c r="B11" s="72"/>
      <c r="K11" s="73"/>
    </row>
    <row r="12" spans="2:11" ht="21.75" customHeight="1">
      <c r="B12" s="72"/>
      <c r="K12" s="73"/>
    </row>
    <row r="13" spans="2:11" ht="21.75" customHeight="1">
      <c r="B13" s="72"/>
      <c r="K13" s="73"/>
    </row>
    <row r="14" spans="2:11" ht="21.75" customHeight="1">
      <c r="B14" s="72"/>
      <c r="K14" s="73"/>
    </row>
    <row r="15" spans="2:11" ht="21.75" customHeight="1" thickBot="1">
      <c r="B15" s="74"/>
      <c r="C15" s="75"/>
      <c r="D15" s="75"/>
      <c r="E15" s="75"/>
      <c r="F15" s="75"/>
      <c r="G15" s="75"/>
      <c r="H15" s="75"/>
      <c r="I15" s="75"/>
      <c r="J15" s="75"/>
      <c r="K15" s="76"/>
    </row>
    <row r="16" spans="2:11" ht="9" customHeight="1"/>
    <row r="17" spans="2:11">
      <c r="B17" s="68" t="s">
        <v>79</v>
      </c>
    </row>
    <row r="18" spans="2:11">
      <c r="B18" s="68" t="s">
        <v>80</v>
      </c>
    </row>
    <row r="19" spans="2:11">
      <c r="B19" s="68" t="s">
        <v>81</v>
      </c>
    </row>
    <row r="20" spans="2:11" ht="28.2" customHeight="1">
      <c r="B20" s="325" t="s">
        <v>241</v>
      </c>
      <c r="C20" s="325"/>
      <c r="D20" s="325"/>
      <c r="E20" s="325"/>
      <c r="F20" s="325"/>
      <c r="G20" s="325"/>
      <c r="H20" s="325"/>
      <c r="I20" s="325"/>
      <c r="J20" s="325"/>
      <c r="K20" s="325"/>
    </row>
    <row r="22" spans="2:11" ht="27.75" customHeight="1"/>
    <row r="23" spans="2:11" ht="22.5" customHeight="1" thickBot="1">
      <c r="B23" s="309" t="s">
        <v>82</v>
      </c>
      <c r="C23" s="309"/>
      <c r="D23" s="309"/>
      <c r="E23" s="309"/>
      <c r="F23" s="309"/>
      <c r="G23" s="309"/>
    </row>
    <row r="24" spans="2:11" ht="30.75" customHeight="1" thickBot="1">
      <c r="B24" s="326" t="s">
        <v>83</v>
      </c>
      <c r="C24" s="327"/>
      <c r="D24" s="327"/>
      <c r="E24" s="328"/>
      <c r="F24" s="329" t="s">
        <v>18</v>
      </c>
      <c r="G24" s="328"/>
      <c r="H24" s="329" t="s">
        <v>84</v>
      </c>
      <c r="I24" s="328"/>
      <c r="J24" s="330" t="s">
        <v>85</v>
      </c>
      <c r="K24" s="331"/>
    </row>
    <row r="25" spans="2:11" ht="45" customHeight="1">
      <c r="B25" s="332" t="s">
        <v>86</v>
      </c>
      <c r="C25" s="333"/>
      <c r="D25" s="333"/>
      <c r="E25" s="334"/>
      <c r="F25" s="335" t="s">
        <v>87</v>
      </c>
      <c r="G25" s="334"/>
      <c r="H25" s="336"/>
      <c r="I25" s="337"/>
      <c r="J25" s="336"/>
      <c r="K25" s="338"/>
    </row>
    <row r="26" spans="2:11" ht="45" customHeight="1">
      <c r="B26" s="332"/>
      <c r="C26" s="333"/>
      <c r="D26" s="333"/>
      <c r="E26" s="334"/>
      <c r="F26" s="335"/>
      <c r="G26" s="334"/>
      <c r="H26" s="336"/>
      <c r="I26" s="337"/>
      <c r="J26" s="336"/>
      <c r="K26" s="338"/>
    </row>
    <row r="27" spans="2:11" ht="45" customHeight="1" thickBot="1">
      <c r="B27" s="340"/>
      <c r="C27" s="341"/>
      <c r="D27" s="341"/>
      <c r="E27" s="342"/>
      <c r="F27" s="343"/>
      <c r="G27" s="342"/>
      <c r="H27" s="344"/>
      <c r="I27" s="345"/>
      <c r="J27" s="344"/>
      <c r="K27" s="346"/>
    </row>
    <row r="28" spans="2:11" ht="10.5" customHeight="1"/>
    <row r="29" spans="2:11" ht="34.5" customHeight="1">
      <c r="B29" s="339" t="s">
        <v>88</v>
      </c>
      <c r="C29" s="339"/>
      <c r="D29" s="339"/>
      <c r="E29" s="339"/>
      <c r="F29" s="339"/>
      <c r="G29" s="339"/>
    </row>
  </sheetData>
  <mergeCells count="30">
    <mergeCell ref="B29:G29"/>
    <mergeCell ref="B26:E26"/>
    <mergeCell ref="F26:G26"/>
    <mergeCell ref="H26:I26"/>
    <mergeCell ref="J26:K26"/>
    <mergeCell ref="B27:E27"/>
    <mergeCell ref="F27:G27"/>
    <mergeCell ref="H27:I27"/>
    <mergeCell ref="J27:K27"/>
    <mergeCell ref="B24:E24"/>
    <mergeCell ref="F24:G24"/>
    <mergeCell ref="H24:I24"/>
    <mergeCell ref="J24:K24"/>
    <mergeCell ref="B25:E25"/>
    <mergeCell ref="F25:G25"/>
    <mergeCell ref="H25:I25"/>
    <mergeCell ref="J25:K25"/>
    <mergeCell ref="B23:G23"/>
    <mergeCell ref="B1:K2"/>
    <mergeCell ref="B4:F4"/>
    <mergeCell ref="B5:D5"/>
    <mergeCell ref="E5:F5"/>
    <mergeCell ref="G5:H5"/>
    <mergeCell ref="I5:K5"/>
    <mergeCell ref="B6:D6"/>
    <mergeCell ref="E6:F6"/>
    <mergeCell ref="G6:H6"/>
    <mergeCell ref="I6:K6"/>
    <mergeCell ref="B7:D7"/>
    <mergeCell ref="B20:K20"/>
  </mergeCells>
  <phoneticPr fontId="5"/>
  <pageMargins left="0.51181102362204722" right="0.35433070866141736" top="0.74803149606299213" bottom="0.59055118110236227"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340D-66F2-4B5C-BD60-D7CF9FFDAF2E}">
  <sheetPr>
    <tabColor theme="3" tint="0.59999389629810485"/>
    <pageSetUpPr fitToPage="1"/>
  </sheetPr>
  <dimension ref="A1:U40"/>
  <sheetViews>
    <sheetView view="pageBreakPreview" topLeftCell="A9" zoomScale="85" zoomScaleNormal="85" zoomScaleSheetLayoutView="85" workbookViewId="0">
      <selection activeCell="AY23" sqref="AY23"/>
    </sheetView>
  </sheetViews>
  <sheetFormatPr defaultRowHeight="13.2"/>
  <cols>
    <col min="1" max="1" width="14.6640625" style="92" customWidth="1"/>
    <col min="2" max="18" width="11.88671875" style="92" customWidth="1"/>
    <col min="19" max="19" width="20.6640625" style="92" customWidth="1"/>
    <col min="20" max="20" width="2.6640625" style="92" customWidth="1"/>
    <col min="21" max="21" width="16.33203125" style="92" customWidth="1"/>
    <col min="22" max="16384" width="8.88671875" style="92"/>
  </cols>
  <sheetData>
    <row r="1" spans="1:21" ht="16.2">
      <c r="A1" s="91" t="s">
        <v>38</v>
      </c>
      <c r="B1" s="91"/>
      <c r="C1" s="91"/>
      <c r="D1" s="91"/>
      <c r="E1" s="91"/>
      <c r="F1" s="91"/>
      <c r="G1" s="91"/>
      <c r="H1" s="91"/>
      <c r="I1" s="91"/>
      <c r="J1" s="91"/>
      <c r="K1" s="91"/>
      <c r="L1" s="91"/>
      <c r="M1" s="91"/>
      <c r="N1" s="91"/>
      <c r="O1" s="91"/>
      <c r="P1" s="91"/>
      <c r="Q1" s="91"/>
    </row>
    <row r="2" spans="1:21" ht="16.2">
      <c r="A2" s="91" t="s">
        <v>39</v>
      </c>
      <c r="B2" s="91"/>
      <c r="C2" s="91"/>
      <c r="D2" s="91"/>
      <c r="E2" s="91"/>
      <c r="F2" s="91"/>
      <c r="G2" s="91"/>
      <c r="H2" s="91"/>
      <c r="I2" s="91"/>
      <c r="J2" s="93"/>
      <c r="K2" s="91"/>
      <c r="L2" s="91"/>
      <c r="M2" s="91"/>
      <c r="N2" s="91"/>
      <c r="O2" s="91"/>
      <c r="P2" s="91"/>
      <c r="Q2" s="91"/>
    </row>
    <row r="3" spans="1:21" ht="16.2">
      <c r="A3" s="91" t="s">
        <v>40</v>
      </c>
      <c r="B3" s="91"/>
      <c r="C3" s="91"/>
      <c r="D3" s="91"/>
      <c r="E3" s="91"/>
      <c r="F3" s="91"/>
      <c r="G3" s="91"/>
      <c r="H3" s="91"/>
      <c r="I3" s="91"/>
      <c r="J3" s="91"/>
      <c r="K3" s="91"/>
      <c r="L3" s="91"/>
      <c r="M3" s="91"/>
      <c r="N3" s="91"/>
      <c r="O3" s="91"/>
      <c r="P3" s="91"/>
      <c r="Q3" s="91"/>
    </row>
    <row r="4" spans="1:21" ht="16.2">
      <c r="A4" s="91"/>
      <c r="B4" s="91"/>
      <c r="C4" s="91"/>
      <c r="D4" s="91"/>
      <c r="E4" s="91"/>
      <c r="F4" s="91"/>
      <c r="G4" s="91"/>
      <c r="H4" s="91"/>
      <c r="I4" s="91"/>
      <c r="J4" s="91"/>
      <c r="K4" s="91"/>
      <c r="L4" s="91"/>
      <c r="M4" s="91"/>
      <c r="N4" s="91"/>
      <c r="O4" s="91" t="s">
        <v>242</v>
      </c>
      <c r="P4" s="91"/>
      <c r="Q4" s="91"/>
    </row>
    <row r="5" spans="1:21" ht="16.8" customHeight="1">
      <c r="R5" s="372" t="s">
        <v>42</v>
      </c>
      <c r="S5" s="372"/>
    </row>
    <row r="6" spans="1:21" ht="8.4" customHeight="1"/>
    <row r="7" spans="1:21" ht="24.6" customHeight="1">
      <c r="A7" s="358"/>
      <c r="B7" s="360" t="s">
        <v>43</v>
      </c>
      <c r="C7" s="361"/>
      <c r="D7" s="361"/>
      <c r="E7" s="361"/>
      <c r="F7" s="361"/>
      <c r="G7" s="361"/>
      <c r="H7" s="361"/>
      <c r="I7" s="361"/>
      <c r="J7" s="361"/>
      <c r="K7" s="361"/>
      <c r="L7" s="361"/>
      <c r="M7" s="361"/>
      <c r="N7" s="361"/>
      <c r="O7" s="361"/>
      <c r="P7" s="361"/>
      <c r="Q7" s="361"/>
      <c r="R7" s="362"/>
      <c r="S7" s="363" t="s">
        <v>44</v>
      </c>
      <c r="U7" s="367" t="s">
        <v>218</v>
      </c>
    </row>
    <row r="8" spans="1:21" ht="25.2" customHeight="1">
      <c r="A8" s="359"/>
      <c r="B8" s="366" t="s">
        <v>45</v>
      </c>
      <c r="C8" s="366"/>
      <c r="D8" s="366"/>
      <c r="E8" s="366"/>
      <c r="F8" s="366"/>
      <c r="G8" s="366"/>
      <c r="H8" s="366"/>
      <c r="I8" s="366"/>
      <c r="J8" s="366"/>
      <c r="K8" s="366"/>
      <c r="L8" s="366"/>
      <c r="M8" s="366"/>
      <c r="N8" s="366"/>
      <c r="O8" s="366"/>
      <c r="P8" s="94" t="s">
        <v>46</v>
      </c>
      <c r="Q8" s="94" t="s">
        <v>47</v>
      </c>
      <c r="R8" s="95" t="s">
        <v>48</v>
      </c>
      <c r="S8" s="364"/>
      <c r="U8" s="368"/>
    </row>
    <row r="9" spans="1:21" ht="147" customHeight="1">
      <c r="A9" s="109" t="s">
        <v>49</v>
      </c>
      <c r="B9" s="96"/>
      <c r="C9" s="97"/>
      <c r="D9" s="97"/>
      <c r="E9" s="97"/>
      <c r="F9" s="97"/>
      <c r="G9" s="97"/>
      <c r="H9" s="97"/>
      <c r="I9" s="97"/>
      <c r="J9" s="97"/>
      <c r="K9" s="97"/>
      <c r="L9" s="97"/>
      <c r="M9" s="97"/>
      <c r="N9" s="97"/>
      <c r="O9" s="96"/>
      <c r="P9" s="98" t="s">
        <v>56</v>
      </c>
      <c r="Q9" s="98" t="s">
        <v>57</v>
      </c>
      <c r="R9" s="99" t="s">
        <v>58</v>
      </c>
      <c r="S9" s="365"/>
      <c r="U9" s="368"/>
    </row>
    <row r="10" spans="1:21">
      <c r="A10" s="351"/>
      <c r="B10" s="110"/>
      <c r="C10" s="111"/>
      <c r="D10" s="111"/>
      <c r="E10" s="111"/>
      <c r="F10" s="111"/>
      <c r="G10" s="111"/>
      <c r="H10" s="111"/>
      <c r="I10" s="111"/>
      <c r="J10" s="111"/>
      <c r="K10" s="111"/>
      <c r="L10" s="111"/>
      <c r="M10" s="111"/>
      <c r="N10" s="111"/>
      <c r="O10" s="110"/>
      <c r="P10" s="111"/>
      <c r="Q10" s="111">
        <f>SUM(B10:P10)</f>
        <v>0</v>
      </c>
      <c r="R10" s="369">
        <f>SUM(Q10:Q19)</f>
        <v>0</v>
      </c>
      <c r="S10" s="100"/>
      <c r="U10" s="118">
        <f>SUM(B10:O10)</f>
        <v>0</v>
      </c>
    </row>
    <row r="11" spans="1:21">
      <c r="A11" s="352"/>
      <c r="B11" s="112"/>
      <c r="C11" s="113"/>
      <c r="D11" s="113"/>
      <c r="E11" s="113"/>
      <c r="F11" s="113"/>
      <c r="G11" s="113"/>
      <c r="H11" s="113"/>
      <c r="I11" s="113"/>
      <c r="J11" s="113"/>
      <c r="K11" s="113"/>
      <c r="L11" s="113"/>
      <c r="M11" s="113"/>
      <c r="N11" s="113"/>
      <c r="O11" s="112"/>
      <c r="P11" s="113"/>
      <c r="Q11" s="113">
        <f t="shared" ref="Q11:Q32" si="0">SUM(B11:P11)</f>
        <v>0</v>
      </c>
      <c r="R11" s="370"/>
      <c r="S11" s="100"/>
      <c r="U11" s="118">
        <f t="shared" ref="U11:U32" si="1">SUM(B11:O11)</f>
        <v>0</v>
      </c>
    </row>
    <row r="12" spans="1:21">
      <c r="A12" s="352"/>
      <c r="B12" s="112"/>
      <c r="C12" s="113"/>
      <c r="D12" s="113"/>
      <c r="E12" s="113"/>
      <c r="F12" s="113"/>
      <c r="G12" s="113"/>
      <c r="H12" s="113"/>
      <c r="I12" s="113"/>
      <c r="J12" s="113"/>
      <c r="K12" s="113"/>
      <c r="L12" s="113"/>
      <c r="M12" s="113"/>
      <c r="N12" s="113"/>
      <c r="O12" s="112"/>
      <c r="P12" s="113"/>
      <c r="Q12" s="113">
        <f t="shared" si="0"/>
        <v>0</v>
      </c>
      <c r="R12" s="370"/>
      <c r="S12" s="100"/>
      <c r="U12" s="118">
        <f t="shared" si="1"/>
        <v>0</v>
      </c>
    </row>
    <row r="13" spans="1:21">
      <c r="A13" s="352"/>
      <c r="B13" s="112"/>
      <c r="C13" s="113"/>
      <c r="D13" s="113"/>
      <c r="E13" s="113"/>
      <c r="F13" s="113"/>
      <c r="G13" s="113"/>
      <c r="H13" s="113"/>
      <c r="I13" s="113"/>
      <c r="J13" s="113"/>
      <c r="K13" s="113"/>
      <c r="L13" s="113"/>
      <c r="M13" s="113"/>
      <c r="N13" s="113"/>
      <c r="O13" s="112"/>
      <c r="P13" s="113"/>
      <c r="Q13" s="113">
        <f t="shared" si="0"/>
        <v>0</v>
      </c>
      <c r="R13" s="370"/>
      <c r="S13" s="100"/>
      <c r="U13" s="118">
        <f t="shared" si="1"/>
        <v>0</v>
      </c>
    </row>
    <row r="14" spans="1:21">
      <c r="A14" s="352"/>
      <c r="B14" s="112"/>
      <c r="C14" s="113"/>
      <c r="D14" s="113"/>
      <c r="E14" s="113"/>
      <c r="F14" s="113"/>
      <c r="G14" s="113"/>
      <c r="H14" s="113"/>
      <c r="I14" s="113"/>
      <c r="J14" s="113"/>
      <c r="K14" s="113"/>
      <c r="L14" s="113"/>
      <c r="M14" s="113"/>
      <c r="N14" s="113"/>
      <c r="O14" s="112"/>
      <c r="P14" s="113"/>
      <c r="Q14" s="113">
        <f t="shared" si="0"/>
        <v>0</v>
      </c>
      <c r="R14" s="370"/>
      <c r="S14" s="100"/>
      <c r="U14" s="118">
        <f t="shared" si="1"/>
        <v>0</v>
      </c>
    </row>
    <row r="15" spans="1:21">
      <c r="A15" s="352"/>
      <c r="B15" s="112"/>
      <c r="C15" s="113"/>
      <c r="D15" s="113"/>
      <c r="E15" s="113"/>
      <c r="F15" s="113"/>
      <c r="G15" s="113"/>
      <c r="H15" s="113"/>
      <c r="I15" s="113"/>
      <c r="J15" s="113"/>
      <c r="K15" s="113"/>
      <c r="L15" s="113"/>
      <c r="M15" s="113"/>
      <c r="N15" s="113"/>
      <c r="O15" s="112"/>
      <c r="P15" s="113"/>
      <c r="Q15" s="113">
        <f t="shared" si="0"/>
        <v>0</v>
      </c>
      <c r="R15" s="370"/>
      <c r="S15" s="100"/>
      <c r="U15" s="118">
        <f t="shared" si="1"/>
        <v>0</v>
      </c>
    </row>
    <row r="16" spans="1:21">
      <c r="A16" s="352"/>
      <c r="B16" s="112"/>
      <c r="C16" s="113"/>
      <c r="D16" s="113"/>
      <c r="E16" s="113"/>
      <c r="F16" s="113"/>
      <c r="G16" s="113"/>
      <c r="H16" s="113"/>
      <c r="I16" s="113"/>
      <c r="J16" s="113"/>
      <c r="K16" s="113"/>
      <c r="L16" s="113"/>
      <c r="M16" s="113"/>
      <c r="N16" s="113"/>
      <c r="O16" s="112"/>
      <c r="P16" s="113"/>
      <c r="Q16" s="113">
        <f t="shared" si="0"/>
        <v>0</v>
      </c>
      <c r="R16" s="370"/>
      <c r="S16" s="100"/>
      <c r="U16" s="118">
        <f t="shared" si="1"/>
        <v>0</v>
      </c>
    </row>
    <row r="17" spans="1:21">
      <c r="A17" s="352"/>
      <c r="B17" s="112"/>
      <c r="C17" s="113"/>
      <c r="D17" s="113"/>
      <c r="E17" s="113"/>
      <c r="F17" s="113"/>
      <c r="G17" s="113"/>
      <c r="H17" s="113"/>
      <c r="I17" s="113"/>
      <c r="J17" s="113"/>
      <c r="K17" s="113"/>
      <c r="L17" s="113"/>
      <c r="M17" s="113"/>
      <c r="N17" s="113"/>
      <c r="O17" s="112"/>
      <c r="P17" s="113"/>
      <c r="Q17" s="113">
        <f t="shared" si="0"/>
        <v>0</v>
      </c>
      <c r="R17" s="370"/>
      <c r="S17" s="100"/>
      <c r="U17" s="118">
        <f t="shared" si="1"/>
        <v>0</v>
      </c>
    </row>
    <row r="18" spans="1:21">
      <c r="A18" s="352"/>
      <c r="B18" s="112"/>
      <c r="C18" s="113"/>
      <c r="D18" s="113"/>
      <c r="E18" s="113"/>
      <c r="F18" s="113"/>
      <c r="G18" s="113"/>
      <c r="H18" s="113"/>
      <c r="I18" s="113"/>
      <c r="J18" s="113"/>
      <c r="K18" s="113"/>
      <c r="L18" s="113"/>
      <c r="M18" s="113"/>
      <c r="N18" s="113"/>
      <c r="O18" s="112"/>
      <c r="P18" s="113"/>
      <c r="Q18" s="113">
        <f t="shared" si="0"/>
        <v>0</v>
      </c>
      <c r="R18" s="370"/>
      <c r="S18" s="100"/>
      <c r="U18" s="118">
        <f t="shared" si="1"/>
        <v>0</v>
      </c>
    </row>
    <row r="19" spans="1:21">
      <c r="A19" s="353"/>
      <c r="B19" s="112"/>
      <c r="C19" s="113"/>
      <c r="D19" s="113"/>
      <c r="E19" s="113"/>
      <c r="F19" s="113"/>
      <c r="G19" s="113"/>
      <c r="H19" s="113"/>
      <c r="I19" s="113"/>
      <c r="J19" s="113"/>
      <c r="K19" s="113"/>
      <c r="L19" s="113"/>
      <c r="M19" s="113"/>
      <c r="N19" s="113"/>
      <c r="O19" s="112"/>
      <c r="P19" s="113"/>
      <c r="Q19" s="113">
        <f t="shared" si="0"/>
        <v>0</v>
      </c>
      <c r="R19" s="371"/>
      <c r="S19" s="100"/>
      <c r="U19" s="118">
        <f t="shared" si="1"/>
        <v>0</v>
      </c>
    </row>
    <row r="20" spans="1:21">
      <c r="A20" s="103" t="s">
        <v>217</v>
      </c>
      <c r="B20" s="114">
        <f>SUM(B10:B19)</f>
        <v>0</v>
      </c>
      <c r="C20" s="114">
        <f t="shared" ref="C20" si="2">SUM(C10:C19)</f>
        <v>0</v>
      </c>
      <c r="D20" s="114">
        <f t="shared" ref="D20" si="3">SUM(D10:D19)</f>
        <v>0</v>
      </c>
      <c r="E20" s="114">
        <f t="shared" ref="E20" si="4">SUM(E10:E19)</f>
        <v>0</v>
      </c>
      <c r="F20" s="114">
        <f t="shared" ref="F20" si="5">SUM(F10:F19)</f>
        <v>0</v>
      </c>
      <c r="G20" s="114">
        <f t="shared" ref="G20" si="6">SUM(G10:G19)</f>
        <v>0</v>
      </c>
      <c r="H20" s="114">
        <f t="shared" ref="H20" si="7">SUM(H10:H19)</f>
        <v>0</v>
      </c>
      <c r="I20" s="114">
        <f t="shared" ref="I20" si="8">SUM(I10:I19)</f>
        <v>0</v>
      </c>
      <c r="J20" s="114">
        <f t="shared" ref="J20" si="9">SUM(J10:J19)</f>
        <v>0</v>
      </c>
      <c r="K20" s="114">
        <f t="shared" ref="K20" si="10">SUM(K10:K19)</f>
        <v>0</v>
      </c>
      <c r="L20" s="114">
        <f t="shared" ref="L20" si="11">SUM(L10:L19)</f>
        <v>0</v>
      </c>
      <c r="M20" s="114">
        <f t="shared" ref="M20" si="12">SUM(M10:M19)</f>
        <v>0</v>
      </c>
      <c r="N20" s="114">
        <f t="shared" ref="N20" si="13">SUM(N10:N19)</f>
        <v>0</v>
      </c>
      <c r="O20" s="114">
        <f t="shared" ref="O20" si="14">SUM(O10:O19)</f>
        <v>0</v>
      </c>
      <c r="P20" s="114">
        <f t="shared" ref="P20" si="15">SUM(P10:P19)</f>
        <v>0</v>
      </c>
      <c r="Q20" s="114">
        <f t="shared" si="0"/>
        <v>0</v>
      </c>
      <c r="R20" s="114">
        <f t="shared" ref="R20:R32" si="16">P20+U20</f>
        <v>0</v>
      </c>
      <c r="S20" s="114">
        <f t="shared" ref="S20" si="17">SUM(S10:S19)</f>
        <v>0</v>
      </c>
      <c r="U20" s="114">
        <f t="shared" si="1"/>
        <v>0</v>
      </c>
    </row>
    <row r="21" spans="1:21">
      <c r="A21" s="351"/>
      <c r="B21" s="112"/>
      <c r="C21" s="113"/>
      <c r="D21" s="113"/>
      <c r="E21" s="113"/>
      <c r="F21" s="113"/>
      <c r="G21" s="113"/>
      <c r="H21" s="113"/>
      <c r="I21" s="113"/>
      <c r="J21" s="113"/>
      <c r="K21" s="113"/>
      <c r="L21" s="113"/>
      <c r="M21" s="113"/>
      <c r="N21" s="113"/>
      <c r="O21" s="112"/>
      <c r="P21" s="113"/>
      <c r="Q21" s="111">
        <f t="shared" si="0"/>
        <v>0</v>
      </c>
      <c r="R21" s="369">
        <f>SUM(Q21:Q30)</f>
        <v>0</v>
      </c>
      <c r="S21" s="100"/>
      <c r="U21" s="118">
        <f t="shared" si="1"/>
        <v>0</v>
      </c>
    </row>
    <row r="22" spans="1:21">
      <c r="A22" s="352"/>
      <c r="B22" s="112"/>
      <c r="C22" s="113"/>
      <c r="D22" s="113"/>
      <c r="E22" s="113"/>
      <c r="F22" s="113"/>
      <c r="G22" s="113"/>
      <c r="H22" s="113"/>
      <c r="I22" s="113"/>
      <c r="J22" s="113"/>
      <c r="K22" s="113"/>
      <c r="L22" s="113"/>
      <c r="M22" s="113"/>
      <c r="N22" s="113"/>
      <c r="O22" s="112"/>
      <c r="P22" s="113"/>
      <c r="Q22" s="113">
        <f t="shared" si="0"/>
        <v>0</v>
      </c>
      <c r="R22" s="370"/>
      <c r="S22" s="100"/>
      <c r="U22" s="118">
        <f t="shared" si="1"/>
        <v>0</v>
      </c>
    </row>
    <row r="23" spans="1:21">
      <c r="A23" s="352"/>
      <c r="B23" s="112"/>
      <c r="C23" s="113"/>
      <c r="D23" s="113"/>
      <c r="E23" s="113"/>
      <c r="F23" s="113"/>
      <c r="G23" s="113"/>
      <c r="H23" s="113"/>
      <c r="I23" s="113"/>
      <c r="J23" s="113"/>
      <c r="K23" s="113"/>
      <c r="L23" s="113"/>
      <c r="M23" s="113"/>
      <c r="N23" s="113"/>
      <c r="O23" s="112"/>
      <c r="P23" s="113"/>
      <c r="Q23" s="113">
        <f t="shared" si="0"/>
        <v>0</v>
      </c>
      <c r="R23" s="370"/>
      <c r="S23" s="100"/>
      <c r="U23" s="118">
        <f t="shared" si="1"/>
        <v>0</v>
      </c>
    </row>
    <row r="24" spans="1:21">
      <c r="A24" s="352"/>
      <c r="B24" s="112"/>
      <c r="C24" s="113"/>
      <c r="D24" s="113"/>
      <c r="E24" s="113"/>
      <c r="F24" s="113"/>
      <c r="G24" s="113"/>
      <c r="H24" s="113"/>
      <c r="I24" s="113"/>
      <c r="J24" s="113"/>
      <c r="K24" s="113"/>
      <c r="L24" s="113"/>
      <c r="M24" s="113"/>
      <c r="N24" s="113"/>
      <c r="O24" s="112"/>
      <c r="P24" s="113"/>
      <c r="Q24" s="113">
        <f t="shared" si="0"/>
        <v>0</v>
      </c>
      <c r="R24" s="370"/>
      <c r="S24" s="100"/>
      <c r="U24" s="118">
        <f t="shared" si="1"/>
        <v>0</v>
      </c>
    </row>
    <row r="25" spans="1:21">
      <c r="A25" s="352"/>
      <c r="B25" s="112"/>
      <c r="C25" s="113"/>
      <c r="D25" s="113"/>
      <c r="E25" s="113"/>
      <c r="F25" s="113"/>
      <c r="G25" s="113"/>
      <c r="H25" s="113"/>
      <c r="I25" s="113"/>
      <c r="J25" s="113"/>
      <c r="K25" s="113"/>
      <c r="L25" s="113"/>
      <c r="M25" s="113"/>
      <c r="N25" s="113"/>
      <c r="O25" s="112"/>
      <c r="P25" s="113"/>
      <c r="Q25" s="113">
        <f t="shared" si="0"/>
        <v>0</v>
      </c>
      <c r="R25" s="370"/>
      <c r="S25" s="100"/>
      <c r="U25" s="118">
        <f t="shared" si="1"/>
        <v>0</v>
      </c>
    </row>
    <row r="26" spans="1:21">
      <c r="A26" s="352"/>
      <c r="B26" s="112"/>
      <c r="C26" s="113"/>
      <c r="D26" s="113"/>
      <c r="E26" s="113"/>
      <c r="F26" s="113"/>
      <c r="G26" s="113"/>
      <c r="H26" s="113"/>
      <c r="I26" s="113"/>
      <c r="J26" s="113"/>
      <c r="K26" s="113"/>
      <c r="L26" s="113"/>
      <c r="M26" s="113"/>
      <c r="N26" s="113"/>
      <c r="O26" s="112"/>
      <c r="P26" s="113"/>
      <c r="Q26" s="113">
        <f t="shared" si="0"/>
        <v>0</v>
      </c>
      <c r="R26" s="370"/>
      <c r="S26" s="100"/>
      <c r="U26" s="118">
        <f t="shared" si="1"/>
        <v>0</v>
      </c>
    </row>
    <row r="27" spans="1:21">
      <c r="A27" s="352"/>
      <c r="B27" s="112"/>
      <c r="C27" s="113"/>
      <c r="D27" s="113"/>
      <c r="E27" s="113"/>
      <c r="F27" s="113"/>
      <c r="G27" s="113"/>
      <c r="H27" s="113"/>
      <c r="I27" s="113"/>
      <c r="J27" s="113"/>
      <c r="K27" s="113"/>
      <c r="L27" s="113"/>
      <c r="M27" s="113"/>
      <c r="N27" s="113"/>
      <c r="O27" s="112"/>
      <c r="P27" s="113"/>
      <c r="Q27" s="113">
        <f t="shared" si="0"/>
        <v>0</v>
      </c>
      <c r="R27" s="370"/>
      <c r="S27" s="100"/>
      <c r="U27" s="118">
        <f t="shared" si="1"/>
        <v>0</v>
      </c>
    </row>
    <row r="28" spans="1:21">
      <c r="A28" s="352"/>
      <c r="B28" s="112"/>
      <c r="C28" s="113"/>
      <c r="D28" s="113"/>
      <c r="E28" s="113"/>
      <c r="F28" s="113"/>
      <c r="G28" s="113"/>
      <c r="H28" s="113"/>
      <c r="I28" s="113"/>
      <c r="J28" s="113"/>
      <c r="K28" s="113"/>
      <c r="L28" s="113"/>
      <c r="M28" s="113"/>
      <c r="N28" s="113"/>
      <c r="O28" s="112"/>
      <c r="P28" s="113"/>
      <c r="Q28" s="113">
        <f t="shared" si="0"/>
        <v>0</v>
      </c>
      <c r="R28" s="370"/>
      <c r="S28" s="100"/>
      <c r="U28" s="118">
        <f t="shared" si="1"/>
        <v>0</v>
      </c>
    </row>
    <row r="29" spans="1:21">
      <c r="A29" s="352"/>
      <c r="B29" s="112"/>
      <c r="C29" s="113"/>
      <c r="D29" s="113"/>
      <c r="E29" s="113"/>
      <c r="F29" s="113"/>
      <c r="G29" s="113"/>
      <c r="H29" s="113"/>
      <c r="I29" s="113"/>
      <c r="J29" s="113"/>
      <c r="K29" s="113"/>
      <c r="L29" s="113"/>
      <c r="M29" s="113"/>
      <c r="N29" s="113"/>
      <c r="O29" s="112"/>
      <c r="P29" s="113"/>
      <c r="Q29" s="113">
        <f t="shared" si="0"/>
        <v>0</v>
      </c>
      <c r="R29" s="370"/>
      <c r="S29" s="100"/>
      <c r="U29" s="118">
        <f t="shared" si="1"/>
        <v>0</v>
      </c>
    </row>
    <row r="30" spans="1:21">
      <c r="A30" s="353"/>
      <c r="B30" s="115"/>
      <c r="C30" s="116"/>
      <c r="D30" s="116"/>
      <c r="E30" s="116"/>
      <c r="F30" s="116"/>
      <c r="G30" s="116"/>
      <c r="H30" s="116"/>
      <c r="I30" s="116"/>
      <c r="J30" s="116"/>
      <c r="K30" s="116"/>
      <c r="L30" s="116"/>
      <c r="M30" s="116"/>
      <c r="N30" s="116"/>
      <c r="O30" s="117"/>
      <c r="P30" s="116"/>
      <c r="Q30" s="113">
        <f t="shared" si="0"/>
        <v>0</v>
      </c>
      <c r="R30" s="371"/>
      <c r="S30" s="102"/>
      <c r="U30" s="118">
        <f t="shared" si="1"/>
        <v>0</v>
      </c>
    </row>
    <row r="31" spans="1:21">
      <c r="A31" s="103" t="s">
        <v>217</v>
      </c>
      <c r="B31" s="114">
        <f>SUM(B21:B30)</f>
        <v>0</v>
      </c>
      <c r="C31" s="114">
        <f t="shared" ref="C31:P31" si="18">SUM(C21:C30)</f>
        <v>0</v>
      </c>
      <c r="D31" s="114">
        <f t="shared" si="18"/>
        <v>0</v>
      </c>
      <c r="E31" s="114">
        <f t="shared" si="18"/>
        <v>0</v>
      </c>
      <c r="F31" s="114">
        <f t="shared" si="18"/>
        <v>0</v>
      </c>
      <c r="G31" s="114">
        <f t="shared" si="18"/>
        <v>0</v>
      </c>
      <c r="H31" s="114">
        <f t="shared" si="18"/>
        <v>0</v>
      </c>
      <c r="I31" s="114">
        <f t="shared" si="18"/>
        <v>0</v>
      </c>
      <c r="J31" s="114">
        <f t="shared" si="18"/>
        <v>0</v>
      </c>
      <c r="K31" s="114">
        <f t="shared" si="18"/>
        <v>0</v>
      </c>
      <c r="L31" s="114">
        <f t="shared" si="18"/>
        <v>0</v>
      </c>
      <c r="M31" s="114">
        <f t="shared" si="18"/>
        <v>0</v>
      </c>
      <c r="N31" s="114">
        <f t="shared" si="18"/>
        <v>0</v>
      </c>
      <c r="O31" s="114">
        <f t="shared" si="18"/>
        <v>0</v>
      </c>
      <c r="P31" s="114">
        <f t="shared" si="18"/>
        <v>0</v>
      </c>
      <c r="Q31" s="114">
        <f t="shared" si="0"/>
        <v>0</v>
      </c>
      <c r="R31" s="114">
        <f t="shared" si="16"/>
        <v>0</v>
      </c>
      <c r="S31" s="114"/>
      <c r="U31" s="114">
        <f t="shared" si="1"/>
        <v>0</v>
      </c>
    </row>
    <row r="32" spans="1:21">
      <c r="A32" s="103" t="s">
        <v>61</v>
      </c>
      <c r="B32" s="114">
        <f>SUM(B20,B31)</f>
        <v>0</v>
      </c>
      <c r="C32" s="114">
        <f t="shared" ref="C32:P32" si="19">SUM(C20,C31)</f>
        <v>0</v>
      </c>
      <c r="D32" s="114">
        <f t="shared" si="19"/>
        <v>0</v>
      </c>
      <c r="E32" s="114">
        <f t="shared" si="19"/>
        <v>0</v>
      </c>
      <c r="F32" s="114">
        <f t="shared" si="19"/>
        <v>0</v>
      </c>
      <c r="G32" s="114">
        <f t="shared" si="19"/>
        <v>0</v>
      </c>
      <c r="H32" s="114">
        <f t="shared" si="19"/>
        <v>0</v>
      </c>
      <c r="I32" s="114">
        <f t="shared" si="19"/>
        <v>0</v>
      </c>
      <c r="J32" s="114">
        <f t="shared" si="19"/>
        <v>0</v>
      </c>
      <c r="K32" s="114">
        <f t="shared" si="19"/>
        <v>0</v>
      </c>
      <c r="L32" s="114">
        <f t="shared" si="19"/>
        <v>0</v>
      </c>
      <c r="M32" s="114">
        <f t="shared" si="19"/>
        <v>0</v>
      </c>
      <c r="N32" s="114">
        <f t="shared" si="19"/>
        <v>0</v>
      </c>
      <c r="O32" s="114">
        <f t="shared" si="19"/>
        <v>0</v>
      </c>
      <c r="P32" s="114">
        <f t="shared" si="19"/>
        <v>0</v>
      </c>
      <c r="Q32" s="114">
        <f t="shared" si="0"/>
        <v>0</v>
      </c>
      <c r="R32" s="114">
        <f t="shared" si="16"/>
        <v>0</v>
      </c>
      <c r="S32" s="114"/>
      <c r="U32" s="114">
        <f t="shared" si="1"/>
        <v>0</v>
      </c>
    </row>
    <row r="33" spans="1:18" ht="21.6" customHeight="1">
      <c r="A33" s="347" t="s">
        <v>62</v>
      </c>
      <c r="B33" s="348"/>
      <c r="C33" s="354">
        <f>Q32</f>
        <v>0</v>
      </c>
      <c r="D33" s="355"/>
      <c r="E33" s="347" t="s">
        <v>63</v>
      </c>
      <c r="F33" s="348"/>
      <c r="G33" s="354">
        <f>U32</f>
        <v>0</v>
      </c>
      <c r="H33" s="355"/>
      <c r="I33" s="347" t="s">
        <v>64</v>
      </c>
      <c r="J33" s="348"/>
      <c r="K33" s="354">
        <f>P32</f>
        <v>0</v>
      </c>
      <c r="L33" s="355"/>
      <c r="M33" s="101"/>
      <c r="N33" s="101"/>
      <c r="O33" s="101"/>
      <c r="P33" s="101"/>
      <c r="Q33" s="101"/>
      <c r="R33" s="101"/>
    </row>
    <row r="34" spans="1:18" ht="9.6" customHeight="1">
      <c r="A34" s="349"/>
      <c r="B34" s="350"/>
      <c r="C34" s="356"/>
      <c r="D34" s="357"/>
      <c r="E34" s="349"/>
      <c r="F34" s="350"/>
      <c r="G34" s="356"/>
      <c r="H34" s="357"/>
      <c r="I34" s="349"/>
      <c r="J34" s="350"/>
      <c r="K34" s="356"/>
      <c r="L34" s="357"/>
      <c r="M34" s="101"/>
      <c r="N34" s="101"/>
      <c r="O34" s="101"/>
      <c r="P34" s="101"/>
      <c r="Q34" s="101"/>
      <c r="R34" s="101"/>
    </row>
    <row r="35" spans="1:18" ht="9.6" customHeight="1">
      <c r="A35" s="101"/>
      <c r="B35" s="101"/>
      <c r="C35" s="101"/>
      <c r="D35" s="101"/>
      <c r="E35" s="101"/>
      <c r="F35" s="101"/>
      <c r="G35" s="101"/>
      <c r="H35" s="101"/>
      <c r="I35" s="101"/>
      <c r="J35" s="101"/>
      <c r="K35" s="101"/>
      <c r="L35" s="101"/>
      <c r="M35" s="101"/>
      <c r="N35" s="101"/>
      <c r="O35" s="101"/>
      <c r="P35" s="101"/>
      <c r="Q35" s="101"/>
      <c r="R35" s="101"/>
    </row>
    <row r="36" spans="1:18">
      <c r="A36" s="101" t="s">
        <v>214</v>
      </c>
      <c r="B36" s="101"/>
      <c r="C36" s="101"/>
      <c r="D36" s="101"/>
      <c r="E36" s="101"/>
      <c r="F36" s="101"/>
      <c r="G36" s="101"/>
      <c r="H36" s="101"/>
      <c r="I36" s="101"/>
      <c r="J36" s="101"/>
      <c r="K36" s="101"/>
      <c r="L36" s="101"/>
      <c r="M36" s="101"/>
      <c r="N36" s="101"/>
      <c r="O36" s="101"/>
      <c r="P36" s="101"/>
      <c r="Q36" s="101"/>
      <c r="R36" s="101"/>
    </row>
    <row r="37" spans="1:18">
      <c r="A37" s="101" t="s">
        <v>66</v>
      </c>
      <c r="B37" s="101"/>
      <c r="C37" s="101"/>
      <c r="D37" s="101"/>
      <c r="E37" s="101"/>
      <c r="F37" s="101"/>
      <c r="G37" s="101"/>
      <c r="H37" s="101"/>
      <c r="I37" s="101"/>
      <c r="J37" s="101"/>
      <c r="K37" s="101"/>
      <c r="L37" s="101"/>
      <c r="M37" s="101"/>
      <c r="N37" s="101"/>
      <c r="O37" s="101"/>
      <c r="P37" s="101"/>
      <c r="Q37" s="101"/>
      <c r="R37" s="101"/>
    </row>
    <row r="38" spans="1:18">
      <c r="A38" s="101" t="s">
        <v>67</v>
      </c>
      <c r="B38" s="101"/>
      <c r="C38" s="101"/>
      <c r="D38" s="101"/>
      <c r="E38" s="101"/>
      <c r="F38" s="101"/>
      <c r="G38" s="101"/>
      <c r="H38" s="101"/>
      <c r="I38" s="101"/>
      <c r="J38" s="101"/>
      <c r="K38" s="101"/>
      <c r="L38" s="101"/>
      <c r="M38" s="101"/>
      <c r="N38" s="101"/>
      <c r="O38" s="101"/>
      <c r="P38" s="101"/>
      <c r="Q38" s="101"/>
      <c r="R38" s="101"/>
    </row>
    <row r="39" spans="1:18">
      <c r="A39" s="101" t="s">
        <v>68</v>
      </c>
      <c r="B39" s="101"/>
      <c r="C39" s="101"/>
      <c r="D39" s="101"/>
      <c r="E39" s="101"/>
      <c r="F39" s="101"/>
      <c r="G39" s="101"/>
      <c r="H39" s="101"/>
      <c r="I39" s="101"/>
      <c r="J39" s="101"/>
      <c r="K39" s="101"/>
      <c r="L39" s="101"/>
      <c r="M39" s="101"/>
      <c r="N39" s="101"/>
      <c r="O39" s="101"/>
      <c r="P39" s="101"/>
      <c r="Q39" s="101"/>
      <c r="R39" s="101"/>
    </row>
    <row r="40" spans="1:18">
      <c r="A40" s="101" t="s">
        <v>69</v>
      </c>
      <c r="B40" s="101"/>
      <c r="C40" s="101"/>
      <c r="D40" s="101"/>
      <c r="E40" s="101"/>
      <c r="F40" s="101"/>
      <c r="G40" s="101"/>
      <c r="H40" s="101"/>
      <c r="I40" s="101"/>
      <c r="J40" s="101"/>
      <c r="K40" s="101"/>
      <c r="L40" s="101"/>
      <c r="M40" s="101"/>
      <c r="N40" s="101"/>
      <c r="O40" s="101"/>
      <c r="P40" s="101"/>
      <c r="Q40" s="101"/>
      <c r="R40" s="101"/>
    </row>
  </sheetData>
  <mergeCells count="16">
    <mergeCell ref="U7:U9"/>
    <mergeCell ref="R10:R19"/>
    <mergeCell ref="R21:R30"/>
    <mergeCell ref="K33:L34"/>
    <mergeCell ref="R5:S5"/>
    <mergeCell ref="A7:A8"/>
    <mergeCell ref="B7:R7"/>
    <mergeCell ref="S7:S9"/>
    <mergeCell ref="B8:O8"/>
    <mergeCell ref="A10:A19"/>
    <mergeCell ref="I33:J34"/>
    <mergeCell ref="A21:A30"/>
    <mergeCell ref="A33:B34"/>
    <mergeCell ref="C33:D34"/>
    <mergeCell ref="E33:F34"/>
    <mergeCell ref="G33:H34"/>
  </mergeCells>
  <phoneticPr fontId="5"/>
  <pageMargins left="0.37" right="0.38" top="0.48" bottom="0.17"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T69"/>
  <sheetViews>
    <sheetView showGridLines="0" view="pageBreakPreview" topLeftCell="A58" zoomScaleNormal="100" zoomScaleSheetLayoutView="100" workbookViewId="0">
      <selection activeCell="AY23" sqref="AY23"/>
    </sheetView>
  </sheetViews>
  <sheetFormatPr defaultColWidth="9" defaultRowHeight="13.2"/>
  <cols>
    <col min="1" max="45" width="2" style="1" customWidth="1"/>
    <col min="46" max="46" width="2.109375" style="1" customWidth="1"/>
    <col min="47" max="16384" width="9" style="1"/>
  </cols>
  <sheetData>
    <row r="1" spans="1:45" ht="6" customHeight="1">
      <c r="A1" s="421"/>
      <c r="B1" s="421"/>
      <c r="C1" s="421"/>
      <c r="D1" s="421"/>
      <c r="E1" s="421"/>
      <c r="F1" s="421"/>
      <c r="G1" s="421"/>
      <c r="H1" s="421"/>
      <c r="AN1" s="379"/>
      <c r="AO1" s="379"/>
      <c r="AP1" s="379"/>
      <c r="AQ1" s="379"/>
      <c r="AR1" s="379"/>
      <c r="AS1" s="379"/>
    </row>
    <row r="2" spans="1:45" ht="6" customHeight="1">
      <c r="A2" s="165" t="s">
        <v>104</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row>
    <row r="3" spans="1:45" ht="6" customHeight="1">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row>
    <row r="4" spans="1:45" ht="6" customHeight="1" thickBot="1">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row>
    <row r="5" spans="1:45" ht="27.75" customHeight="1">
      <c r="A5" s="170" t="s">
        <v>221</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437" t="s">
        <v>102</v>
      </c>
      <c r="AD5" s="437"/>
      <c r="AE5" s="437"/>
      <c r="AF5" s="437"/>
      <c r="AG5" s="437"/>
      <c r="AH5" s="437"/>
      <c r="AI5" s="437"/>
      <c r="AJ5" s="437"/>
      <c r="AK5" s="437"/>
      <c r="AL5" s="437"/>
      <c r="AM5" s="437"/>
      <c r="AN5" s="437"/>
      <c r="AO5" s="437"/>
      <c r="AP5" s="437"/>
      <c r="AQ5" s="437"/>
      <c r="AR5" s="437"/>
      <c r="AS5" s="25"/>
    </row>
    <row r="6" spans="1:45" ht="18" customHeight="1">
      <c r="A6" s="158" t="s">
        <v>0</v>
      </c>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9"/>
    </row>
    <row r="7" spans="1:45" ht="36" customHeight="1">
      <c r="A7" s="3"/>
      <c r="B7" s="177" t="s">
        <v>24</v>
      </c>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8"/>
    </row>
    <row r="8" spans="1:45" ht="18" customHeight="1">
      <c r="A8" s="176" t="s">
        <v>1</v>
      </c>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8"/>
    </row>
    <row r="9" spans="1:45" ht="85.2" customHeight="1">
      <c r="A9" s="3"/>
      <c r="B9" s="177" t="s">
        <v>28</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8"/>
    </row>
    <row r="10" spans="1:45" ht="19.2" customHeight="1">
      <c r="A10" s="176" t="s">
        <v>25</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8"/>
    </row>
    <row r="11" spans="1:45" ht="12.45" customHeight="1" thickBot="1">
      <c r="A11" s="179"/>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1"/>
    </row>
    <row r="12" spans="1:45" ht="7.5" customHeight="1">
      <c r="A12" s="182" t="s">
        <v>2</v>
      </c>
      <c r="B12" s="183"/>
      <c r="C12" s="183"/>
      <c r="D12" s="186" t="s">
        <v>12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7"/>
    </row>
    <row r="13" spans="1:45" ht="8.25" customHeight="1" thickBot="1">
      <c r="A13" s="184"/>
      <c r="B13" s="185"/>
      <c r="C13" s="185"/>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9"/>
    </row>
    <row r="14" spans="1:45" ht="7.5" customHeight="1">
      <c r="A14" s="182" t="s">
        <v>3</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90"/>
    </row>
    <row r="15" spans="1:45" ht="7.5" customHeight="1">
      <c r="A15" s="191"/>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3"/>
    </row>
    <row r="16" spans="1:45" ht="7.5" customHeight="1">
      <c r="A16" s="441" t="s">
        <v>89</v>
      </c>
      <c r="B16" s="222"/>
      <c r="C16" s="222"/>
      <c r="D16" s="222"/>
      <c r="E16" s="222"/>
      <c r="F16" s="222"/>
      <c r="G16" s="222"/>
      <c r="H16" s="222"/>
      <c r="I16" s="222"/>
      <c r="J16" s="222"/>
      <c r="K16" s="222"/>
      <c r="L16" s="222"/>
      <c r="M16" s="222"/>
      <c r="N16" s="222"/>
      <c r="O16" s="222"/>
      <c r="P16" s="222"/>
      <c r="Q16" s="222"/>
      <c r="R16" s="222"/>
      <c r="S16" s="222"/>
      <c r="T16" s="222"/>
      <c r="U16" s="222"/>
      <c r="V16" s="222"/>
      <c r="W16" s="222"/>
      <c r="X16" s="221" t="s">
        <v>90</v>
      </c>
      <c r="Y16" s="222"/>
      <c r="Z16" s="222"/>
      <c r="AA16" s="222"/>
      <c r="AB16" s="222"/>
      <c r="AC16" s="222"/>
      <c r="AD16" s="222"/>
      <c r="AE16" s="222"/>
      <c r="AF16" s="222"/>
      <c r="AG16" s="222"/>
      <c r="AH16" s="222"/>
      <c r="AI16" s="222"/>
      <c r="AJ16" s="222"/>
      <c r="AK16" s="222"/>
      <c r="AL16" s="222"/>
      <c r="AM16" s="222"/>
      <c r="AN16" s="222"/>
      <c r="AO16" s="222"/>
      <c r="AP16" s="222"/>
      <c r="AQ16" s="222"/>
      <c r="AR16" s="222"/>
      <c r="AS16" s="444"/>
    </row>
    <row r="17" spans="1:45" ht="7.5" customHeight="1">
      <c r="A17" s="442"/>
      <c r="B17" s="443"/>
      <c r="C17" s="443"/>
      <c r="D17" s="443"/>
      <c r="E17" s="443"/>
      <c r="F17" s="443"/>
      <c r="G17" s="443"/>
      <c r="H17" s="443"/>
      <c r="I17" s="443"/>
      <c r="J17" s="443"/>
      <c r="K17" s="443"/>
      <c r="L17" s="443"/>
      <c r="M17" s="443"/>
      <c r="N17" s="443"/>
      <c r="O17" s="443"/>
      <c r="P17" s="443"/>
      <c r="Q17" s="443"/>
      <c r="R17" s="443"/>
      <c r="S17" s="443"/>
      <c r="T17" s="443"/>
      <c r="U17" s="443"/>
      <c r="V17" s="443"/>
      <c r="W17" s="443"/>
      <c r="X17" s="445"/>
      <c r="Y17" s="443"/>
      <c r="Z17" s="443"/>
      <c r="AA17" s="443"/>
      <c r="AB17" s="443"/>
      <c r="AC17" s="443"/>
      <c r="AD17" s="443"/>
      <c r="AE17" s="443"/>
      <c r="AF17" s="443"/>
      <c r="AG17" s="443"/>
      <c r="AH17" s="443"/>
      <c r="AI17" s="443"/>
      <c r="AJ17" s="443"/>
      <c r="AK17" s="443"/>
      <c r="AL17" s="443"/>
      <c r="AM17" s="443"/>
      <c r="AN17" s="443"/>
      <c r="AO17" s="443"/>
      <c r="AP17" s="443"/>
      <c r="AQ17" s="443"/>
      <c r="AR17" s="443"/>
      <c r="AS17" s="446"/>
    </row>
    <row r="18" spans="1:45" ht="109.2" customHeight="1">
      <c r="A18" s="433" t="s">
        <v>91</v>
      </c>
      <c r="B18" s="253"/>
      <c r="C18" s="253"/>
      <c r="D18" s="253"/>
      <c r="E18" s="253"/>
      <c r="F18" s="253"/>
      <c r="G18" s="253"/>
      <c r="H18" s="253"/>
      <c r="I18" s="253"/>
      <c r="J18" s="253"/>
      <c r="K18" s="253"/>
      <c r="L18" s="253"/>
      <c r="M18" s="253"/>
      <c r="N18" s="253"/>
      <c r="O18" s="253"/>
      <c r="P18" s="253"/>
      <c r="Q18" s="253"/>
      <c r="R18" s="253"/>
      <c r="S18" s="253"/>
      <c r="T18" s="253"/>
      <c r="U18" s="253"/>
      <c r="V18" s="253"/>
      <c r="W18" s="254"/>
      <c r="X18" s="380"/>
      <c r="Y18" s="381"/>
      <c r="Z18" s="381"/>
      <c r="AA18" s="381"/>
      <c r="AB18" s="381"/>
      <c r="AC18" s="381"/>
      <c r="AD18" s="381"/>
      <c r="AE18" s="381"/>
      <c r="AF18" s="381"/>
      <c r="AG18" s="381"/>
      <c r="AH18" s="381"/>
      <c r="AI18" s="381"/>
      <c r="AJ18" s="381"/>
      <c r="AK18" s="381"/>
      <c r="AL18" s="381"/>
      <c r="AM18" s="381"/>
      <c r="AN18" s="381"/>
      <c r="AO18" s="381"/>
      <c r="AP18" s="381"/>
      <c r="AQ18" s="381"/>
      <c r="AR18" s="381"/>
      <c r="AS18" s="382"/>
    </row>
    <row r="19" spans="1:45" ht="211.2" customHeight="1">
      <c r="A19" s="143" t="s">
        <v>92</v>
      </c>
      <c r="B19" s="144"/>
      <c r="C19" s="144"/>
      <c r="D19" s="144"/>
      <c r="E19" s="144"/>
      <c r="F19" s="144"/>
      <c r="G19" s="144"/>
      <c r="H19" s="144"/>
      <c r="I19" s="144"/>
      <c r="J19" s="144"/>
      <c r="K19" s="144"/>
      <c r="L19" s="144"/>
      <c r="M19" s="144"/>
      <c r="N19" s="144"/>
      <c r="O19" s="144"/>
      <c r="P19" s="144"/>
      <c r="Q19" s="144"/>
      <c r="R19" s="144"/>
      <c r="S19" s="144"/>
      <c r="T19" s="144"/>
      <c r="U19" s="144"/>
      <c r="V19" s="144"/>
      <c r="W19" s="145"/>
      <c r="X19" s="146" t="s">
        <v>93</v>
      </c>
      <c r="Y19" s="147"/>
      <c r="Z19" s="147"/>
      <c r="AA19" s="147"/>
      <c r="AB19" s="147"/>
      <c r="AC19" s="147"/>
      <c r="AD19" s="147"/>
      <c r="AE19" s="147"/>
      <c r="AF19" s="147"/>
      <c r="AG19" s="147"/>
      <c r="AH19" s="147"/>
      <c r="AI19" s="147"/>
      <c r="AJ19" s="147"/>
      <c r="AK19" s="147"/>
      <c r="AL19" s="147"/>
      <c r="AM19" s="147"/>
      <c r="AN19" s="147"/>
      <c r="AO19" s="147"/>
      <c r="AP19" s="147"/>
      <c r="AQ19" s="147"/>
      <c r="AR19" s="147"/>
      <c r="AS19" s="148"/>
    </row>
    <row r="20" spans="1:45" ht="202.2" customHeight="1">
      <c r="A20" s="143" t="s">
        <v>94</v>
      </c>
      <c r="B20" s="144"/>
      <c r="C20" s="144"/>
      <c r="D20" s="144"/>
      <c r="E20" s="144"/>
      <c r="F20" s="144"/>
      <c r="G20" s="144"/>
      <c r="H20" s="144"/>
      <c r="I20" s="144"/>
      <c r="J20" s="144"/>
      <c r="K20" s="144"/>
      <c r="L20" s="144"/>
      <c r="M20" s="144"/>
      <c r="N20" s="144"/>
      <c r="O20" s="144"/>
      <c r="P20" s="144"/>
      <c r="Q20" s="144"/>
      <c r="R20" s="144"/>
      <c r="S20" s="144"/>
      <c r="T20" s="144"/>
      <c r="U20" s="144"/>
      <c r="V20" s="144"/>
      <c r="W20" s="145"/>
      <c r="X20" s="146" t="s">
        <v>95</v>
      </c>
      <c r="Y20" s="144"/>
      <c r="Z20" s="144"/>
      <c r="AA20" s="144"/>
      <c r="AB20" s="144"/>
      <c r="AC20" s="144"/>
      <c r="AD20" s="144"/>
      <c r="AE20" s="144"/>
      <c r="AF20" s="144"/>
      <c r="AG20" s="144"/>
      <c r="AH20" s="144"/>
      <c r="AI20" s="144"/>
      <c r="AJ20" s="144"/>
      <c r="AK20" s="144"/>
      <c r="AL20" s="144"/>
      <c r="AM20" s="144"/>
      <c r="AN20" s="144"/>
      <c r="AO20" s="144"/>
      <c r="AP20" s="144"/>
      <c r="AQ20" s="144"/>
      <c r="AR20" s="144"/>
      <c r="AS20" s="175"/>
    </row>
    <row r="21" spans="1:45" ht="140.55000000000001" customHeight="1">
      <c r="A21" s="143" t="s">
        <v>29</v>
      </c>
      <c r="B21" s="144"/>
      <c r="C21" s="144"/>
      <c r="D21" s="144"/>
      <c r="E21" s="144"/>
      <c r="F21" s="144"/>
      <c r="G21" s="144"/>
      <c r="H21" s="144"/>
      <c r="I21" s="144"/>
      <c r="J21" s="144"/>
      <c r="K21" s="144"/>
      <c r="L21" s="144"/>
      <c r="M21" s="144"/>
      <c r="N21" s="144"/>
      <c r="O21" s="144"/>
      <c r="P21" s="144"/>
      <c r="Q21" s="144"/>
      <c r="R21" s="144"/>
      <c r="S21" s="144"/>
      <c r="T21" s="144"/>
      <c r="U21" s="144"/>
      <c r="V21" s="144"/>
      <c r="W21" s="145"/>
      <c r="X21" s="146" t="s">
        <v>96</v>
      </c>
      <c r="Y21" s="147"/>
      <c r="Z21" s="147"/>
      <c r="AA21" s="147"/>
      <c r="AB21" s="147"/>
      <c r="AC21" s="147"/>
      <c r="AD21" s="147"/>
      <c r="AE21" s="147"/>
      <c r="AF21" s="147"/>
      <c r="AG21" s="147"/>
      <c r="AH21" s="147"/>
      <c r="AI21" s="147"/>
      <c r="AJ21" s="147"/>
      <c r="AK21" s="147"/>
      <c r="AL21" s="147"/>
      <c r="AM21" s="147"/>
      <c r="AN21" s="147"/>
      <c r="AO21" s="147"/>
      <c r="AP21" s="147"/>
      <c r="AQ21" s="147"/>
      <c r="AR21" s="147"/>
      <c r="AS21" s="148"/>
    </row>
    <row r="22" spans="1:45" ht="40.200000000000003" customHeight="1">
      <c r="A22" s="395"/>
      <c r="B22" s="396"/>
      <c r="C22" s="396"/>
      <c r="D22" s="396"/>
      <c r="E22" s="396"/>
      <c r="F22" s="396"/>
      <c r="G22" s="396"/>
      <c r="H22" s="396"/>
      <c r="I22" s="396"/>
      <c r="J22" s="396"/>
      <c r="K22" s="396"/>
      <c r="L22" s="396"/>
      <c r="M22" s="396"/>
      <c r="N22" s="396"/>
      <c r="O22" s="396"/>
      <c r="P22" s="396"/>
      <c r="Q22" s="396"/>
      <c r="R22" s="396"/>
      <c r="S22" s="396"/>
      <c r="T22" s="396"/>
      <c r="U22" s="396"/>
      <c r="V22" s="396"/>
      <c r="W22" s="397"/>
      <c r="X22" s="434"/>
      <c r="Y22" s="435"/>
      <c r="Z22" s="435"/>
      <c r="AA22" s="435"/>
      <c r="AB22" s="435"/>
      <c r="AC22" s="435"/>
      <c r="AD22" s="435"/>
      <c r="AE22" s="435"/>
      <c r="AF22" s="435"/>
      <c r="AG22" s="435"/>
      <c r="AH22" s="435"/>
      <c r="AI22" s="435"/>
      <c r="AJ22" s="435"/>
      <c r="AK22" s="435"/>
      <c r="AL22" s="435"/>
      <c r="AM22" s="435"/>
      <c r="AN22" s="435"/>
      <c r="AO22" s="435"/>
      <c r="AP22" s="435"/>
      <c r="AQ22" s="435"/>
      <c r="AR22" s="435"/>
      <c r="AS22" s="436"/>
    </row>
    <row r="23" spans="1:45" ht="37.799999999999997" customHeight="1">
      <c r="A23" s="392" t="s">
        <v>4</v>
      </c>
      <c r="B23" s="393"/>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c r="AR23" s="393"/>
      <c r="AS23" s="394"/>
    </row>
    <row r="24" spans="1:45" ht="23.4" customHeight="1">
      <c r="A24" s="158" t="s">
        <v>27</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60"/>
    </row>
    <row r="25" spans="1:45" ht="28.8" customHeight="1">
      <c r="A25" s="134" t="s">
        <v>22</v>
      </c>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6"/>
    </row>
    <row r="26" spans="1:45" ht="95.4" customHeight="1">
      <c r="A26" s="28"/>
      <c r="B26" s="144" t="s">
        <v>97</v>
      </c>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75"/>
    </row>
    <row r="27" spans="1:45" ht="19.05" customHeight="1">
      <c r="A27" s="28"/>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2"/>
    </row>
    <row r="28" spans="1:45" ht="21" customHeight="1">
      <c r="A28" s="134" t="s">
        <v>21</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6"/>
    </row>
    <row r="29" spans="1:45" ht="83.4" customHeight="1">
      <c r="A29" s="26"/>
      <c r="B29" s="144" t="s">
        <v>30</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75"/>
    </row>
    <row r="30" spans="1:45" ht="18.45" customHeight="1">
      <c r="A30" s="2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2"/>
    </row>
    <row r="31" spans="1:45" ht="24.6" customHeight="1">
      <c r="A31" s="134" t="s">
        <v>243</v>
      </c>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6"/>
    </row>
    <row r="32" spans="1:45" ht="26.4" customHeight="1">
      <c r="A32" s="376" t="s">
        <v>98</v>
      </c>
      <c r="B32" s="377"/>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7"/>
      <c r="AM32" s="377"/>
      <c r="AN32" s="377"/>
      <c r="AO32" s="377"/>
      <c r="AP32" s="377"/>
      <c r="AQ32" s="377"/>
      <c r="AR32" s="377"/>
      <c r="AS32" s="378"/>
    </row>
    <row r="33" spans="1:46" ht="109.2" customHeight="1">
      <c r="A33" s="27"/>
      <c r="B33" s="144" t="s">
        <v>36</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75"/>
    </row>
    <row r="34" spans="1:46" ht="25.2" customHeight="1">
      <c r="A34" s="376" t="s">
        <v>32</v>
      </c>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8"/>
    </row>
    <row r="35" spans="1:46" ht="102" customHeight="1">
      <c r="A35" s="27"/>
      <c r="B35" s="144" t="s">
        <v>37</v>
      </c>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75"/>
    </row>
    <row r="36" spans="1:46" ht="15" customHeight="1" thickBot="1">
      <c r="A36" s="9"/>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1"/>
    </row>
    <row r="37" spans="1:46" ht="19.95" customHeight="1">
      <c r="A37" s="389" t="s">
        <v>223</v>
      </c>
      <c r="B37" s="390"/>
      <c r="C37" s="390"/>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1"/>
    </row>
    <row r="38" spans="1:46" ht="34.200000000000003" customHeight="1">
      <c r="A38" s="28" t="s">
        <v>23</v>
      </c>
      <c r="B38" s="144" t="s">
        <v>33</v>
      </c>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75"/>
    </row>
    <row r="39" spans="1:46" ht="5.4" customHeight="1">
      <c r="A39" s="425"/>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7"/>
    </row>
    <row r="40" spans="1:46" ht="9" customHeight="1">
      <c r="A40" s="16"/>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7"/>
      <c r="AT40" s="18"/>
    </row>
    <row r="41" spans="1:46" ht="6.75" customHeight="1">
      <c r="A41" s="4"/>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5"/>
    </row>
    <row r="42" spans="1:46" ht="21.75" customHeight="1">
      <c r="A42" s="205" t="s">
        <v>224</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60"/>
    </row>
    <row r="43" spans="1:46" ht="107.4" customHeight="1">
      <c r="A43" s="28"/>
      <c r="B43" s="144" t="s">
        <v>101</v>
      </c>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8"/>
    </row>
    <row r="44" spans="1:46" ht="6.6" customHeight="1">
      <c r="A44" s="7"/>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2"/>
    </row>
    <row r="45" spans="1:46" ht="17.55" customHeight="1">
      <c r="A45" s="205" t="s">
        <v>225</v>
      </c>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60"/>
    </row>
    <row r="46" spans="1:46" ht="88.8" customHeight="1">
      <c r="A46" s="28"/>
      <c r="B46" s="144" t="s">
        <v>34</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75"/>
    </row>
    <row r="47" spans="1:46" ht="10.199999999999999" customHeight="1">
      <c r="A47" s="7"/>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2"/>
    </row>
    <row r="48" spans="1:46" ht="21" customHeight="1">
      <c r="A48" s="134" t="s">
        <v>244</v>
      </c>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6"/>
    </row>
    <row r="49" spans="1:45" ht="58.8" customHeight="1">
      <c r="A49" s="27"/>
      <c r="B49" s="144" t="s">
        <v>245</v>
      </c>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75"/>
    </row>
    <row r="50" spans="1:45" ht="13.95" customHeight="1">
      <c r="A50" s="205" t="s">
        <v>237</v>
      </c>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60"/>
    </row>
    <row r="51" spans="1:45" ht="13.2" customHeight="1">
      <c r="A51" s="14"/>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3"/>
    </row>
    <row r="52" spans="1:45" ht="12" customHeight="1" thickBot="1">
      <c r="A52" s="383"/>
      <c r="B52" s="384"/>
      <c r="C52" s="384"/>
      <c r="D52" s="384"/>
      <c r="E52" s="384"/>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5"/>
    </row>
    <row r="53" spans="1:45" ht="12" customHeight="1">
      <c r="A53" s="398" t="s">
        <v>5</v>
      </c>
      <c r="B53" s="399"/>
      <c r="C53" s="399"/>
      <c r="D53" s="399"/>
      <c r="E53" s="399"/>
      <c r="F53" s="399"/>
      <c r="G53" s="399"/>
      <c r="H53" s="399"/>
      <c r="I53" s="399"/>
      <c r="J53" s="399"/>
      <c r="K53" s="399"/>
      <c r="L53" s="399"/>
      <c r="M53" s="399"/>
      <c r="N53" s="399"/>
      <c r="O53" s="399"/>
      <c r="P53" s="399"/>
      <c r="Q53" s="399"/>
      <c r="R53" s="399"/>
      <c r="S53" s="399"/>
      <c r="T53" s="399"/>
      <c r="U53" s="402" t="s">
        <v>35</v>
      </c>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3"/>
    </row>
    <row r="54" spans="1:45" ht="7.5" customHeight="1">
      <c r="A54" s="400"/>
      <c r="B54" s="401"/>
      <c r="C54" s="401"/>
      <c r="D54" s="401"/>
      <c r="E54" s="401"/>
      <c r="F54" s="401"/>
      <c r="G54" s="401"/>
      <c r="H54" s="401"/>
      <c r="I54" s="401"/>
      <c r="J54" s="401"/>
      <c r="K54" s="401"/>
      <c r="L54" s="401"/>
      <c r="M54" s="401"/>
      <c r="N54" s="401"/>
      <c r="O54" s="401"/>
      <c r="P54" s="401"/>
      <c r="Q54" s="401"/>
      <c r="R54" s="401"/>
      <c r="S54" s="401"/>
      <c r="T54" s="401"/>
      <c r="U54" s="404"/>
      <c r="V54" s="404"/>
      <c r="W54" s="404"/>
      <c r="X54" s="404"/>
      <c r="Y54" s="404"/>
      <c r="Z54" s="404"/>
      <c r="AA54" s="404"/>
      <c r="AB54" s="404"/>
      <c r="AC54" s="404"/>
      <c r="AD54" s="404"/>
      <c r="AE54" s="404"/>
      <c r="AF54" s="404"/>
      <c r="AG54" s="404"/>
      <c r="AH54" s="404"/>
      <c r="AI54" s="404"/>
      <c r="AJ54" s="404"/>
      <c r="AK54" s="404"/>
      <c r="AL54" s="404"/>
      <c r="AM54" s="404"/>
      <c r="AN54" s="404"/>
      <c r="AO54" s="404"/>
      <c r="AP54" s="404"/>
      <c r="AQ54" s="404"/>
      <c r="AR54" s="404"/>
      <c r="AS54" s="405"/>
    </row>
    <row r="55" spans="1:45" ht="13.05" customHeight="1">
      <c r="A55" s="213" t="s">
        <v>6</v>
      </c>
      <c r="B55" s="214"/>
      <c r="C55" s="214"/>
      <c r="D55" s="214"/>
      <c r="E55" s="214"/>
      <c r="F55" s="214"/>
      <c r="G55" s="214"/>
      <c r="H55" s="215"/>
      <c r="I55" s="219" t="s">
        <v>7</v>
      </c>
      <c r="J55" s="214"/>
      <c r="K55" s="214"/>
      <c r="L55" s="214"/>
      <c r="M55" s="214"/>
      <c r="N55" s="215"/>
      <c r="O55" s="221" t="s">
        <v>8</v>
      </c>
      <c r="P55" s="222"/>
      <c r="Q55" s="222"/>
      <c r="R55" s="222"/>
      <c r="S55" s="222"/>
      <c r="T55" s="222"/>
      <c r="U55" s="222"/>
      <c r="V55" s="222"/>
      <c r="W55" s="222"/>
      <c r="X55" s="222"/>
      <c r="Y55" s="223"/>
      <c r="Z55" s="219" t="s">
        <v>9</v>
      </c>
      <c r="AA55" s="214"/>
      <c r="AB55" s="214"/>
      <c r="AC55" s="214"/>
      <c r="AD55" s="214"/>
      <c r="AE55" s="214"/>
      <c r="AF55" s="215"/>
      <c r="AG55" s="219" t="s">
        <v>26</v>
      </c>
      <c r="AH55" s="214"/>
      <c r="AI55" s="214"/>
      <c r="AJ55" s="214"/>
      <c r="AK55" s="214"/>
      <c r="AL55" s="214"/>
      <c r="AM55" s="215"/>
      <c r="AN55" s="219" t="s">
        <v>18</v>
      </c>
      <c r="AO55" s="214"/>
      <c r="AP55" s="214"/>
      <c r="AQ55" s="214"/>
      <c r="AR55" s="214"/>
      <c r="AS55" s="224"/>
    </row>
    <row r="56" spans="1:45" ht="13.05" customHeight="1">
      <c r="A56" s="216"/>
      <c r="B56" s="217"/>
      <c r="C56" s="217"/>
      <c r="D56" s="217"/>
      <c r="E56" s="217"/>
      <c r="F56" s="217"/>
      <c r="G56" s="217"/>
      <c r="H56" s="218"/>
      <c r="I56" s="220"/>
      <c r="J56" s="217"/>
      <c r="K56" s="217"/>
      <c r="L56" s="217"/>
      <c r="M56" s="217"/>
      <c r="N56" s="218"/>
      <c r="O56" s="226" t="s">
        <v>10</v>
      </c>
      <c r="P56" s="227"/>
      <c r="Q56" s="227"/>
      <c r="R56" s="227"/>
      <c r="S56" s="227"/>
      <c r="T56" s="227"/>
      <c r="U56" s="227"/>
      <c r="V56" s="227"/>
      <c r="W56" s="227"/>
      <c r="X56" s="227"/>
      <c r="Y56" s="228"/>
      <c r="Z56" s="220"/>
      <c r="AA56" s="217"/>
      <c r="AB56" s="217"/>
      <c r="AC56" s="217"/>
      <c r="AD56" s="217"/>
      <c r="AE56" s="217"/>
      <c r="AF56" s="218"/>
      <c r="AG56" s="220"/>
      <c r="AH56" s="217"/>
      <c r="AI56" s="217"/>
      <c r="AJ56" s="217"/>
      <c r="AK56" s="217"/>
      <c r="AL56" s="217"/>
      <c r="AM56" s="218"/>
      <c r="AN56" s="220"/>
      <c r="AO56" s="217"/>
      <c r="AP56" s="217"/>
      <c r="AQ56" s="217"/>
      <c r="AR56" s="217"/>
      <c r="AS56" s="225"/>
    </row>
    <row r="57" spans="1:45">
      <c r="A57" s="18"/>
      <c r="H57" s="29"/>
      <c r="I57" s="30"/>
      <c r="N57" s="29"/>
      <c r="O57" s="30"/>
      <c r="Y57" s="29"/>
      <c r="Z57" s="245" t="s">
        <v>11</v>
      </c>
      <c r="AA57" s="246"/>
      <c r="AB57" s="246"/>
      <c r="AC57" s="246"/>
      <c r="AD57" s="246"/>
      <c r="AE57" s="246"/>
      <c r="AF57" s="247"/>
      <c r="AG57" s="245" t="s">
        <v>11</v>
      </c>
      <c r="AH57" s="246"/>
      <c r="AI57" s="246"/>
      <c r="AJ57" s="246"/>
      <c r="AK57" s="246"/>
      <c r="AL57" s="246"/>
      <c r="AM57" s="247"/>
      <c r="AN57" s="226"/>
      <c r="AO57" s="227"/>
      <c r="AP57" s="227"/>
      <c r="AQ57" s="227"/>
      <c r="AR57" s="227"/>
      <c r="AS57" s="248"/>
    </row>
    <row r="58" spans="1:45" ht="119.4" customHeight="1">
      <c r="A58" s="249" t="s">
        <v>13</v>
      </c>
      <c r="B58" s="250"/>
      <c r="C58" s="250"/>
      <c r="D58" s="250"/>
      <c r="E58" s="250"/>
      <c r="F58" s="250"/>
      <c r="G58" s="250"/>
      <c r="H58" s="251"/>
      <c r="I58" s="252" t="s">
        <v>31</v>
      </c>
      <c r="J58" s="253"/>
      <c r="K58" s="253"/>
      <c r="L58" s="253"/>
      <c r="M58" s="253"/>
      <c r="N58" s="254"/>
      <c r="O58" s="252" t="s">
        <v>99</v>
      </c>
      <c r="P58" s="253"/>
      <c r="Q58" s="253"/>
      <c r="R58" s="253"/>
      <c r="S58" s="253"/>
      <c r="T58" s="253"/>
      <c r="U58" s="253"/>
      <c r="V58" s="253"/>
      <c r="W58" s="253"/>
      <c r="X58" s="253"/>
      <c r="Y58" s="254"/>
      <c r="Z58" s="386" t="s">
        <v>20</v>
      </c>
      <c r="AA58" s="387"/>
      <c r="AB58" s="387"/>
      <c r="AC58" s="387"/>
      <c r="AD58" s="387"/>
      <c r="AE58" s="387"/>
      <c r="AF58" s="388"/>
      <c r="AG58" s="386" t="s">
        <v>20</v>
      </c>
      <c r="AH58" s="387"/>
      <c r="AI58" s="387"/>
      <c r="AJ58" s="387"/>
      <c r="AK58" s="387"/>
      <c r="AL58" s="387"/>
      <c r="AM58" s="388"/>
      <c r="AN58" s="410" t="s">
        <v>19</v>
      </c>
      <c r="AO58" s="411"/>
      <c r="AP58" s="411"/>
      <c r="AQ58" s="411"/>
      <c r="AR58" s="411"/>
      <c r="AS58" s="412"/>
    </row>
    <row r="59" spans="1:45" ht="158.4" customHeight="1">
      <c r="A59" s="261"/>
      <c r="B59" s="147"/>
      <c r="C59" s="147"/>
      <c r="D59" s="147"/>
      <c r="E59" s="147"/>
      <c r="F59" s="147"/>
      <c r="G59" s="147"/>
      <c r="H59" s="262"/>
      <c r="I59" s="263" t="s">
        <v>32</v>
      </c>
      <c r="J59" s="264"/>
      <c r="K59" s="264"/>
      <c r="L59" s="264"/>
      <c r="M59" s="264"/>
      <c r="N59" s="265"/>
      <c r="O59" s="263" t="s">
        <v>100</v>
      </c>
      <c r="P59" s="264"/>
      <c r="Q59" s="264"/>
      <c r="R59" s="264"/>
      <c r="S59" s="264"/>
      <c r="T59" s="264"/>
      <c r="U59" s="264"/>
      <c r="V59" s="264"/>
      <c r="W59" s="264"/>
      <c r="X59" s="264"/>
      <c r="Y59" s="265"/>
      <c r="Z59" s="266" t="s">
        <v>20</v>
      </c>
      <c r="AA59" s="267"/>
      <c r="AB59" s="267"/>
      <c r="AC59" s="267"/>
      <c r="AD59" s="267"/>
      <c r="AE59" s="267"/>
      <c r="AF59" s="268"/>
      <c r="AG59" s="266" t="s">
        <v>20</v>
      </c>
      <c r="AH59" s="267"/>
      <c r="AI59" s="267"/>
      <c r="AJ59" s="267"/>
      <c r="AK59" s="267"/>
      <c r="AL59" s="267"/>
      <c r="AM59" s="268"/>
      <c r="AN59" s="438" t="s">
        <v>19</v>
      </c>
      <c r="AO59" s="439"/>
      <c r="AP59" s="439"/>
      <c r="AQ59" s="439"/>
      <c r="AR59" s="439"/>
      <c r="AS59" s="440"/>
    </row>
    <row r="60" spans="1:45" ht="31.95" hidden="1" customHeight="1">
      <c r="A60" s="229"/>
      <c r="B60" s="230"/>
      <c r="C60" s="230"/>
      <c r="D60" s="230"/>
      <c r="E60" s="230"/>
      <c r="F60" s="230"/>
      <c r="G60" s="230"/>
      <c r="H60" s="231"/>
      <c r="I60" s="232"/>
      <c r="J60" s="233"/>
      <c r="K60" s="233"/>
      <c r="L60" s="233"/>
      <c r="M60" s="233"/>
      <c r="N60" s="234"/>
      <c r="O60" s="409"/>
      <c r="P60" s="147"/>
      <c r="Q60" s="147"/>
      <c r="R60" s="147"/>
      <c r="S60" s="147"/>
      <c r="T60" s="147"/>
      <c r="U60" s="147"/>
      <c r="V60" s="147"/>
      <c r="W60" s="147"/>
      <c r="X60" s="147"/>
      <c r="Y60" s="262"/>
      <c r="Z60" s="422"/>
      <c r="AA60" s="423"/>
      <c r="AB60" s="423"/>
      <c r="AC60" s="423"/>
      <c r="AD60" s="423"/>
      <c r="AE60" s="423"/>
      <c r="AF60" s="424"/>
      <c r="AG60" s="422"/>
      <c r="AH60" s="423"/>
      <c r="AI60" s="423"/>
      <c r="AJ60" s="423"/>
      <c r="AK60" s="423"/>
      <c r="AL60" s="423"/>
      <c r="AM60" s="424"/>
      <c r="AN60" s="406"/>
      <c r="AO60" s="407"/>
      <c r="AP60" s="407"/>
      <c r="AQ60" s="407"/>
      <c r="AR60" s="407"/>
      <c r="AS60" s="408"/>
    </row>
    <row r="61" spans="1:45" ht="31.95" hidden="1" customHeight="1">
      <c r="A61" s="229"/>
      <c r="B61" s="230"/>
      <c r="C61" s="230"/>
      <c r="D61" s="230"/>
      <c r="E61" s="230"/>
      <c r="F61" s="230"/>
      <c r="G61" s="230"/>
      <c r="H61" s="231"/>
      <c r="I61" s="232"/>
      <c r="J61" s="233"/>
      <c r="K61" s="233"/>
      <c r="L61" s="233"/>
      <c r="M61" s="233"/>
      <c r="N61" s="234"/>
      <c r="O61" s="409"/>
      <c r="P61" s="147"/>
      <c r="Q61" s="147"/>
      <c r="R61" s="147"/>
      <c r="S61" s="147"/>
      <c r="T61" s="147"/>
      <c r="U61" s="147"/>
      <c r="V61" s="147"/>
      <c r="W61" s="147"/>
      <c r="X61" s="147"/>
      <c r="Y61" s="262"/>
      <c r="Z61" s="19"/>
      <c r="AA61" s="20"/>
      <c r="AB61" s="20"/>
      <c r="AC61" s="20"/>
      <c r="AD61" s="20"/>
      <c r="AE61" s="20"/>
      <c r="AF61" s="21"/>
      <c r="AG61" s="19"/>
      <c r="AH61" s="20"/>
      <c r="AI61" s="20"/>
      <c r="AJ61" s="20"/>
      <c r="AK61" s="20"/>
      <c r="AL61" s="20"/>
      <c r="AM61" s="21"/>
      <c r="AN61" s="406"/>
      <c r="AO61" s="407"/>
      <c r="AP61" s="407"/>
      <c r="AQ61" s="407"/>
      <c r="AR61" s="407"/>
      <c r="AS61" s="408"/>
    </row>
    <row r="62" spans="1:45" ht="31.95" hidden="1" customHeight="1">
      <c r="A62" s="229"/>
      <c r="B62" s="230"/>
      <c r="C62" s="230"/>
      <c r="D62" s="230"/>
      <c r="E62" s="230"/>
      <c r="F62" s="230"/>
      <c r="G62" s="230"/>
      <c r="H62" s="231"/>
      <c r="I62" s="232"/>
      <c r="J62" s="233"/>
      <c r="K62" s="233"/>
      <c r="L62" s="233"/>
      <c r="M62" s="233"/>
      <c r="N62" s="234"/>
      <c r="O62" s="409"/>
      <c r="P62" s="147"/>
      <c r="Q62" s="147"/>
      <c r="R62" s="147"/>
      <c r="S62" s="147"/>
      <c r="T62" s="147"/>
      <c r="U62" s="147"/>
      <c r="V62" s="147"/>
      <c r="W62" s="147"/>
      <c r="X62" s="147"/>
      <c r="Y62" s="262"/>
      <c r="Z62" s="19"/>
      <c r="AA62" s="20"/>
      <c r="AB62" s="20"/>
      <c r="AC62" s="20"/>
      <c r="AD62" s="20"/>
      <c r="AE62" s="20"/>
      <c r="AF62" s="21"/>
      <c r="AG62" s="19"/>
      <c r="AH62" s="20"/>
      <c r="AI62" s="20"/>
      <c r="AJ62" s="20"/>
      <c r="AK62" s="20"/>
      <c r="AL62" s="20"/>
      <c r="AM62" s="21"/>
      <c r="AN62" s="406"/>
      <c r="AO62" s="407"/>
      <c r="AP62" s="407"/>
      <c r="AQ62" s="407"/>
      <c r="AR62" s="407"/>
      <c r="AS62" s="408"/>
    </row>
    <row r="63" spans="1:45" ht="31.95" hidden="1" customHeight="1">
      <c r="A63" s="229"/>
      <c r="B63" s="230"/>
      <c r="C63" s="230"/>
      <c r="D63" s="230"/>
      <c r="E63" s="230"/>
      <c r="F63" s="230"/>
      <c r="G63" s="230"/>
      <c r="H63" s="231"/>
      <c r="I63" s="232"/>
      <c r="J63" s="233"/>
      <c r="K63" s="233"/>
      <c r="L63" s="233"/>
      <c r="M63" s="233"/>
      <c r="N63" s="234"/>
      <c r="O63" s="409"/>
      <c r="P63" s="147"/>
      <c r="Q63" s="147"/>
      <c r="R63" s="147"/>
      <c r="S63" s="147"/>
      <c r="T63" s="147"/>
      <c r="U63" s="147"/>
      <c r="V63" s="147"/>
      <c r="W63" s="147"/>
      <c r="X63" s="147"/>
      <c r="Y63" s="262"/>
      <c r="Z63" s="19"/>
      <c r="AA63" s="20"/>
      <c r="AB63" s="20"/>
      <c r="AC63" s="20"/>
      <c r="AD63" s="20"/>
      <c r="AE63" s="20"/>
      <c r="AF63" s="21"/>
      <c r="AG63" s="19"/>
      <c r="AH63" s="20"/>
      <c r="AI63" s="20"/>
      <c r="AJ63" s="20"/>
      <c r="AK63" s="20"/>
      <c r="AL63" s="20"/>
      <c r="AM63" s="21"/>
      <c r="AN63" s="406"/>
      <c r="AO63" s="407"/>
      <c r="AP63" s="407"/>
      <c r="AQ63" s="407"/>
      <c r="AR63" s="407"/>
      <c r="AS63" s="408"/>
    </row>
    <row r="64" spans="1:45" ht="31.95" hidden="1" customHeight="1">
      <c r="A64" s="430"/>
      <c r="B64" s="431"/>
      <c r="C64" s="431"/>
      <c r="D64" s="431"/>
      <c r="E64" s="431"/>
      <c r="F64" s="431"/>
      <c r="G64" s="431"/>
      <c r="H64" s="432"/>
      <c r="I64" s="413"/>
      <c r="J64" s="414"/>
      <c r="K64" s="414"/>
      <c r="L64" s="414"/>
      <c r="M64" s="414"/>
      <c r="N64" s="415"/>
      <c r="O64" s="373"/>
      <c r="P64" s="374"/>
      <c r="Q64" s="374"/>
      <c r="R64" s="374"/>
      <c r="S64" s="374"/>
      <c r="T64" s="374"/>
      <c r="U64" s="374"/>
      <c r="V64" s="374"/>
      <c r="W64" s="374"/>
      <c r="X64" s="374"/>
      <c r="Y64" s="375"/>
      <c r="Z64" s="22"/>
      <c r="AA64" s="23"/>
      <c r="AB64" s="23"/>
      <c r="AC64" s="23"/>
      <c r="AD64" s="23"/>
      <c r="AE64" s="23"/>
      <c r="AF64" s="24"/>
      <c r="AG64" s="22"/>
      <c r="AH64" s="23"/>
      <c r="AI64" s="23"/>
      <c r="AJ64" s="23"/>
      <c r="AK64" s="23"/>
      <c r="AL64" s="23"/>
      <c r="AM64" s="24"/>
      <c r="AN64" s="373"/>
      <c r="AO64" s="374"/>
      <c r="AP64" s="374"/>
      <c r="AQ64" s="374"/>
      <c r="AR64" s="374"/>
      <c r="AS64" s="416"/>
    </row>
    <row r="65" spans="1:45" ht="21" hidden="1" customHeight="1">
      <c r="A65" s="229" t="s">
        <v>14</v>
      </c>
      <c r="B65" s="230"/>
      <c r="C65" s="230"/>
      <c r="D65" s="230"/>
      <c r="E65" s="230"/>
      <c r="F65" s="230"/>
      <c r="G65" s="230"/>
      <c r="H65" s="231"/>
      <c r="I65" s="232"/>
      <c r="J65" s="233"/>
      <c r="K65" s="233"/>
      <c r="L65" s="233"/>
      <c r="M65" s="233"/>
      <c r="N65" s="234"/>
      <c r="O65" s="235"/>
      <c r="P65" s="236"/>
      <c r="Q65" s="236"/>
      <c r="R65" s="236"/>
      <c r="S65" s="236"/>
      <c r="T65" s="236"/>
      <c r="U65" s="236"/>
      <c r="V65" s="236"/>
      <c r="W65" s="236"/>
      <c r="X65" s="236"/>
      <c r="Y65" s="237"/>
      <c r="Z65" s="238"/>
      <c r="AA65" s="239"/>
      <c r="AB65" s="239"/>
      <c r="AC65" s="239"/>
      <c r="AD65" s="239"/>
      <c r="AE65" s="239"/>
      <c r="AF65" s="240"/>
      <c r="AG65" s="238"/>
      <c r="AH65" s="239"/>
      <c r="AI65" s="239"/>
      <c r="AJ65" s="239"/>
      <c r="AK65" s="239"/>
      <c r="AL65" s="239"/>
      <c r="AM65" s="240"/>
      <c r="AN65" s="235"/>
      <c r="AO65" s="236"/>
      <c r="AP65" s="236"/>
      <c r="AQ65" s="236"/>
      <c r="AR65" s="236"/>
      <c r="AS65" s="241"/>
    </row>
    <row r="66" spans="1:45" ht="7.2" customHeight="1">
      <c r="A66" s="287"/>
      <c r="B66" s="288"/>
      <c r="C66" s="288"/>
      <c r="D66" s="288"/>
      <c r="E66" s="288"/>
      <c r="F66" s="288"/>
      <c r="G66" s="288"/>
      <c r="H66" s="289"/>
      <c r="I66" s="290"/>
      <c r="J66" s="291"/>
      <c r="K66" s="291"/>
      <c r="L66" s="291"/>
      <c r="M66" s="291"/>
      <c r="N66" s="292"/>
      <c r="O66" s="293"/>
      <c r="P66" s="294"/>
      <c r="Q66" s="294"/>
      <c r="R66" s="294"/>
      <c r="S66" s="294"/>
      <c r="T66" s="294"/>
      <c r="U66" s="294"/>
      <c r="V66" s="294"/>
      <c r="W66" s="294"/>
      <c r="X66" s="294"/>
      <c r="Y66" s="295"/>
      <c r="Z66" s="296"/>
      <c r="AA66" s="297"/>
      <c r="AB66" s="297"/>
      <c r="AC66" s="297"/>
      <c r="AD66" s="297"/>
      <c r="AE66" s="297"/>
      <c r="AF66" s="298"/>
      <c r="AG66" s="296"/>
      <c r="AH66" s="297"/>
      <c r="AI66" s="297"/>
      <c r="AJ66" s="297"/>
      <c r="AK66" s="297"/>
      <c r="AL66" s="297"/>
      <c r="AM66" s="298"/>
      <c r="AN66" s="293"/>
      <c r="AO66" s="294"/>
      <c r="AP66" s="294"/>
      <c r="AQ66" s="294"/>
      <c r="AR66" s="294"/>
      <c r="AS66" s="299"/>
    </row>
    <row r="67" spans="1:45" ht="18" customHeight="1">
      <c r="A67" s="272"/>
      <c r="B67" s="236"/>
      <c r="C67" s="236"/>
      <c r="D67" s="236"/>
      <c r="E67" s="236"/>
      <c r="F67" s="236"/>
      <c r="G67" s="236"/>
      <c r="H67" s="237"/>
      <c r="I67" s="235"/>
      <c r="J67" s="236"/>
      <c r="K67" s="236"/>
      <c r="L67" s="236"/>
      <c r="M67" s="236"/>
      <c r="N67" s="237"/>
      <c r="O67" s="235"/>
      <c r="P67" s="236"/>
      <c r="Q67" s="236"/>
      <c r="R67" s="236"/>
      <c r="S67" s="236"/>
      <c r="T67" s="236"/>
      <c r="U67" s="236"/>
      <c r="V67" s="236"/>
      <c r="W67" s="236"/>
      <c r="X67" s="236"/>
      <c r="Y67" s="237"/>
      <c r="Z67" s="417" t="s">
        <v>15</v>
      </c>
      <c r="AA67" s="418"/>
      <c r="AB67" s="418"/>
      <c r="AC67" s="418"/>
      <c r="AD67" s="418"/>
      <c r="AE67" s="418"/>
      <c r="AF67" s="419"/>
      <c r="AG67" s="420" t="s">
        <v>15</v>
      </c>
      <c r="AH67" s="418"/>
      <c r="AI67" s="418"/>
      <c r="AJ67" s="418"/>
      <c r="AK67" s="418"/>
      <c r="AL67" s="418"/>
      <c r="AM67" s="419"/>
      <c r="AN67" s="235"/>
      <c r="AO67" s="236"/>
      <c r="AP67" s="236"/>
      <c r="AQ67" s="236"/>
      <c r="AR67" s="236"/>
      <c r="AS67" s="241"/>
    </row>
    <row r="68" spans="1:45" ht="15.45" customHeight="1" thickBot="1">
      <c r="A68" s="279"/>
      <c r="B68" s="270"/>
      <c r="C68" s="270"/>
      <c r="D68" s="270"/>
      <c r="E68" s="270"/>
      <c r="F68" s="270"/>
      <c r="G68" s="270"/>
      <c r="H68" s="280"/>
      <c r="I68" s="269"/>
      <c r="J68" s="270"/>
      <c r="K68" s="270"/>
      <c r="L68" s="270"/>
      <c r="M68" s="270"/>
      <c r="N68" s="280"/>
      <c r="O68" s="269"/>
      <c r="P68" s="270"/>
      <c r="Q68" s="270"/>
      <c r="R68" s="270"/>
      <c r="S68" s="270"/>
      <c r="T68" s="270"/>
      <c r="U68" s="270"/>
      <c r="V68" s="270"/>
      <c r="W68" s="270"/>
      <c r="X68" s="270"/>
      <c r="Y68" s="280"/>
      <c r="Z68" s="281"/>
      <c r="AA68" s="282"/>
      <c r="AB68" s="282"/>
      <c r="AC68" s="282"/>
      <c r="AD68" s="282"/>
      <c r="AE68" s="282"/>
      <c r="AF68" s="283"/>
      <c r="AG68" s="281" t="s">
        <v>16</v>
      </c>
      <c r="AH68" s="282"/>
      <c r="AI68" s="282"/>
      <c r="AJ68" s="282"/>
      <c r="AK68" s="282"/>
      <c r="AL68" s="282"/>
      <c r="AM68" s="283"/>
      <c r="AN68" s="269"/>
      <c r="AO68" s="270"/>
      <c r="AP68" s="270"/>
      <c r="AQ68" s="270"/>
      <c r="AR68" s="270"/>
      <c r="AS68" s="271"/>
    </row>
    <row r="69" spans="1:45" ht="16.05" customHeight="1">
      <c r="AG69" s="246" t="s">
        <v>17</v>
      </c>
      <c r="AH69" s="246"/>
      <c r="AI69" s="246"/>
      <c r="AJ69" s="246"/>
      <c r="AK69" s="246"/>
      <c r="AL69" s="246"/>
      <c r="AM69" s="246"/>
    </row>
  </sheetData>
  <mergeCells count="114">
    <mergeCell ref="A6:AS6"/>
    <mergeCell ref="B7:AS7"/>
    <mergeCell ref="I61:N62"/>
    <mergeCell ref="A63:H64"/>
    <mergeCell ref="A61:H62"/>
    <mergeCell ref="A2:AS3"/>
    <mergeCell ref="X20:AS20"/>
    <mergeCell ref="X21:AS21"/>
    <mergeCell ref="A19:W19"/>
    <mergeCell ref="X19:AS19"/>
    <mergeCell ref="A18:W18"/>
    <mergeCell ref="X22:AS22"/>
    <mergeCell ref="A8:AS8"/>
    <mergeCell ref="B9:AS9"/>
    <mergeCell ref="A10:AS10"/>
    <mergeCell ref="AC5:AR5"/>
    <mergeCell ref="A5:AB5"/>
    <mergeCell ref="AG59:AM59"/>
    <mergeCell ref="A42:AS42"/>
    <mergeCell ref="A59:H59"/>
    <mergeCell ref="AN59:AS59"/>
    <mergeCell ref="A16:W17"/>
    <mergeCell ref="X16:AS17"/>
    <mergeCell ref="A21:W21"/>
    <mergeCell ref="A66:H66"/>
    <mergeCell ref="I66:N66"/>
    <mergeCell ref="O66:Y66"/>
    <mergeCell ref="Z66:AF66"/>
    <mergeCell ref="AG66:AM66"/>
    <mergeCell ref="AN66:AS66"/>
    <mergeCell ref="A1:H1"/>
    <mergeCell ref="AG69:AM69"/>
    <mergeCell ref="A58:H58"/>
    <mergeCell ref="I59:N59"/>
    <mergeCell ref="AG57:AM57"/>
    <mergeCell ref="AN57:AS57"/>
    <mergeCell ref="I60:N60"/>
    <mergeCell ref="AN60:AS60"/>
    <mergeCell ref="Z60:AF60"/>
    <mergeCell ref="AG60:AM60"/>
    <mergeCell ref="O60:Y60"/>
    <mergeCell ref="A60:H60"/>
    <mergeCell ref="B33:AS33"/>
    <mergeCell ref="B35:AS35"/>
    <mergeCell ref="A39:AS39"/>
    <mergeCell ref="B38:AS38"/>
    <mergeCell ref="B49:AS49"/>
    <mergeCell ref="A4:AS4"/>
    <mergeCell ref="A68:H68"/>
    <mergeCell ref="I68:N68"/>
    <mergeCell ref="O68:Y68"/>
    <mergeCell ref="Z68:AF68"/>
    <mergeCell ref="AG68:AM68"/>
    <mergeCell ref="AN68:AS68"/>
    <mergeCell ref="A67:H67"/>
    <mergeCell ref="I67:N67"/>
    <mergeCell ref="O67:Y67"/>
    <mergeCell ref="Z67:AF67"/>
    <mergeCell ref="AG67:AM67"/>
    <mergeCell ref="AN67:AS67"/>
    <mergeCell ref="A65:H65"/>
    <mergeCell ref="I65:N65"/>
    <mergeCell ref="O65:Y65"/>
    <mergeCell ref="Z65:AF65"/>
    <mergeCell ref="AN61:AS62"/>
    <mergeCell ref="AG65:AM65"/>
    <mergeCell ref="AN65:AS65"/>
    <mergeCell ref="O55:Y55"/>
    <mergeCell ref="O62:Y62"/>
    <mergeCell ref="O61:Y61"/>
    <mergeCell ref="A55:H56"/>
    <mergeCell ref="O59:Y59"/>
    <mergeCell ref="AN58:AS58"/>
    <mergeCell ref="Z59:AF59"/>
    <mergeCell ref="I63:N64"/>
    <mergeCell ref="I55:N56"/>
    <mergeCell ref="O56:Y56"/>
    <mergeCell ref="AG55:AM56"/>
    <mergeCell ref="AN55:AS56"/>
    <mergeCell ref="AN63:AS64"/>
    <mergeCell ref="O63:Y63"/>
    <mergeCell ref="AN1:AS1"/>
    <mergeCell ref="X18:AS18"/>
    <mergeCell ref="I58:N58"/>
    <mergeCell ref="A52:AS52"/>
    <mergeCell ref="Z58:AF58"/>
    <mergeCell ref="O58:Y58"/>
    <mergeCell ref="Z57:AF57"/>
    <mergeCell ref="AG58:AM58"/>
    <mergeCell ref="Z55:AF56"/>
    <mergeCell ref="A34:AS34"/>
    <mergeCell ref="A48:AS48"/>
    <mergeCell ref="A37:AS37"/>
    <mergeCell ref="A23:AS23"/>
    <mergeCell ref="A24:AS24"/>
    <mergeCell ref="A25:AS25"/>
    <mergeCell ref="A28:AS28"/>
    <mergeCell ref="A31:AS31"/>
    <mergeCell ref="A14:AS15"/>
    <mergeCell ref="A22:W22"/>
    <mergeCell ref="A53:T54"/>
    <mergeCell ref="U53:AS54"/>
    <mergeCell ref="A12:C13"/>
    <mergeCell ref="D12:AS13"/>
    <mergeCell ref="A11:AS11"/>
    <mergeCell ref="B26:AS26"/>
    <mergeCell ref="B29:AS29"/>
    <mergeCell ref="A20:W20"/>
    <mergeCell ref="O64:Y64"/>
    <mergeCell ref="A32:AS32"/>
    <mergeCell ref="A45:AS45"/>
    <mergeCell ref="A50:AS50"/>
    <mergeCell ref="B43:AS43"/>
    <mergeCell ref="B46:AS46"/>
  </mergeCells>
  <phoneticPr fontId="5"/>
  <pageMargins left="0.70866141732283472" right="0.55118110236220474" top="0.55118110236220474" bottom="0.39370078740157483" header="0.31496062992125984" footer="0.31496062992125984"/>
  <pageSetup paperSize="9" orientation="portrait" horizontalDpi="300" verticalDpi="300" r:id="rId1"/>
  <rowBreaks count="2" manualBreakCount="2">
    <brk id="20" max="44" man="1"/>
    <brk id="36" max="4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FDB5-9BB3-4EC1-A55E-ACD07D68FFF6}">
  <sheetPr>
    <tabColor rgb="FF00B0F0"/>
    <pageSetUpPr fitToPage="1"/>
  </sheetPr>
  <dimension ref="A1:U43"/>
  <sheetViews>
    <sheetView view="pageBreakPreview" topLeftCell="A18" zoomScale="75" zoomScaleNormal="75" zoomScaleSheetLayoutView="75" workbookViewId="0">
      <selection activeCell="AY23" sqref="AY23"/>
    </sheetView>
  </sheetViews>
  <sheetFormatPr defaultRowHeight="13.2"/>
  <cols>
    <col min="1" max="1" width="26.21875" style="34" customWidth="1"/>
    <col min="2" max="7" width="11.88671875" style="34" customWidth="1"/>
    <col min="8" max="8" width="12.6640625" style="34" customWidth="1"/>
    <col min="9" max="15" width="11.77734375" style="34" customWidth="1"/>
    <col min="16" max="16" width="11.88671875" style="34" customWidth="1"/>
    <col min="17" max="18" width="12.44140625" style="34" customWidth="1"/>
    <col min="19" max="19" width="45.5546875" style="34" customWidth="1"/>
    <col min="20" max="20" width="2.77734375" style="34" customWidth="1"/>
    <col min="21" max="21" width="18.33203125" style="34" customWidth="1"/>
    <col min="22" max="16384" width="8.88671875" style="34"/>
  </cols>
  <sheetData>
    <row r="1" spans="1:21" ht="16.2">
      <c r="A1" s="33" t="s">
        <v>38</v>
      </c>
      <c r="B1" s="33"/>
      <c r="C1" s="33"/>
      <c r="D1" s="33"/>
      <c r="E1" s="33"/>
      <c r="F1" s="33"/>
      <c r="G1" s="33"/>
      <c r="H1" s="33"/>
      <c r="I1" s="33"/>
      <c r="J1" s="33"/>
      <c r="K1" s="33"/>
      <c r="L1" s="33"/>
      <c r="M1" s="33"/>
      <c r="N1" s="33"/>
      <c r="O1" s="33"/>
      <c r="P1" s="33"/>
      <c r="Q1" s="33"/>
    </row>
    <row r="2" spans="1:21" ht="16.2">
      <c r="A2" s="33" t="s">
        <v>39</v>
      </c>
      <c r="B2" s="33"/>
      <c r="C2" s="33"/>
      <c r="D2" s="33"/>
      <c r="E2" s="33"/>
      <c r="F2" s="33"/>
      <c r="G2" s="33"/>
      <c r="H2" s="33"/>
      <c r="I2" s="33"/>
      <c r="J2" s="35"/>
      <c r="K2" s="33"/>
      <c r="L2" s="33"/>
      <c r="M2" s="33"/>
      <c r="N2" s="33"/>
      <c r="O2" s="33"/>
      <c r="P2" s="33"/>
      <c r="Q2" s="33"/>
    </row>
    <row r="3" spans="1:21" ht="16.2">
      <c r="A3" s="33" t="s">
        <v>40</v>
      </c>
      <c r="B3" s="33"/>
      <c r="C3" s="33"/>
      <c r="D3" s="33"/>
      <c r="E3" s="33"/>
      <c r="F3" s="33"/>
      <c r="G3" s="33"/>
      <c r="H3" s="33"/>
      <c r="I3" s="33"/>
      <c r="J3" s="33"/>
      <c r="K3" s="33"/>
      <c r="L3" s="33"/>
      <c r="M3" s="33"/>
      <c r="N3" s="33"/>
      <c r="O3" s="33"/>
      <c r="P3" s="33"/>
      <c r="Q3" s="33"/>
    </row>
    <row r="4" spans="1:21" ht="16.2">
      <c r="A4" s="33"/>
      <c r="B4" s="33"/>
      <c r="C4" s="33"/>
      <c r="D4" s="33"/>
      <c r="E4" s="33"/>
      <c r="F4" s="33"/>
      <c r="G4" s="33"/>
      <c r="H4" s="33"/>
      <c r="I4" s="33"/>
      <c r="J4" s="33"/>
      <c r="K4" s="33"/>
      <c r="L4" s="33"/>
      <c r="M4" s="33"/>
      <c r="N4" s="33"/>
      <c r="O4" s="36" t="s">
        <v>41</v>
      </c>
      <c r="P4" s="36"/>
      <c r="Q4" s="36"/>
      <c r="R4" s="37"/>
    </row>
    <row r="5" spans="1:21" ht="16.8" customHeight="1">
      <c r="R5" s="466" t="s">
        <v>42</v>
      </c>
      <c r="S5" s="467"/>
    </row>
    <row r="6" spans="1:21" ht="8.4" customHeight="1"/>
    <row r="7" spans="1:21" ht="24.6" customHeight="1">
      <c r="A7" s="468"/>
      <c r="B7" s="470" t="s">
        <v>43</v>
      </c>
      <c r="C7" s="471"/>
      <c r="D7" s="471"/>
      <c r="E7" s="471"/>
      <c r="F7" s="471"/>
      <c r="G7" s="471"/>
      <c r="H7" s="471"/>
      <c r="I7" s="471"/>
      <c r="J7" s="471"/>
      <c r="K7" s="471"/>
      <c r="L7" s="471"/>
      <c r="M7" s="471"/>
      <c r="N7" s="471"/>
      <c r="O7" s="471"/>
      <c r="P7" s="471"/>
      <c r="Q7" s="471"/>
      <c r="R7" s="472"/>
      <c r="S7" s="473" t="s">
        <v>215</v>
      </c>
      <c r="U7" s="464" t="s">
        <v>218</v>
      </c>
    </row>
    <row r="8" spans="1:21" ht="25.2" customHeight="1">
      <c r="A8" s="469"/>
      <c r="B8" s="476" t="s">
        <v>45</v>
      </c>
      <c r="C8" s="476"/>
      <c r="D8" s="476"/>
      <c r="E8" s="476"/>
      <c r="F8" s="476"/>
      <c r="G8" s="476"/>
      <c r="H8" s="476"/>
      <c r="I8" s="476"/>
      <c r="J8" s="476"/>
      <c r="K8" s="476"/>
      <c r="L8" s="476"/>
      <c r="M8" s="476"/>
      <c r="N8" s="476"/>
      <c r="O8" s="476"/>
      <c r="P8" s="38" t="s">
        <v>46</v>
      </c>
      <c r="Q8" s="38" t="s">
        <v>47</v>
      </c>
      <c r="R8" s="39" t="s">
        <v>48</v>
      </c>
      <c r="S8" s="474"/>
      <c r="U8" s="465"/>
    </row>
    <row r="9" spans="1:21" ht="147" customHeight="1">
      <c r="A9" s="107" t="s">
        <v>49</v>
      </c>
      <c r="B9" s="45" t="s">
        <v>50</v>
      </c>
      <c r="C9" s="46" t="s">
        <v>51</v>
      </c>
      <c r="D9" s="46" t="s">
        <v>52</v>
      </c>
      <c r="E9" s="46" t="s">
        <v>53</v>
      </c>
      <c r="F9" s="46" t="s">
        <v>54</v>
      </c>
      <c r="G9" s="46" t="s">
        <v>55</v>
      </c>
      <c r="H9" s="120" t="s">
        <v>219</v>
      </c>
      <c r="I9" s="40"/>
      <c r="J9" s="40"/>
      <c r="K9" s="40"/>
      <c r="L9" s="40"/>
      <c r="M9" s="40"/>
      <c r="N9" s="40"/>
      <c r="O9" s="41"/>
      <c r="P9" s="57" t="s">
        <v>56</v>
      </c>
      <c r="Q9" s="57" t="s">
        <v>57</v>
      </c>
      <c r="R9" s="58" t="s">
        <v>58</v>
      </c>
      <c r="S9" s="475"/>
      <c r="U9" s="465"/>
    </row>
    <row r="10" spans="1:21" ht="25.2" customHeight="1">
      <c r="A10" s="447" t="s">
        <v>59</v>
      </c>
      <c r="B10" s="47"/>
      <c r="C10" s="48"/>
      <c r="D10" s="48"/>
      <c r="E10" s="48"/>
      <c r="F10" s="48"/>
      <c r="G10" s="48"/>
      <c r="H10" s="48"/>
      <c r="I10" s="48"/>
      <c r="J10" s="48"/>
      <c r="K10" s="48"/>
      <c r="L10" s="48"/>
      <c r="M10" s="48"/>
      <c r="N10" s="48"/>
      <c r="O10" s="47"/>
      <c r="P10" s="54"/>
      <c r="Q10" s="54"/>
      <c r="R10" s="450">
        <f>SUM(Q11:Q20)</f>
        <v>772000</v>
      </c>
      <c r="S10" s="453" t="s">
        <v>220</v>
      </c>
      <c r="U10" s="122">
        <f>SUM(B10:O10)</f>
        <v>0</v>
      </c>
    </row>
    <row r="11" spans="1:21" ht="25.2" customHeight="1">
      <c r="A11" s="448"/>
      <c r="B11" s="49"/>
      <c r="C11" s="50"/>
      <c r="D11" s="50"/>
      <c r="E11" s="50"/>
      <c r="F11" s="50"/>
      <c r="G11" s="50"/>
      <c r="H11" s="50"/>
      <c r="I11" s="50"/>
      <c r="J11" s="50"/>
      <c r="K11" s="50"/>
      <c r="L11" s="50"/>
      <c r="M11" s="50"/>
      <c r="N11" s="50"/>
      <c r="O11" s="49"/>
      <c r="P11" s="55"/>
      <c r="Q11" s="55"/>
      <c r="R11" s="451"/>
      <c r="S11" s="454"/>
      <c r="U11" s="122">
        <f t="shared" ref="U11:U35" si="0">SUM(B11:O11)</f>
        <v>0</v>
      </c>
    </row>
    <row r="12" spans="1:21" ht="25.2" customHeight="1">
      <c r="A12" s="448"/>
      <c r="B12" s="49"/>
      <c r="C12" s="50"/>
      <c r="D12" s="50"/>
      <c r="E12" s="50"/>
      <c r="F12" s="50"/>
      <c r="G12" s="50"/>
      <c r="H12" s="50"/>
      <c r="I12" s="50"/>
      <c r="J12" s="50"/>
      <c r="K12" s="50"/>
      <c r="L12" s="50"/>
      <c r="M12" s="50"/>
      <c r="N12" s="50"/>
      <c r="O12" s="49"/>
      <c r="P12" s="55"/>
      <c r="Q12" s="55"/>
      <c r="R12" s="451"/>
      <c r="S12" s="454"/>
      <c r="U12" s="122">
        <f t="shared" si="0"/>
        <v>0</v>
      </c>
    </row>
    <row r="13" spans="1:21" ht="25.2" customHeight="1">
      <c r="A13" s="448"/>
      <c r="B13" s="49">
        <v>186000</v>
      </c>
      <c r="C13" s="50"/>
      <c r="D13" s="50"/>
      <c r="E13" s="50"/>
      <c r="F13" s="50"/>
      <c r="G13" s="50"/>
      <c r="H13" s="50"/>
      <c r="I13" s="50"/>
      <c r="J13" s="50"/>
      <c r="K13" s="50"/>
      <c r="L13" s="50"/>
      <c r="M13" s="50"/>
      <c r="N13" s="50"/>
      <c r="O13" s="49"/>
      <c r="P13" s="55">
        <v>186000</v>
      </c>
      <c r="Q13" s="119">
        <f>SUM(B13:P13)</f>
        <v>372000</v>
      </c>
      <c r="R13" s="451"/>
      <c r="S13" s="454"/>
      <c r="U13" s="122">
        <f t="shared" si="0"/>
        <v>186000</v>
      </c>
    </row>
    <row r="14" spans="1:21" ht="25.2" customHeight="1">
      <c r="A14" s="448"/>
      <c r="B14" s="49"/>
      <c r="C14" s="50">
        <v>200000</v>
      </c>
      <c r="D14" s="50"/>
      <c r="E14" s="50"/>
      <c r="F14" s="50"/>
      <c r="G14" s="50"/>
      <c r="H14" s="50"/>
      <c r="I14" s="50"/>
      <c r="J14" s="50"/>
      <c r="K14" s="50"/>
      <c r="L14" s="50"/>
      <c r="M14" s="50"/>
      <c r="N14" s="50"/>
      <c r="O14" s="49"/>
      <c r="P14" s="55">
        <v>200000</v>
      </c>
      <c r="Q14" s="55">
        <f>SUM(B14:P14)</f>
        <v>400000</v>
      </c>
      <c r="R14" s="451"/>
      <c r="S14" s="454"/>
      <c r="U14" s="122">
        <f t="shared" si="0"/>
        <v>200000</v>
      </c>
    </row>
    <row r="15" spans="1:21" ht="25.2" customHeight="1">
      <c r="A15" s="448"/>
      <c r="B15" s="49"/>
      <c r="C15" s="50"/>
      <c r="D15" s="50"/>
      <c r="E15" s="50"/>
      <c r="F15" s="50"/>
      <c r="G15" s="50"/>
      <c r="H15" s="50"/>
      <c r="I15" s="50"/>
      <c r="J15" s="50"/>
      <c r="K15" s="50"/>
      <c r="L15" s="50"/>
      <c r="M15" s="50"/>
      <c r="N15" s="50"/>
      <c r="O15" s="49"/>
      <c r="P15" s="55"/>
      <c r="Q15" s="55"/>
      <c r="R15" s="451"/>
      <c r="S15" s="454"/>
      <c r="U15" s="122">
        <f t="shared" si="0"/>
        <v>0</v>
      </c>
    </row>
    <row r="16" spans="1:21" ht="25.2" customHeight="1">
      <c r="A16" s="448"/>
      <c r="B16" s="49"/>
      <c r="C16" s="50"/>
      <c r="D16" s="50"/>
      <c r="E16" s="50"/>
      <c r="F16" s="50"/>
      <c r="G16" s="50"/>
      <c r="H16" s="50"/>
      <c r="I16" s="50"/>
      <c r="J16" s="50"/>
      <c r="K16" s="50"/>
      <c r="L16" s="50"/>
      <c r="M16" s="50"/>
      <c r="N16" s="50"/>
      <c r="O16" s="49"/>
      <c r="P16" s="55"/>
      <c r="Q16" s="55"/>
      <c r="R16" s="451"/>
      <c r="S16" s="454"/>
      <c r="U16" s="122">
        <f t="shared" si="0"/>
        <v>0</v>
      </c>
    </row>
    <row r="17" spans="1:21" ht="25.2" customHeight="1">
      <c r="A17" s="448"/>
      <c r="B17" s="49"/>
      <c r="C17" s="50"/>
      <c r="D17" s="50"/>
      <c r="E17" s="50"/>
      <c r="F17" s="50"/>
      <c r="G17" s="50"/>
      <c r="H17" s="50"/>
      <c r="I17" s="50"/>
      <c r="J17" s="50"/>
      <c r="K17" s="50"/>
      <c r="L17" s="50"/>
      <c r="M17" s="50"/>
      <c r="N17" s="50"/>
      <c r="O17" s="49"/>
      <c r="P17" s="55"/>
      <c r="Q17" s="55"/>
      <c r="R17" s="451"/>
      <c r="S17" s="454"/>
      <c r="U17" s="122">
        <f t="shared" si="0"/>
        <v>0</v>
      </c>
    </row>
    <row r="18" spans="1:21" ht="25.2" customHeight="1">
      <c r="A18" s="448"/>
      <c r="B18" s="49"/>
      <c r="C18" s="50"/>
      <c r="D18" s="50"/>
      <c r="E18" s="50"/>
      <c r="F18" s="50"/>
      <c r="G18" s="50"/>
      <c r="H18" s="50"/>
      <c r="I18" s="50"/>
      <c r="J18" s="50"/>
      <c r="K18" s="50"/>
      <c r="L18" s="50"/>
      <c r="M18" s="50"/>
      <c r="N18" s="50"/>
      <c r="O18" s="49"/>
      <c r="P18" s="55"/>
      <c r="Q18" s="55"/>
      <c r="R18" s="451"/>
      <c r="S18" s="454"/>
      <c r="U18" s="122">
        <f t="shared" si="0"/>
        <v>0</v>
      </c>
    </row>
    <row r="19" spans="1:21" ht="25.2" customHeight="1">
      <c r="A19" s="448"/>
      <c r="B19" s="49"/>
      <c r="C19" s="50"/>
      <c r="D19" s="50"/>
      <c r="E19" s="50"/>
      <c r="F19" s="50"/>
      <c r="G19" s="50"/>
      <c r="H19" s="50"/>
      <c r="I19" s="50"/>
      <c r="J19" s="50"/>
      <c r="K19" s="50"/>
      <c r="L19" s="50"/>
      <c r="M19" s="50"/>
      <c r="N19" s="50"/>
      <c r="O19" s="49"/>
      <c r="P19" s="55"/>
      <c r="Q19" s="55"/>
      <c r="R19" s="451"/>
      <c r="S19" s="454"/>
      <c r="U19" s="122">
        <f t="shared" si="0"/>
        <v>0</v>
      </c>
    </row>
    <row r="20" spans="1:21" ht="25.2" customHeight="1">
      <c r="A20" s="449"/>
      <c r="B20" s="51"/>
      <c r="C20" s="52"/>
      <c r="D20" s="52"/>
      <c r="E20" s="52"/>
      <c r="F20" s="52"/>
      <c r="G20" s="52"/>
      <c r="H20" s="52"/>
      <c r="I20" s="52"/>
      <c r="J20" s="52"/>
      <c r="K20" s="52"/>
      <c r="L20" s="52"/>
      <c r="M20" s="52"/>
      <c r="N20" s="52"/>
      <c r="O20" s="51"/>
      <c r="P20" s="56"/>
      <c r="Q20" s="56"/>
      <c r="R20" s="452"/>
      <c r="S20" s="455"/>
      <c r="U20" s="122">
        <f t="shared" si="0"/>
        <v>0</v>
      </c>
    </row>
    <row r="21" spans="1:21" ht="25.8" customHeight="1">
      <c r="A21" s="108" t="s">
        <v>216</v>
      </c>
      <c r="B21" s="53">
        <f>SUM(B10:B20)</f>
        <v>186000</v>
      </c>
      <c r="C21" s="53">
        <f t="shared" ref="C21:R21" si="1">SUM(C10:C20)</f>
        <v>200000</v>
      </c>
      <c r="D21" s="53">
        <f t="shared" si="1"/>
        <v>0</v>
      </c>
      <c r="E21" s="53">
        <f t="shared" si="1"/>
        <v>0</v>
      </c>
      <c r="F21" s="53">
        <f t="shared" si="1"/>
        <v>0</v>
      </c>
      <c r="G21" s="53">
        <f t="shared" si="1"/>
        <v>0</v>
      </c>
      <c r="H21" s="53">
        <f t="shared" si="1"/>
        <v>0</v>
      </c>
      <c r="I21" s="53">
        <f t="shared" si="1"/>
        <v>0</v>
      </c>
      <c r="J21" s="53">
        <f t="shared" si="1"/>
        <v>0</v>
      </c>
      <c r="K21" s="53">
        <f t="shared" si="1"/>
        <v>0</v>
      </c>
      <c r="L21" s="53">
        <f t="shared" si="1"/>
        <v>0</v>
      </c>
      <c r="M21" s="53">
        <f t="shared" si="1"/>
        <v>0</v>
      </c>
      <c r="N21" s="53">
        <f t="shared" si="1"/>
        <v>0</v>
      </c>
      <c r="O21" s="53">
        <f t="shared" si="1"/>
        <v>0</v>
      </c>
      <c r="P21" s="53">
        <f t="shared" si="1"/>
        <v>386000</v>
      </c>
      <c r="Q21" s="53">
        <f>SUM(Q10:Q20)</f>
        <v>772000</v>
      </c>
      <c r="R21" s="53">
        <f t="shared" si="1"/>
        <v>772000</v>
      </c>
      <c r="S21" s="42"/>
      <c r="U21" s="122">
        <f t="shared" si="0"/>
        <v>386000</v>
      </c>
    </row>
    <row r="22" spans="1:21" ht="24.6" customHeight="1">
      <c r="A22" s="447" t="s">
        <v>60</v>
      </c>
      <c r="B22" s="49"/>
      <c r="C22" s="50"/>
      <c r="D22" s="50"/>
      <c r="E22" s="50"/>
      <c r="F22" s="50"/>
      <c r="G22" s="50"/>
      <c r="H22" s="50"/>
      <c r="I22" s="50"/>
      <c r="J22" s="50"/>
      <c r="K22" s="50"/>
      <c r="L22" s="50"/>
      <c r="M22" s="50"/>
      <c r="N22" s="50"/>
      <c r="O22" s="49"/>
      <c r="P22" s="50"/>
      <c r="Q22" s="50"/>
      <c r="R22" s="450">
        <f>SUM(Q22:Q33)</f>
        <v>285600</v>
      </c>
      <c r="S22" s="453" t="s">
        <v>247</v>
      </c>
      <c r="U22" s="122">
        <f t="shared" si="0"/>
        <v>0</v>
      </c>
    </row>
    <row r="23" spans="1:21" ht="24.6" customHeight="1">
      <c r="A23" s="448"/>
      <c r="B23" s="49"/>
      <c r="C23" s="50"/>
      <c r="D23" s="50"/>
      <c r="E23" s="50"/>
      <c r="F23" s="50"/>
      <c r="G23" s="50"/>
      <c r="H23" s="50"/>
      <c r="I23" s="50"/>
      <c r="J23" s="50"/>
      <c r="K23" s="50"/>
      <c r="L23" s="50"/>
      <c r="M23" s="50"/>
      <c r="N23" s="50"/>
      <c r="O23" s="49"/>
      <c r="P23" s="50"/>
      <c r="Q23" s="50"/>
      <c r="R23" s="451"/>
      <c r="S23" s="454"/>
      <c r="U23" s="122">
        <f t="shared" si="0"/>
        <v>0</v>
      </c>
    </row>
    <row r="24" spans="1:21" ht="24.6" customHeight="1">
      <c r="A24" s="448"/>
      <c r="B24" s="49"/>
      <c r="C24" s="50"/>
      <c r="D24" s="50">
        <v>31500</v>
      </c>
      <c r="E24" s="50"/>
      <c r="F24" s="50"/>
      <c r="G24" s="50"/>
      <c r="H24" s="50"/>
      <c r="I24" s="50"/>
      <c r="J24" s="50"/>
      <c r="K24" s="50"/>
      <c r="L24" s="50"/>
      <c r="M24" s="50"/>
      <c r="N24" s="50"/>
      <c r="O24" s="49"/>
      <c r="P24" s="55">
        <f>SUM(B24:O24)</f>
        <v>31500</v>
      </c>
      <c r="Q24" s="55">
        <f t="shared" ref="Q24:Q27" si="2">SUM(B24:P24)</f>
        <v>63000</v>
      </c>
      <c r="R24" s="451"/>
      <c r="S24" s="454"/>
      <c r="U24" s="122">
        <f t="shared" si="0"/>
        <v>31500</v>
      </c>
    </row>
    <row r="25" spans="1:21" ht="24.6" customHeight="1">
      <c r="A25" s="448"/>
      <c r="B25" s="49"/>
      <c r="C25" s="50"/>
      <c r="D25" s="50"/>
      <c r="E25" s="50">
        <v>6300</v>
      </c>
      <c r="F25" s="50"/>
      <c r="G25" s="50"/>
      <c r="H25" s="50"/>
      <c r="I25" s="50"/>
      <c r="J25" s="50"/>
      <c r="K25" s="50"/>
      <c r="L25" s="50"/>
      <c r="M25" s="50"/>
      <c r="N25" s="50"/>
      <c r="O25" s="49"/>
      <c r="P25" s="55">
        <f t="shared" ref="P25:P27" si="3">SUM(B25:O25)</f>
        <v>6300</v>
      </c>
      <c r="Q25" s="55">
        <f t="shared" si="2"/>
        <v>12600</v>
      </c>
      <c r="R25" s="451"/>
      <c r="S25" s="454"/>
      <c r="U25" s="122">
        <f t="shared" si="0"/>
        <v>6300</v>
      </c>
    </row>
    <row r="26" spans="1:21" ht="24.6" customHeight="1">
      <c r="A26" s="448"/>
      <c r="B26" s="49"/>
      <c r="C26" s="50"/>
      <c r="D26" s="50"/>
      <c r="E26" s="50"/>
      <c r="F26" s="50">
        <v>90000</v>
      </c>
      <c r="G26" s="50"/>
      <c r="H26" s="50"/>
      <c r="I26" s="50"/>
      <c r="J26" s="50"/>
      <c r="K26" s="50"/>
      <c r="L26" s="50"/>
      <c r="M26" s="50"/>
      <c r="N26" s="50"/>
      <c r="O26" s="49"/>
      <c r="P26" s="55">
        <f t="shared" si="3"/>
        <v>90000</v>
      </c>
      <c r="Q26" s="55">
        <f t="shared" si="2"/>
        <v>180000</v>
      </c>
      <c r="R26" s="451"/>
      <c r="S26" s="454"/>
      <c r="U26" s="122">
        <f t="shared" si="0"/>
        <v>90000</v>
      </c>
    </row>
    <row r="27" spans="1:21" ht="24.6" customHeight="1">
      <c r="A27" s="448"/>
      <c r="B27" s="49"/>
      <c r="C27" s="50"/>
      <c r="D27" s="50"/>
      <c r="E27" s="50"/>
      <c r="F27" s="50"/>
      <c r="G27" s="50">
        <v>10000</v>
      </c>
      <c r="H27" s="50"/>
      <c r="I27" s="50"/>
      <c r="J27" s="50"/>
      <c r="K27" s="50"/>
      <c r="L27" s="50"/>
      <c r="M27" s="50"/>
      <c r="N27" s="50"/>
      <c r="O27" s="49"/>
      <c r="P27" s="55">
        <f t="shared" si="3"/>
        <v>10000</v>
      </c>
      <c r="Q27" s="55">
        <f t="shared" si="2"/>
        <v>20000</v>
      </c>
      <c r="R27" s="451"/>
      <c r="S27" s="454"/>
      <c r="U27" s="122">
        <f t="shared" si="0"/>
        <v>10000</v>
      </c>
    </row>
    <row r="28" spans="1:21" ht="24.6" customHeight="1">
      <c r="A28" s="448"/>
      <c r="B28" s="49"/>
      <c r="C28" s="50"/>
      <c r="D28" s="50"/>
      <c r="E28" s="50"/>
      <c r="F28" s="50"/>
      <c r="G28" s="50"/>
      <c r="H28" s="121">
        <v>5000</v>
      </c>
      <c r="I28" s="50"/>
      <c r="J28" s="50"/>
      <c r="K28" s="50"/>
      <c r="L28" s="50"/>
      <c r="M28" s="50"/>
      <c r="N28" s="50"/>
      <c r="O28" s="49"/>
      <c r="P28" s="55">
        <f t="shared" ref="P28" si="4">SUM(B28:O28)</f>
        <v>5000</v>
      </c>
      <c r="Q28" s="55">
        <f t="shared" ref="Q28" si="5">SUM(B28:P28)</f>
        <v>10000</v>
      </c>
      <c r="R28" s="451"/>
      <c r="S28" s="454"/>
      <c r="U28" s="122">
        <f t="shared" si="0"/>
        <v>5000</v>
      </c>
    </row>
    <row r="29" spans="1:21" ht="24.6" customHeight="1">
      <c r="A29" s="448"/>
      <c r="B29" s="49"/>
      <c r="C29" s="50"/>
      <c r="D29" s="50"/>
      <c r="E29" s="50"/>
      <c r="F29" s="50"/>
      <c r="G29" s="50"/>
      <c r="H29" s="50"/>
      <c r="I29" s="50"/>
      <c r="J29" s="50"/>
      <c r="K29" s="50"/>
      <c r="L29" s="50"/>
      <c r="M29" s="50"/>
      <c r="N29" s="50"/>
      <c r="O29" s="49"/>
      <c r="P29" s="50"/>
      <c r="Q29" s="50"/>
      <c r="R29" s="451"/>
      <c r="S29" s="454"/>
      <c r="U29" s="122">
        <f t="shared" si="0"/>
        <v>0</v>
      </c>
    </row>
    <row r="30" spans="1:21" ht="24.6" customHeight="1">
      <c r="A30" s="448"/>
      <c r="B30" s="49"/>
      <c r="C30" s="50"/>
      <c r="D30" s="50"/>
      <c r="E30" s="50"/>
      <c r="F30" s="50"/>
      <c r="G30" s="50"/>
      <c r="H30" s="50"/>
      <c r="I30" s="50"/>
      <c r="J30" s="50"/>
      <c r="K30" s="50"/>
      <c r="L30" s="50"/>
      <c r="M30" s="50"/>
      <c r="N30" s="50"/>
      <c r="O30" s="49"/>
      <c r="P30" s="50"/>
      <c r="Q30" s="50"/>
      <c r="R30" s="451"/>
      <c r="S30" s="454"/>
      <c r="U30" s="122">
        <f t="shared" si="0"/>
        <v>0</v>
      </c>
    </row>
    <row r="31" spans="1:21" ht="24.6" customHeight="1">
      <c r="A31" s="448"/>
      <c r="B31" s="49"/>
      <c r="C31" s="50"/>
      <c r="D31" s="50"/>
      <c r="E31" s="50"/>
      <c r="F31" s="50"/>
      <c r="G31" s="50"/>
      <c r="H31" s="50"/>
      <c r="I31" s="50"/>
      <c r="J31" s="50"/>
      <c r="K31" s="50"/>
      <c r="L31" s="50"/>
      <c r="M31" s="50"/>
      <c r="N31" s="50"/>
      <c r="O31" s="49"/>
      <c r="P31" s="50"/>
      <c r="Q31" s="50"/>
      <c r="R31" s="451"/>
      <c r="S31" s="454"/>
      <c r="U31" s="122">
        <f t="shared" si="0"/>
        <v>0</v>
      </c>
    </row>
    <row r="32" spans="1:21" ht="24.6" customHeight="1">
      <c r="A32" s="448"/>
      <c r="B32" s="49"/>
      <c r="C32" s="50"/>
      <c r="D32" s="50"/>
      <c r="E32" s="50"/>
      <c r="F32" s="50"/>
      <c r="G32" s="50"/>
      <c r="H32" s="50"/>
      <c r="I32" s="50"/>
      <c r="J32" s="50"/>
      <c r="K32" s="50"/>
      <c r="L32" s="50"/>
      <c r="M32" s="50"/>
      <c r="N32" s="50"/>
      <c r="O32" s="49"/>
      <c r="P32" s="50"/>
      <c r="Q32" s="50"/>
      <c r="R32" s="451"/>
      <c r="S32" s="454"/>
      <c r="U32" s="122">
        <f t="shared" si="0"/>
        <v>0</v>
      </c>
    </row>
    <row r="33" spans="1:21" ht="24.6" customHeight="1">
      <c r="A33" s="449"/>
      <c r="B33" s="51"/>
      <c r="C33" s="52"/>
      <c r="D33" s="52"/>
      <c r="E33" s="52"/>
      <c r="F33" s="52"/>
      <c r="G33" s="52"/>
      <c r="H33" s="52"/>
      <c r="I33" s="52"/>
      <c r="J33" s="52"/>
      <c r="K33" s="52"/>
      <c r="L33" s="52"/>
      <c r="M33" s="52"/>
      <c r="N33" s="52"/>
      <c r="O33" s="51"/>
      <c r="P33" s="52"/>
      <c r="Q33" s="52"/>
      <c r="R33" s="452"/>
      <c r="S33" s="455"/>
      <c r="U33" s="122">
        <f t="shared" si="0"/>
        <v>0</v>
      </c>
    </row>
    <row r="34" spans="1:21" ht="25.8" customHeight="1">
      <c r="A34" s="108" t="s">
        <v>216</v>
      </c>
      <c r="B34" s="53">
        <f>SUM(B22:B33)</f>
        <v>0</v>
      </c>
      <c r="C34" s="53">
        <f t="shared" ref="C34:R34" si="6">SUM(C22:C33)</f>
        <v>0</v>
      </c>
      <c r="D34" s="53">
        <f t="shared" si="6"/>
        <v>31500</v>
      </c>
      <c r="E34" s="53">
        <f t="shared" si="6"/>
        <v>6300</v>
      </c>
      <c r="F34" s="53">
        <f t="shared" si="6"/>
        <v>90000</v>
      </c>
      <c r="G34" s="53">
        <f t="shared" si="6"/>
        <v>10000</v>
      </c>
      <c r="H34" s="53">
        <f t="shared" si="6"/>
        <v>5000</v>
      </c>
      <c r="I34" s="53">
        <f t="shared" si="6"/>
        <v>0</v>
      </c>
      <c r="J34" s="53">
        <f t="shared" si="6"/>
        <v>0</v>
      </c>
      <c r="K34" s="53">
        <f t="shared" si="6"/>
        <v>0</v>
      </c>
      <c r="L34" s="53">
        <f t="shared" si="6"/>
        <v>0</v>
      </c>
      <c r="M34" s="53">
        <f t="shared" si="6"/>
        <v>0</v>
      </c>
      <c r="N34" s="53">
        <f t="shared" si="6"/>
        <v>0</v>
      </c>
      <c r="O34" s="53">
        <f t="shared" si="6"/>
        <v>0</v>
      </c>
      <c r="P34" s="53">
        <f t="shared" si="6"/>
        <v>142800</v>
      </c>
      <c r="Q34" s="53">
        <f t="shared" si="6"/>
        <v>285600</v>
      </c>
      <c r="R34" s="53">
        <f t="shared" si="6"/>
        <v>285600</v>
      </c>
      <c r="S34" s="42"/>
      <c r="U34" s="122">
        <f t="shared" si="0"/>
        <v>142800</v>
      </c>
    </row>
    <row r="35" spans="1:21" ht="25.8" customHeight="1">
      <c r="A35" s="108" t="s">
        <v>61</v>
      </c>
      <c r="B35" s="53">
        <f>SUM(B34,B21)</f>
        <v>186000</v>
      </c>
      <c r="C35" s="53">
        <f t="shared" ref="C35:R35" si="7">SUM(C34,C21)</f>
        <v>200000</v>
      </c>
      <c r="D35" s="53">
        <f t="shared" si="7"/>
        <v>31500</v>
      </c>
      <c r="E35" s="53">
        <f t="shared" si="7"/>
        <v>6300</v>
      </c>
      <c r="F35" s="53">
        <f t="shared" si="7"/>
        <v>90000</v>
      </c>
      <c r="G35" s="53">
        <f t="shared" si="7"/>
        <v>10000</v>
      </c>
      <c r="H35" s="53">
        <f t="shared" si="7"/>
        <v>5000</v>
      </c>
      <c r="I35" s="53">
        <f t="shared" si="7"/>
        <v>0</v>
      </c>
      <c r="J35" s="53">
        <f t="shared" si="7"/>
        <v>0</v>
      </c>
      <c r="K35" s="53">
        <f t="shared" si="7"/>
        <v>0</v>
      </c>
      <c r="L35" s="53">
        <f t="shared" si="7"/>
        <v>0</v>
      </c>
      <c r="M35" s="53">
        <f t="shared" si="7"/>
        <v>0</v>
      </c>
      <c r="N35" s="53">
        <f t="shared" si="7"/>
        <v>0</v>
      </c>
      <c r="O35" s="53">
        <f t="shared" si="7"/>
        <v>0</v>
      </c>
      <c r="P35" s="53">
        <f t="shared" si="7"/>
        <v>528800</v>
      </c>
      <c r="Q35" s="53">
        <f t="shared" si="7"/>
        <v>1057600</v>
      </c>
      <c r="R35" s="53">
        <f t="shared" si="7"/>
        <v>1057600</v>
      </c>
      <c r="S35" s="42"/>
      <c r="U35" s="122">
        <f t="shared" si="0"/>
        <v>528800</v>
      </c>
    </row>
    <row r="36" spans="1:21" ht="21.6" customHeight="1">
      <c r="A36" s="456" t="s">
        <v>62</v>
      </c>
      <c r="B36" s="457"/>
      <c r="C36" s="460">
        <f>R35</f>
        <v>1057600</v>
      </c>
      <c r="D36" s="461"/>
      <c r="E36" s="456" t="s">
        <v>63</v>
      </c>
      <c r="F36" s="457"/>
      <c r="G36" s="460">
        <f>C36-K36</f>
        <v>528800</v>
      </c>
      <c r="H36" s="461"/>
      <c r="I36" s="456" t="s">
        <v>64</v>
      </c>
      <c r="J36" s="457"/>
      <c r="K36" s="460">
        <f>Q35-P35</f>
        <v>528800</v>
      </c>
      <c r="L36" s="461"/>
      <c r="M36" s="43"/>
      <c r="N36" s="43"/>
      <c r="O36" s="43"/>
      <c r="P36" s="43"/>
      <c r="Q36" s="43"/>
      <c r="R36" s="43"/>
    </row>
    <row r="37" spans="1:21" ht="9.6" customHeight="1">
      <c r="A37" s="458"/>
      <c r="B37" s="459"/>
      <c r="C37" s="462"/>
      <c r="D37" s="463"/>
      <c r="E37" s="458"/>
      <c r="F37" s="459"/>
      <c r="G37" s="462"/>
      <c r="H37" s="463"/>
      <c r="I37" s="458"/>
      <c r="J37" s="459"/>
      <c r="K37" s="462"/>
      <c r="L37" s="463"/>
      <c r="M37" s="43"/>
      <c r="N37" s="43"/>
      <c r="O37" s="43"/>
      <c r="P37" s="43"/>
      <c r="Q37" s="43"/>
      <c r="R37" s="43"/>
    </row>
    <row r="38" spans="1:21" ht="9.6" customHeight="1">
      <c r="A38" s="44"/>
      <c r="B38" s="44"/>
      <c r="C38" s="44"/>
      <c r="D38" s="44"/>
      <c r="E38" s="44"/>
      <c r="F38" s="44"/>
      <c r="G38" s="44"/>
      <c r="H38" s="44"/>
      <c r="I38" s="44"/>
      <c r="J38" s="44"/>
      <c r="K38" s="44"/>
      <c r="L38" s="44"/>
      <c r="M38" s="44"/>
      <c r="N38" s="44"/>
      <c r="O38" s="44"/>
      <c r="P38" s="44"/>
      <c r="Q38" s="44"/>
      <c r="R38" s="44"/>
    </row>
    <row r="39" spans="1:21">
      <c r="A39" s="44" t="s">
        <v>65</v>
      </c>
      <c r="B39" s="44"/>
      <c r="C39" s="44"/>
      <c r="D39" s="44"/>
      <c r="E39" s="44"/>
      <c r="F39" s="44"/>
      <c r="G39" s="44"/>
      <c r="H39" s="44"/>
      <c r="I39" s="44"/>
      <c r="J39" s="44"/>
      <c r="K39" s="44"/>
      <c r="L39" s="44"/>
      <c r="M39" s="44"/>
      <c r="N39" s="44"/>
      <c r="O39" s="44"/>
      <c r="P39" s="44"/>
      <c r="Q39" s="44"/>
      <c r="R39" s="44"/>
    </row>
    <row r="40" spans="1:21">
      <c r="A40" s="44" t="s">
        <v>66</v>
      </c>
      <c r="B40" s="44"/>
      <c r="C40" s="44"/>
      <c r="D40" s="44"/>
      <c r="E40" s="44"/>
      <c r="F40" s="44"/>
      <c r="G40" s="44"/>
      <c r="H40" s="44"/>
      <c r="I40" s="44"/>
      <c r="J40" s="44"/>
      <c r="K40" s="44"/>
      <c r="L40" s="44"/>
      <c r="M40" s="44"/>
      <c r="N40" s="44"/>
      <c r="O40" s="44"/>
      <c r="P40" s="44"/>
      <c r="Q40" s="44"/>
      <c r="R40" s="44"/>
    </row>
    <row r="41" spans="1:21">
      <c r="A41" s="44" t="s">
        <v>67</v>
      </c>
      <c r="B41" s="44"/>
      <c r="C41" s="44"/>
      <c r="D41" s="44"/>
      <c r="E41" s="44"/>
      <c r="F41" s="44"/>
      <c r="G41" s="44"/>
      <c r="H41" s="44"/>
      <c r="I41" s="44"/>
      <c r="J41" s="44"/>
      <c r="K41" s="44"/>
      <c r="L41" s="44"/>
      <c r="M41" s="44"/>
      <c r="N41" s="44"/>
      <c r="O41" s="44"/>
      <c r="P41" s="44"/>
      <c r="Q41" s="44"/>
      <c r="R41" s="44"/>
    </row>
    <row r="42" spans="1:21">
      <c r="A42" s="44" t="s">
        <v>68</v>
      </c>
      <c r="B42" s="44"/>
      <c r="C42" s="44"/>
      <c r="D42" s="44"/>
      <c r="E42" s="44"/>
      <c r="F42" s="44"/>
      <c r="G42" s="44"/>
      <c r="H42" s="44"/>
      <c r="I42" s="44"/>
      <c r="J42" s="44"/>
      <c r="K42" s="44"/>
      <c r="L42" s="44"/>
      <c r="M42" s="44"/>
      <c r="N42" s="44"/>
      <c r="O42" s="44"/>
      <c r="P42" s="44"/>
      <c r="Q42" s="44"/>
      <c r="R42" s="44"/>
    </row>
    <row r="43" spans="1:21">
      <c r="A43" s="44" t="s">
        <v>69</v>
      </c>
      <c r="B43" s="44"/>
      <c r="C43" s="44"/>
      <c r="D43" s="44"/>
      <c r="E43" s="44"/>
      <c r="F43" s="44"/>
      <c r="G43" s="44"/>
      <c r="H43" s="44"/>
      <c r="I43" s="44"/>
      <c r="J43" s="44"/>
      <c r="K43" s="44"/>
      <c r="L43" s="44"/>
      <c r="M43" s="44"/>
      <c r="N43" s="44"/>
      <c r="O43" s="44"/>
      <c r="P43" s="44"/>
      <c r="Q43" s="44"/>
      <c r="R43" s="44"/>
    </row>
  </sheetData>
  <mergeCells count="18">
    <mergeCell ref="U7:U9"/>
    <mergeCell ref="A10:A20"/>
    <mergeCell ref="R10:R20"/>
    <mergeCell ref="S10:S20"/>
    <mergeCell ref="R5:S5"/>
    <mergeCell ref="A7:A8"/>
    <mergeCell ref="B7:R7"/>
    <mergeCell ref="S7:S9"/>
    <mergeCell ref="B8:O8"/>
    <mergeCell ref="A22:A33"/>
    <mergeCell ref="R22:R33"/>
    <mergeCell ref="S22:S33"/>
    <mergeCell ref="A36:B37"/>
    <mergeCell ref="C36:D37"/>
    <mergeCell ref="E36:F37"/>
    <mergeCell ref="G36:H37"/>
    <mergeCell ref="I36:J37"/>
    <mergeCell ref="K36:L37"/>
  </mergeCells>
  <phoneticPr fontId="5"/>
  <pageMargins left="0.19685039370078741" right="0.19685039370078741" top="0.59055118110236227" bottom="0.19685039370078741" header="0.19685039370078741" footer="0.19685039370078741"/>
  <pageSetup paperSize="9" scale="53"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EE6A-9C4B-4FBA-B9A3-CCF6E76C2FB7}">
  <sheetPr>
    <tabColor theme="8" tint="0.39997558519241921"/>
    <pageSetUpPr fitToPage="1"/>
  </sheetPr>
  <dimension ref="B1:Y42"/>
  <sheetViews>
    <sheetView zoomScale="85" zoomScaleNormal="85" workbookViewId="0">
      <selection activeCell="AY23" sqref="AY23"/>
    </sheetView>
  </sheetViews>
  <sheetFormatPr defaultColWidth="9.5546875" defaultRowHeight="13.2"/>
  <cols>
    <col min="1" max="1" width="2.77734375" style="80" customWidth="1"/>
    <col min="2" max="2" width="29.6640625" style="77" customWidth="1"/>
    <col min="3" max="3" width="32.109375" style="77" customWidth="1"/>
    <col min="4" max="4" width="12.88671875" style="77" customWidth="1"/>
    <col min="5" max="20" width="12.88671875" style="80" customWidth="1"/>
    <col min="21" max="16384" width="9.5546875" style="80"/>
  </cols>
  <sheetData>
    <row r="1" spans="2:20" ht="13.8" thickBot="1">
      <c r="B1" s="77" t="s">
        <v>107</v>
      </c>
      <c r="D1" s="78">
        <v>1</v>
      </c>
      <c r="E1" s="79">
        <v>2</v>
      </c>
      <c r="F1" s="78">
        <v>3</v>
      </c>
      <c r="G1" s="79">
        <v>4</v>
      </c>
      <c r="H1" s="78">
        <v>5</v>
      </c>
      <c r="I1" s="79">
        <v>6</v>
      </c>
      <c r="J1" s="78">
        <v>7</v>
      </c>
      <c r="K1" s="79">
        <v>8</v>
      </c>
      <c r="L1" s="78">
        <v>9</v>
      </c>
      <c r="M1" s="79">
        <v>10</v>
      </c>
      <c r="N1" s="78">
        <v>11</v>
      </c>
      <c r="O1" s="79">
        <v>12</v>
      </c>
      <c r="P1" s="78">
        <v>13</v>
      </c>
      <c r="Q1" s="79">
        <v>14</v>
      </c>
      <c r="R1" s="78">
        <v>15</v>
      </c>
      <c r="S1" s="79">
        <v>16</v>
      </c>
      <c r="T1" s="78">
        <v>17</v>
      </c>
    </row>
    <row r="2" spans="2:20" ht="21.6" customHeight="1" thickBot="1">
      <c r="C2" s="81"/>
      <c r="D2" s="483" t="s">
        <v>108</v>
      </c>
      <c r="E2" s="484"/>
      <c r="F2" s="484"/>
      <c r="G2" s="484"/>
      <c r="H2" s="484"/>
      <c r="I2" s="484"/>
      <c r="J2" s="484"/>
      <c r="K2" s="484"/>
      <c r="L2" s="484"/>
      <c r="M2" s="484"/>
      <c r="N2" s="484"/>
      <c r="O2" s="484"/>
      <c r="P2" s="484"/>
      <c r="Q2" s="484"/>
      <c r="R2" s="484"/>
      <c r="S2" s="484"/>
      <c r="T2" s="485"/>
    </row>
    <row r="3" spans="2:20" ht="39.6">
      <c r="B3" s="480" t="s">
        <v>109</v>
      </c>
      <c r="C3" s="82" t="s">
        <v>110</v>
      </c>
      <c r="D3" s="82" t="s">
        <v>111</v>
      </c>
      <c r="E3" s="83" t="s">
        <v>112</v>
      </c>
      <c r="F3" s="82" t="s">
        <v>113</v>
      </c>
      <c r="G3" s="82" t="s">
        <v>114</v>
      </c>
      <c r="H3" s="82" t="s">
        <v>115</v>
      </c>
      <c r="I3" s="82" t="s">
        <v>116</v>
      </c>
      <c r="J3" s="82" t="s">
        <v>117</v>
      </c>
      <c r="K3" s="82" t="s">
        <v>118</v>
      </c>
      <c r="L3" s="82" t="s">
        <v>119</v>
      </c>
      <c r="M3" s="84"/>
      <c r="N3" s="84"/>
      <c r="O3" s="84"/>
      <c r="P3" s="84"/>
      <c r="Q3" s="85"/>
      <c r="R3" s="86"/>
      <c r="S3" s="86"/>
      <c r="T3" s="86"/>
    </row>
    <row r="4" spans="2:20" ht="79.2">
      <c r="B4" s="481"/>
      <c r="C4" s="87" t="s">
        <v>120</v>
      </c>
      <c r="D4" s="87" t="s">
        <v>121</v>
      </c>
      <c r="E4" s="87" t="s">
        <v>122</v>
      </c>
      <c r="F4" s="87" t="s">
        <v>123</v>
      </c>
      <c r="G4" s="87" t="s">
        <v>124</v>
      </c>
      <c r="H4" s="87" t="s">
        <v>117</v>
      </c>
      <c r="I4" s="87" t="s">
        <v>118</v>
      </c>
      <c r="J4" s="87" t="s">
        <v>119</v>
      </c>
      <c r="K4" s="88"/>
      <c r="L4" s="88"/>
      <c r="M4" s="88"/>
      <c r="N4" s="88"/>
      <c r="O4" s="88"/>
      <c r="P4" s="88"/>
      <c r="Q4" s="88"/>
      <c r="R4" s="88"/>
      <c r="S4" s="88"/>
      <c r="T4" s="88"/>
    </row>
    <row r="5" spans="2:20" ht="39.6">
      <c r="B5" s="481"/>
      <c r="C5" s="87" t="s">
        <v>125</v>
      </c>
      <c r="D5" s="87" t="s">
        <v>126</v>
      </c>
      <c r="E5" s="87" t="s">
        <v>127</v>
      </c>
      <c r="F5" s="87" t="s">
        <v>128</v>
      </c>
      <c r="G5" s="87" t="s">
        <v>118</v>
      </c>
      <c r="H5" s="87" t="s">
        <v>119</v>
      </c>
      <c r="I5" s="88"/>
      <c r="J5" s="88"/>
      <c r="K5" s="88"/>
      <c r="L5" s="88"/>
      <c r="M5" s="88"/>
      <c r="N5" s="88"/>
      <c r="O5" s="88"/>
      <c r="P5" s="88"/>
      <c r="Q5" s="88"/>
      <c r="R5" s="88"/>
      <c r="S5" s="88"/>
      <c r="T5" s="88"/>
    </row>
    <row r="6" spans="2:20" ht="26.4">
      <c r="B6" s="482"/>
      <c r="C6" s="87" t="s">
        <v>129</v>
      </c>
      <c r="D6" s="87" t="s">
        <v>130</v>
      </c>
      <c r="E6" s="87" t="s">
        <v>118</v>
      </c>
      <c r="F6" s="87" t="s">
        <v>119</v>
      </c>
      <c r="G6" s="88"/>
      <c r="H6" s="88"/>
      <c r="I6" s="88"/>
      <c r="J6" s="88"/>
      <c r="K6" s="88"/>
      <c r="L6" s="88"/>
      <c r="M6" s="88"/>
      <c r="N6" s="88"/>
      <c r="O6" s="88"/>
      <c r="P6" s="88"/>
      <c r="Q6" s="88"/>
      <c r="R6" s="88"/>
      <c r="S6" s="88"/>
      <c r="T6" s="88"/>
    </row>
    <row r="7" spans="2:20" ht="79.2">
      <c r="B7" s="480" t="s">
        <v>248</v>
      </c>
      <c r="C7" s="87" t="s">
        <v>249</v>
      </c>
      <c r="D7" s="87" t="s">
        <v>131</v>
      </c>
      <c r="E7" s="87" t="s">
        <v>132</v>
      </c>
      <c r="F7" s="87" t="s">
        <v>133</v>
      </c>
      <c r="G7" s="87" t="s">
        <v>113</v>
      </c>
      <c r="H7" s="87" t="s">
        <v>114</v>
      </c>
      <c r="I7" s="87" t="s">
        <v>115</v>
      </c>
      <c r="J7" s="87" t="s">
        <v>134</v>
      </c>
      <c r="K7" s="87" t="s">
        <v>135</v>
      </c>
      <c r="L7" s="87" t="s">
        <v>117</v>
      </c>
      <c r="M7" s="87" t="s">
        <v>136</v>
      </c>
      <c r="N7" s="87" t="s">
        <v>118</v>
      </c>
      <c r="O7" s="87" t="s">
        <v>119</v>
      </c>
      <c r="P7" s="87" t="s">
        <v>137</v>
      </c>
      <c r="Q7" s="88"/>
      <c r="R7" s="88"/>
      <c r="S7" s="88"/>
      <c r="T7" s="88"/>
    </row>
    <row r="8" spans="2:20" ht="79.2">
      <c r="B8" s="481"/>
      <c r="C8" s="87" t="s">
        <v>138</v>
      </c>
      <c r="D8" s="87" t="s">
        <v>131</v>
      </c>
      <c r="E8" s="87" t="s">
        <v>132</v>
      </c>
      <c r="F8" s="87" t="s">
        <v>133</v>
      </c>
      <c r="G8" s="87" t="s">
        <v>139</v>
      </c>
      <c r="H8" s="87" t="s">
        <v>140</v>
      </c>
      <c r="I8" s="87" t="s">
        <v>141</v>
      </c>
      <c r="J8" s="87" t="s">
        <v>142</v>
      </c>
      <c r="K8" s="87" t="s">
        <v>143</v>
      </c>
      <c r="L8" s="87" t="s">
        <v>115</v>
      </c>
      <c r="M8" s="87" t="s">
        <v>117</v>
      </c>
      <c r="N8" s="87" t="s">
        <v>136</v>
      </c>
      <c r="O8" s="87" t="s">
        <v>118</v>
      </c>
      <c r="P8" s="87" t="s">
        <v>119</v>
      </c>
      <c r="Q8" s="87" t="s">
        <v>137</v>
      </c>
      <c r="R8" s="88"/>
      <c r="S8" s="88"/>
      <c r="T8" s="88"/>
    </row>
    <row r="9" spans="2:20" ht="26.4">
      <c r="B9" s="482"/>
      <c r="C9" s="87" t="s">
        <v>144</v>
      </c>
      <c r="D9" s="87" t="s">
        <v>130</v>
      </c>
      <c r="E9" s="87" t="s">
        <v>118</v>
      </c>
      <c r="F9" s="87" t="s">
        <v>119</v>
      </c>
      <c r="G9" s="88"/>
      <c r="H9" s="88"/>
      <c r="I9" s="88"/>
      <c r="J9" s="88"/>
      <c r="K9" s="88"/>
      <c r="L9" s="88"/>
      <c r="M9" s="88"/>
      <c r="N9" s="88"/>
      <c r="O9" s="88"/>
      <c r="P9" s="88"/>
      <c r="Q9" s="88"/>
      <c r="R9" s="88"/>
      <c r="S9" s="88"/>
      <c r="T9" s="88"/>
    </row>
    <row r="10" spans="2:20" ht="79.2">
      <c r="B10" s="480" t="s">
        <v>145</v>
      </c>
      <c r="C10" s="87" t="s">
        <v>146</v>
      </c>
      <c r="D10" s="87" t="s">
        <v>131</v>
      </c>
      <c r="E10" s="87" t="s">
        <v>147</v>
      </c>
      <c r="F10" s="87" t="s">
        <v>148</v>
      </c>
      <c r="G10" s="87" t="s">
        <v>113</v>
      </c>
      <c r="H10" s="87" t="s">
        <v>114</v>
      </c>
      <c r="I10" s="87" t="s">
        <v>115</v>
      </c>
      <c r="J10" s="87" t="s">
        <v>134</v>
      </c>
      <c r="K10" s="87" t="s">
        <v>135</v>
      </c>
      <c r="L10" s="87" t="s">
        <v>117</v>
      </c>
      <c r="M10" s="87" t="s">
        <v>136</v>
      </c>
      <c r="N10" s="87" t="s">
        <v>118</v>
      </c>
      <c r="O10" s="87" t="s">
        <v>119</v>
      </c>
      <c r="P10" s="87" t="s">
        <v>137</v>
      </c>
      <c r="Q10" s="88"/>
      <c r="R10" s="88"/>
      <c r="S10" s="88"/>
      <c r="T10" s="88"/>
    </row>
    <row r="11" spans="2:20" ht="26.4">
      <c r="B11" s="482"/>
      <c r="C11" s="87" t="s">
        <v>149</v>
      </c>
      <c r="D11" s="87" t="s">
        <v>130</v>
      </c>
      <c r="E11" s="87" t="s">
        <v>118</v>
      </c>
      <c r="F11" s="87" t="s">
        <v>119</v>
      </c>
      <c r="G11" s="88"/>
      <c r="H11" s="88"/>
      <c r="I11" s="88"/>
      <c r="J11" s="88"/>
      <c r="K11" s="88"/>
      <c r="L11" s="88"/>
      <c r="M11" s="88"/>
      <c r="N11" s="88"/>
      <c r="O11" s="88"/>
      <c r="P11" s="88"/>
      <c r="Q11" s="88"/>
      <c r="R11" s="88"/>
      <c r="S11" s="88"/>
      <c r="T11" s="88"/>
    </row>
    <row r="12" spans="2:20" ht="26.4">
      <c r="B12" s="480" t="s">
        <v>150</v>
      </c>
      <c r="C12" s="87" t="s">
        <v>151</v>
      </c>
      <c r="D12" s="87" t="s">
        <v>152</v>
      </c>
      <c r="E12" s="87" t="s">
        <v>153</v>
      </c>
      <c r="F12" s="87" t="s">
        <v>113</v>
      </c>
      <c r="G12" s="87" t="s">
        <v>114</v>
      </c>
      <c r="H12" s="87" t="s">
        <v>115</v>
      </c>
      <c r="I12" s="87" t="s">
        <v>117</v>
      </c>
      <c r="J12" s="87" t="s">
        <v>118</v>
      </c>
      <c r="K12" s="87" t="s">
        <v>119</v>
      </c>
      <c r="L12" s="88"/>
      <c r="M12" s="88"/>
      <c r="N12" s="88"/>
      <c r="O12" s="88"/>
      <c r="P12" s="88"/>
      <c r="Q12" s="88"/>
      <c r="R12" s="88"/>
      <c r="S12" s="88"/>
      <c r="T12" s="88"/>
    </row>
    <row r="13" spans="2:20" ht="79.2">
      <c r="B13" s="481"/>
      <c r="C13" s="87" t="s">
        <v>154</v>
      </c>
      <c r="D13" s="87" t="s">
        <v>155</v>
      </c>
      <c r="E13" s="87" t="s">
        <v>156</v>
      </c>
      <c r="F13" s="87" t="s">
        <v>133</v>
      </c>
      <c r="G13" s="87" t="s">
        <v>139</v>
      </c>
      <c r="H13" s="87" t="s">
        <v>140</v>
      </c>
      <c r="I13" s="87" t="s">
        <v>141</v>
      </c>
      <c r="J13" s="87" t="s">
        <v>134</v>
      </c>
      <c r="K13" s="87" t="s">
        <v>142</v>
      </c>
      <c r="L13" s="87" t="s">
        <v>143</v>
      </c>
      <c r="M13" s="87" t="s">
        <v>113</v>
      </c>
      <c r="N13" s="87" t="s">
        <v>115</v>
      </c>
      <c r="O13" s="87" t="s">
        <v>135</v>
      </c>
      <c r="P13" s="87" t="s">
        <v>117</v>
      </c>
      <c r="Q13" s="87" t="s">
        <v>136</v>
      </c>
      <c r="R13" s="87" t="s">
        <v>118</v>
      </c>
      <c r="S13" s="87" t="s">
        <v>119</v>
      </c>
      <c r="T13" s="87" t="s">
        <v>157</v>
      </c>
    </row>
    <row r="14" spans="2:20" ht="79.2">
      <c r="B14" s="481"/>
      <c r="C14" s="87" t="s">
        <v>158</v>
      </c>
      <c r="D14" s="87" t="s">
        <v>133</v>
      </c>
      <c r="E14" s="87" t="s">
        <v>142</v>
      </c>
      <c r="F14" s="87" t="s">
        <v>113</v>
      </c>
      <c r="G14" s="87" t="s">
        <v>114</v>
      </c>
      <c r="H14" s="87" t="s">
        <v>115</v>
      </c>
      <c r="I14" s="87" t="s">
        <v>117</v>
      </c>
      <c r="J14" s="87" t="s">
        <v>118</v>
      </c>
      <c r="K14" s="87" t="s">
        <v>119</v>
      </c>
      <c r="L14" s="88"/>
      <c r="M14" s="88"/>
      <c r="N14" s="88"/>
      <c r="O14" s="88"/>
      <c r="P14" s="88"/>
      <c r="Q14" s="88"/>
      <c r="R14" s="88"/>
      <c r="S14" s="88"/>
      <c r="T14" s="88"/>
    </row>
    <row r="15" spans="2:20" ht="92.4">
      <c r="B15" s="481"/>
      <c r="C15" s="87" t="s">
        <v>159</v>
      </c>
      <c r="D15" s="87" t="s">
        <v>133</v>
      </c>
      <c r="E15" s="87" t="s">
        <v>139</v>
      </c>
      <c r="F15" s="87" t="s">
        <v>140</v>
      </c>
      <c r="G15" s="87" t="s">
        <v>141</v>
      </c>
      <c r="H15" s="87" t="s">
        <v>142</v>
      </c>
      <c r="I15" s="87" t="s">
        <v>143</v>
      </c>
      <c r="J15" s="87" t="s">
        <v>113</v>
      </c>
      <c r="K15" s="87" t="s">
        <v>114</v>
      </c>
      <c r="L15" s="87" t="s">
        <v>134</v>
      </c>
      <c r="M15" s="87" t="s">
        <v>135</v>
      </c>
      <c r="N15" s="87" t="s">
        <v>115</v>
      </c>
      <c r="O15" s="87" t="s">
        <v>117</v>
      </c>
      <c r="P15" s="87" t="s">
        <v>118</v>
      </c>
      <c r="Q15" s="87" t="s">
        <v>119</v>
      </c>
      <c r="R15" s="87" t="s">
        <v>136</v>
      </c>
      <c r="S15" s="87" t="s">
        <v>160</v>
      </c>
      <c r="T15" s="88"/>
    </row>
    <row r="16" spans="2:20" ht="79.2">
      <c r="B16" s="481"/>
      <c r="C16" s="87" t="s">
        <v>161</v>
      </c>
      <c r="D16" s="87" t="s">
        <v>131</v>
      </c>
      <c r="E16" s="87" t="s">
        <v>162</v>
      </c>
      <c r="F16" s="87" t="s">
        <v>163</v>
      </c>
      <c r="G16" s="87" t="s">
        <v>133</v>
      </c>
      <c r="H16" s="87" t="s">
        <v>113</v>
      </c>
      <c r="I16" s="87" t="s">
        <v>164</v>
      </c>
      <c r="J16" s="87" t="s">
        <v>165</v>
      </c>
      <c r="K16" s="87" t="s">
        <v>114</v>
      </c>
      <c r="L16" s="87" t="s">
        <v>124</v>
      </c>
      <c r="M16" s="87" t="s">
        <v>117</v>
      </c>
      <c r="N16" s="87" t="s">
        <v>118</v>
      </c>
      <c r="O16" s="87" t="s">
        <v>119</v>
      </c>
      <c r="P16" s="87" t="s">
        <v>166</v>
      </c>
      <c r="Q16" s="88"/>
      <c r="R16" s="88"/>
      <c r="S16" s="88"/>
      <c r="T16" s="88"/>
    </row>
    <row r="17" spans="2:25" ht="39.6">
      <c r="B17" s="481"/>
      <c r="C17" s="87" t="s">
        <v>167</v>
      </c>
      <c r="D17" s="87" t="s">
        <v>131</v>
      </c>
      <c r="E17" s="87" t="s">
        <v>162</v>
      </c>
      <c r="F17" s="87" t="s">
        <v>134</v>
      </c>
      <c r="G17" s="87" t="s">
        <v>113</v>
      </c>
      <c r="H17" s="87" t="s">
        <v>114</v>
      </c>
      <c r="I17" s="87" t="s">
        <v>135</v>
      </c>
      <c r="J17" s="87" t="s">
        <v>115</v>
      </c>
      <c r="K17" s="87" t="s">
        <v>117</v>
      </c>
      <c r="L17" s="87" t="s">
        <v>118</v>
      </c>
      <c r="M17" s="87" t="s">
        <v>119</v>
      </c>
      <c r="N17" s="88"/>
      <c r="O17" s="88"/>
      <c r="P17" s="88"/>
      <c r="Q17" s="88"/>
      <c r="R17" s="88"/>
      <c r="S17" s="88"/>
      <c r="T17" s="88"/>
      <c r="U17" s="89"/>
      <c r="V17" s="89"/>
      <c r="W17" s="89"/>
      <c r="X17" s="89"/>
      <c r="Y17" s="89"/>
    </row>
    <row r="18" spans="2:25" ht="26.4">
      <c r="B18" s="482"/>
      <c r="C18" s="87" t="s">
        <v>168</v>
      </c>
      <c r="D18" s="87" t="s">
        <v>130</v>
      </c>
      <c r="E18" s="87" t="s">
        <v>118</v>
      </c>
      <c r="F18" s="87" t="s">
        <v>119</v>
      </c>
      <c r="G18" s="88"/>
      <c r="H18" s="88"/>
      <c r="I18" s="88"/>
      <c r="J18" s="88"/>
      <c r="K18" s="88"/>
      <c r="L18" s="88"/>
      <c r="M18" s="88"/>
      <c r="N18" s="88"/>
      <c r="O18" s="88"/>
      <c r="P18" s="88"/>
      <c r="Q18" s="88"/>
      <c r="R18" s="88"/>
      <c r="S18" s="88"/>
      <c r="T18" s="88"/>
    </row>
    <row r="19" spans="2:25" ht="79.2">
      <c r="B19" s="477" t="s">
        <v>169</v>
      </c>
      <c r="C19" s="87" t="s">
        <v>170</v>
      </c>
      <c r="D19" s="87" t="s">
        <v>171</v>
      </c>
      <c r="E19" s="87" t="s">
        <v>172</v>
      </c>
      <c r="F19" s="87" t="s">
        <v>133</v>
      </c>
      <c r="G19" s="87" t="s">
        <v>113</v>
      </c>
      <c r="H19" s="87" t="s">
        <v>114</v>
      </c>
      <c r="I19" s="87" t="s">
        <v>115</v>
      </c>
      <c r="J19" s="87" t="s">
        <v>117</v>
      </c>
      <c r="K19" s="87" t="s">
        <v>118</v>
      </c>
      <c r="L19" s="87" t="s">
        <v>119</v>
      </c>
      <c r="M19" s="87" t="s">
        <v>173</v>
      </c>
      <c r="N19" s="88"/>
      <c r="O19" s="88"/>
      <c r="P19" s="88"/>
      <c r="Q19" s="88"/>
      <c r="R19" s="88"/>
      <c r="S19" s="88"/>
      <c r="T19" s="88"/>
    </row>
    <row r="20" spans="2:25" ht="105.6">
      <c r="B20" s="478"/>
      <c r="C20" s="87" t="s">
        <v>174</v>
      </c>
      <c r="D20" s="87" t="s">
        <v>131</v>
      </c>
      <c r="E20" s="87" t="s">
        <v>175</v>
      </c>
      <c r="F20" s="87" t="s">
        <v>133</v>
      </c>
      <c r="G20" s="87" t="s">
        <v>113</v>
      </c>
      <c r="H20" s="87" t="s">
        <v>114</v>
      </c>
      <c r="I20" s="87" t="s">
        <v>115</v>
      </c>
      <c r="J20" s="87" t="s">
        <v>134</v>
      </c>
      <c r="K20" s="87" t="s">
        <v>135</v>
      </c>
      <c r="L20" s="87" t="s">
        <v>117</v>
      </c>
      <c r="M20" s="87" t="s">
        <v>136</v>
      </c>
      <c r="N20" s="87" t="s">
        <v>118</v>
      </c>
      <c r="O20" s="87" t="s">
        <v>119</v>
      </c>
      <c r="P20" s="87" t="s">
        <v>176</v>
      </c>
      <c r="Q20" s="88"/>
      <c r="R20" s="88"/>
      <c r="S20" s="88"/>
      <c r="T20" s="88"/>
    </row>
    <row r="21" spans="2:25" ht="26.4">
      <c r="B21" s="479"/>
      <c r="C21" s="87" t="s">
        <v>177</v>
      </c>
      <c r="D21" s="87" t="s">
        <v>130</v>
      </c>
      <c r="E21" s="87" t="s">
        <v>118</v>
      </c>
      <c r="F21" s="87" t="s">
        <v>119</v>
      </c>
      <c r="G21" s="88"/>
      <c r="H21" s="88"/>
      <c r="I21" s="88"/>
      <c r="J21" s="88"/>
      <c r="K21" s="88"/>
      <c r="L21" s="88"/>
      <c r="M21" s="88"/>
      <c r="N21" s="88"/>
      <c r="O21" s="88"/>
      <c r="P21" s="88"/>
      <c r="Q21" s="88"/>
      <c r="R21" s="90"/>
      <c r="S21" s="88"/>
      <c r="T21" s="88"/>
    </row>
    <row r="22" spans="2:25" ht="79.2">
      <c r="B22" s="477" t="s">
        <v>178</v>
      </c>
      <c r="C22" s="87" t="s">
        <v>179</v>
      </c>
      <c r="D22" s="87" t="s">
        <v>131</v>
      </c>
      <c r="E22" s="87" t="s">
        <v>162</v>
      </c>
      <c r="F22" s="87" t="s">
        <v>180</v>
      </c>
      <c r="G22" s="87" t="s">
        <v>181</v>
      </c>
      <c r="H22" s="87" t="s">
        <v>133</v>
      </c>
      <c r="I22" s="87" t="s">
        <v>113</v>
      </c>
      <c r="J22" s="87" t="s">
        <v>114</v>
      </c>
      <c r="K22" s="87" t="s">
        <v>164</v>
      </c>
      <c r="L22" s="87" t="s">
        <v>182</v>
      </c>
      <c r="M22" s="87" t="s">
        <v>163</v>
      </c>
      <c r="N22" s="87" t="s">
        <v>124</v>
      </c>
      <c r="O22" s="87" t="s">
        <v>117</v>
      </c>
      <c r="P22" s="87" t="s">
        <v>118</v>
      </c>
      <c r="Q22" s="87" t="s">
        <v>135</v>
      </c>
      <c r="R22" s="87" t="s">
        <v>119</v>
      </c>
      <c r="S22" s="87" t="s">
        <v>183</v>
      </c>
      <c r="T22" s="88"/>
    </row>
    <row r="23" spans="2:25" ht="26.4">
      <c r="B23" s="478"/>
      <c r="C23" s="87" t="s">
        <v>184</v>
      </c>
      <c r="D23" s="87" t="s">
        <v>164</v>
      </c>
      <c r="E23" s="87" t="s">
        <v>165</v>
      </c>
      <c r="F23" s="87" t="s">
        <v>115</v>
      </c>
      <c r="G23" s="87" t="s">
        <v>117</v>
      </c>
      <c r="H23" s="87" t="s">
        <v>118</v>
      </c>
      <c r="I23" s="87" t="s">
        <v>119</v>
      </c>
      <c r="J23" s="88"/>
      <c r="K23" s="88"/>
      <c r="L23" s="88"/>
      <c r="M23" s="88"/>
      <c r="N23" s="88"/>
      <c r="O23" s="88"/>
      <c r="P23" s="88"/>
      <c r="Q23" s="88"/>
      <c r="R23" s="88"/>
      <c r="S23" s="88"/>
      <c r="T23" s="88"/>
    </row>
    <row r="24" spans="2:25" ht="79.2">
      <c r="B24" s="478"/>
      <c r="C24" s="87" t="s">
        <v>185</v>
      </c>
      <c r="D24" s="87" t="s">
        <v>131</v>
      </c>
      <c r="E24" s="87" t="s">
        <v>162</v>
      </c>
      <c r="F24" s="87" t="s">
        <v>133</v>
      </c>
      <c r="G24" s="87" t="s">
        <v>113</v>
      </c>
      <c r="H24" s="87" t="s">
        <v>114</v>
      </c>
      <c r="I24" s="87" t="s">
        <v>142</v>
      </c>
      <c r="J24" s="87" t="s">
        <v>115</v>
      </c>
      <c r="K24" s="87" t="s">
        <v>134</v>
      </c>
      <c r="L24" s="87" t="s">
        <v>135</v>
      </c>
      <c r="M24" s="87" t="s">
        <v>117</v>
      </c>
      <c r="N24" s="87" t="s">
        <v>136</v>
      </c>
      <c r="O24" s="87" t="s">
        <v>118</v>
      </c>
      <c r="P24" s="87" t="s">
        <v>119</v>
      </c>
      <c r="Q24" s="87" t="s">
        <v>166</v>
      </c>
      <c r="R24" s="88"/>
      <c r="S24" s="88"/>
      <c r="T24" s="88"/>
      <c r="U24" s="89"/>
      <c r="V24" s="89"/>
    </row>
    <row r="25" spans="2:25" ht="79.2">
      <c r="B25" s="478"/>
      <c r="C25" s="87" t="s">
        <v>186</v>
      </c>
      <c r="D25" s="87" t="s">
        <v>187</v>
      </c>
      <c r="E25" s="87" t="s">
        <v>188</v>
      </c>
      <c r="F25" s="87" t="s">
        <v>133</v>
      </c>
      <c r="G25" s="87" t="s">
        <v>113</v>
      </c>
      <c r="H25" s="87" t="s">
        <v>114</v>
      </c>
      <c r="I25" s="87" t="s">
        <v>115</v>
      </c>
      <c r="J25" s="87" t="s">
        <v>134</v>
      </c>
      <c r="K25" s="87" t="s">
        <v>117</v>
      </c>
      <c r="L25" s="87" t="s">
        <v>118</v>
      </c>
      <c r="M25" s="87" t="s">
        <v>119</v>
      </c>
      <c r="N25" s="87" t="s">
        <v>173</v>
      </c>
      <c r="O25" s="88"/>
      <c r="P25" s="88"/>
      <c r="Q25" s="88"/>
      <c r="R25" s="88"/>
      <c r="S25" s="88"/>
      <c r="T25" s="88"/>
    </row>
    <row r="26" spans="2:25" ht="92.4">
      <c r="B26" s="478"/>
      <c r="C26" s="87" t="s">
        <v>189</v>
      </c>
      <c r="D26" s="87" t="s">
        <v>131</v>
      </c>
      <c r="E26" s="87" t="s">
        <v>132</v>
      </c>
      <c r="F26" s="87" t="s">
        <v>133</v>
      </c>
      <c r="G26" s="87" t="s">
        <v>113</v>
      </c>
      <c r="H26" s="87" t="s">
        <v>114</v>
      </c>
      <c r="I26" s="87" t="s">
        <v>115</v>
      </c>
      <c r="J26" s="87" t="s">
        <v>134</v>
      </c>
      <c r="K26" s="87" t="s">
        <v>135</v>
      </c>
      <c r="L26" s="87" t="s">
        <v>117</v>
      </c>
      <c r="M26" s="87" t="s">
        <v>136</v>
      </c>
      <c r="N26" s="87" t="s">
        <v>118</v>
      </c>
      <c r="O26" s="87" t="s">
        <v>119</v>
      </c>
      <c r="P26" s="87" t="s">
        <v>190</v>
      </c>
      <c r="Q26" s="88"/>
      <c r="R26" s="88"/>
      <c r="S26" s="88"/>
      <c r="T26" s="88"/>
    </row>
    <row r="27" spans="2:25" ht="198">
      <c r="B27" s="478"/>
      <c r="C27" s="87" t="s">
        <v>191</v>
      </c>
      <c r="D27" s="87" t="s">
        <v>192</v>
      </c>
      <c r="E27" s="88"/>
      <c r="F27" s="88"/>
      <c r="G27" s="88"/>
      <c r="H27" s="88"/>
      <c r="I27" s="88"/>
      <c r="J27" s="88"/>
      <c r="K27" s="88"/>
      <c r="L27" s="88"/>
      <c r="M27" s="88"/>
      <c r="N27" s="88"/>
      <c r="O27" s="88"/>
      <c r="P27" s="88"/>
      <c r="Q27" s="88"/>
      <c r="R27" s="88"/>
      <c r="S27" s="88"/>
      <c r="T27" s="88"/>
    </row>
    <row r="28" spans="2:25" ht="26.4">
      <c r="B28" s="479"/>
      <c r="C28" s="87" t="s">
        <v>193</v>
      </c>
      <c r="D28" s="87" t="s">
        <v>130</v>
      </c>
      <c r="E28" s="87" t="s">
        <v>118</v>
      </c>
      <c r="F28" s="87" t="s">
        <v>119</v>
      </c>
      <c r="G28" s="88"/>
      <c r="H28" s="88"/>
      <c r="I28" s="88"/>
      <c r="J28" s="88"/>
      <c r="K28" s="88"/>
      <c r="L28" s="88"/>
      <c r="M28" s="88"/>
      <c r="N28" s="88"/>
      <c r="O28" s="88"/>
      <c r="P28" s="88"/>
      <c r="Q28" s="88"/>
      <c r="R28" s="88"/>
      <c r="S28" s="88"/>
      <c r="T28" s="88"/>
    </row>
    <row r="29" spans="2:25" ht="79.2">
      <c r="B29" s="480" t="s">
        <v>194</v>
      </c>
      <c r="C29" s="87" t="s">
        <v>195</v>
      </c>
      <c r="D29" s="87" t="s">
        <v>124</v>
      </c>
      <c r="E29" s="87" t="s">
        <v>121</v>
      </c>
      <c r="F29" s="87" t="s">
        <v>117</v>
      </c>
      <c r="G29" s="87" t="s">
        <v>118</v>
      </c>
      <c r="H29" s="87" t="s">
        <v>119</v>
      </c>
      <c r="I29" s="88"/>
      <c r="J29" s="88"/>
      <c r="K29" s="88"/>
      <c r="L29" s="88"/>
      <c r="M29" s="88"/>
      <c r="N29" s="88"/>
      <c r="O29" s="88"/>
      <c r="P29" s="88"/>
      <c r="Q29" s="88"/>
      <c r="R29" s="88"/>
      <c r="S29" s="88"/>
      <c r="T29" s="88"/>
    </row>
    <row r="30" spans="2:25" ht="26.4">
      <c r="B30" s="481"/>
      <c r="C30" s="87" t="s">
        <v>196</v>
      </c>
      <c r="D30" s="87" t="s">
        <v>164</v>
      </c>
      <c r="E30" s="87" t="s">
        <v>197</v>
      </c>
      <c r="F30" s="87" t="s">
        <v>115</v>
      </c>
      <c r="G30" s="87" t="s">
        <v>117</v>
      </c>
      <c r="H30" s="87" t="s">
        <v>118</v>
      </c>
      <c r="I30" s="87" t="s">
        <v>119</v>
      </c>
      <c r="J30" s="88"/>
      <c r="K30" s="88"/>
      <c r="L30" s="88"/>
      <c r="M30" s="88"/>
      <c r="N30" s="88"/>
      <c r="O30" s="88"/>
      <c r="P30" s="88"/>
      <c r="Q30" s="88"/>
      <c r="R30" s="88"/>
      <c r="S30" s="88"/>
      <c r="T30" s="88"/>
    </row>
    <row r="31" spans="2:25" ht="79.2">
      <c r="B31" s="481"/>
      <c r="C31" s="87" t="s">
        <v>198</v>
      </c>
      <c r="D31" s="87" t="s">
        <v>131</v>
      </c>
      <c r="E31" s="87" t="s">
        <v>132</v>
      </c>
      <c r="F31" s="87" t="s">
        <v>133</v>
      </c>
      <c r="G31" s="87" t="s">
        <v>142</v>
      </c>
      <c r="H31" s="87" t="s">
        <v>113</v>
      </c>
      <c r="I31" s="87" t="s">
        <v>114</v>
      </c>
      <c r="J31" s="87" t="s">
        <v>115</v>
      </c>
      <c r="K31" s="87" t="s">
        <v>134</v>
      </c>
      <c r="L31" s="87" t="s">
        <v>135</v>
      </c>
      <c r="M31" s="87" t="s">
        <v>117</v>
      </c>
      <c r="N31" s="87" t="s">
        <v>136</v>
      </c>
      <c r="O31" s="87" t="s">
        <v>118</v>
      </c>
      <c r="P31" s="87" t="s">
        <v>119</v>
      </c>
      <c r="Q31" s="87" t="s">
        <v>183</v>
      </c>
      <c r="R31" s="88"/>
      <c r="S31" s="88"/>
      <c r="T31" s="88"/>
    </row>
    <row r="32" spans="2:25" ht="79.2">
      <c r="B32" s="481"/>
      <c r="C32" s="87" t="s">
        <v>199</v>
      </c>
      <c r="D32" s="87" t="s">
        <v>131</v>
      </c>
      <c r="E32" s="87" t="s">
        <v>132</v>
      </c>
      <c r="F32" s="87" t="s">
        <v>133</v>
      </c>
      <c r="G32" s="87" t="s">
        <v>113</v>
      </c>
      <c r="H32" s="87" t="s">
        <v>114</v>
      </c>
      <c r="I32" s="87" t="s">
        <v>115</v>
      </c>
      <c r="J32" s="87" t="s">
        <v>134</v>
      </c>
      <c r="K32" s="87" t="s">
        <v>135</v>
      </c>
      <c r="L32" s="87" t="s">
        <v>117</v>
      </c>
      <c r="M32" s="87" t="s">
        <v>136</v>
      </c>
      <c r="N32" s="87" t="s">
        <v>118</v>
      </c>
      <c r="O32" s="87" t="s">
        <v>119</v>
      </c>
      <c r="P32" s="87" t="s">
        <v>200</v>
      </c>
      <c r="Q32" s="88"/>
      <c r="R32" s="88"/>
      <c r="S32" s="88"/>
      <c r="T32" s="88"/>
    </row>
    <row r="33" spans="2:21" ht="26.4">
      <c r="B33" s="482"/>
      <c r="C33" s="87" t="s">
        <v>201</v>
      </c>
      <c r="D33" s="87" t="s">
        <v>130</v>
      </c>
      <c r="E33" s="87" t="s">
        <v>118</v>
      </c>
      <c r="F33" s="87" t="s">
        <v>119</v>
      </c>
      <c r="G33" s="88"/>
      <c r="H33" s="88"/>
      <c r="I33" s="88"/>
      <c r="J33" s="88"/>
      <c r="K33" s="88"/>
      <c r="L33" s="88"/>
      <c r="M33" s="88"/>
      <c r="N33" s="88"/>
      <c r="O33" s="88"/>
      <c r="P33" s="88"/>
      <c r="Q33" s="88"/>
      <c r="R33" s="88"/>
      <c r="S33" s="88"/>
      <c r="T33" s="88"/>
    </row>
    <row r="34" spans="2:21" ht="79.2">
      <c r="B34" s="480" t="s">
        <v>202</v>
      </c>
      <c r="C34" s="87" t="s">
        <v>203</v>
      </c>
      <c r="D34" s="87" t="s">
        <v>124</v>
      </c>
      <c r="E34" s="87" t="s">
        <v>121</v>
      </c>
      <c r="F34" s="87" t="s">
        <v>117</v>
      </c>
      <c r="G34" s="87" t="s">
        <v>118</v>
      </c>
      <c r="H34" s="87" t="s">
        <v>119</v>
      </c>
      <c r="I34" s="88"/>
      <c r="J34" s="88"/>
      <c r="K34" s="88"/>
      <c r="L34" s="88"/>
      <c r="M34" s="88"/>
      <c r="N34" s="88"/>
      <c r="O34" s="88"/>
      <c r="P34" s="88"/>
      <c r="Q34" s="88"/>
      <c r="R34" s="88"/>
      <c r="S34" s="88"/>
      <c r="T34" s="88"/>
    </row>
    <row r="35" spans="2:21" ht="79.2">
      <c r="B35" s="481"/>
      <c r="C35" s="87" t="s">
        <v>204</v>
      </c>
      <c r="D35" s="87" t="s">
        <v>131</v>
      </c>
      <c r="E35" s="87" t="s">
        <v>132</v>
      </c>
      <c r="F35" s="87" t="s">
        <v>133</v>
      </c>
      <c r="G35" s="87" t="s">
        <v>113</v>
      </c>
      <c r="H35" s="87" t="s">
        <v>114</v>
      </c>
      <c r="I35" s="87" t="s">
        <v>115</v>
      </c>
      <c r="J35" s="87" t="s">
        <v>134</v>
      </c>
      <c r="K35" s="87" t="s">
        <v>135</v>
      </c>
      <c r="L35" s="87" t="s">
        <v>117</v>
      </c>
      <c r="M35" s="87" t="s">
        <v>136</v>
      </c>
      <c r="N35" s="87" t="s">
        <v>118</v>
      </c>
      <c r="O35" s="87" t="s">
        <v>119</v>
      </c>
      <c r="P35" s="87" t="s">
        <v>137</v>
      </c>
      <c r="Q35" s="88"/>
      <c r="R35" s="88"/>
      <c r="S35" s="88"/>
      <c r="T35" s="88"/>
    </row>
    <row r="36" spans="2:21" ht="26.4">
      <c r="B36" s="482"/>
      <c r="C36" s="87" t="s">
        <v>205</v>
      </c>
      <c r="D36" s="87" t="s">
        <v>130</v>
      </c>
      <c r="E36" s="87" t="s">
        <v>118</v>
      </c>
      <c r="F36" s="87" t="s">
        <v>119</v>
      </c>
      <c r="G36" s="88"/>
      <c r="H36" s="88"/>
      <c r="I36" s="88"/>
      <c r="J36" s="88"/>
      <c r="K36" s="88"/>
      <c r="L36" s="88"/>
      <c r="M36" s="88"/>
      <c r="N36" s="88"/>
      <c r="O36" s="88"/>
      <c r="P36" s="88"/>
      <c r="Q36" s="88"/>
      <c r="R36" s="88"/>
      <c r="S36" s="88"/>
      <c r="T36" s="88"/>
    </row>
    <row r="37" spans="2:21" ht="79.2">
      <c r="B37" s="477" t="s">
        <v>206</v>
      </c>
      <c r="C37" s="87" t="s">
        <v>203</v>
      </c>
      <c r="D37" s="87" t="s">
        <v>124</v>
      </c>
      <c r="E37" s="87" t="s">
        <v>121</v>
      </c>
      <c r="F37" s="87" t="s">
        <v>117</v>
      </c>
      <c r="G37" s="87" t="s">
        <v>118</v>
      </c>
      <c r="H37" s="87" t="s">
        <v>119</v>
      </c>
      <c r="I37" s="88"/>
      <c r="J37" s="88"/>
      <c r="K37" s="88"/>
      <c r="L37" s="88"/>
      <c r="M37" s="88"/>
      <c r="N37" s="88"/>
      <c r="O37" s="88"/>
      <c r="P37" s="88"/>
      <c r="Q37" s="88"/>
      <c r="R37" s="88"/>
      <c r="S37" s="88"/>
      <c r="T37" s="88"/>
    </row>
    <row r="38" spans="2:21" ht="79.2">
      <c r="B38" s="478"/>
      <c r="C38" s="87" t="s">
        <v>207</v>
      </c>
      <c r="D38" s="87" t="s">
        <v>131</v>
      </c>
      <c r="E38" s="87" t="s">
        <v>162</v>
      </c>
      <c r="F38" s="87" t="s">
        <v>133</v>
      </c>
      <c r="G38" s="87" t="s">
        <v>113</v>
      </c>
      <c r="H38" s="87" t="s">
        <v>114</v>
      </c>
      <c r="I38" s="87" t="s">
        <v>115</v>
      </c>
      <c r="J38" s="87" t="s">
        <v>134</v>
      </c>
      <c r="K38" s="87" t="s">
        <v>135</v>
      </c>
      <c r="L38" s="87" t="s">
        <v>117</v>
      </c>
      <c r="M38" s="87" t="s">
        <v>136</v>
      </c>
      <c r="N38" s="87" t="s">
        <v>118</v>
      </c>
      <c r="O38" s="87" t="s">
        <v>119</v>
      </c>
      <c r="P38" s="87" t="s">
        <v>208</v>
      </c>
      <c r="Q38" s="88"/>
      <c r="R38" s="88"/>
      <c r="S38" s="88"/>
      <c r="T38" s="88"/>
    </row>
    <row r="39" spans="2:21" ht="26.4">
      <c r="B39" s="479"/>
      <c r="C39" s="87" t="s">
        <v>209</v>
      </c>
      <c r="D39" s="87" t="s">
        <v>130</v>
      </c>
      <c r="E39" s="87" t="s">
        <v>118</v>
      </c>
      <c r="F39" s="87" t="s">
        <v>119</v>
      </c>
      <c r="G39" s="88"/>
      <c r="H39" s="88"/>
      <c r="I39" s="88"/>
      <c r="J39" s="88"/>
      <c r="K39" s="88"/>
      <c r="L39" s="88"/>
      <c r="M39" s="88"/>
      <c r="N39" s="88"/>
      <c r="O39" s="88"/>
      <c r="P39" s="88"/>
      <c r="Q39" s="88"/>
      <c r="R39" s="88"/>
      <c r="S39" s="88"/>
      <c r="T39" s="88"/>
    </row>
    <row r="40" spans="2:21" ht="79.2">
      <c r="B40" s="477" t="s">
        <v>210</v>
      </c>
      <c r="C40" s="87" t="s">
        <v>211</v>
      </c>
      <c r="D40" s="87" t="s">
        <v>131</v>
      </c>
      <c r="E40" s="87" t="s">
        <v>175</v>
      </c>
      <c r="F40" s="87" t="s">
        <v>133</v>
      </c>
      <c r="G40" s="87" t="s">
        <v>113</v>
      </c>
      <c r="H40" s="87" t="s">
        <v>114</v>
      </c>
      <c r="I40" s="87" t="s">
        <v>115</v>
      </c>
      <c r="J40" s="87" t="s">
        <v>134</v>
      </c>
      <c r="K40" s="87" t="s">
        <v>135</v>
      </c>
      <c r="L40" s="87" t="s">
        <v>117</v>
      </c>
      <c r="M40" s="87" t="s">
        <v>136</v>
      </c>
      <c r="N40" s="87" t="s">
        <v>118</v>
      </c>
      <c r="O40" s="87" t="s">
        <v>119</v>
      </c>
      <c r="P40" s="87" t="s">
        <v>137</v>
      </c>
      <c r="Q40" s="88"/>
      <c r="R40" s="88"/>
      <c r="S40" s="88"/>
      <c r="T40" s="88"/>
      <c r="U40" s="89"/>
    </row>
    <row r="41" spans="2:21" ht="79.2">
      <c r="B41" s="478"/>
      <c r="C41" s="87" t="s">
        <v>212</v>
      </c>
      <c r="D41" s="87" t="s">
        <v>124</v>
      </c>
      <c r="E41" s="87" t="s">
        <v>121</v>
      </c>
      <c r="F41" s="87" t="s">
        <v>117</v>
      </c>
      <c r="G41" s="87" t="s">
        <v>118</v>
      </c>
      <c r="H41" s="87" t="s">
        <v>119</v>
      </c>
      <c r="I41" s="88"/>
      <c r="J41" s="88"/>
      <c r="K41" s="88"/>
      <c r="L41" s="88"/>
      <c r="M41" s="88"/>
      <c r="N41" s="88"/>
      <c r="O41" s="88"/>
      <c r="P41" s="88"/>
      <c r="Q41" s="88"/>
      <c r="R41" s="88"/>
      <c r="S41" s="88"/>
      <c r="T41" s="88"/>
    </row>
    <row r="42" spans="2:21" ht="26.4">
      <c r="B42" s="479"/>
      <c r="C42" s="87" t="s">
        <v>213</v>
      </c>
      <c r="D42" s="87" t="s">
        <v>130</v>
      </c>
      <c r="E42" s="87" t="s">
        <v>118</v>
      </c>
      <c r="F42" s="87" t="s">
        <v>119</v>
      </c>
      <c r="G42" s="88"/>
      <c r="H42" s="88"/>
      <c r="I42" s="88"/>
      <c r="J42" s="88"/>
      <c r="K42" s="88"/>
      <c r="L42" s="88"/>
      <c r="M42" s="88"/>
      <c r="N42" s="88"/>
      <c r="O42" s="88"/>
      <c r="P42" s="88"/>
      <c r="Q42" s="88"/>
      <c r="R42" s="88"/>
      <c r="S42" s="88"/>
      <c r="T42" s="88"/>
    </row>
  </sheetData>
  <mergeCells count="11">
    <mergeCell ref="B19:B21"/>
    <mergeCell ref="D2:T2"/>
    <mergeCell ref="B3:B6"/>
    <mergeCell ref="B7:B9"/>
    <mergeCell ref="B10:B11"/>
    <mergeCell ref="B12:B18"/>
    <mergeCell ref="B22:B28"/>
    <mergeCell ref="B29:B33"/>
    <mergeCell ref="B34:B36"/>
    <mergeCell ref="B37:B39"/>
    <mergeCell ref="B40:B42"/>
  </mergeCells>
  <phoneticPr fontId="5"/>
  <pageMargins left="0" right="0" top="0.59055118110236227" bottom="0.39370078740157483" header="0.19685039370078741" footer="0.19685039370078741"/>
  <pageSetup paperSize="9" scale="52" fitToHeight="3"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89A7EC0B6B54096342B10B17C7F4E" ma:contentTypeVersion="15" ma:contentTypeDescription="新しいドキュメントを作成します。" ma:contentTypeScope="" ma:versionID="ec2f91525d0a44effe10eac56cd61996">
  <xsd:schema xmlns:xsd="http://www.w3.org/2001/XMLSchema" xmlns:xs="http://www.w3.org/2001/XMLSchema" xmlns:p="http://schemas.microsoft.com/office/2006/metadata/properties" xmlns:ns2="34c08512-a046-4334-bd05-4a753e82621d" xmlns:ns3="37475c82-dadc-4e40-94bd-312afdab25f6" targetNamespace="http://schemas.microsoft.com/office/2006/metadata/properties" ma:root="true" ma:fieldsID="ec41a7cbbb042d425fe7214d983c73ea" ns2:_="" ns3:_="">
    <xsd:import namespace="34c08512-a046-4334-bd05-4a753e82621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08512-a046-4334-bd05-4a753e8262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f22c65e-abaa-4dd4-abd7-6fb71222846b}"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05568C-4332-4CED-969D-0809A357675B}">
  <ds:schemaRefs>
    <ds:schemaRef ds:uri="http://schemas.microsoft.com/sharepoint/v3/contenttype/forms"/>
  </ds:schemaRefs>
</ds:datastoreItem>
</file>

<file path=customXml/itemProps2.xml><?xml version="1.0" encoding="utf-8"?>
<ds:datastoreItem xmlns:ds="http://schemas.openxmlformats.org/officeDocument/2006/customXml" ds:itemID="{05A20511-2841-46FD-85B1-078D39DD8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c08512-a046-4334-bd05-4a753e82621d"/>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様式１－４</vt:lpstr>
      <vt:lpstr>様式１ー６</vt:lpstr>
      <vt:lpstr>経費積算資料</vt:lpstr>
      <vt:lpstr>1-4記載例</vt:lpstr>
      <vt:lpstr>積算記載例</vt:lpstr>
      <vt:lpstr>交付対象経費一覧</vt:lpstr>
      <vt:lpstr>'1-4記載例'!Print_Area</vt:lpstr>
      <vt:lpstr>経費積算資料!Print_Area</vt:lpstr>
      <vt:lpstr>積算記載例!Print_Area</vt:lpstr>
      <vt:lpstr>'様式１－４'!Print_Area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2022-09-09T02:07:29Z</dcterms:created>
  <dcterms:modified xsi:type="dcterms:W3CDTF">2025-12-25T02:47:51Z</dcterms:modified>
  <cp:category/>
  <cp:contentStatus/>
</cp:coreProperties>
</file>