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34468\Desktop\"/>
    </mc:Choice>
  </mc:AlternateContent>
  <xr:revisionPtr revIDLastSave="0" documentId="8_{42232634-0565-4F9F-8650-0D14EB20F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4" r:id="rId1"/>
  </sheets>
  <definedNames>
    <definedName name="_xlnm.Print_Area" localSheetId="0">様式!$A$1:$C$36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4" l="1"/>
  <c r="A30" i="4"/>
  <c r="A26" i="4"/>
  <c r="A24" i="4"/>
  <c r="A15" i="4"/>
  <c r="A14" i="4"/>
  <c r="A12" i="4"/>
</calcChain>
</file>

<file path=xl/sharedStrings.xml><?xml version="1.0" encoding="utf-8"?>
<sst xmlns="http://schemas.openxmlformats.org/spreadsheetml/2006/main" count="40" uniqueCount="35">
  <si>
    <t>１　補助事業を実施した結果の事業化</t>
    <rPh sb="2" eb="6">
      <t>ホジョジギョウ</t>
    </rPh>
    <rPh sb="7" eb="9">
      <t>ジッシ</t>
    </rPh>
    <rPh sb="11" eb="13">
      <t>ケッカ</t>
    </rPh>
    <rPh sb="14" eb="17">
      <t>ジギョウカ</t>
    </rPh>
    <phoneticPr fontId="1"/>
  </si>
  <si>
    <t>２　産業財産権等の譲渡又は実施権の設定</t>
    <rPh sb="2" eb="4">
      <t>サンギョウ</t>
    </rPh>
    <rPh sb="4" eb="7">
      <t>ザイサンケン</t>
    </rPh>
    <rPh sb="7" eb="8">
      <t>トウ</t>
    </rPh>
    <rPh sb="9" eb="11">
      <t>ジョウト</t>
    </rPh>
    <rPh sb="11" eb="12">
      <t>マタ</t>
    </rPh>
    <rPh sb="13" eb="16">
      <t>ジッシケン</t>
    </rPh>
    <rPh sb="17" eb="19">
      <t>セッテイ</t>
    </rPh>
    <phoneticPr fontId="1"/>
  </si>
  <si>
    <t>３　その他補助事業の実施結果の他への供与</t>
    <rPh sb="4" eb="5">
      <t>タ</t>
    </rPh>
    <rPh sb="5" eb="9">
      <t>ホジョジギョウ</t>
    </rPh>
    <rPh sb="10" eb="12">
      <t>ジッシ</t>
    </rPh>
    <rPh sb="12" eb="14">
      <t>ケッカ</t>
    </rPh>
    <rPh sb="15" eb="16">
      <t>タ</t>
    </rPh>
    <rPh sb="18" eb="20">
      <t>キョウヨ</t>
    </rPh>
    <phoneticPr fontId="1"/>
  </si>
  <si>
    <t>補助事業の実施後の成果・波及効果の現況</t>
    <rPh sb="0" eb="4">
      <t>ホジョジギョウ</t>
    </rPh>
    <rPh sb="5" eb="8">
      <t>ジッシゴ</t>
    </rPh>
    <rPh sb="9" eb="11">
      <t>セイカ</t>
    </rPh>
    <rPh sb="12" eb="14">
      <t>ハキュウ</t>
    </rPh>
    <rPh sb="14" eb="16">
      <t>コウカ</t>
    </rPh>
    <rPh sb="17" eb="19">
      <t>ゲンキョウ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</si>
  <si>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</si>
  <si>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</si>
  <si>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</si>
  <si>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</si>
  <si>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</si>
  <si>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</si>
  <si>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</si>
  <si>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</si>
  <si>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</si>
  <si>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受付番号</t>
    <rPh sb="0" eb="4">
      <t>ウケツケバンゴウ</t>
    </rPh>
    <phoneticPr fontId="1"/>
  </si>
  <si>
    <t>事業者名</t>
    <rPh sb="0" eb="3">
      <t>ジギョウシャ</t>
    </rPh>
    <rPh sb="3" eb="4">
      <t>メイ</t>
    </rPh>
    <phoneticPr fontId="1"/>
  </si>
  <si>
    <t>⑪</t>
    <phoneticPr fontId="1"/>
  </si>
  <si>
    <t>⑩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</si>
  <si>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</si>
  <si>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</si>
  <si>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</si>
  <si>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</si>
  <si>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</si>
  <si>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第１期の決算時期（年月）</t>
    <phoneticPr fontId="1"/>
  </si>
  <si>
    <t xml:space="preserve">第１期の売上高（千円）   </t>
    <phoneticPr fontId="1"/>
  </si>
  <si>
    <t xml:space="preserve">第２期の売上高（千円）   </t>
    <phoneticPr fontId="1"/>
  </si>
  <si>
    <t xml:space="preserve">第３期の売上高（千円）   </t>
    <phoneticPr fontId="1"/>
  </si>
  <si>
    <t xml:space="preserve">第４期の売上高（千円）   </t>
    <phoneticPr fontId="1"/>
  </si>
  <si>
    <t xml:space="preserve">第５期の売上高（千円）   </t>
    <phoneticPr fontId="1"/>
  </si>
  <si>
    <t>有</t>
  </si>
  <si>
    <t>前回報告分</t>
    <rPh sb="0" eb="2">
      <t>ゼンカイ</t>
    </rPh>
    <rPh sb="2" eb="4">
      <t>ホウコク</t>
    </rPh>
    <rPh sb="4" eb="5">
      <t>ブン</t>
    </rPh>
    <phoneticPr fontId="1"/>
  </si>
  <si>
    <t>前回報告分</t>
    <rPh sb="0" eb="2">
      <t>ゼンカイ</t>
    </rPh>
    <rPh sb="2" eb="5">
      <t>ホウコクブン</t>
    </rPh>
    <phoneticPr fontId="1"/>
  </si>
  <si>
    <t>別紙</t>
    <phoneticPr fontId="1"/>
  </si>
  <si>
    <t>奈良県中小企業等再起支援事業補助金交付要綱第１９条第１項の規定による再起状況報告</t>
  </si>
  <si>
    <t>補助事業の実施による再起状況</t>
  </si>
  <si>
    <t>●「補助事業終了後の留意事項」の確認の状況</t>
    <rPh sb="2" eb="4">
      <t>ホジョ</t>
    </rPh>
    <rPh sb="4" eb="6">
      <t>ジギョウ</t>
    </rPh>
    <rPh sb="6" eb="9">
      <t>シュウリョウゴ</t>
    </rPh>
    <rPh sb="10" eb="14">
      <t>リュウイジコウ</t>
    </rPh>
    <rPh sb="16" eb="18">
      <t>カクニン</t>
    </rPh>
    <rPh sb="19" eb="2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</si>
</sst>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70C0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vertical="top" wrapText="1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top"/>
    </xf>
    <xf numFmtId="0" fontId="0" fillId="0" borderId="6" xfId="0" applyFill="1" applyBorder="1" applyAlignment="1" applyProtection="1">
      <alignment horizontal="right" vertical="top" wrapText="1"/>
      <protection locked="0"/>
    </xf>
    <xf numFmtId="3" fontId="0" fillId="0" borderId="6" xfId="0" applyNumberFormat="1" applyFill="1" applyBorder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 vertical="center" shrinkToFi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top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3" fontId="0" fillId="0" borderId="13" xfId="0" applyNumberForma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vertical="top"/>
      <protection locked="0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98AC-97A1-481B-B1CB-C5788238417B}">
  <sheetPr>
    <pageSetUpPr fitToPage="1"/>
  </sheetPr>
  <dimension ref="A1:F36"/>
  <sheetViews>
    <sheetView tabSelected="1" view="pageBreakPreview" topLeftCell="A16" zoomScale="90" zoomScaleNormal="100" zoomScaleSheetLayoutView="90" workbookViewId="0">
      <selection activeCell="F22" sqref="F22"/>
    </sheetView>
  </sheetViews>
  <sheetFormatPr defaultRowHeight="13.5" x14ac:dyDescent="0.15"/>
  <cols>
    <col min="1" max="1" width="4.875" style="1" customWidth="1"/>
    <col min="2" max="2" width="89.125" style="1" customWidth="1"/>
    <col min="3" max="3" width="11.75" style="1" customWidth="1"/>
    <col min="4" max="4" width="3.625" style="1" customWidth="1"/>
    <col min="5" max="5" width="2.875" style="1" customWidth="1"/>
    <col min="6" max="6" width="28" style="1" customWidth="1"/>
    <col min="7" max="7" width="3.375" style="1" customWidth="1"/>
    <col min="8" max="31" width="3.5" style="1" customWidth="1"/>
    <col min="32" max="16384" width="9" style="1"/>
  </cols>
  <sheetData>
    <row r="1" spans="1:4" ht="27" customHeight="1" x14ac:dyDescent="0.15">
      <c r="A1" s="24" t="s">
        <v>31</v>
      </c>
    </row>
    <row r="2" spans="1:4" ht="29.25" customHeight="1" x14ac:dyDescent="0.15">
      <c r="A2" s="2" t="s">
        <v>13</v>
      </c>
      <c r="B2" s="36"/>
      <c r="C2" s="36"/>
      <c r="D2" s="3" t="s">
        <v>4</v>
      </c>
    </row>
    <row r="3" spans="1:4" ht="29.25" customHeight="1" x14ac:dyDescent="0.15">
      <c r="A3" s="2" t="s">
        <v>14</v>
      </c>
      <c r="B3" s="37"/>
      <c r="C3" s="37"/>
      <c r="D3" s="3" t="s">
        <v>5</v>
      </c>
    </row>
    <row r="4" spans="1:4" ht="29.25" customHeight="1" x14ac:dyDescent="0.15">
      <c r="A4" s="21"/>
      <c r="B4" s="22"/>
      <c r="C4" s="22"/>
      <c r="D4" s="3"/>
    </row>
    <row r="5" spans="1:4" ht="29.25" customHeight="1" x14ac:dyDescent="0.15">
      <c r="A5" s="21"/>
      <c r="B5" s="1" t="s">
        <v>32</v>
      </c>
      <c r="C5" s="22"/>
      <c r="D5" s="3"/>
    </row>
    <row r="6" spans="1:4" ht="30.75" customHeight="1" x14ac:dyDescent="0.15">
      <c r="A6" s="1" t="s">
        <v>33</v>
      </c>
      <c r="B6" s="23"/>
      <c r="C6" s="18"/>
      <c r="D6" s="3"/>
    </row>
    <row r="7" spans="1:4" ht="21" customHeight="1" x14ac:dyDescent="0.15">
      <c r="A7" s="26" t="s">
        <v>0</v>
      </c>
      <c r="B7" s="27"/>
      <c r="C7" s="15" t="s">
        <v>28</v>
      </c>
      <c r="D7" s="3" t="s">
        <v>6</v>
      </c>
    </row>
    <row r="8" spans="1:4" ht="21" customHeight="1" x14ac:dyDescent="0.15">
      <c r="A8" s="26" t="s">
        <v>1</v>
      </c>
      <c r="B8" s="27"/>
      <c r="C8" s="15" t="s">
        <v>28</v>
      </c>
      <c r="D8" s="3" t="s">
        <v>7</v>
      </c>
    </row>
    <row r="9" spans="1:4" ht="21" customHeight="1" x14ac:dyDescent="0.15">
      <c r="A9" s="26" t="s">
        <v>2</v>
      </c>
      <c r="B9" s="27"/>
      <c r="C9" s="15" t="s">
        <v>28</v>
      </c>
      <c r="D9" s="3" t="s">
        <v>8</v>
      </c>
    </row>
    <row r="10" spans="1:4" ht="15" customHeight="1" x14ac:dyDescent="0.15">
      <c r="A10" s="26"/>
      <c r="B10" s="27"/>
      <c r="C10" s="28"/>
      <c r="D10" s="3"/>
    </row>
    <row r="11" spans="1:4" x14ac:dyDescent="0.15">
      <c r="A11" s="29" t="s">
        <v>3</v>
      </c>
      <c r="B11" s="30"/>
      <c r="C11" s="31"/>
      <c r="D11" s="3"/>
    </row>
    <row r="12" spans="1:4" ht="21" customHeight="1" x14ac:dyDescent="0.15">
      <c r="A12" s="32" t="str">
        <f>IF($C$7="有","　【補助事業の成果】",IF($C$7="無","　【事業化に至っていない理由と今後の見通し】",""))</f>
        <v>　【補助事業の成果】</v>
      </c>
      <c r="B12" s="28"/>
      <c r="C12" s="33"/>
      <c r="D12" s="3"/>
    </row>
    <row r="13" spans="1:4" ht="87.75" customHeight="1" x14ac:dyDescent="0.15">
      <c r="A13" s="4"/>
      <c r="B13" s="34"/>
      <c r="C13" s="35"/>
      <c r="D13" s="3" t="s">
        <v>9</v>
      </c>
    </row>
    <row r="14" spans="1:4" ht="21" customHeight="1" x14ac:dyDescent="0.15">
      <c r="A14" s="32" t="str">
        <f>IF($C$7="有","　【成果を生かした事業化の効果】","")</f>
        <v>　【成果を生かした事業化の効果】</v>
      </c>
      <c r="B14" s="28"/>
      <c r="C14" s="33"/>
      <c r="D14" s="3"/>
    </row>
    <row r="15" spans="1:4" x14ac:dyDescent="0.15">
      <c r="A15" s="32" t="str">
        <f>IF($C$7="有","　　《直接的効果》","")</f>
        <v>　　《直接的効果》</v>
      </c>
      <c r="B15" s="28"/>
      <c r="C15" s="33"/>
      <c r="D15" s="3"/>
    </row>
    <row r="16" spans="1:4" ht="72" customHeight="1" x14ac:dyDescent="0.15">
      <c r="A16" s="4"/>
      <c r="B16" s="34"/>
      <c r="C16" s="35"/>
      <c r="D16" s="3" t="s">
        <v>10</v>
      </c>
    </row>
    <row r="17" spans="1:6" ht="17.25" customHeight="1" x14ac:dyDescent="0.15">
      <c r="A17" s="4"/>
      <c r="B17" s="16"/>
      <c r="C17" s="5"/>
      <c r="D17" s="3"/>
    </row>
    <row r="18" spans="1:6" ht="17.25" customHeight="1" x14ac:dyDescent="0.15">
      <c r="A18" s="4"/>
      <c r="B18" s="11" t="s">
        <v>22</v>
      </c>
      <c r="C18" s="8"/>
      <c r="D18" s="3" t="s">
        <v>11</v>
      </c>
      <c r="F18" s="19" t="s">
        <v>29</v>
      </c>
    </row>
    <row r="19" spans="1:6" ht="18" customHeight="1" x14ac:dyDescent="0.15">
      <c r="A19" s="17"/>
      <c r="B19" s="11" t="s">
        <v>23</v>
      </c>
      <c r="C19" s="9"/>
      <c r="D19" s="3" t="s">
        <v>12</v>
      </c>
      <c r="F19" s="20" t="s">
        <v>30</v>
      </c>
    </row>
    <row r="20" spans="1:6" ht="18" customHeight="1" x14ac:dyDescent="0.15">
      <c r="A20" s="17"/>
      <c r="B20" s="11" t="s">
        <v>24</v>
      </c>
      <c r="C20" s="9"/>
      <c r="D20" s="3" t="s">
        <v>16</v>
      </c>
      <c r="F20" s="20" t="s">
        <v>30</v>
      </c>
    </row>
    <row r="21" spans="1:6" ht="18" customHeight="1" x14ac:dyDescent="0.15">
      <c r="A21" s="17"/>
      <c r="B21" s="11" t="s">
        <v>25</v>
      </c>
      <c r="C21" s="9"/>
      <c r="D21" s="3" t="s">
        <v>15</v>
      </c>
      <c r="F21" s="20" t="s">
        <v>30</v>
      </c>
    </row>
    <row r="22" spans="1:6" ht="18" customHeight="1" x14ac:dyDescent="0.15">
      <c r="A22" s="17"/>
      <c r="B22" s="11" t="s">
        <v>26</v>
      </c>
      <c r="C22" s="9"/>
      <c r="D22" s="3" t="s">
        <v>17</v>
      </c>
      <c r="F22" s="20" t="s">
        <v>30</v>
      </c>
    </row>
    <row r="23" spans="1:6" ht="18" customHeight="1" x14ac:dyDescent="0.15">
      <c r="A23" s="17"/>
      <c r="B23" s="11" t="s">
        <v>27</v>
      </c>
      <c r="C23" s="25"/>
      <c r="D23" s="3" t="s">
        <v>18</v>
      </c>
    </row>
    <row r="24" spans="1:6" x14ac:dyDescent="0.15">
      <c r="A24" s="32" t="str">
        <f>IF($C$7="有","　　《波及効果》","")</f>
        <v>　　《波及効果》</v>
      </c>
      <c r="B24" s="28"/>
      <c r="C24" s="33"/>
      <c r="D24" s="3"/>
    </row>
    <row r="25" spans="1:6" ht="75.75" customHeight="1" x14ac:dyDescent="0.15">
      <c r="A25" s="4"/>
      <c r="B25" s="34"/>
      <c r="C25" s="35"/>
      <c r="D25" s="3" t="s">
        <v>19</v>
      </c>
    </row>
    <row r="26" spans="1:6" ht="21" customHeight="1" x14ac:dyDescent="0.15">
      <c r="A26" s="32" t="str">
        <f>IF($C$6="有","　【産業財産権等の譲渡又は実施権の設定の状況】","")</f>
        <v/>
      </c>
      <c r="B26" s="28"/>
      <c r="C26" s="33"/>
      <c r="D26" s="3"/>
    </row>
    <row r="27" spans="1:6" ht="36" customHeight="1" x14ac:dyDescent="0.15">
      <c r="A27" s="32" t="str">
        <f>IF($C$9="有","　【その他補助事業の実施結果の他への供与の状況】","")</f>
        <v>　【その他補助事業の実施結果の他への供与の状況】</v>
      </c>
      <c r="B27" s="28"/>
      <c r="C27" s="33"/>
      <c r="D27" s="3"/>
    </row>
    <row r="28" spans="1:6" ht="43.5" customHeight="1" x14ac:dyDescent="0.15">
      <c r="A28" s="4"/>
      <c r="B28" s="38"/>
      <c r="C28" s="39"/>
      <c r="D28" s="3" t="s">
        <v>20</v>
      </c>
    </row>
    <row r="29" spans="1:6" x14ac:dyDescent="0.15">
      <c r="A29" s="4"/>
      <c r="B29" s="38"/>
      <c r="C29" s="39"/>
      <c r="D29" s="3"/>
    </row>
    <row r="30" spans="1:6" x14ac:dyDescent="0.15">
      <c r="A30" s="32" t="str">
        <f>IF($C$8="有","　【産業財産権等の譲渡又は実施権の設定の状況】","")</f>
        <v>　【産業財産権等の譲渡又は実施権の設定の状況】</v>
      </c>
      <c r="B30" s="28"/>
      <c r="C30" s="33"/>
      <c r="D30" s="3"/>
    </row>
    <row r="31" spans="1:6" ht="33.75" customHeight="1" x14ac:dyDescent="0.15">
      <c r="A31" s="4"/>
      <c r="B31" s="38"/>
      <c r="C31" s="39"/>
      <c r="D31" s="3" t="s">
        <v>21</v>
      </c>
    </row>
    <row r="32" spans="1:6" x14ac:dyDescent="0.15">
      <c r="A32" s="12"/>
      <c r="B32" s="13"/>
      <c r="C32" s="14"/>
    </row>
    <row r="36" spans="1:3" ht="28.5" customHeight="1" x14ac:dyDescent="0.15">
      <c r="A36" s="6" t="s">
        <v>34</v>
      </c>
      <c r="B36" s="7"/>
      <c r="C36" s="10"/>
    </row>
  </sheetData>
  <mergeCells count="20">
    <mergeCell ref="B29:C29"/>
    <mergeCell ref="B31:C31"/>
    <mergeCell ref="A26:C26"/>
    <mergeCell ref="A27:C27"/>
    <mergeCell ref="A14:C14"/>
    <mergeCell ref="A15:C15"/>
    <mergeCell ref="B16:C16"/>
    <mergeCell ref="A24:C24"/>
    <mergeCell ref="B25:C25"/>
    <mergeCell ref="A30:C30"/>
    <mergeCell ref="B28:C28"/>
    <mergeCell ref="A10:C10"/>
    <mergeCell ref="A11:C11"/>
    <mergeCell ref="A12:C12"/>
    <mergeCell ref="B13:C13"/>
    <mergeCell ref="B2:C2"/>
    <mergeCell ref="B3:C3"/>
    <mergeCell ref="A7:B7"/>
    <mergeCell ref="A8:B8"/>
    <mergeCell ref="A9:B9"/>
  </mergeCells>
  <phoneticPr fontId="1"/>
  <conditionalFormatting sqref="C18:C23">
    <cfRule type="expression" dxfId="8" priority="5">
      <formula>$C$7="無"</formula>
    </cfRule>
    <cfRule type="expression" dxfId="7" priority="11">
      <formula>$C$7="有"</formula>
    </cfRule>
  </conditionalFormatting>
  <conditionalFormatting sqref="B13:C13">
    <cfRule type="expression" dxfId="6" priority="6">
      <formula>$C$7="無"</formula>
    </cfRule>
    <cfRule type="expression" dxfId="5" priority="10">
      <formula>$C$7="有"</formula>
    </cfRule>
  </conditionalFormatting>
  <conditionalFormatting sqref="B16:C16">
    <cfRule type="expression" dxfId="4" priority="8">
      <formula>$C$7="有"</formula>
    </cfRule>
  </conditionalFormatting>
  <conditionalFormatting sqref="B25:C25">
    <cfRule type="expression" dxfId="3" priority="7">
      <formula>$C$7="有"</formula>
    </cfRule>
  </conditionalFormatting>
  <conditionalFormatting sqref="B29:C29">
    <cfRule type="expression" dxfId="2" priority="4">
      <formula>$C$6="有"</formula>
    </cfRule>
  </conditionalFormatting>
  <conditionalFormatting sqref="B31:C31">
    <cfRule type="expression" dxfId="1" priority="3">
      <formula>$C$7="有"</formula>
    </cfRule>
  </conditionalFormatting>
  <conditionalFormatting sqref="B28:C28">
    <cfRule type="expression" dxfId="0" priority="1">
      <formula>$C$7="有"</formula>
    </cfRule>
  </conditionalFormatting>
  <dataValidations count="4">
    <dataValidation type="whole" allowBlank="1" showInputMessage="1" showErrorMessage="1" sqref="C19:C23" xr:uid="{80A43E32-24C6-48AA-B249-2BC89B3D5738}">
      <formula1>0</formula1>
      <formula2>10000000000000000000</formula2>
    </dataValidation>
    <dataValidation type="list" allowBlank="1" showInputMessage="1" showErrorMessage="1" prompt="右の▼をクリックしてリストから入力してください。" sqref="C7:C9" xr:uid="{DB91DD28-6BC8-4571-9144-BA98320393C3}">
      <formula1>"有,無"</formula1>
    </dataValidation>
    <dataValidation type="textLength" operator="lessThanOrEqual" allowBlank="1" showInputMessage="1" showErrorMessage="1" sqref="B17:C17" xr:uid="{C49599F4-5767-47EA-B5D9-522A2FCD66EF}">
      <formula1>150</formula1>
    </dataValidation>
    <dataValidation type="list" allowBlank="1" showInputMessage="1" showErrorMessage="1" prompt="右の▼をクリックしてリストから入力してください。" sqref="C36" xr:uid="{2B513B5E-07F6-4B55-B567-A9E24C593B43}">
      <formula1>"確認済,"</formula1>
    </dataValidation>
  </dataValidations>
  <pageMargins left="0.70866141732283472" right="0.31496062992125984" top="0.74803149606299213" bottom="0.94488188976377963" header="0.31496062992125984" footer="0.31496062992125984"/>
  <pageSetup paperSize="9" scale="84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金田　浩崇</cp:lastModifiedBy>
  <cp:lastPrinted>2022-01-19T00:10:03Z</cp:lastPrinted>
  <dcterms:created xsi:type="dcterms:W3CDTF">2020-03-12T04:15:31Z</dcterms:created>
  <dcterms:modified xsi:type="dcterms:W3CDTF">2025-03-25T11:04:38Z</dcterms:modified>
</cp:coreProperties>
</file>