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【05】経営力向上係\27　地域デジタル化支援事業\デジならキャンペーン（デジタル協議会）\R7\01_補助金要綱\HP用\"/>
    </mc:Choice>
  </mc:AlternateContent>
  <xr:revisionPtr revIDLastSave="0" documentId="13_ncr:1_{DB0010FF-E166-4EAB-BB57-701CBC6254D6}" xr6:coauthVersionLast="47" xr6:coauthVersionMax="47" xr10:uidLastSave="{00000000-0000-0000-0000-000000000000}"/>
  <workbookProtection workbookAlgorithmName="SHA-512" workbookHashValue="V7OF5Kx7VByCXpO96tOy0Xxw/bEJ1i9QUXtRHrIkYkl6v21BMMaig5OCm9Jmv1pymjDlBgRbwjcWwaytaIbpww==" workbookSaltValue="69b9dxFy6ubaTNuhgfzj+A==" workbookSpinCount="100000" lockStructure="1"/>
  <bookViews>
    <workbookView xWindow="-108" yWindow="-108" windowWidth="23256" windowHeight="12576" xr2:uid="{FD108813-70CA-4332-B845-228A86062EF4}"/>
  </bookViews>
  <sheets>
    <sheet name="第５号様式" sheetId="3" r:id="rId1"/>
    <sheet name="Sheet1" sheetId="4" state="hidden" r:id="rId2"/>
  </sheets>
  <externalReferences>
    <externalReference r:id="rId3"/>
  </externalReferences>
  <definedNames>
    <definedName name="②広報費">[1]!テーブル2[②広報費]</definedName>
    <definedName name="_xlnm.Print_Area" localSheetId="0">第５号様式!$A$1:$R$38</definedName>
    <definedName name="機械">[1]!テーブル1[①機械装置等費]</definedName>
    <definedName name="広告費">[1]!テーブル2[②広報費]</definedName>
    <definedName name="品目">[1]プルダウン形式!$A$16:$B$16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21" i="3" l="1"/>
  <c r="S21" i="3" s="1"/>
  <c r="R22" i="3" s="1"/>
  <c r="H28" i="3" s="1"/>
</calcChain>
</file>

<file path=xl/sharedStrings.xml><?xml version="1.0" encoding="utf-8"?>
<sst xmlns="http://schemas.openxmlformats.org/spreadsheetml/2006/main" count="51" uniqueCount="51">
  <si>
    <t>１．申請者概要</t>
    <rPh sb="2" eb="5">
      <t>シンセイシャ</t>
    </rPh>
    <rPh sb="5" eb="7">
      <t>ガイヨウ</t>
    </rPh>
    <phoneticPr fontId="3"/>
  </si>
  <si>
    <t>名称（屋号）</t>
    <rPh sb="0" eb="2">
      <t>メイショウ</t>
    </rPh>
    <rPh sb="3" eb="5">
      <t>ヤゴウ</t>
    </rPh>
    <phoneticPr fontId="3"/>
  </si>
  <si>
    <t>代表者役職氏名</t>
    <rPh sb="0" eb="3">
      <t>ダイヒョウシャ</t>
    </rPh>
    <rPh sb="3" eb="5">
      <t>ヤクショク</t>
    </rPh>
    <rPh sb="5" eb="7">
      <t>シメイ</t>
    </rPh>
    <phoneticPr fontId="3"/>
  </si>
  <si>
    <t>その他</t>
    <rPh sb="2" eb="3">
      <t>タ</t>
    </rPh>
    <phoneticPr fontId="3"/>
  </si>
  <si>
    <t>合計</t>
    <rPh sb="0" eb="2">
      <t>ゴウケイ</t>
    </rPh>
    <phoneticPr fontId="3"/>
  </si>
  <si>
    <t>２．実施結果</t>
    <rPh sb="2" eb="4">
      <t>ジッシ</t>
    </rPh>
    <rPh sb="4" eb="6">
      <t>ケッカ</t>
    </rPh>
    <phoneticPr fontId="3"/>
  </si>
  <si>
    <t>※２）補助対象経費（税抜き）は、消費税及び地方消費税を除いた額を記入してください。</t>
    <rPh sb="10" eb="12">
      <t>ゼイヌ</t>
    </rPh>
    <phoneticPr fontId="3"/>
  </si>
  <si>
    <t>補助金額</t>
    <rPh sb="0" eb="3">
      <t>ホジョキン</t>
    </rPh>
    <rPh sb="3" eb="4">
      <t>ガク</t>
    </rPh>
    <phoneticPr fontId="3"/>
  </si>
  <si>
    <t>奈良県小規模事業者等デジタル化推進協議会　会長　殿</t>
    <rPh sb="0" eb="1">
      <t>ナ</t>
    </rPh>
    <rPh sb="1" eb="2">
      <t>リョウ</t>
    </rPh>
    <rPh sb="2" eb="3">
      <t>ケン</t>
    </rPh>
    <rPh sb="3" eb="10">
      <t>ショウキボジギョウシャトウ</t>
    </rPh>
    <rPh sb="14" eb="20">
      <t>カスイシンキョウギカイ</t>
    </rPh>
    <rPh sb="21" eb="23">
      <t>カイチョウ</t>
    </rPh>
    <rPh sb="24" eb="25">
      <t>ドノ</t>
    </rPh>
    <phoneticPr fontId="3"/>
  </si>
  <si>
    <t>会計管理</t>
    <rPh sb="0" eb="2">
      <t>カイケイ</t>
    </rPh>
    <rPh sb="2" eb="4">
      <t>カンリ</t>
    </rPh>
    <phoneticPr fontId="3"/>
  </si>
  <si>
    <t>見積・請求（インボイス）</t>
    <rPh sb="0" eb="2">
      <t>ミツモリ</t>
    </rPh>
    <rPh sb="3" eb="5">
      <t>セイキュウ</t>
    </rPh>
    <phoneticPr fontId="3"/>
  </si>
  <si>
    <t>販売管理</t>
    <rPh sb="0" eb="2">
      <t>ハンバイ</t>
    </rPh>
    <rPh sb="2" eb="4">
      <t>カンリ</t>
    </rPh>
    <phoneticPr fontId="3"/>
  </si>
  <si>
    <t>顧客管理</t>
    <rPh sb="0" eb="2">
      <t>コキャク</t>
    </rPh>
    <rPh sb="2" eb="4">
      <t>カンリ</t>
    </rPh>
    <phoneticPr fontId="3"/>
  </si>
  <si>
    <t>人事管理・人事評価</t>
    <rPh sb="0" eb="2">
      <t>ジンジ</t>
    </rPh>
    <rPh sb="2" eb="4">
      <t>カンリ</t>
    </rPh>
    <rPh sb="5" eb="7">
      <t>ジンジ</t>
    </rPh>
    <rPh sb="7" eb="9">
      <t>ヒョウカ</t>
    </rPh>
    <phoneticPr fontId="3"/>
  </si>
  <si>
    <t>RPA</t>
    <phoneticPr fontId="3"/>
  </si>
  <si>
    <t>補助対象経費（税抜き）（円）</t>
    <rPh sb="0" eb="2">
      <t>ホジョ</t>
    </rPh>
    <rPh sb="2" eb="4">
      <t>タイショウ</t>
    </rPh>
    <rPh sb="4" eb="6">
      <t>ケイヒ</t>
    </rPh>
    <rPh sb="7" eb="9">
      <t>ゼイヌ</t>
    </rPh>
    <rPh sb="12" eb="13">
      <t>エン</t>
    </rPh>
    <phoneticPr fontId="3"/>
  </si>
  <si>
    <t>３．補助金請求額</t>
    <rPh sb="2" eb="5">
      <t>ホジョキン</t>
    </rPh>
    <rPh sb="5" eb="8">
      <t>セイキュウガク</t>
    </rPh>
    <phoneticPr fontId="3"/>
  </si>
  <si>
    <t>金</t>
    <rPh sb="0" eb="1">
      <t>キン</t>
    </rPh>
    <phoneticPr fontId="3"/>
  </si>
  <si>
    <t>円</t>
    <rPh sb="0" eb="1">
      <t>エン</t>
    </rPh>
    <phoneticPr fontId="3"/>
  </si>
  <si>
    <t>４．振込先</t>
    <rPh sb="2" eb="5">
      <t>フリコミサキ</t>
    </rPh>
    <phoneticPr fontId="3"/>
  </si>
  <si>
    <t>金融機関名</t>
    <rPh sb="0" eb="2">
      <t>キンユウ</t>
    </rPh>
    <rPh sb="2" eb="5">
      <t>キカンメイ</t>
    </rPh>
    <phoneticPr fontId="3"/>
  </si>
  <si>
    <t>支店名</t>
    <rPh sb="0" eb="3">
      <t>シテンメイ</t>
    </rPh>
    <phoneticPr fontId="3"/>
  </si>
  <si>
    <t>預金種目</t>
    <rPh sb="0" eb="2">
      <t>ヨキン</t>
    </rPh>
    <rPh sb="2" eb="4">
      <t>シュモク</t>
    </rPh>
    <phoneticPr fontId="3"/>
  </si>
  <si>
    <t>口座名義人</t>
    <rPh sb="0" eb="2">
      <t>コウザ</t>
    </rPh>
    <rPh sb="2" eb="5">
      <t>メイギニン</t>
    </rPh>
    <phoneticPr fontId="3"/>
  </si>
  <si>
    <t>フリガナ</t>
    <phoneticPr fontId="3"/>
  </si>
  <si>
    <t>　　　銀行　　　　　金庫
　　　組合　　　　　農協</t>
    <rPh sb="3" eb="5">
      <t>ギンコウ</t>
    </rPh>
    <rPh sb="10" eb="12">
      <t>キンコ</t>
    </rPh>
    <rPh sb="17" eb="19">
      <t>クミアイ</t>
    </rPh>
    <rPh sb="24" eb="26">
      <t>ノウキョウ</t>
    </rPh>
    <phoneticPr fontId="3"/>
  </si>
  <si>
    <t>　　　本店　　　　　支店　　　　　出張所
　　　本所　　　　　支所</t>
    <rPh sb="3" eb="5">
      <t>ホンテン</t>
    </rPh>
    <rPh sb="10" eb="12">
      <t>シテン</t>
    </rPh>
    <rPh sb="17" eb="20">
      <t>シュッチョウジョ</t>
    </rPh>
    <rPh sb="25" eb="27">
      <t>ホンジョ</t>
    </rPh>
    <rPh sb="32" eb="34">
      <t>シショ</t>
    </rPh>
    <phoneticPr fontId="3"/>
  </si>
  <si>
    <t>　　　　　　　普通　　　　　　　　　　　　　当座</t>
    <rPh sb="7" eb="9">
      <t>フツウ</t>
    </rPh>
    <rPh sb="22" eb="24">
      <t>トウザ</t>
    </rPh>
    <phoneticPr fontId="3"/>
  </si>
  <si>
    <t>担当者名</t>
    <rPh sb="0" eb="3">
      <t>タントウシャ</t>
    </rPh>
    <rPh sb="3" eb="4">
      <t>メイ</t>
    </rPh>
    <phoneticPr fontId="3"/>
  </si>
  <si>
    <t>電話番号</t>
    <rPh sb="0" eb="4">
      <t>デンワバンゴウ</t>
    </rPh>
    <phoneticPr fontId="3"/>
  </si>
  <si>
    <t>※１）法人の場合は当該法人名義、個人事業主の場合は申請者本人（個人）名義の口座を記入してください。</t>
    <rPh sb="3" eb="5">
      <t>ホウジン</t>
    </rPh>
    <rPh sb="6" eb="8">
      <t>バアイ</t>
    </rPh>
    <rPh sb="9" eb="11">
      <t>トウガイ</t>
    </rPh>
    <rPh sb="11" eb="13">
      <t>ホウジン</t>
    </rPh>
    <rPh sb="13" eb="15">
      <t>メイギ</t>
    </rPh>
    <rPh sb="16" eb="18">
      <t>コジン</t>
    </rPh>
    <rPh sb="18" eb="21">
      <t>ジギョウヌシ</t>
    </rPh>
    <rPh sb="22" eb="24">
      <t>バアイ</t>
    </rPh>
    <rPh sb="25" eb="28">
      <t>シンセイシャ</t>
    </rPh>
    <rPh sb="28" eb="30">
      <t>ホンニン</t>
    </rPh>
    <rPh sb="31" eb="33">
      <t>コジン</t>
    </rPh>
    <rPh sb="34" eb="36">
      <t>メイギ</t>
    </rPh>
    <rPh sb="37" eb="39">
      <t>コウザ</t>
    </rPh>
    <rPh sb="40" eb="42">
      <t>キニュウ</t>
    </rPh>
    <phoneticPr fontId="3"/>
  </si>
  <si>
    <t>※２）預金通帳の写し等、振込先の口座に関する情報（金融機関名、口座番号、名義人等）が分かる書類を添付してください。</t>
    <rPh sb="3" eb="5">
      <t>ヨキン</t>
    </rPh>
    <rPh sb="5" eb="7">
      <t>ツウチョウ</t>
    </rPh>
    <rPh sb="8" eb="9">
      <t>ウツ</t>
    </rPh>
    <rPh sb="10" eb="11">
      <t>トウ</t>
    </rPh>
    <rPh sb="12" eb="15">
      <t>フリコミサキ</t>
    </rPh>
    <rPh sb="16" eb="18">
      <t>コウザ</t>
    </rPh>
    <rPh sb="19" eb="20">
      <t>カン</t>
    </rPh>
    <rPh sb="22" eb="24">
      <t>ジョウホウ</t>
    </rPh>
    <rPh sb="25" eb="27">
      <t>キンユウ</t>
    </rPh>
    <rPh sb="27" eb="29">
      <t>キカン</t>
    </rPh>
    <rPh sb="29" eb="30">
      <t>メイ</t>
    </rPh>
    <rPh sb="31" eb="33">
      <t>コウザ</t>
    </rPh>
    <rPh sb="33" eb="35">
      <t>バンゴウ</t>
    </rPh>
    <rPh sb="36" eb="39">
      <t>メイギニン</t>
    </rPh>
    <rPh sb="39" eb="40">
      <t>トウ</t>
    </rPh>
    <rPh sb="42" eb="43">
      <t>ワ</t>
    </rPh>
    <rPh sb="45" eb="47">
      <t>ショルイ</t>
    </rPh>
    <rPh sb="48" eb="50">
      <t>テンプ</t>
    </rPh>
    <phoneticPr fontId="3"/>
  </si>
  <si>
    <t>※１）このエクセル表に直接入力する場合は、「合計」「補助金額」は自動計算されます。</t>
    <rPh sb="9" eb="10">
      <t>ヒョウ</t>
    </rPh>
    <rPh sb="11" eb="13">
      <t>チョクセツ</t>
    </rPh>
    <rPh sb="13" eb="15">
      <t>ニュウリョク</t>
    </rPh>
    <rPh sb="17" eb="19">
      <t>バアイ</t>
    </rPh>
    <rPh sb="22" eb="24">
      <t>ゴウケイ</t>
    </rPh>
    <rPh sb="26" eb="29">
      <t>ホジョキン</t>
    </rPh>
    <rPh sb="29" eb="30">
      <t>ガク</t>
    </rPh>
    <rPh sb="32" eb="34">
      <t>ジドウ</t>
    </rPh>
    <rPh sb="34" eb="36">
      <t>ケイサン</t>
    </rPh>
    <phoneticPr fontId="3"/>
  </si>
  <si>
    <t>※３）補助金額は20万円が上限です。</t>
    <phoneticPr fontId="3"/>
  </si>
  <si>
    <t>給与・勤怠管理</t>
  </si>
  <si>
    <t>費目</t>
    <rPh sb="0" eb="2">
      <t>ヒモク</t>
    </rPh>
    <phoneticPr fontId="3"/>
  </si>
  <si>
    <t>クラウド利用料</t>
    <rPh sb="4" eb="7">
      <t>リヨウリョウ</t>
    </rPh>
    <phoneticPr fontId="3"/>
  </si>
  <si>
    <t>導入関連費</t>
    <rPh sb="0" eb="5">
      <t>ドウニュウカンレンヒ</t>
    </rPh>
    <phoneticPr fontId="3"/>
  </si>
  <si>
    <t>ハードウェア関連費</t>
    <rPh sb="6" eb="9">
      <t>カンレンヒ</t>
    </rPh>
    <phoneticPr fontId="3"/>
  </si>
  <si>
    <t>(　　　　　　　　　　　　　　　）</t>
    <phoneticPr fontId="3"/>
  </si>
  <si>
    <t>口座番号</t>
    <rPh sb="0" eb="2">
      <t>コウザ</t>
    </rPh>
    <rPh sb="2" eb="4">
      <t>バンゴウ</t>
    </rPh>
    <phoneticPr fontId="3"/>
  </si>
  <si>
    <t>補助金実績報告兼請求書</t>
    <rPh sb="0" eb="2">
      <t>ホジョ</t>
    </rPh>
    <rPh sb="2" eb="3">
      <t>キン</t>
    </rPh>
    <rPh sb="3" eb="5">
      <t>ジッセキ</t>
    </rPh>
    <rPh sb="5" eb="7">
      <t>ホウコク</t>
    </rPh>
    <rPh sb="7" eb="8">
      <t>ケン</t>
    </rPh>
    <rPh sb="8" eb="11">
      <t>セイキュウショ</t>
    </rPh>
    <phoneticPr fontId="3"/>
  </si>
  <si>
    <t>年　　月　　日</t>
    <rPh sb="0" eb="1">
      <t>ネン</t>
    </rPh>
    <rPh sb="3" eb="4">
      <t>ツキ</t>
    </rPh>
    <rPh sb="6" eb="7">
      <t>ニチ</t>
    </rPh>
    <phoneticPr fontId="3"/>
  </si>
  <si>
    <t>第５号様式（第１１条関係）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3"/>
  </si>
  <si>
    <t>※４）補助対象経費の根拠がわかる資料（請求書、領収書の写し等）を添付してください。資料の右肩に整理番号を記載して
　　　ください。</t>
    <rPh sb="5" eb="7">
      <t>タイショウ</t>
    </rPh>
    <rPh sb="7" eb="9">
      <t>ケイヒ</t>
    </rPh>
    <rPh sb="10" eb="12">
      <t>コンキョ</t>
    </rPh>
    <rPh sb="16" eb="18">
      <t>シリョウ</t>
    </rPh>
    <rPh sb="19" eb="22">
      <t>セイキュウショ</t>
    </rPh>
    <rPh sb="23" eb="26">
      <t>リョウシュウショ</t>
    </rPh>
    <rPh sb="27" eb="28">
      <t>ウツ</t>
    </rPh>
    <rPh sb="29" eb="30">
      <t>トウ</t>
    </rPh>
    <rPh sb="32" eb="34">
      <t>テンプ</t>
    </rPh>
    <rPh sb="41" eb="43">
      <t>シリョウ</t>
    </rPh>
    <rPh sb="44" eb="46">
      <t>ミギカタ</t>
    </rPh>
    <rPh sb="47" eb="49">
      <t>セイリ</t>
    </rPh>
    <rPh sb="49" eb="51">
      <t>バンゴウ</t>
    </rPh>
    <rPh sb="52" eb="54">
      <t>キサイ</t>
    </rPh>
    <phoneticPr fontId="3"/>
  </si>
  <si>
    <t xml:space="preserve"> 整理番号</t>
    <rPh sb="1" eb="3">
      <t>セイリ</t>
    </rPh>
    <rPh sb="3" eb="5">
      <t>バンゴウ</t>
    </rPh>
    <phoneticPr fontId="3"/>
  </si>
  <si>
    <t>クラウドサービス購入費</t>
    <rPh sb="8" eb="11">
      <t>コウニュウヒ</t>
    </rPh>
    <phoneticPr fontId="3"/>
  </si>
  <si>
    <r>
      <t>①導入した</t>
    </r>
    <r>
      <rPr>
        <sz val="11"/>
        <rFont val="ＭＳ Ｐゴシック"/>
        <family val="3"/>
        <charset val="128"/>
      </rPr>
      <t>クラウドサービスの種類</t>
    </r>
    <rPh sb="1" eb="3">
      <t>ドウニュウ</t>
    </rPh>
    <rPh sb="14" eb="16">
      <t>シュルイ</t>
    </rPh>
    <phoneticPr fontId="3"/>
  </si>
  <si>
    <r>
      <t>②</t>
    </r>
    <r>
      <rPr>
        <sz val="11"/>
        <rFont val="ＭＳ Ｐゴシック"/>
        <family val="3"/>
        <charset val="128"/>
      </rPr>
      <t>クラウドサービスの導入に要した経費</t>
    </r>
    <rPh sb="10" eb="12">
      <t>ドウニュウ</t>
    </rPh>
    <rPh sb="13" eb="14">
      <t>ヨウ</t>
    </rPh>
    <rPh sb="16" eb="18">
      <t>ケイヒ</t>
    </rPh>
    <phoneticPr fontId="3"/>
  </si>
  <si>
    <r>
      <rPr>
        <sz val="11"/>
        <rFont val="ＭＳ Ｐゴシック"/>
        <family val="3"/>
        <charset val="128"/>
      </rPr>
      <t>クラウドサービスの名称</t>
    </r>
    <rPh sb="9" eb="11">
      <t>メイショウ</t>
    </rPh>
    <phoneticPr fontId="3"/>
  </si>
  <si>
    <t>令和７年　月　日付け奈小デ協第５号の　により通知のあった補助事業を完了しましたので、デジならキャンペーン補助金交付要綱第１１条の規定により、下記のとおり報告します。</t>
    <rPh sb="0" eb="2">
      <t>レイワ</t>
    </rPh>
    <rPh sb="10" eb="11">
      <t>ナ</t>
    </rPh>
    <rPh sb="11" eb="12">
      <t>ショウ</t>
    </rPh>
    <rPh sb="13" eb="14">
      <t>キョウ</t>
    </rPh>
    <rPh sb="14" eb="15">
      <t>ダイ</t>
    </rPh>
    <rPh sb="52" eb="55">
      <t>ホジョキン</t>
    </rPh>
    <rPh sb="55" eb="57">
      <t>コウフ</t>
    </rPh>
    <rPh sb="57" eb="59">
      <t>ヨウコウ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</si>
</sst>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#,##0_ ;[Red]\-#,##0\ "/>
    <numFmt numFmtId="180" formatCode="_ * #,##0.0_ ;_ * \-#,##0.0_ ;_ * &quot;-&quot;?_ ;_ @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sz val="24"/>
      <name val="ＭＳ Ｐゴシック"/>
      <family val="3"/>
      <charset val="128"/>
    </font>
    <font>
      <sz val="9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Border="1">
      <alignment vertical="center"/>
    </xf>
    <xf numFmtId="38" fontId="0" fillId="6" borderId="1" xfId="1" applyFont="1" applyFill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38" fontId="0" fillId="3" borderId="4" xfId="1" applyFont="1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0" fillId="3" borderId="1" xfId="0" applyFont="1" applyFill="1" applyBorder="1" applyAlignment="1" applyProtection="1">
      <alignment vertical="center"/>
      <protection locked="0"/>
    </xf>
    <xf numFmtId="0" fontId="0" fillId="0" borderId="0" xfId="0" applyBorder="1" applyProtection="1">
      <alignment vertical="center"/>
    </xf>
    <xf numFmtId="0" fontId="2" fillId="0" borderId="0" xfId="0" applyFont="1" applyBorder="1" applyAlignment="1" applyProtection="1"/>
    <xf numFmtId="0" fontId="0" fillId="0" borderId="0" xfId="0" applyFont="1" applyBorder="1" applyProtection="1">
      <alignment vertical="center"/>
    </xf>
    <xf numFmtId="0" fontId="0" fillId="0" borderId="0" xfId="0" applyFont="1" applyProtection="1">
      <alignment vertical="center"/>
    </xf>
    <xf numFmtId="0" fontId="6" fillId="5" borderId="2" xfId="0" applyFont="1" applyFill="1" applyBorder="1" applyAlignment="1" applyProtection="1">
      <alignment vertical="center"/>
    </xf>
    <xf numFmtId="0" fontId="0" fillId="5" borderId="4" xfId="0" applyFont="1" applyFill="1" applyBorder="1" applyAlignment="1" applyProtection="1">
      <alignment vertical="center"/>
    </xf>
    <xf numFmtId="0" fontId="0" fillId="5" borderId="2" xfId="0" applyFont="1" applyFill="1" applyBorder="1" applyAlignment="1" applyProtection="1">
      <alignment vertical="center"/>
    </xf>
    <xf numFmtId="0" fontId="0" fillId="5" borderId="3" xfId="0" applyFont="1" applyFill="1" applyBorder="1" applyAlignment="1" applyProtection="1">
      <alignment vertical="center"/>
    </xf>
    <xf numFmtId="0" fontId="0" fillId="5" borderId="4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 wrapText="1"/>
    </xf>
    <xf numFmtId="0" fontId="0" fillId="0" borderId="0" xfId="0" applyProtection="1">
      <alignment vertical="center"/>
    </xf>
    <xf numFmtId="0" fontId="0" fillId="6" borderId="5" xfId="0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0" fillId="5" borderId="18" xfId="0" applyFill="1" applyBorder="1" applyAlignment="1" applyProtection="1">
      <alignment horizontal="center" vertical="center"/>
    </xf>
    <xf numFmtId="0" fontId="0" fillId="3" borderId="6" xfId="0" applyFont="1" applyFill="1" applyBorder="1" applyProtection="1">
      <alignment vertical="center"/>
      <protection locked="0"/>
    </xf>
    <xf numFmtId="0" fontId="0" fillId="3" borderId="7" xfId="0" applyFont="1" applyFill="1" applyBorder="1" applyProtection="1">
      <alignment vertical="center"/>
      <protection locked="0"/>
    </xf>
    <xf numFmtId="0" fontId="0" fillId="4" borderId="7" xfId="0" applyFont="1" applyFill="1" applyBorder="1" applyProtection="1">
      <alignment vertical="center"/>
      <protection locked="0"/>
    </xf>
    <xf numFmtId="0" fontId="0" fillId="3" borderId="8" xfId="0" applyFont="1" applyFill="1" applyBorder="1" applyProtection="1">
      <alignment vertical="center"/>
      <protection locked="0"/>
    </xf>
    <xf numFmtId="0" fontId="0" fillId="4" borderId="9" xfId="0" applyFont="1" applyFill="1" applyBorder="1" applyProtection="1">
      <alignment vertical="center"/>
      <protection locked="0"/>
    </xf>
    <xf numFmtId="0" fontId="0" fillId="3" borderId="10" xfId="0" applyFont="1" applyFill="1" applyBorder="1" applyProtection="1">
      <alignment vertical="center"/>
      <protection locked="0"/>
    </xf>
    <xf numFmtId="0" fontId="0" fillId="3" borderId="11" xfId="0" applyFont="1" applyFill="1" applyBorder="1" applyProtection="1">
      <alignment vertical="center"/>
      <protection locked="0"/>
    </xf>
    <xf numFmtId="0" fontId="0" fillId="4" borderId="11" xfId="0" applyFont="1" applyFill="1" applyBorder="1" applyProtection="1">
      <alignment vertical="center"/>
      <protection locked="0"/>
    </xf>
    <xf numFmtId="0" fontId="0" fillId="3" borderId="12" xfId="0" applyFont="1" applyFill="1" applyBorder="1" applyProtection="1">
      <alignment vertical="center"/>
      <protection locked="0"/>
    </xf>
    <xf numFmtId="0" fontId="0" fillId="4" borderId="13" xfId="0" applyFont="1" applyFill="1" applyBorder="1" applyProtection="1">
      <alignment vertical="center"/>
      <protection locked="0"/>
    </xf>
    <xf numFmtId="0" fontId="0" fillId="3" borderId="17" xfId="0" applyFont="1" applyFill="1" applyBorder="1" applyProtection="1">
      <alignment vertical="center"/>
      <protection locked="0"/>
    </xf>
    <xf numFmtId="0" fontId="0" fillId="3" borderId="5" xfId="0" applyFont="1" applyFill="1" applyBorder="1" applyProtection="1">
      <alignment vertical="center"/>
      <protection locked="0"/>
    </xf>
    <xf numFmtId="0" fontId="0" fillId="4" borderId="5" xfId="0" applyFont="1" applyFill="1" applyBorder="1" applyProtection="1">
      <alignment vertical="center"/>
      <protection locked="0"/>
    </xf>
    <xf numFmtId="0" fontId="0" fillId="3" borderId="14" xfId="0" applyFont="1" applyFill="1" applyBorder="1" applyProtection="1">
      <alignment vertical="center"/>
      <protection locked="0"/>
    </xf>
    <xf numFmtId="0" fontId="0" fillId="3" borderId="1" xfId="0" applyFill="1" applyBorder="1" applyAlignment="1" applyProtection="1">
      <alignment horizontal="left" vertical="center" wrapText="1"/>
      <protection locked="0"/>
    </xf>
    <xf numFmtId="0" fontId="0" fillId="0" borderId="2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3" borderId="2" xfId="0" applyFont="1" applyFill="1" applyBorder="1" applyAlignment="1" applyProtection="1">
      <alignment vertical="center"/>
      <protection locked="0"/>
    </xf>
    <xf numFmtId="0" fontId="0" fillId="3" borderId="3" xfId="0" applyFont="1" applyFill="1" applyBorder="1" applyAlignment="1" applyProtection="1">
      <alignment vertical="center"/>
      <protection locked="0"/>
    </xf>
    <xf numFmtId="0" fontId="0" fillId="3" borderId="4" xfId="0" applyFont="1" applyFill="1" applyBorder="1" applyAlignment="1" applyProtection="1">
      <alignment vertical="center"/>
      <protection locked="0"/>
    </xf>
    <xf numFmtId="0" fontId="0" fillId="2" borderId="1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0" fillId="5" borderId="1" xfId="0" applyFont="1" applyFill="1" applyBorder="1" applyAlignment="1" applyProtection="1">
      <alignment horizontal="left" vertical="center"/>
    </xf>
    <xf numFmtId="0" fontId="0" fillId="6" borderId="5" xfId="0" applyFill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 wrapText="1"/>
    </xf>
    <xf numFmtId="0" fontId="0" fillId="5" borderId="2" xfId="0" applyFont="1" applyFill="1" applyBorder="1" applyAlignment="1" applyProtection="1">
      <alignment horizontal="center" vertical="center"/>
    </xf>
    <xf numFmtId="0" fontId="0" fillId="5" borderId="3" xfId="0" applyFont="1" applyFill="1" applyBorder="1" applyAlignment="1" applyProtection="1">
      <alignment horizontal="center" vertical="center"/>
    </xf>
    <xf numFmtId="0" fontId="0" fillId="5" borderId="4" xfId="0" applyFont="1" applyFill="1" applyBorder="1" applyAlignment="1" applyProtection="1">
      <alignment horizontal="center" vertical="center"/>
    </xf>
    <xf numFmtId="0" fontId="0" fillId="3" borderId="2" xfId="0" applyFont="1" applyFill="1" applyBorder="1" applyAlignment="1" applyProtection="1">
      <alignment horizontal="center" vertical="center"/>
      <protection locked="0"/>
    </xf>
    <xf numFmtId="0" fontId="0" fillId="3" borderId="3" xfId="0" applyFont="1" applyFill="1" applyBorder="1" applyAlignment="1" applyProtection="1">
      <alignment horizontal="center" vertical="center"/>
      <protection locked="0"/>
    </xf>
    <xf numFmtId="0" fontId="0" fillId="3" borderId="4" xfId="0" applyFont="1" applyFill="1" applyBorder="1" applyAlignment="1" applyProtection="1">
      <alignment horizontal="center" vertical="center"/>
      <protection locked="0"/>
    </xf>
    <xf numFmtId="0" fontId="0" fillId="5" borderId="1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0" fillId="3" borderId="1" xfId="0" applyFont="1" applyFill="1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</xf>
    <xf numFmtId="0" fontId="0" fillId="0" borderId="5" xfId="0" applyFont="1" applyBorder="1" applyProtection="1">
      <alignment vertical="center"/>
    </xf>
    <xf numFmtId="0" fontId="0" fillId="6" borderId="5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</xf>
    <xf numFmtId="0" fontId="0" fillId="4" borderId="15" xfId="0" applyFont="1" applyFill="1" applyBorder="1" applyAlignment="1" applyProtection="1">
      <alignment horizontal="left" vertical="center"/>
      <protection locked="0"/>
    </xf>
    <xf numFmtId="0" fontId="0" fillId="4" borderId="16" xfId="0" applyFont="1" applyFill="1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0" fillId="3" borderId="4" xfId="0" applyFill="1" applyBorder="1" applyAlignment="1" applyProtection="1">
      <alignment vertical="center"/>
      <protection locked="0"/>
    </xf>
    <xf numFmtId="179" fontId="0" fillId="6" borderId="1" xfId="1" applyNumberFormat="1" applyFont="1" applyFill="1" applyBorder="1" applyAlignment="1" applyProtection="1">
      <alignment vertical="center"/>
      <protection locked="0"/>
    </xf>
    <xf numFmtId="180" fontId="3" fillId="0" borderId="0" xfId="0" applyNumberFormat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99CC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731520</xdr:colOff>
          <xdr:row>11</xdr:row>
          <xdr:rowOff>22860</xdr:rowOff>
        </xdr:from>
        <xdr:to>
          <xdr:col>17</xdr:col>
          <xdr:colOff>350520</xdr:colOff>
          <xdr:row>11</xdr:row>
          <xdr:rowOff>266700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723900</xdr:colOff>
          <xdr:row>11</xdr:row>
          <xdr:rowOff>274320</xdr:rowOff>
        </xdr:from>
        <xdr:to>
          <xdr:col>17</xdr:col>
          <xdr:colOff>335280</xdr:colOff>
          <xdr:row>12</xdr:row>
          <xdr:rowOff>236220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449580</xdr:colOff>
          <xdr:row>11</xdr:row>
          <xdr:rowOff>7620</xdr:rowOff>
        </xdr:from>
        <xdr:to>
          <xdr:col>11</xdr:col>
          <xdr:colOff>152400</xdr:colOff>
          <xdr:row>11</xdr:row>
          <xdr:rowOff>259080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12</xdr:row>
          <xdr:rowOff>22860</xdr:rowOff>
        </xdr:from>
        <xdr:to>
          <xdr:col>11</xdr:col>
          <xdr:colOff>175260</xdr:colOff>
          <xdr:row>12</xdr:row>
          <xdr:rowOff>266700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22860</xdr:rowOff>
        </xdr:from>
        <xdr:to>
          <xdr:col>3</xdr:col>
          <xdr:colOff>198120</xdr:colOff>
          <xdr:row>11</xdr:row>
          <xdr:rowOff>259080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12</xdr:row>
          <xdr:rowOff>0</xdr:rowOff>
        </xdr:from>
        <xdr:to>
          <xdr:col>3</xdr:col>
          <xdr:colOff>213360</xdr:colOff>
          <xdr:row>12</xdr:row>
          <xdr:rowOff>251460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13</xdr:row>
          <xdr:rowOff>7620</xdr:rowOff>
        </xdr:from>
        <xdr:to>
          <xdr:col>3</xdr:col>
          <xdr:colOff>198120</xdr:colOff>
          <xdr:row>13</xdr:row>
          <xdr:rowOff>259080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0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441960</xdr:colOff>
          <xdr:row>13</xdr:row>
          <xdr:rowOff>30480</xdr:rowOff>
        </xdr:from>
        <xdr:to>
          <xdr:col>11</xdr:col>
          <xdr:colOff>152400</xdr:colOff>
          <xdr:row>13</xdr:row>
          <xdr:rowOff>274320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30</xdr:row>
          <xdr:rowOff>30480</xdr:rowOff>
        </xdr:from>
        <xdr:to>
          <xdr:col>17</xdr:col>
          <xdr:colOff>762000</xdr:colOff>
          <xdr:row>30</xdr:row>
          <xdr:rowOff>289560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30</xdr:row>
          <xdr:rowOff>381000</xdr:rowOff>
        </xdr:from>
        <xdr:to>
          <xdr:col>17</xdr:col>
          <xdr:colOff>754380</xdr:colOff>
          <xdr:row>30</xdr:row>
          <xdr:rowOff>632460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800100</xdr:colOff>
          <xdr:row>30</xdr:row>
          <xdr:rowOff>60960</xdr:rowOff>
        </xdr:from>
        <xdr:to>
          <xdr:col>17</xdr:col>
          <xdr:colOff>1516380</xdr:colOff>
          <xdr:row>30</xdr:row>
          <xdr:rowOff>304800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822960</xdr:colOff>
          <xdr:row>30</xdr:row>
          <xdr:rowOff>373380</xdr:rowOff>
        </xdr:from>
        <xdr:to>
          <xdr:col>17</xdr:col>
          <xdr:colOff>1531620</xdr:colOff>
          <xdr:row>30</xdr:row>
          <xdr:rowOff>617220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31</xdr:row>
          <xdr:rowOff>60960</xdr:rowOff>
        </xdr:from>
        <xdr:to>
          <xdr:col>17</xdr:col>
          <xdr:colOff>762000</xdr:colOff>
          <xdr:row>31</xdr:row>
          <xdr:rowOff>304800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31</xdr:row>
          <xdr:rowOff>403860</xdr:rowOff>
        </xdr:from>
        <xdr:to>
          <xdr:col>17</xdr:col>
          <xdr:colOff>754380</xdr:colOff>
          <xdr:row>31</xdr:row>
          <xdr:rowOff>647700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1554480</xdr:colOff>
          <xdr:row>31</xdr:row>
          <xdr:rowOff>38100</xdr:rowOff>
        </xdr:from>
        <xdr:to>
          <xdr:col>17</xdr:col>
          <xdr:colOff>2270760</xdr:colOff>
          <xdr:row>31</xdr:row>
          <xdr:rowOff>289560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792480</xdr:colOff>
          <xdr:row>31</xdr:row>
          <xdr:rowOff>388620</xdr:rowOff>
        </xdr:from>
        <xdr:to>
          <xdr:col>17</xdr:col>
          <xdr:colOff>1508760</xdr:colOff>
          <xdr:row>31</xdr:row>
          <xdr:rowOff>640080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800100</xdr:colOff>
          <xdr:row>31</xdr:row>
          <xdr:rowOff>45720</xdr:rowOff>
        </xdr:from>
        <xdr:to>
          <xdr:col>17</xdr:col>
          <xdr:colOff>1516380</xdr:colOff>
          <xdr:row>31</xdr:row>
          <xdr:rowOff>297180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32</xdr:row>
          <xdr:rowOff>76200</xdr:rowOff>
        </xdr:from>
        <xdr:to>
          <xdr:col>10</xdr:col>
          <xdr:colOff>0</xdr:colOff>
          <xdr:row>32</xdr:row>
          <xdr:rowOff>327660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236220</xdr:colOff>
          <xdr:row>32</xdr:row>
          <xdr:rowOff>83820</xdr:rowOff>
        </xdr:from>
        <xdr:to>
          <xdr:col>15</xdr:col>
          <xdr:colOff>99060</xdr:colOff>
          <xdr:row>32</xdr:row>
          <xdr:rowOff>335280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00_&#12503;&#12525;&#12472;&#12455;&#12463;&#12488;&#25512;&#36914;&#20418;/010_&#35036;&#21161;&#37329;&#20107;&#21209;&#12398;&#12487;&#12472;&#12479;&#12523;&#21270;/&#12304;&#20316;&#26989;&#12305;&#35036;&#21161;&#37329;&#30003;&#35531;&#12501;&#12457;&#12540;&#12512;&#26696;&#65288;&#20107;&#26989;&#23455;&#26045;&#2106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補助金申請フォーム"/>
      <sheetName val="作業"/>
      <sheetName val="プルダウン形式"/>
      <sheetName val="簡略版"/>
      <sheetName val="実績報告"/>
      <sheetName val="実績申請報告"/>
      <sheetName val="【作業】補助金申請フォーム案（事業実施前）"/>
    </sheetNames>
    <sheetDataSet>
      <sheetData sheetId="0"/>
      <sheetData sheetId="1"/>
      <sheetData sheetId="2">
        <row r="16">
          <cell r="A16" t="str">
            <v>①機械装置等費</v>
          </cell>
          <cell r="B16" t="str">
            <v>②広報費</v>
          </cell>
        </row>
      </sheetData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DCE22-EABC-4370-98B1-6E86AB30B5B0}">
  <sheetPr>
    <tabColor theme="8" tint="0.39997558519241921"/>
  </sheetPr>
  <dimension ref="A1:S41"/>
  <sheetViews>
    <sheetView showGridLines="0" showRowColHeaders="0" tabSelected="1" showRuler="0" view="pageLayout" zoomScaleNormal="100" zoomScaleSheetLayoutView="90" workbookViewId="0">
      <selection activeCell="R1" sqref="R1"/>
    </sheetView>
  </sheetViews>
  <sheetFormatPr defaultColWidth="3.109375" defaultRowHeight="17.25" customHeight="1" x14ac:dyDescent="0.2"/>
  <cols>
    <col min="1" max="6" width="3.77734375" style="1" customWidth="1"/>
    <col min="7" max="7" width="2" style="1" customWidth="1"/>
    <col min="8" max="8" width="1" style="1" customWidth="1"/>
    <col min="9" max="9" width="5.88671875" style="1" customWidth="1"/>
    <col min="10" max="16" width="3.77734375" style="1" customWidth="1"/>
    <col min="17" max="17" width="14.44140625" style="1" customWidth="1"/>
    <col min="18" max="18" width="33.88671875" style="1" customWidth="1"/>
    <col min="19" max="19" width="6.21875" style="1" customWidth="1"/>
    <col min="20" max="16384" width="3.109375" style="1"/>
  </cols>
  <sheetData>
    <row r="1" spans="1:18" ht="22.2" customHeight="1" x14ac:dyDescent="0.2">
      <c r="A1" s="9" t="s">
        <v>43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7" t="s">
        <v>42</v>
      </c>
    </row>
    <row r="2" spans="1:18" s="2" customFormat="1" ht="27" customHeight="1" x14ac:dyDescent="0.2">
      <c r="A2" s="10" t="s">
        <v>8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22.2" customHeight="1" x14ac:dyDescent="0.2">
      <c r="A3" s="62" t="s">
        <v>41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1:18" ht="42" customHeight="1" x14ac:dyDescent="0.2">
      <c r="A4" s="63" t="s">
        <v>50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</row>
    <row r="5" spans="1:18" ht="22.2" customHeight="1" x14ac:dyDescent="0.2">
      <c r="A5" s="11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22.2" customHeight="1" x14ac:dyDescent="0.2">
      <c r="A6" s="45" t="s">
        <v>1</v>
      </c>
      <c r="B6" s="45"/>
      <c r="C6" s="45"/>
      <c r="D6" s="45"/>
      <c r="E6" s="45"/>
      <c r="F6" s="45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</row>
    <row r="7" spans="1:18" ht="22.2" customHeight="1" x14ac:dyDescent="0.2">
      <c r="A7" s="45" t="s">
        <v>2</v>
      </c>
      <c r="B7" s="45"/>
      <c r="C7" s="45"/>
      <c r="D7" s="45"/>
      <c r="E7" s="45"/>
      <c r="F7" s="45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</row>
    <row r="8" spans="1:18" s="2" customFormat="1" ht="22.2" customHeight="1" x14ac:dyDescent="0.2">
      <c r="A8" s="45" t="s">
        <v>28</v>
      </c>
      <c r="B8" s="45"/>
      <c r="C8" s="45"/>
      <c r="D8" s="45"/>
      <c r="E8" s="45"/>
      <c r="F8" s="45"/>
      <c r="G8" s="57"/>
      <c r="H8" s="58"/>
      <c r="I8" s="58"/>
      <c r="J8" s="58"/>
      <c r="K8" s="58"/>
      <c r="L8" s="58"/>
      <c r="M8" s="58"/>
      <c r="N8" s="59"/>
      <c r="O8" s="54" t="s">
        <v>29</v>
      </c>
      <c r="P8" s="55"/>
      <c r="Q8" s="56"/>
      <c r="R8" s="8"/>
    </row>
    <row r="9" spans="1:18" ht="21.75" customHeight="1" x14ac:dyDescent="0.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spans="1:18" ht="22.2" customHeight="1" x14ac:dyDescent="0.2">
      <c r="A10" s="66" t="s">
        <v>5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</row>
    <row r="11" spans="1:18" s="2" customFormat="1" ht="22.95" customHeight="1" x14ac:dyDescent="0.2">
      <c r="A11" s="51" t="s">
        <v>47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</row>
    <row r="12" spans="1:18" s="2" customFormat="1" ht="22.95" customHeight="1" x14ac:dyDescent="0.2">
      <c r="A12" s="25"/>
      <c r="B12" s="26"/>
      <c r="C12" s="27" t="s">
        <v>9</v>
      </c>
      <c r="D12" s="27"/>
      <c r="E12" s="27"/>
      <c r="F12" s="27"/>
      <c r="G12" s="27"/>
      <c r="H12" s="27"/>
      <c r="I12" s="28"/>
      <c r="J12" s="26"/>
      <c r="K12" s="27" t="s">
        <v>10</v>
      </c>
      <c r="L12" s="27"/>
      <c r="M12" s="27"/>
      <c r="N12" s="27"/>
      <c r="O12" s="27"/>
      <c r="P12" s="27"/>
      <c r="Q12" s="28"/>
      <c r="R12" s="29" t="s">
        <v>34</v>
      </c>
    </row>
    <row r="13" spans="1:18" s="2" customFormat="1" ht="22.95" customHeight="1" x14ac:dyDescent="0.2">
      <c r="A13" s="30"/>
      <c r="B13" s="31"/>
      <c r="C13" s="32" t="s">
        <v>11</v>
      </c>
      <c r="D13" s="32"/>
      <c r="E13" s="32"/>
      <c r="F13" s="32"/>
      <c r="G13" s="32"/>
      <c r="H13" s="32"/>
      <c r="I13" s="33"/>
      <c r="J13" s="31"/>
      <c r="K13" s="32" t="s">
        <v>12</v>
      </c>
      <c r="L13" s="32"/>
      <c r="M13" s="32"/>
      <c r="N13" s="32"/>
      <c r="O13" s="32"/>
      <c r="P13" s="32"/>
      <c r="Q13" s="33"/>
      <c r="R13" s="34" t="s">
        <v>13</v>
      </c>
    </row>
    <row r="14" spans="1:18" s="2" customFormat="1" ht="22.95" customHeight="1" x14ac:dyDescent="0.2">
      <c r="A14" s="35"/>
      <c r="B14" s="36"/>
      <c r="C14" s="37" t="s">
        <v>14</v>
      </c>
      <c r="D14" s="37"/>
      <c r="E14" s="37"/>
      <c r="F14" s="37"/>
      <c r="G14" s="37"/>
      <c r="H14" s="37"/>
      <c r="I14" s="38"/>
      <c r="J14" s="36"/>
      <c r="K14" s="37" t="s">
        <v>3</v>
      </c>
      <c r="L14" s="37"/>
      <c r="M14" s="69" t="s">
        <v>39</v>
      </c>
      <c r="N14" s="69"/>
      <c r="O14" s="69"/>
      <c r="P14" s="69"/>
      <c r="Q14" s="69"/>
      <c r="R14" s="70"/>
    </row>
    <row r="15" spans="1:18" s="2" customFormat="1" ht="22.95" customHeight="1" x14ac:dyDescent="0.2">
      <c r="A15" s="51" t="s">
        <v>48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</row>
    <row r="16" spans="1:18" s="2" customFormat="1" ht="22.95" customHeight="1" x14ac:dyDescent="0.2">
      <c r="A16" s="13" t="s">
        <v>45</v>
      </c>
      <c r="B16" s="14"/>
      <c r="C16" s="15" t="s">
        <v>49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60" t="s">
        <v>35</v>
      </c>
      <c r="Q16" s="60"/>
      <c r="R16" s="17" t="s">
        <v>15</v>
      </c>
    </row>
    <row r="17" spans="1:19" s="5" customFormat="1" ht="22.95" customHeight="1" x14ac:dyDescent="0.2">
      <c r="A17" s="40">
        <v>1</v>
      </c>
      <c r="B17" s="41"/>
      <c r="C17" s="42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4"/>
      <c r="P17" s="61"/>
      <c r="Q17" s="61"/>
      <c r="R17" s="6"/>
    </row>
    <row r="18" spans="1:19" s="5" customFormat="1" ht="22.95" customHeight="1" x14ac:dyDescent="0.2">
      <c r="A18" s="40">
        <v>2</v>
      </c>
      <c r="B18" s="41"/>
      <c r="C18" s="42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4"/>
      <c r="P18" s="61"/>
      <c r="Q18" s="61"/>
      <c r="R18" s="6"/>
    </row>
    <row r="19" spans="1:19" s="5" customFormat="1" ht="22.95" customHeight="1" x14ac:dyDescent="0.2">
      <c r="A19" s="40">
        <v>3</v>
      </c>
      <c r="B19" s="41"/>
      <c r="C19" s="42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4"/>
      <c r="P19" s="61"/>
      <c r="Q19" s="61"/>
      <c r="R19" s="6"/>
    </row>
    <row r="20" spans="1:19" s="5" customFormat="1" ht="22.5" customHeight="1" x14ac:dyDescent="0.2">
      <c r="A20" s="40">
        <v>4</v>
      </c>
      <c r="B20" s="41"/>
      <c r="C20" s="42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4"/>
      <c r="P20" s="61"/>
      <c r="Q20" s="61"/>
      <c r="R20" s="6"/>
    </row>
    <row r="21" spans="1:19" s="2" customFormat="1" ht="22.95" customHeight="1" x14ac:dyDescent="0.2">
      <c r="A21" s="54" t="s">
        <v>4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4">
        <f>SUM(R17:R20)</f>
        <v>0</v>
      </c>
      <c r="S21" s="75">
        <f>IF(R21/2&gt;200000,200000,R21/2)</f>
        <v>0</v>
      </c>
    </row>
    <row r="22" spans="1:19" s="2" customFormat="1" ht="22.95" customHeight="1" x14ac:dyDescent="0.2">
      <c r="A22" s="54" t="s">
        <v>7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6"/>
      <c r="R22" s="74">
        <f>ROUNDDOWN(S21,0)</f>
        <v>0</v>
      </c>
    </row>
    <row r="23" spans="1:19" s="2" customFormat="1" ht="22.95" customHeight="1" x14ac:dyDescent="0.2">
      <c r="A23" s="12" t="s">
        <v>32</v>
      </c>
      <c r="B23" s="12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1:19" s="2" customFormat="1" ht="22.95" customHeight="1" x14ac:dyDescent="0.2">
      <c r="A24" s="12" t="s">
        <v>6</v>
      </c>
      <c r="B24" s="12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</row>
    <row r="25" spans="1:19" s="2" customFormat="1" ht="22.95" customHeight="1" x14ac:dyDescent="0.2">
      <c r="A25" s="19" t="s">
        <v>33</v>
      </c>
      <c r="B25" s="20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</row>
    <row r="26" spans="1:19" s="2" customFormat="1" ht="30.6" customHeight="1" x14ac:dyDescent="0.2">
      <c r="A26" s="53" t="s">
        <v>44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</row>
    <row r="27" spans="1:19" ht="21.7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</row>
    <row r="28" spans="1:19" ht="21.75" customHeight="1" x14ac:dyDescent="0.2">
      <c r="A28" s="68" t="s">
        <v>16</v>
      </c>
      <c r="B28" s="68"/>
      <c r="C28" s="68"/>
      <c r="D28" s="68"/>
      <c r="E28" s="68"/>
      <c r="F28" s="52" t="s">
        <v>17</v>
      </c>
      <c r="G28" s="52"/>
      <c r="H28" s="67" t="str">
        <f>TEXT(R22,"[DBNum3]#,##0")</f>
        <v>０</v>
      </c>
      <c r="I28" s="67"/>
      <c r="J28" s="67"/>
      <c r="K28" s="67"/>
      <c r="L28" s="22" t="s">
        <v>18</v>
      </c>
      <c r="M28" s="23"/>
      <c r="N28" s="23"/>
      <c r="O28" s="23"/>
      <c r="P28" s="23"/>
      <c r="Q28" s="23"/>
      <c r="R28" s="23"/>
    </row>
    <row r="29" spans="1:19" ht="21.75" customHeight="1" x14ac:dyDescent="0.2">
      <c r="A29" s="21"/>
      <c r="B29" s="21"/>
      <c r="C29" s="21"/>
      <c r="D29" s="21"/>
      <c r="E29" s="21"/>
      <c r="F29" s="23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</row>
    <row r="30" spans="1:19" ht="17.25" customHeight="1" x14ac:dyDescent="0.2">
      <c r="A30" s="21" t="s">
        <v>19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</row>
    <row r="31" spans="1:19" ht="53.25" customHeight="1" x14ac:dyDescent="0.2">
      <c r="A31" s="65" t="s">
        <v>20</v>
      </c>
      <c r="B31" s="65"/>
      <c r="C31" s="65"/>
      <c r="D31" s="65"/>
      <c r="E31" s="65"/>
      <c r="F31" s="65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39" t="s">
        <v>25</v>
      </c>
    </row>
    <row r="32" spans="1:19" ht="54" customHeight="1" x14ac:dyDescent="0.2">
      <c r="A32" s="65" t="s">
        <v>21</v>
      </c>
      <c r="B32" s="65"/>
      <c r="C32" s="65"/>
      <c r="D32" s="65"/>
      <c r="E32" s="65"/>
      <c r="F32" s="65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39" t="s">
        <v>26</v>
      </c>
    </row>
    <row r="33" spans="1:18" ht="33.75" customHeight="1" x14ac:dyDescent="0.2">
      <c r="A33" s="65" t="s">
        <v>22</v>
      </c>
      <c r="B33" s="65"/>
      <c r="C33" s="65"/>
      <c r="D33" s="65"/>
      <c r="E33" s="65"/>
      <c r="F33" s="65"/>
      <c r="G33" s="50" t="s">
        <v>27</v>
      </c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24"/>
    </row>
    <row r="34" spans="1:18" ht="33.75" customHeight="1" x14ac:dyDescent="0.2">
      <c r="A34" s="65" t="s">
        <v>40</v>
      </c>
      <c r="B34" s="65"/>
      <c r="C34" s="65"/>
      <c r="D34" s="65"/>
      <c r="E34" s="65"/>
      <c r="F34" s="65"/>
      <c r="G34" s="46"/>
      <c r="H34" s="47"/>
      <c r="I34" s="47"/>
      <c r="J34" s="47"/>
      <c r="K34" s="47"/>
      <c r="L34" s="47"/>
      <c r="M34" s="47"/>
      <c r="N34" s="47"/>
      <c r="O34" s="47"/>
      <c r="P34" s="47"/>
      <c r="Q34" s="48"/>
      <c r="R34" s="24"/>
    </row>
    <row r="35" spans="1:18" s="2" customFormat="1" ht="24.75" customHeight="1" x14ac:dyDescent="0.2">
      <c r="A35" s="65" t="s">
        <v>24</v>
      </c>
      <c r="B35" s="65"/>
      <c r="C35" s="65"/>
      <c r="D35" s="65"/>
      <c r="E35" s="65"/>
      <c r="F35" s="65"/>
      <c r="G35" s="71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3"/>
    </row>
    <row r="36" spans="1:18" ht="42" customHeight="1" x14ac:dyDescent="0.2">
      <c r="A36" s="65" t="s">
        <v>23</v>
      </c>
      <c r="B36" s="65"/>
      <c r="C36" s="65"/>
      <c r="D36" s="65"/>
      <c r="E36" s="65"/>
      <c r="F36" s="65"/>
      <c r="G36" s="71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3"/>
    </row>
    <row r="37" spans="1:18" ht="17.25" customHeight="1" x14ac:dyDescent="0.2">
      <c r="A37" s="21" t="s">
        <v>30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 ht="17.25" customHeight="1" x14ac:dyDescent="0.2">
      <c r="A38" s="9" t="s">
        <v>31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1:18" ht="17.2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1:18" ht="17.2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1:18" ht="17.2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</sheetData>
  <sheetProtection algorithmName="SHA-512" hashValue="09lXCCtMrWMruXnywHTvw6H1YmXJiBz0kY5vfVoolxnwGEbaQswnRe3gpliKAEsqVYGvfusOHLkV2De13PjerQ==" saltValue="fesd+nvJGmxwf2i2p1bO4Q==" spinCount="100000" sheet="1" insertRows="0" deleteRows="0" selectLockedCells="1"/>
  <mergeCells count="45">
    <mergeCell ref="A35:F35"/>
    <mergeCell ref="A36:F36"/>
    <mergeCell ref="A10:E10"/>
    <mergeCell ref="F10:R10"/>
    <mergeCell ref="H28:K28"/>
    <mergeCell ref="A31:F31"/>
    <mergeCell ref="A32:F32"/>
    <mergeCell ref="A28:E28"/>
    <mergeCell ref="A33:F33"/>
    <mergeCell ref="A34:F34"/>
    <mergeCell ref="A21:Q21"/>
    <mergeCell ref="A22:Q22"/>
    <mergeCell ref="M14:R14"/>
    <mergeCell ref="G35:R35"/>
    <mergeCell ref="G36:R36"/>
    <mergeCell ref="P20:Q20"/>
    <mergeCell ref="A3:R3"/>
    <mergeCell ref="A4:R4"/>
    <mergeCell ref="A6:F6"/>
    <mergeCell ref="G6:R6"/>
    <mergeCell ref="A7:F7"/>
    <mergeCell ref="G7:R7"/>
    <mergeCell ref="A8:F8"/>
    <mergeCell ref="G34:Q34"/>
    <mergeCell ref="G32:Q32"/>
    <mergeCell ref="G33:Q33"/>
    <mergeCell ref="G31:Q31"/>
    <mergeCell ref="A11:R11"/>
    <mergeCell ref="A15:R15"/>
    <mergeCell ref="F28:G28"/>
    <mergeCell ref="A26:R26"/>
    <mergeCell ref="O8:Q8"/>
    <mergeCell ref="G8:N8"/>
    <mergeCell ref="P16:Q16"/>
    <mergeCell ref="P17:Q17"/>
    <mergeCell ref="P18:Q18"/>
    <mergeCell ref="P19:Q19"/>
    <mergeCell ref="A17:B17"/>
    <mergeCell ref="A18:B18"/>
    <mergeCell ref="A19:B19"/>
    <mergeCell ref="A20:B20"/>
    <mergeCell ref="C17:O17"/>
    <mergeCell ref="C18:O18"/>
    <mergeCell ref="C19:O19"/>
    <mergeCell ref="C20:O20"/>
  </mergeCells>
  <phoneticPr fontId="3"/>
  <pageMargins left="0.7" right="0.7" top="0.75" bottom="0.75" header="0.3" footer="0.3"/>
  <pageSetup paperSize="9" scale="81" orientation="portrait" r:id="rId1"/>
  <colBreaks count="1" manualBreakCount="1">
    <brk id="18" min="2" max="111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93" r:id="rId4" name="Check Box 21">
              <controlPr defaultSize="0" autoFill="0" autoLine="0" autoPict="0">
                <anchor moveWithCells="1">
                  <from>
                    <xdr:col>16</xdr:col>
                    <xdr:colOff>731520</xdr:colOff>
                    <xdr:row>11</xdr:row>
                    <xdr:rowOff>22860</xdr:rowOff>
                  </from>
                  <to>
                    <xdr:col>17</xdr:col>
                    <xdr:colOff>350520</xdr:colOff>
                    <xdr:row>11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5" name="Check Box 22">
              <controlPr defaultSize="0" autoFill="0" autoLine="0" autoPict="0">
                <anchor moveWithCells="1">
                  <from>
                    <xdr:col>16</xdr:col>
                    <xdr:colOff>723900</xdr:colOff>
                    <xdr:row>11</xdr:row>
                    <xdr:rowOff>274320</xdr:rowOff>
                  </from>
                  <to>
                    <xdr:col>17</xdr:col>
                    <xdr:colOff>335280</xdr:colOff>
                    <xdr:row>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6" name="Check Box 23">
              <controlPr defaultSize="0" autoFill="0" autoLine="0" autoPict="0">
                <anchor moveWithCells="1">
                  <from>
                    <xdr:col>8</xdr:col>
                    <xdr:colOff>449580</xdr:colOff>
                    <xdr:row>11</xdr:row>
                    <xdr:rowOff>7620</xdr:rowOff>
                  </from>
                  <to>
                    <xdr:col>11</xdr:col>
                    <xdr:colOff>152400</xdr:colOff>
                    <xdr:row>11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7" name="Check Box 24">
              <controlPr defaultSize="0" autoFill="0" autoLine="0" autoPict="0">
                <anchor moveWithCells="1">
                  <from>
                    <xdr:col>9</xdr:col>
                    <xdr:colOff>7620</xdr:colOff>
                    <xdr:row>12</xdr:row>
                    <xdr:rowOff>22860</xdr:rowOff>
                  </from>
                  <to>
                    <xdr:col>11</xdr:col>
                    <xdr:colOff>175260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8" name="Check Box 25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22860</xdr:rowOff>
                  </from>
                  <to>
                    <xdr:col>3</xdr:col>
                    <xdr:colOff>198120</xdr:colOff>
                    <xdr:row>11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9" name="Check Box 26">
              <controlPr defaultSize="0" autoFill="0" autoLine="0" autoPict="0">
                <anchor moveWithCells="1">
                  <from>
                    <xdr:col>1</xdr:col>
                    <xdr:colOff>60960</xdr:colOff>
                    <xdr:row>12</xdr:row>
                    <xdr:rowOff>0</xdr:rowOff>
                  </from>
                  <to>
                    <xdr:col>3</xdr:col>
                    <xdr:colOff>213360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10" name="Check Box 27">
              <controlPr defaultSize="0" autoFill="0" autoLine="0" autoPict="0">
                <anchor moveWithCells="1">
                  <from>
                    <xdr:col>1</xdr:col>
                    <xdr:colOff>60960</xdr:colOff>
                    <xdr:row>13</xdr:row>
                    <xdr:rowOff>7620</xdr:rowOff>
                  </from>
                  <to>
                    <xdr:col>3</xdr:col>
                    <xdr:colOff>198120</xdr:colOff>
                    <xdr:row>13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11" name="Check Box 28">
              <controlPr defaultSize="0" autoFill="0" autoLine="0" autoPict="0">
                <anchor moveWithCells="1">
                  <from>
                    <xdr:col>8</xdr:col>
                    <xdr:colOff>441960</xdr:colOff>
                    <xdr:row>13</xdr:row>
                    <xdr:rowOff>30480</xdr:rowOff>
                  </from>
                  <to>
                    <xdr:col>11</xdr:col>
                    <xdr:colOff>152400</xdr:colOff>
                    <xdr:row>13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12" name="Check Box 29">
              <controlPr defaultSize="0" autoFill="0" autoLine="0" autoPict="0">
                <anchor moveWithCells="1">
                  <from>
                    <xdr:col>17</xdr:col>
                    <xdr:colOff>45720</xdr:colOff>
                    <xdr:row>30</xdr:row>
                    <xdr:rowOff>30480</xdr:rowOff>
                  </from>
                  <to>
                    <xdr:col>17</xdr:col>
                    <xdr:colOff>762000</xdr:colOff>
                    <xdr:row>30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13" name="Check Box 30">
              <controlPr defaultSize="0" autoFill="0" autoLine="0" autoPict="0">
                <anchor moveWithCells="1">
                  <from>
                    <xdr:col>17</xdr:col>
                    <xdr:colOff>38100</xdr:colOff>
                    <xdr:row>30</xdr:row>
                    <xdr:rowOff>381000</xdr:rowOff>
                  </from>
                  <to>
                    <xdr:col>17</xdr:col>
                    <xdr:colOff>754380</xdr:colOff>
                    <xdr:row>30</xdr:row>
                    <xdr:rowOff>632460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14" name="Check Box 31">
              <controlPr defaultSize="0" autoFill="0" autoLine="0" autoPict="0">
                <anchor moveWithCells="1">
                  <from>
                    <xdr:col>17</xdr:col>
                    <xdr:colOff>800100</xdr:colOff>
                    <xdr:row>30</xdr:row>
                    <xdr:rowOff>60960</xdr:rowOff>
                  </from>
                  <to>
                    <xdr:col>17</xdr:col>
                    <xdr:colOff>1516380</xdr:colOff>
                    <xdr:row>30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15" name="Check Box 32">
              <controlPr defaultSize="0" autoFill="0" autoLine="0" autoPict="0">
                <anchor moveWithCells="1">
                  <from>
                    <xdr:col>17</xdr:col>
                    <xdr:colOff>822960</xdr:colOff>
                    <xdr:row>30</xdr:row>
                    <xdr:rowOff>373380</xdr:rowOff>
                  </from>
                  <to>
                    <xdr:col>17</xdr:col>
                    <xdr:colOff>1531620</xdr:colOff>
                    <xdr:row>30</xdr:row>
                    <xdr:rowOff>617220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16" name="Check Box 33">
              <controlPr defaultSize="0" autoFill="0" autoLine="0" autoPict="0">
                <anchor moveWithCells="1">
                  <from>
                    <xdr:col>17</xdr:col>
                    <xdr:colOff>45720</xdr:colOff>
                    <xdr:row>31</xdr:row>
                    <xdr:rowOff>60960</xdr:rowOff>
                  </from>
                  <to>
                    <xdr:col>17</xdr:col>
                    <xdr:colOff>762000</xdr:colOff>
                    <xdr:row>31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17" name="Check Box 34">
              <controlPr defaultSize="0" autoFill="0" autoLine="0" autoPict="0">
                <anchor moveWithCells="1">
                  <from>
                    <xdr:col>17</xdr:col>
                    <xdr:colOff>38100</xdr:colOff>
                    <xdr:row>31</xdr:row>
                    <xdr:rowOff>403860</xdr:rowOff>
                  </from>
                  <to>
                    <xdr:col>17</xdr:col>
                    <xdr:colOff>754380</xdr:colOff>
                    <xdr:row>31</xdr:row>
                    <xdr:rowOff>647700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18" name="Check Box 35">
              <controlPr defaultSize="0" autoFill="0" autoLine="0" autoPict="0">
                <anchor moveWithCells="1">
                  <from>
                    <xdr:col>17</xdr:col>
                    <xdr:colOff>1554480</xdr:colOff>
                    <xdr:row>31</xdr:row>
                    <xdr:rowOff>38100</xdr:rowOff>
                  </from>
                  <to>
                    <xdr:col>17</xdr:col>
                    <xdr:colOff>2270760</xdr:colOff>
                    <xdr:row>31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19" name="Check Box 36">
              <controlPr defaultSize="0" autoFill="0" autoLine="0" autoPict="0">
                <anchor moveWithCells="1">
                  <from>
                    <xdr:col>17</xdr:col>
                    <xdr:colOff>792480</xdr:colOff>
                    <xdr:row>31</xdr:row>
                    <xdr:rowOff>388620</xdr:rowOff>
                  </from>
                  <to>
                    <xdr:col>17</xdr:col>
                    <xdr:colOff>1508760</xdr:colOff>
                    <xdr:row>31</xdr:row>
                    <xdr:rowOff>640080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20" name="Check Box 37">
              <controlPr defaultSize="0" autoFill="0" autoLine="0" autoPict="0">
                <anchor moveWithCells="1">
                  <from>
                    <xdr:col>17</xdr:col>
                    <xdr:colOff>800100</xdr:colOff>
                    <xdr:row>31</xdr:row>
                    <xdr:rowOff>45720</xdr:rowOff>
                  </from>
                  <to>
                    <xdr:col>17</xdr:col>
                    <xdr:colOff>1516380</xdr:colOff>
                    <xdr:row>31</xdr:row>
                    <xdr:rowOff>297180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21" name="Check Box 38">
              <controlPr defaultSize="0" autoFill="0" autoLine="0" autoPict="0">
                <anchor moveWithCells="1">
                  <from>
                    <xdr:col>7</xdr:col>
                    <xdr:colOff>83820</xdr:colOff>
                    <xdr:row>32</xdr:row>
                    <xdr:rowOff>76200</xdr:rowOff>
                  </from>
                  <to>
                    <xdr:col>9</xdr:col>
                    <xdr:colOff>266700</xdr:colOff>
                    <xdr:row>32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22" name="Check Box 39">
              <controlPr defaultSize="0" autoFill="0" autoLine="0" autoPict="0">
                <anchor moveWithCells="1">
                  <from>
                    <xdr:col>12</xdr:col>
                    <xdr:colOff>236220</xdr:colOff>
                    <xdr:row>32</xdr:row>
                    <xdr:rowOff>83820</xdr:rowOff>
                  </from>
                  <to>
                    <xdr:col>15</xdr:col>
                    <xdr:colOff>99060</xdr:colOff>
                    <xdr:row>32</xdr:row>
                    <xdr:rowOff>335280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B6C9463-FC30-4762-8403-B39355E7C910}">
          <x14:formula1>
            <xm:f>Sheet1!$A$1:$A$4</xm:f>
          </x14:formula1>
          <xm:sqref>P17:Q20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B4CDB-207E-415B-9358-830F98AE6724}">
  <dimension ref="A1:A4"/>
  <sheetViews>
    <sheetView workbookViewId="0">
      <selection activeCell="C12" sqref="C12"/>
    </sheetView>
  </sheetViews>
  <sheetFormatPr defaultRowHeight="13.2" x14ac:dyDescent="0.2"/>
  <sheetData>
    <row r="1" spans="1:1" x14ac:dyDescent="0.2">
      <c r="A1" t="s">
        <v>46</v>
      </c>
    </row>
    <row r="2" spans="1:1" x14ac:dyDescent="0.2">
      <c r="A2" t="s">
        <v>36</v>
      </c>
    </row>
    <row r="3" spans="1:1" x14ac:dyDescent="0.2">
      <c r="A3" t="s">
        <v>37</v>
      </c>
    </row>
    <row r="4" spans="1:1" x14ac:dyDescent="0.2">
      <c r="A4" t="s">
        <v>38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第５号様式</vt:lpstr>
      <vt:lpstr>Sheet1</vt:lpstr>
      <vt:lpstr>第５号様式!Print_Area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小松　未来</cp:lastModifiedBy>
  <cp:lastPrinted>2025-06-13T06:25:19Z</cp:lastPrinted>
  <dcterms:created xsi:type="dcterms:W3CDTF">2022-07-04T06:04:20Z</dcterms:created>
  <dcterms:modified xsi:type="dcterms:W3CDTF">2025-08-27T01:24:59Z</dcterms:modified>
</cp:coreProperties>
</file>