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定数管理係\400_再任用・初任者指導\再任用\2025 再任用・定年引上げ\HP掲載用\"/>
    </mc:Choice>
  </mc:AlternateContent>
  <xr:revisionPtr revIDLastSave="0" documentId="13_ncr:1_{53BB859E-7058-4706-9930-8B2F021BD8D7}" xr6:coauthVersionLast="47" xr6:coauthVersionMax="47" xr10:uidLastSave="{00000000-0000-0000-0000-000000000000}"/>
  <bookViews>
    <workbookView xWindow="-120" yWindow="-120" windowWidth="29040" windowHeight="15720" xr2:uid="{2B6898B0-87FE-40D5-B8CC-B0625FAD7A6E}"/>
  </bookViews>
  <sheets>
    <sheet name="入力はこちら" sheetId="1" r:id="rId1"/>
    <sheet name="集計用ファイル" sheetId="5" r:id="rId2"/>
    <sheet name="Sheet3" sheetId="6" r:id="rId3"/>
  </sheets>
  <definedNames>
    <definedName name="_xlnm.Print_Area" localSheetId="0">入力はこちら!$A$1:$E$31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5" l="1"/>
  <c r="E31" i="1"/>
  <c r="R2" i="5"/>
  <c r="Q2" i="5"/>
  <c r="P2" i="5"/>
  <c r="C12" i="1" l="1"/>
  <c r="O2" i="5"/>
  <c r="S2" i="5"/>
  <c r="N2" i="5"/>
  <c r="M2" i="5"/>
  <c r="L2" i="5"/>
  <c r="K2" i="5"/>
  <c r="J2" i="5"/>
  <c r="I2" i="5"/>
  <c r="H2" i="5"/>
  <c r="D2" i="5"/>
  <c r="F2" i="5"/>
  <c r="E2" i="5"/>
  <c r="G2" i="5" s="1"/>
  <c r="C2" i="5"/>
</calcChain>
</file>

<file path=xl/sharedStrings.xml><?xml version="1.0" encoding="utf-8"?>
<sst xmlns="http://schemas.openxmlformats.org/spreadsheetml/2006/main" count="106" uniqueCount="102">
  <si>
    <t>学校名</t>
    <rPh sb="0" eb="3">
      <t>ガッコウメイ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</si>
  <si>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</si>
  <si>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</si>
  <si>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職員番号</t>
    <rPh sb="0" eb="2">
      <t>ショクイン</t>
    </rPh>
    <rPh sb="2" eb="4">
      <t>バンゴウ</t>
    </rPh>
    <phoneticPr fontId="1"/>
  </si>
  <si>
    <t>年齢</t>
    <rPh sb="0" eb="2">
      <t>ネンレイ</t>
    </rPh>
    <phoneticPr fontId="1"/>
  </si>
  <si>
    <t>小学校</t>
    <rPh sb="0" eb="3">
      <t>ショウガッコウ</t>
    </rPh>
    <phoneticPr fontId="1"/>
  </si>
  <si>
    <t>教諭時代に勤務した校種</t>
    <rPh sb="0" eb="2">
      <t>キョウユ</t>
    </rPh>
    <rPh sb="2" eb="4">
      <t>ジダイ</t>
    </rPh>
    <rPh sb="5" eb="7">
      <t>キンム</t>
    </rPh>
    <rPh sb="9" eb="11">
      <t>コウシュ</t>
    </rPh>
    <phoneticPr fontId="1"/>
  </si>
  <si>
    <t>東吉野村</t>
    <rPh sb="0" eb="4">
      <t>ヒガシヨシノムラ</t>
    </rPh>
    <phoneticPr fontId="1"/>
  </si>
  <si>
    <t>川上村</t>
    <rPh sb="0" eb="3">
      <t>カワカミムラ</t>
    </rPh>
    <phoneticPr fontId="1"/>
  </si>
  <si>
    <t>上北山村</t>
    <rPh sb="0" eb="4">
      <t>カミキタヤマムラ</t>
    </rPh>
    <phoneticPr fontId="1"/>
  </si>
  <si>
    <t>下北山村</t>
    <rPh sb="0" eb="4">
      <t>シモキタヤマムラ</t>
    </rPh>
    <phoneticPr fontId="1"/>
  </si>
  <si>
    <t>十津川村</t>
    <rPh sb="0" eb="4">
      <t>トツカワムラ</t>
    </rPh>
    <phoneticPr fontId="1"/>
  </si>
  <si>
    <t>野迫川村</t>
    <rPh sb="0" eb="4">
      <t>ノセガワムラ</t>
    </rPh>
    <phoneticPr fontId="1"/>
  </si>
  <si>
    <t>天川村</t>
    <rPh sb="0" eb="3">
      <t>テンカワムラ</t>
    </rPh>
    <phoneticPr fontId="1"/>
  </si>
  <si>
    <t>黒滝村</t>
    <rPh sb="0" eb="3">
      <t>クロタキムラ</t>
    </rPh>
    <phoneticPr fontId="1"/>
  </si>
  <si>
    <t>明日香村</t>
    <rPh sb="0" eb="4">
      <t>アスカムラ</t>
    </rPh>
    <phoneticPr fontId="1"/>
  </si>
  <si>
    <t>御杖村</t>
    <rPh sb="0" eb="3">
      <t>ミツエムラ</t>
    </rPh>
    <phoneticPr fontId="1"/>
  </si>
  <si>
    <t>曽爾村</t>
    <rPh sb="0" eb="3">
      <t>ソニムラ</t>
    </rPh>
    <phoneticPr fontId="1"/>
  </si>
  <si>
    <t>山添村</t>
    <rPh sb="0" eb="3">
      <t>ヤマゾエムラ</t>
    </rPh>
    <phoneticPr fontId="1"/>
  </si>
  <si>
    <t>下市町</t>
    <rPh sb="0" eb="3">
      <t>シモイチチョウ</t>
    </rPh>
    <phoneticPr fontId="1"/>
  </si>
  <si>
    <t>大淀町</t>
    <rPh sb="0" eb="3">
      <t>オオヨドチョウ</t>
    </rPh>
    <phoneticPr fontId="1"/>
  </si>
  <si>
    <t>吉野町</t>
    <rPh sb="0" eb="3">
      <t>ヨシノチョウ</t>
    </rPh>
    <phoneticPr fontId="1"/>
  </si>
  <si>
    <t>河合町</t>
    <rPh sb="0" eb="3">
      <t>カワイチョウ</t>
    </rPh>
    <phoneticPr fontId="1"/>
  </si>
  <si>
    <t>広陵町</t>
    <rPh sb="0" eb="3">
      <t>コウリョウチョウ</t>
    </rPh>
    <phoneticPr fontId="1"/>
  </si>
  <si>
    <t>王寺町</t>
    <rPh sb="0" eb="3">
      <t>オウジチョウ</t>
    </rPh>
    <phoneticPr fontId="1"/>
  </si>
  <si>
    <t>上牧町</t>
    <rPh sb="0" eb="3">
      <t>カンマキチョウ</t>
    </rPh>
    <phoneticPr fontId="1"/>
  </si>
  <si>
    <t>高取町</t>
    <rPh sb="0" eb="3">
      <t>タカトリチョウ</t>
    </rPh>
    <phoneticPr fontId="1"/>
  </si>
  <si>
    <t>田原本町</t>
    <rPh sb="0" eb="4">
      <t>タワラモトチョウ</t>
    </rPh>
    <phoneticPr fontId="1"/>
  </si>
  <si>
    <t>三宅町</t>
    <rPh sb="0" eb="3">
      <t>ミヤケチョウ</t>
    </rPh>
    <phoneticPr fontId="1"/>
  </si>
  <si>
    <t>川西町</t>
    <rPh sb="0" eb="3">
      <t>カワニシチョウ</t>
    </rPh>
    <phoneticPr fontId="1"/>
  </si>
  <si>
    <t>安堵町</t>
    <rPh sb="0" eb="3">
      <t>アンドチョウ</t>
    </rPh>
    <phoneticPr fontId="1"/>
  </si>
  <si>
    <t>斑鳩町</t>
    <rPh sb="0" eb="3">
      <t>イカルガチョウ</t>
    </rPh>
    <phoneticPr fontId="1"/>
  </si>
  <si>
    <t>三郷町</t>
    <rPh sb="0" eb="3">
      <t>サンゴウチョウ</t>
    </rPh>
    <phoneticPr fontId="1"/>
  </si>
  <si>
    <t>その他</t>
    <rPh sb="2" eb="3">
      <t>タ</t>
    </rPh>
    <phoneticPr fontId="1"/>
  </si>
  <si>
    <t>平群町</t>
    <rPh sb="0" eb="3">
      <t>ヘグリチョウ</t>
    </rPh>
    <phoneticPr fontId="1"/>
  </si>
  <si>
    <t>高等学校</t>
    <rPh sb="0" eb="2">
      <t>コウトウ</t>
    </rPh>
    <rPh sb="2" eb="4">
      <t>ガッコウ</t>
    </rPh>
    <phoneticPr fontId="1"/>
  </si>
  <si>
    <t>葛城市</t>
    <rPh sb="0" eb="3">
      <t>カツラギシ</t>
    </rPh>
    <phoneticPr fontId="1"/>
  </si>
  <si>
    <t>中学校</t>
    <rPh sb="0" eb="3">
      <t>チュウガッコウ</t>
    </rPh>
    <phoneticPr fontId="1"/>
  </si>
  <si>
    <t>宇陀市</t>
    <rPh sb="0" eb="3">
      <t>ウダシ</t>
    </rPh>
    <phoneticPr fontId="1"/>
  </si>
  <si>
    <t>香芝市</t>
  </si>
  <si>
    <t>生駒市</t>
  </si>
  <si>
    <t>ウ</t>
    <phoneticPr fontId="1"/>
  </si>
  <si>
    <t>御所市</t>
  </si>
  <si>
    <t>イ</t>
    <phoneticPr fontId="1"/>
  </si>
  <si>
    <t>五條市</t>
  </si>
  <si>
    <t>ア</t>
    <phoneticPr fontId="1"/>
  </si>
  <si>
    <t>桜井市</t>
  </si>
  <si>
    <t>橿原市</t>
  </si>
  <si>
    <t>天理市</t>
  </si>
  <si>
    <t>大和郡山市</t>
    <rPh sb="3" eb="4">
      <t>ヤマ</t>
    </rPh>
    <rPh sb="4" eb="5">
      <t>シ</t>
    </rPh>
    <phoneticPr fontId="1"/>
  </si>
  <si>
    <t>大和高田市</t>
    <rPh sb="2" eb="5">
      <t>タカダシ</t>
    </rPh>
    <phoneticPr fontId="1"/>
  </si>
  <si>
    <t>女</t>
    <rPh sb="0" eb="1">
      <t>オンナ</t>
    </rPh>
    <phoneticPr fontId="1"/>
  </si>
  <si>
    <t>奈良市</t>
  </si>
  <si>
    <t>男</t>
    <rPh sb="0" eb="1">
      <t>オトコ</t>
    </rPh>
    <phoneticPr fontId="1"/>
  </si>
  <si>
    <t>電話番号（携帯電話）</t>
    <rPh sb="0" eb="2">
      <t>デンワ</t>
    </rPh>
    <rPh sb="2" eb="4">
      <t>バンゴウ</t>
    </rPh>
    <rPh sb="5" eb="7">
      <t>ケイタイ</t>
    </rPh>
    <rPh sb="7" eb="9">
      <t>デンワ</t>
    </rPh>
    <phoneticPr fontId="1"/>
  </si>
  <si>
    <t>電話番号（自宅）</t>
    <rPh sb="0" eb="2">
      <t>デンワ</t>
    </rPh>
    <rPh sb="2" eb="4">
      <t>バンゴウ</t>
    </rPh>
    <rPh sb="5" eb="7">
      <t>ジタク</t>
    </rPh>
    <phoneticPr fontId="1"/>
  </si>
  <si>
    <t>【校長経験者のみ】</t>
    <rPh sb="1" eb="3">
      <t>コウチョウ</t>
    </rPh>
    <rPh sb="3" eb="6">
      <t>ケイケンシャ</t>
    </rPh>
    <phoneticPr fontId="1"/>
  </si>
  <si>
    <t>初任者指導登録資格のいずれに該当しますか？</t>
    <rPh sb="0" eb="3">
      <t>ショニンシャ</t>
    </rPh>
    <rPh sb="3" eb="5">
      <t>シドウ</t>
    </rPh>
    <rPh sb="5" eb="7">
      <t>トウロク</t>
    </rPh>
    <rPh sb="7" eb="9">
      <t>シカク</t>
    </rPh>
    <rPh sb="14" eb="16">
      <t>ガイトウ</t>
    </rPh>
    <phoneticPr fontId="1"/>
  </si>
  <si>
    <t>ア　週５日勤務　１日７時間４５分勤務</t>
    <phoneticPr fontId="1"/>
  </si>
  <si>
    <t>イ　週３日勤務　１日７時間４５分勤務</t>
    <phoneticPr fontId="1"/>
  </si>
  <si>
    <t>ウ　週１～２日勤務　非常勤</t>
    <phoneticPr fontId="1"/>
  </si>
  <si>
    <t>その他（勤務に当たっての条件や希望等）</t>
    <rPh sb="2" eb="3">
      <t>タ</t>
    </rPh>
    <rPh sb="4" eb="6">
      <t>キンム</t>
    </rPh>
    <rPh sb="7" eb="8">
      <t>ア</t>
    </rPh>
    <rPh sb="12" eb="14">
      <t>ジョウケン</t>
    </rPh>
    <rPh sb="15" eb="17">
      <t>キボウ</t>
    </rPh>
    <rPh sb="17" eb="18">
      <t>トウ</t>
    </rPh>
    <phoneticPr fontId="1"/>
  </si>
  <si>
    <t>ふりがな</t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</si>
  <si>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</si>
  <si>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</si>
  <si>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</si>
  <si>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</si>
  <si>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教員免許状</t>
    <rPh sb="0" eb="2">
      <t>キョウイン</t>
    </rPh>
    <rPh sb="2" eb="4">
      <t>メンキョ</t>
    </rPh>
    <rPh sb="4" eb="5">
      <t>ジョウ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</si>
  <si>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</si>
  <si>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</si>
  <si>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その他（勤務にあたっての条件や希望等）</t>
    <rPh sb="2" eb="3">
      <t>タ</t>
    </rPh>
    <rPh sb="4" eb="6">
      <t>キンム</t>
    </rPh>
    <rPh sb="12" eb="14">
      <t>ジョウケン</t>
    </rPh>
    <rPh sb="15" eb="17">
      <t>キボウ</t>
    </rPh>
    <rPh sb="17" eb="18">
      <t>トウ</t>
    </rPh>
    <phoneticPr fontId="1"/>
  </si>
  <si>
    <t>入力</t>
    <rPh sb="0" eb="2">
      <t>ニュウリョク</t>
    </rPh>
    <phoneticPr fontId="1"/>
  </si>
  <si>
    <t>該当資格</t>
    <rPh sb="0" eb="2">
      <t>ガイトウ</t>
    </rPh>
    <rPh sb="2" eb="4">
      <t>シカク</t>
    </rPh>
    <phoneticPr fontId="1"/>
  </si>
  <si>
    <t>職名</t>
    <rPh sb="0" eb="2">
      <t>ショクメイ</t>
    </rPh>
    <phoneticPr fontId="1"/>
  </si>
  <si>
    <t>職員番号</t>
    <rPh sb="0" eb="2">
      <t>ショクイン</t>
    </rPh>
    <rPh sb="2" eb="4">
      <t>バンゴウ</t>
    </rPh>
    <phoneticPr fontId="1"/>
  </si>
  <si>
    <t>希望する勤務形態（第1希望）</t>
    <rPh sb="0" eb="2">
      <t>キボウ</t>
    </rPh>
    <rPh sb="4" eb="6">
      <t>キンム</t>
    </rPh>
    <rPh sb="6" eb="8">
      <t>ケイタイ</t>
    </rPh>
    <rPh sb="9" eb="10">
      <t>ダイ</t>
    </rPh>
    <rPh sb="11" eb="13">
      <t>キボウ</t>
    </rPh>
    <phoneticPr fontId="1"/>
  </si>
  <si>
    <t>希望する勤務形態（第2希望）</t>
    <rPh sb="0" eb="2">
      <t>キボウ</t>
    </rPh>
    <rPh sb="4" eb="6">
      <t>キンム</t>
    </rPh>
    <rPh sb="6" eb="8">
      <t>ケイタイ</t>
    </rPh>
    <rPh sb="9" eb="10">
      <t>ダイ</t>
    </rPh>
    <rPh sb="11" eb="13">
      <t>キボウ</t>
    </rPh>
    <phoneticPr fontId="1"/>
  </si>
  <si>
    <t>令和８年度初任者指導教員候補者名簿登録書</t>
    <rPh sb="0" eb="2">
      <t>レイワ</t>
    </rPh>
    <rPh sb="3" eb="5">
      <t>ネンド</t>
    </rPh>
    <rPh sb="5" eb="8">
      <t>ショニンシャ</t>
    </rPh>
    <rPh sb="8" eb="10">
      <t>シドウ</t>
    </rPh>
    <rPh sb="10" eb="12">
      <t>キョウイン</t>
    </rPh>
    <rPh sb="12" eb="15">
      <t>コウホシャ</t>
    </rPh>
    <rPh sb="15" eb="17">
      <t>メイボ</t>
    </rPh>
    <rPh sb="17" eb="19">
      <t>トウロク</t>
    </rPh>
    <rPh sb="19" eb="20">
      <t>ショ</t>
    </rPh>
    <phoneticPr fontId="1"/>
  </si>
  <si>
    <t>令和８年度の勤務について、以下のとおり申し出ます。</t>
    <rPh sb="0" eb="2">
      <t>レイワ</t>
    </rPh>
    <rPh sb="3" eb="5">
      <t>ネンド</t>
    </rPh>
    <rPh sb="6" eb="8">
      <t>キンム</t>
    </rPh>
    <rPh sb="13" eb="15">
      <t>イカ</t>
    </rPh>
    <rPh sb="19" eb="20">
      <t>モウ</t>
    </rPh>
    <rPh sb="21" eb="22">
      <t>デ</t>
    </rPh>
    <phoneticPr fontId="1"/>
  </si>
  <si>
    <t>学校名(退職時)</t>
    <rPh sb="0" eb="2">
      <t>ガッコウ</t>
    </rPh>
    <rPh sb="1" eb="2">
      <t>タイガク</t>
    </rPh>
    <rPh sb="4" eb="7">
      <t>タイショクジ</t>
    </rPh>
    <phoneticPr fontId="1"/>
  </si>
  <si>
    <t>職名(退職時)</t>
    <rPh sb="0" eb="2">
      <t>ショクメイ</t>
    </rPh>
    <rPh sb="3" eb="6">
      <t>タイショクジ</t>
    </rPh>
    <phoneticPr fontId="1"/>
  </si>
  <si>
    <t>学校名(現在)</t>
    <rPh sb="0" eb="2">
      <t>ガッコウ</t>
    </rPh>
    <rPh sb="1" eb="2">
      <t>タイガク</t>
    </rPh>
    <rPh sb="4" eb="6">
      <t>ゲンザイ</t>
    </rPh>
    <phoneticPr fontId="1"/>
  </si>
  <si>
    <t>職名(現在)</t>
    <rPh sb="0" eb="2">
      <t>ショクメイ</t>
    </rPh>
    <rPh sb="3" eb="5">
      <t>ゲンザイ</t>
    </rPh>
    <phoneticPr fontId="1"/>
  </si>
  <si>
    <t>希望する勤務形態（第3希望）</t>
    <rPh sb="0" eb="2">
      <t>キボウ</t>
    </rPh>
    <rPh sb="4" eb="6">
      <t>キンム</t>
    </rPh>
    <rPh sb="6" eb="8">
      <t>ケイタイ</t>
    </rPh>
    <rPh sb="9" eb="10">
      <t>ダイ</t>
    </rPh>
    <rPh sb="11" eb="13">
      <t>キボウ</t>
    </rPh>
    <phoneticPr fontId="1"/>
  </si>
  <si>
    <t>小学校(中学校もあり)</t>
    <rPh sb="0" eb="3">
      <t>ショウガッコウ</t>
    </rPh>
    <rPh sb="4" eb="7">
      <t>チュウガッコウ</t>
    </rPh>
    <phoneticPr fontId="1"/>
  </si>
  <si>
    <t>中学校(小学校もあり)</t>
    <rPh sb="0" eb="3">
      <t>チュウガッコウ</t>
    </rPh>
    <rPh sb="4" eb="7">
      <t>ショウガッコウ</t>
    </rPh>
    <phoneticPr fontId="1"/>
  </si>
  <si>
    <t>住所(郵便番号)</t>
    <rPh sb="0" eb="2">
      <t>ジュウショ</t>
    </rPh>
    <rPh sb="3" eb="5">
      <t>ユウビン</t>
    </rPh>
    <rPh sb="5" eb="7">
      <t>バンゴウ</t>
    </rPh>
    <phoneticPr fontId="1"/>
  </si>
  <si>
    <r>
      <t>免許状</t>
    </r>
    <r>
      <rPr>
        <b/>
        <sz val="6"/>
        <color theme="1"/>
        <rFont val="UD デジタル 教科書体 NK-R"/>
        <family val="1"/>
        <charset val="128"/>
      </rPr>
      <t>（種別・教科）</t>
    </r>
    <rPh sb="0" eb="3">
      <t>メンキョジョウ</t>
    </rPh>
    <rPh sb="4" eb="6">
      <t>シュベツ</t>
    </rPh>
    <rPh sb="7" eb="9">
      <t>キョウカ</t>
    </rPh>
    <phoneticPr fontId="1"/>
  </si>
  <si>
    <t>②暫定再任用を希望する</t>
    <rPh sb="1" eb="3">
      <t>ザンテイ</t>
    </rPh>
    <rPh sb="3" eb="6">
      <t>サイニンヨウ</t>
    </rPh>
    <rPh sb="7" eb="9">
      <t>キボウ</t>
    </rPh>
    <phoneticPr fontId="1"/>
  </si>
  <si>
    <t>③講師での任用を希望する</t>
    <rPh sb="1" eb="3">
      <t>コウシ</t>
    </rPh>
    <rPh sb="5" eb="7">
      <t>ニンヨウ</t>
    </rPh>
    <rPh sb="8" eb="10">
      <t>キボウ</t>
    </rPh>
    <phoneticPr fontId="1"/>
  </si>
  <si>
    <t>①退職する</t>
    <rPh sb="1" eb="3">
      <t>タイショク</t>
    </rPh>
    <phoneticPr fontId="1"/>
  </si>
  <si>
    <t>初任者指導教員での任用が無かった場合の希望</t>
    <rPh sb="0" eb="3">
      <t>ショニンシャ</t>
    </rPh>
    <rPh sb="3" eb="5">
      <t>シドウ</t>
    </rPh>
    <rPh sb="5" eb="7">
      <t>キョウイン</t>
    </rPh>
    <rPh sb="9" eb="11">
      <t>ニンヨウ</t>
    </rPh>
    <rPh sb="12" eb="13">
      <t>ナ</t>
    </rPh>
    <rPh sb="16" eb="18">
      <t>バアイ</t>
    </rPh>
    <rPh sb="19" eb="21">
      <t>キボウ</t>
    </rPh>
    <phoneticPr fontId="1"/>
  </si>
  <si>
    <t>②令和7年度末で退職予定の校長経験者のうち、今年度末の年齢が60～61歳の方</t>
    <rPh sb="1" eb="3">
      <t>レイワ</t>
    </rPh>
    <rPh sb="4" eb="7">
      <t>ネンドマツ</t>
    </rPh>
    <rPh sb="8" eb="10">
      <t>タイショク</t>
    </rPh>
    <rPh sb="10" eb="12">
      <t>ヨテイ</t>
    </rPh>
    <rPh sb="13" eb="15">
      <t>コウチョウ</t>
    </rPh>
    <rPh sb="15" eb="18">
      <t>ケイケンシャ</t>
    </rPh>
    <rPh sb="22" eb="25">
      <t>コンネンド</t>
    </rPh>
    <rPh sb="25" eb="26">
      <t>マツ</t>
    </rPh>
    <rPh sb="27" eb="29">
      <t>ネンレイ</t>
    </rPh>
    <rPh sb="35" eb="36">
      <t>サイ</t>
    </rPh>
    <rPh sb="37" eb="38">
      <t>カタ</t>
    </rPh>
    <phoneticPr fontId="1"/>
  </si>
  <si>
    <t>③校長経験者で、現在校長または教諭として勤務し、今年度の年齢が61歳の方</t>
    <rPh sb="1" eb="3">
      <t>コウチョウ</t>
    </rPh>
    <rPh sb="3" eb="6">
      <t>ケイケンシャ</t>
    </rPh>
    <rPh sb="8" eb="10">
      <t>ゲンザイ</t>
    </rPh>
    <rPh sb="10" eb="12">
      <t>コウチョウ</t>
    </rPh>
    <rPh sb="15" eb="17">
      <t>キョウユ</t>
    </rPh>
    <rPh sb="20" eb="22">
      <t>キンム</t>
    </rPh>
    <rPh sb="24" eb="27">
      <t>コンネンド</t>
    </rPh>
    <rPh sb="28" eb="30">
      <t>ネンレイ</t>
    </rPh>
    <rPh sb="33" eb="34">
      <t>サイ</t>
    </rPh>
    <rPh sb="35" eb="36">
      <t>カタ</t>
    </rPh>
    <phoneticPr fontId="1"/>
  </si>
  <si>
    <t>④令和6年度末までに退職及び令和7年度末退職予定の校長経験者のうち、今年度末の年齢が62～63歳の方</t>
    <rPh sb="1" eb="3">
      <t>レイワ</t>
    </rPh>
    <rPh sb="4" eb="6">
      <t>ネンド</t>
    </rPh>
    <rPh sb="6" eb="7">
      <t>マツ</t>
    </rPh>
    <rPh sb="10" eb="12">
      <t>タイショク</t>
    </rPh>
    <rPh sb="12" eb="13">
      <t>オヨ</t>
    </rPh>
    <rPh sb="14" eb="16">
      <t>レイワ</t>
    </rPh>
    <rPh sb="17" eb="19">
      <t>ネンド</t>
    </rPh>
    <rPh sb="19" eb="20">
      <t>マツ</t>
    </rPh>
    <rPh sb="20" eb="22">
      <t>タイショク</t>
    </rPh>
    <rPh sb="22" eb="24">
      <t>ヨテイ</t>
    </rPh>
    <rPh sb="25" eb="27">
      <t>コウチョウ</t>
    </rPh>
    <rPh sb="27" eb="30">
      <t>ケイケンシャ</t>
    </rPh>
    <rPh sb="34" eb="37">
      <t>コンネンド</t>
    </rPh>
    <rPh sb="37" eb="38">
      <t>マツ</t>
    </rPh>
    <rPh sb="39" eb="41">
      <t>ネンレイ</t>
    </rPh>
    <rPh sb="47" eb="48">
      <t>サイ</t>
    </rPh>
    <rPh sb="49" eb="50">
      <t>カタ</t>
    </rPh>
    <phoneticPr fontId="1"/>
  </si>
  <si>
    <t>（R8.4.1時点の年齢）</t>
    <rPh sb="7" eb="9">
      <t>ジテン</t>
    </rPh>
    <rPh sb="10" eb="12">
      <t>ネンレイ</t>
    </rPh>
    <phoneticPr fontId="1"/>
  </si>
  <si>
    <t>①令和7年度末で管理監督職勤務上限年齢に達し、降任予定の校長経験者の方</t>
    <rPh sb="1" eb="3">
      <t>レイワ</t>
    </rPh>
    <rPh sb="4" eb="7">
      <t>ネンドマツ</t>
    </rPh>
    <rPh sb="8" eb="10">
      <t>カンリ</t>
    </rPh>
    <rPh sb="10" eb="13">
      <t>カントクショク</t>
    </rPh>
    <rPh sb="13" eb="15">
      <t>キンム</t>
    </rPh>
    <rPh sb="15" eb="17">
      <t>ジョウゲン</t>
    </rPh>
    <rPh sb="17" eb="19">
      <t>ネンレイ</t>
    </rPh>
    <rPh sb="20" eb="21">
      <t>タッ</t>
    </rPh>
    <rPh sb="23" eb="25">
      <t>コウニン</t>
    </rPh>
    <rPh sb="25" eb="27">
      <t>ヨテイ</t>
    </rPh>
    <rPh sb="28" eb="30">
      <t>コウチョウ</t>
    </rPh>
    <rPh sb="30" eb="33">
      <t>ケイケンシャ</t>
    </rPh>
    <rPh sb="34" eb="35">
      <t>カタ</t>
    </rPh>
    <phoneticPr fontId="1"/>
  </si>
  <si>
    <t>第３希望</t>
    <rPh sb="0" eb="1">
      <t>ダイ</t>
    </rPh>
    <rPh sb="2" eb="4">
      <t>キボウ</t>
    </rPh>
    <phoneticPr fontId="1"/>
  </si>
  <si>
    <t>任用が無かった場合の希望</t>
    <rPh sb="0" eb="2">
      <t>ニンヨウ</t>
    </rPh>
    <rPh sb="3" eb="4">
      <t>ナ</t>
    </rPh>
    <rPh sb="7" eb="9">
      <t>バアイ</t>
    </rPh>
    <rPh sb="10" eb="12">
      <t>キボウ</t>
    </rPh>
    <phoneticPr fontId="1"/>
  </si>
  <si>
    <t>校長</t>
    <rPh sb="0" eb="2">
      <t>コウチョウ</t>
    </rPh>
    <phoneticPr fontId="1"/>
  </si>
  <si>
    <t>教諭</t>
    <rPh sb="0" eb="2">
      <t>キョウユ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</si>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</sst>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#&quot;歳&quot;"/>
    <numFmt numFmtId="178" formatCode="[$-411]ge\.m\.d;@"/>
    <numFmt numFmtId="179" formatCode="0_ "/>
    <numFmt numFmtId="180" formatCode="[$-411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游ゴシック"/>
      <family val="3"/>
      <charset val="128"/>
      <scheme val="minor"/>
    </font>
    <font>
      <sz val="9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UD デジタル 教科書体 N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b/>
      <sz val="6"/>
      <color theme="1"/>
      <name val="UD デジタル 教科書体 NK-R"/>
      <family val="1"/>
      <charset val="128"/>
    </font>
    <font>
      <i/>
      <sz val="9"/>
      <color rgb="FFFF0000"/>
      <name val="UD デジタル 教科書体 NK-R"/>
      <family val="1"/>
      <charset val="128"/>
    </font>
    <font>
      <b/>
      <i/>
      <sz val="9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18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6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57" fontId="8" fillId="0" borderId="16" xfId="0" applyNumberFormat="1" applyFont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0" fillId="0" borderId="18" xfId="0" applyBorder="1">
      <alignment vertical="center"/>
    </xf>
    <xf numFmtId="0" fontId="10" fillId="0" borderId="18" xfId="0" applyFont="1" applyBorder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2" fillId="0" borderId="3" xfId="0" applyFont="1" applyFill="1" applyBorder="1">
      <alignment vertical="center"/>
    </xf>
    <xf numFmtId="0" fontId="12" fillId="0" borderId="4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179" fontId="13" fillId="0" borderId="8" xfId="0" applyNumberFormat="1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179" fontId="13" fillId="0" borderId="2" xfId="0" applyNumberFormat="1" applyFont="1" applyFill="1" applyBorder="1" applyAlignment="1">
      <alignment horizontal="center" vertical="center"/>
    </xf>
    <xf numFmtId="178" fontId="13" fillId="0" borderId="7" xfId="0" applyNumberFormat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>
      <alignment vertical="center"/>
    </xf>
    <xf numFmtId="0" fontId="13" fillId="0" borderId="8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2" fillId="0" borderId="9" xfId="0" applyFont="1" applyFill="1" applyBorder="1">
      <alignment vertical="center"/>
    </xf>
    <xf numFmtId="0" fontId="13" fillId="0" borderId="0" xfId="0" applyFont="1" applyFill="1">
      <alignment vertical="center"/>
    </xf>
    <xf numFmtId="176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Border="1" applyAlignment="1">
      <alignment horizontal="left" vertical="center"/>
    </xf>
    <xf numFmtId="0" fontId="19" fillId="2" borderId="0" xfId="0" applyFont="1" applyFill="1">
      <alignment vertical="center"/>
    </xf>
    <xf numFmtId="22" fontId="20" fillId="2" borderId="0" xfId="0" applyNumberFormat="1" applyFont="1" applyFill="1">
      <alignment vertical="center"/>
    </xf>
    <xf numFmtId="0" fontId="21" fillId="2" borderId="0" xfId="0" applyFont="1" applyFill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6" fillId="0" borderId="24" xfId="0" applyFont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top"/>
    </xf>
    <xf numFmtId="0" fontId="13" fillId="0" borderId="13" xfId="0" applyFont="1" applyFill="1" applyBorder="1" applyAlignment="1">
      <alignment horizontal="left" vertical="top"/>
    </xf>
    <xf numFmtId="0" fontId="13" fillId="0" borderId="14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80009</xdr:colOff>
      <xdr:row>2</xdr:row>
      <xdr:rowOff>266700</xdr:rowOff>
    </xdr:from>
    <xdr:to>
      <xdr:col>13</xdr:col>
      <xdr:colOff>257174</xdr:colOff>
      <xdr:row>7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A4E245-C20A-40CE-A415-DDAF64BDFDB4}"/>
            </a:ext>
          </a:extLst>
        </xdr:cNvPr>
        <xdr:cNvSpPr txBox="1"/>
      </xdr:nvSpPr>
      <xdr:spPr>
        <a:xfrm>
          <a:off x="6356984" y="876300"/>
          <a:ext cx="6044565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学校名は退職されている方は、</a:t>
          </a:r>
          <a:r>
            <a:rPr kumimoji="1" lang="ja-JP" altLang="en-US" sz="1100">
              <a:solidFill>
                <a:srgbClr val="FF0000"/>
              </a:solidFill>
            </a:rPr>
            <a:t>退職時の学校名も</a:t>
          </a:r>
          <a:r>
            <a:rPr kumimoji="1" lang="ja-JP" altLang="en-US" sz="1100"/>
            <a:t>入力してください。</a:t>
          </a:r>
          <a:endParaRPr kumimoji="1" lang="en-US" altLang="ja-JP" sz="1100"/>
        </a:p>
        <a:p>
          <a:r>
            <a:rPr kumimoji="1" lang="ja-JP" altLang="en-US" sz="1100"/>
            <a:t>「〇〇市立」「〇〇町立」は省略してください。</a:t>
          </a:r>
          <a:endParaRPr kumimoji="1" lang="en-US" altLang="ja-JP" sz="1100"/>
        </a:p>
        <a:p>
          <a:r>
            <a:rPr kumimoji="1" lang="ja-JP" altLang="en-US" sz="1100"/>
            <a:t>職員番号は</a:t>
          </a:r>
          <a:r>
            <a:rPr kumimoji="1" lang="ja-JP" altLang="en-US" sz="1100">
              <a:solidFill>
                <a:srgbClr val="FF0000"/>
              </a:solidFill>
            </a:rPr>
            <a:t>現在の職員番号</a:t>
          </a:r>
          <a:r>
            <a:rPr kumimoji="1" lang="ja-JP" altLang="en-US" sz="1100"/>
            <a:t>を半角で入力してください。現在の番号がない方は（　　）で</a:t>
          </a:r>
          <a:endParaRPr kumimoji="1" lang="en-US" altLang="ja-JP" sz="1100"/>
        </a:p>
        <a:p>
          <a:r>
            <a:rPr kumimoji="1" lang="ja-JP" altLang="en-US" sz="1100"/>
            <a:t>退職時の番号を記入してください。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62866</xdr:colOff>
      <xdr:row>0</xdr:row>
      <xdr:rowOff>123825</xdr:rowOff>
    </xdr:from>
    <xdr:to>
      <xdr:col>13</xdr:col>
      <xdr:colOff>219076</xdr:colOff>
      <xdr:row>2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9921DE-2C1E-4E00-9DD5-75E4957555D6}"/>
            </a:ext>
          </a:extLst>
        </xdr:cNvPr>
        <xdr:cNvSpPr txBox="1"/>
      </xdr:nvSpPr>
      <xdr:spPr>
        <a:xfrm>
          <a:off x="6006466" y="123825"/>
          <a:ext cx="602361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色のついたセルのみ入力またはプルダウンでお選びください。その他の項目は一切編集を行わないでください。入力完了後、色が消えます。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57150</xdr:colOff>
      <xdr:row>29</xdr:row>
      <xdr:rowOff>276225</xdr:rowOff>
    </xdr:from>
    <xdr:to>
      <xdr:col>12</xdr:col>
      <xdr:colOff>552450</xdr:colOff>
      <xdr:row>30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95250E-6A9F-4AFE-A313-5C3AFA0DF6CE}"/>
            </a:ext>
          </a:extLst>
        </xdr:cNvPr>
        <xdr:cNvSpPr txBox="1"/>
      </xdr:nvSpPr>
      <xdr:spPr>
        <a:xfrm>
          <a:off x="6334125" y="7248525"/>
          <a:ext cx="56769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タイムスタンプを表示していますので、ご自身の控えとして印刷するかＰＤＦで保存してお持ちください。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80010</xdr:colOff>
      <xdr:row>7</xdr:row>
      <xdr:rowOff>194310</xdr:rowOff>
    </xdr:from>
    <xdr:to>
      <xdr:col>13</xdr:col>
      <xdr:colOff>247650</xdr:colOff>
      <xdr:row>11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E542CC7-1B50-4ED6-860F-787EFAC1EB07}"/>
            </a:ext>
          </a:extLst>
        </xdr:cNvPr>
        <xdr:cNvSpPr txBox="1"/>
      </xdr:nvSpPr>
      <xdr:spPr>
        <a:xfrm>
          <a:off x="6356985" y="2070735"/>
          <a:ext cx="6035040" cy="8820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生年月日は、西暦で入力してください。　すべて半角</a:t>
          </a:r>
        </a:p>
        <a:p>
          <a:r>
            <a:rPr kumimoji="1" lang="ja-JP" altLang="en-US" sz="1100"/>
            <a:t>例１９６３年１２月８日の場合、　</a:t>
          </a:r>
          <a:r>
            <a:rPr kumimoji="1" lang="en-US" altLang="ja-JP" sz="1200">
              <a:solidFill>
                <a:schemeClr val="tx1"/>
              </a:solidFill>
            </a:rPr>
            <a:t>1963/12/8</a:t>
          </a:r>
        </a:p>
        <a:p>
          <a:r>
            <a:rPr kumimoji="1" lang="ja-JP" altLang="en-US" sz="1100">
              <a:solidFill>
                <a:schemeClr val="tx1"/>
              </a:solidFill>
            </a:rPr>
            <a:t>年齢は、自動計算されます。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99059</xdr:colOff>
      <xdr:row>19</xdr:row>
      <xdr:rowOff>142875</xdr:rowOff>
    </xdr:from>
    <xdr:to>
      <xdr:col>13</xdr:col>
      <xdr:colOff>276224</xdr:colOff>
      <xdr:row>23</xdr:row>
      <xdr:rowOff>219075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68F7EE-D095-4260-82F5-430405A5AD15}"/>
            </a:ext>
          </a:extLst>
        </xdr:cNvPr>
        <xdr:cNvSpPr txBox="1"/>
      </xdr:nvSpPr>
      <xdr:spPr>
        <a:xfrm>
          <a:off x="6376034" y="4619625"/>
          <a:ext cx="604456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該当資格①の方は、アのみ選択可</a:t>
          </a:r>
          <a:endParaRPr kumimoji="1" lang="en-US" altLang="ja-JP" sz="1100"/>
        </a:p>
        <a:p>
          <a:r>
            <a:rPr kumimoji="1" lang="ja-JP" altLang="en-US" sz="1100"/>
            <a:t>該当資格②の方は、イ・ウのみ選択可</a:t>
          </a:r>
          <a:endParaRPr kumimoji="1" lang="en-US" altLang="ja-JP" sz="1100"/>
        </a:p>
        <a:p>
          <a:r>
            <a:rPr kumimoji="1" lang="ja-JP" altLang="en-US" sz="1100"/>
            <a:t>該当資格③の方は、アのみ選択可</a:t>
          </a:r>
          <a:endParaRPr kumimoji="1" lang="en-US" altLang="ja-JP" sz="1100"/>
        </a:p>
        <a:p>
          <a:r>
            <a:rPr kumimoji="1" lang="ja-JP" altLang="en-US" sz="1100"/>
            <a:t>該当資格④の方は、ア～ウを選択可</a:t>
          </a:r>
        </a:p>
      </xdr:txBody>
    </xdr:sp>
    <xdr:clientData/>
  </xdr:twoCellAnchor>
  <xdr:twoCellAnchor>
    <xdr:from>
      <xdr:col>5</xdr:col>
      <xdr:colOff>85725</xdr:colOff>
      <xdr:row>12</xdr:row>
      <xdr:rowOff>19050</xdr:rowOff>
    </xdr:from>
    <xdr:to>
      <xdr:col>13</xdr:col>
      <xdr:colOff>238125</xdr:colOff>
      <xdr:row>19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078DDD3-8BA6-4479-8E10-EA4AF82566B9}"/>
            </a:ext>
          </a:extLst>
        </xdr:cNvPr>
        <xdr:cNvSpPr txBox="1"/>
      </xdr:nvSpPr>
      <xdr:spPr>
        <a:xfrm>
          <a:off x="6362700" y="3038475"/>
          <a:ext cx="6019800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該当資格①　令和</a:t>
          </a:r>
          <a:r>
            <a:rPr kumimoji="1" lang="en-US" altLang="ja-JP" sz="1100"/>
            <a:t>7</a:t>
          </a:r>
          <a:r>
            <a:rPr kumimoji="1" lang="ja-JP" altLang="en-US" sz="1100"/>
            <a:t>年度末で管理監督職勤務上限年齢に達し、降任予定の校長経験者の方 </a:t>
          </a:r>
          <a:endParaRPr kumimoji="1" lang="en-US" altLang="ja-JP" sz="1100"/>
        </a:p>
        <a:p>
          <a:r>
            <a:rPr kumimoji="1" lang="ja-JP" altLang="en-US" sz="1100"/>
            <a:t>該当資格②　令和</a:t>
          </a:r>
          <a:r>
            <a:rPr kumimoji="1" lang="en-US" altLang="ja-JP" sz="1100"/>
            <a:t>7</a:t>
          </a:r>
          <a:r>
            <a:rPr kumimoji="1" lang="ja-JP" altLang="en-US" sz="1100"/>
            <a:t>年度末で退職予定の校長経験者のうち、今年度末の年齢が</a:t>
          </a:r>
          <a:r>
            <a:rPr kumimoji="1" lang="en-US" altLang="ja-JP" sz="1100"/>
            <a:t>60</a:t>
          </a:r>
          <a:r>
            <a:rPr kumimoji="1" lang="ja-JP" altLang="en-US" sz="1100"/>
            <a:t>～</a:t>
          </a:r>
          <a:r>
            <a:rPr kumimoji="1" lang="en-US" altLang="ja-JP" sz="1100"/>
            <a:t>61</a:t>
          </a:r>
          <a:r>
            <a:rPr kumimoji="1" lang="ja-JP" altLang="en-US" sz="1100"/>
            <a:t>歳の方 </a:t>
          </a:r>
          <a:endParaRPr kumimoji="1" lang="en-US" altLang="ja-JP" sz="1100"/>
        </a:p>
        <a:p>
          <a:r>
            <a:rPr kumimoji="1" lang="ja-JP" altLang="en-US" sz="1100"/>
            <a:t>該当資格③　校長経験者で、現在校長または教諭として勤務し、今年度の年齢が</a:t>
          </a:r>
          <a:r>
            <a:rPr kumimoji="1" lang="en-US" altLang="ja-JP" sz="1100"/>
            <a:t>61</a:t>
          </a:r>
          <a:r>
            <a:rPr kumimoji="1" lang="ja-JP" altLang="en-US" sz="1100"/>
            <a:t>歳の方 </a:t>
          </a:r>
          <a:endParaRPr kumimoji="1" lang="en-US" altLang="ja-JP" sz="1100"/>
        </a:p>
        <a:p>
          <a:r>
            <a:rPr kumimoji="1" lang="ja-JP" altLang="en-US" sz="1100"/>
            <a:t>該当資格④　令和</a:t>
          </a:r>
          <a:r>
            <a:rPr kumimoji="1" lang="en-US" altLang="ja-JP" sz="1100"/>
            <a:t>6</a:t>
          </a:r>
          <a:r>
            <a:rPr kumimoji="1" lang="ja-JP" altLang="en-US" sz="1100"/>
            <a:t>年度末までに退職及び令和</a:t>
          </a:r>
          <a:r>
            <a:rPr kumimoji="1" lang="en-US" altLang="ja-JP" sz="1100"/>
            <a:t>7</a:t>
          </a:r>
          <a:r>
            <a:rPr kumimoji="1" lang="ja-JP" altLang="en-US" sz="1100"/>
            <a:t>年度末退職予定の校長経験者のうち、</a:t>
          </a:r>
          <a:endParaRPr kumimoji="1" lang="en-US" altLang="ja-JP" sz="1100"/>
        </a:p>
        <a:p>
          <a:r>
            <a:rPr kumimoji="1" lang="ja-JP" altLang="en-US" sz="1100"/>
            <a:t>　　　　　　今年度末の年齢が</a:t>
          </a:r>
          <a:r>
            <a:rPr kumimoji="1" lang="en-US" altLang="ja-JP" sz="1100"/>
            <a:t>62</a:t>
          </a:r>
          <a:r>
            <a:rPr kumimoji="1" lang="ja-JP" altLang="en-US" sz="1100"/>
            <a:t>～</a:t>
          </a:r>
          <a:r>
            <a:rPr kumimoji="1" lang="en-US" altLang="ja-JP" sz="1100"/>
            <a:t>63</a:t>
          </a:r>
          <a:r>
            <a:rPr kumimoji="1" lang="ja-JP" altLang="en-US" sz="1100"/>
            <a:t>歳の方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CA6C-1198-485A-8E8E-9750D6DE9966}">
  <sheetPr>
    <pageSetUpPr fitToPage="1"/>
  </sheetPr>
  <dimension ref="A1:K31"/>
  <sheetViews>
    <sheetView tabSelected="1" view="pageBreakPreview" topLeftCell="B1" zoomScaleNormal="100" zoomScaleSheetLayoutView="100" workbookViewId="0">
      <selection activeCell="F25" sqref="F25"/>
    </sheetView>
  </sheetViews>
  <sheetFormatPr defaultRowHeight="24" x14ac:dyDescent="0.4"/>
  <cols>
    <col min="1" max="1" width="22.875" style="5" customWidth="1"/>
    <col min="2" max="2" width="14" style="5" customWidth="1"/>
    <col min="3" max="3" width="13.25" style="5" customWidth="1"/>
    <col min="4" max="4" width="12.5" style="5" customWidth="1"/>
    <col min="5" max="5" width="19.75" style="5" customWidth="1"/>
    <col min="6" max="6" width="14" style="4" customWidth="1"/>
    <col min="7" max="7" width="9" style="3"/>
    <col min="8" max="11" width="9" style="2"/>
  </cols>
  <sheetData>
    <row r="1" spans="1:5" x14ac:dyDescent="0.4">
      <c r="A1" s="72" t="s">
        <v>77</v>
      </c>
      <c r="B1" s="72"/>
      <c r="C1" s="72"/>
      <c r="D1" s="72"/>
      <c r="E1" s="72"/>
    </row>
    <row r="2" spans="1:5" x14ac:dyDescent="0.4">
      <c r="A2" s="22"/>
      <c r="B2" s="23"/>
      <c r="C2" s="23"/>
      <c r="D2" s="23"/>
      <c r="E2" s="24" t="s">
        <v>56</v>
      </c>
    </row>
    <row r="3" spans="1:5" x14ac:dyDescent="0.4">
      <c r="A3" s="81" t="s">
        <v>78</v>
      </c>
      <c r="B3" s="81"/>
      <c r="C3" s="81"/>
      <c r="D3" s="81"/>
      <c r="E3" s="81"/>
    </row>
    <row r="4" spans="1:5" ht="24.75" thickBot="1" x14ac:dyDescent="0.45">
      <c r="A4" s="22"/>
      <c r="B4" s="23"/>
      <c r="C4" s="23"/>
      <c r="D4" s="23"/>
      <c r="E4" s="25"/>
    </row>
    <row r="5" spans="1:5" ht="16.5" customHeight="1" x14ac:dyDescent="0.4">
      <c r="A5" s="26" t="s">
        <v>79</v>
      </c>
      <c r="B5" s="73"/>
      <c r="C5" s="73"/>
      <c r="D5" s="27" t="s">
        <v>80</v>
      </c>
      <c r="E5" s="50"/>
    </row>
    <row r="6" spans="1:5" ht="16.5" customHeight="1" x14ac:dyDescent="0.4">
      <c r="A6" s="28" t="s">
        <v>81</v>
      </c>
      <c r="B6" s="65"/>
      <c r="C6" s="80"/>
      <c r="D6" s="29" t="s">
        <v>82</v>
      </c>
      <c r="E6" s="51"/>
    </row>
    <row r="7" spans="1:5" ht="18" customHeight="1" x14ac:dyDescent="0.4">
      <c r="A7" s="30" t="s">
        <v>62</v>
      </c>
      <c r="B7" s="74"/>
      <c r="C7" s="74"/>
      <c r="D7" s="31" t="s">
        <v>3</v>
      </c>
      <c r="E7" s="32"/>
    </row>
    <row r="8" spans="1:5" ht="18" customHeight="1" x14ac:dyDescent="0.4">
      <c r="A8" s="30" t="s">
        <v>1</v>
      </c>
      <c r="B8" s="65"/>
      <c r="C8" s="66"/>
      <c r="D8" s="33" t="s">
        <v>63</v>
      </c>
      <c r="E8" s="34"/>
    </row>
    <row r="9" spans="1:5" ht="18" customHeight="1" x14ac:dyDescent="0.4">
      <c r="A9" s="30" t="s">
        <v>86</v>
      </c>
      <c r="B9" s="77"/>
      <c r="C9" s="78"/>
      <c r="D9" s="78"/>
      <c r="E9" s="79"/>
    </row>
    <row r="10" spans="1:5" ht="18" customHeight="1" x14ac:dyDescent="0.4">
      <c r="A10" s="30" t="s">
        <v>54</v>
      </c>
      <c r="B10" s="77"/>
      <c r="C10" s="78"/>
      <c r="D10" s="78"/>
      <c r="E10" s="79"/>
    </row>
    <row r="11" spans="1:5" ht="18" customHeight="1" x14ac:dyDescent="0.4">
      <c r="A11" s="30" t="s">
        <v>55</v>
      </c>
      <c r="B11" s="77"/>
      <c r="C11" s="78"/>
      <c r="D11" s="78"/>
      <c r="E11" s="79"/>
    </row>
    <row r="12" spans="1:5" ht="18" customHeight="1" x14ac:dyDescent="0.4">
      <c r="A12" s="30" t="s">
        <v>2</v>
      </c>
      <c r="B12" s="35"/>
      <c r="C12" s="36">
        <f>DATEDIF(B12,"2026/4/1","Y")</f>
        <v>126</v>
      </c>
      <c r="D12" s="37" t="s">
        <v>95</v>
      </c>
      <c r="E12" s="38"/>
    </row>
    <row r="13" spans="1:5" ht="18" customHeight="1" x14ac:dyDescent="0.4">
      <c r="A13" s="30" t="s">
        <v>6</v>
      </c>
      <c r="B13" s="67"/>
      <c r="C13" s="67"/>
      <c r="D13" s="39"/>
      <c r="E13" s="38"/>
    </row>
    <row r="14" spans="1:5" ht="18" customHeight="1" thickBot="1" x14ac:dyDescent="0.45">
      <c r="A14" s="40" t="s">
        <v>87</v>
      </c>
      <c r="B14" s="75"/>
      <c r="C14" s="75"/>
      <c r="D14" s="75"/>
      <c r="E14" s="76"/>
    </row>
    <row r="15" spans="1:5" ht="9.75" customHeight="1" x14ac:dyDescent="0.4">
      <c r="A15" s="56"/>
      <c r="B15" s="57"/>
      <c r="C15" s="57"/>
      <c r="D15" s="57"/>
      <c r="E15" s="57"/>
    </row>
    <row r="16" spans="1:5" ht="18" customHeight="1" thickBot="1" x14ac:dyDescent="0.45">
      <c r="A16" s="49" t="s">
        <v>57</v>
      </c>
      <c r="B16" s="23"/>
      <c r="C16" s="23"/>
      <c r="D16" s="23"/>
      <c r="E16" s="25"/>
    </row>
    <row r="17" spans="1:5" ht="19.5" customHeight="1" thickBot="1" x14ac:dyDescent="0.45">
      <c r="A17" s="69"/>
      <c r="B17" s="70"/>
      <c r="C17" s="70"/>
      <c r="D17" s="70"/>
      <c r="E17" s="71"/>
    </row>
    <row r="18" spans="1:5" ht="9.75" customHeight="1" x14ac:dyDescent="0.4">
      <c r="A18" s="41"/>
      <c r="B18" s="42"/>
      <c r="C18" s="43"/>
      <c r="D18" s="44"/>
      <c r="E18" s="41"/>
    </row>
    <row r="19" spans="1:5" ht="21.75" customHeight="1" thickBot="1" x14ac:dyDescent="0.45">
      <c r="A19" s="45" t="s">
        <v>75</v>
      </c>
      <c r="B19" s="42"/>
      <c r="C19" s="43"/>
      <c r="D19" s="44"/>
      <c r="E19" s="41"/>
    </row>
    <row r="20" spans="1:5" ht="18" customHeight="1" thickBot="1" x14ac:dyDescent="0.45">
      <c r="A20" s="58"/>
      <c r="B20" s="59"/>
      <c r="C20" s="59"/>
      <c r="D20" s="59"/>
      <c r="E20" s="60"/>
    </row>
    <row r="21" spans="1:5" ht="26.45" customHeight="1" thickBot="1" x14ac:dyDescent="0.45">
      <c r="A21" s="45" t="s">
        <v>76</v>
      </c>
      <c r="B21" s="42"/>
      <c r="C21" s="43"/>
      <c r="D21" s="44"/>
      <c r="E21" s="41"/>
    </row>
    <row r="22" spans="1:5" ht="18" customHeight="1" thickBot="1" x14ac:dyDescent="0.45">
      <c r="A22" s="58"/>
      <c r="B22" s="59"/>
      <c r="C22" s="59"/>
      <c r="D22" s="59"/>
      <c r="E22" s="60"/>
    </row>
    <row r="23" spans="1:5" ht="26.45" customHeight="1" thickBot="1" x14ac:dyDescent="0.45">
      <c r="A23" s="45" t="s">
        <v>83</v>
      </c>
      <c r="B23" s="42"/>
      <c r="C23" s="43"/>
      <c r="D23" s="44"/>
      <c r="E23" s="41"/>
    </row>
    <row r="24" spans="1:5" ht="18" customHeight="1" thickBot="1" x14ac:dyDescent="0.45">
      <c r="A24" s="58"/>
      <c r="B24" s="59"/>
      <c r="C24" s="59"/>
      <c r="D24" s="59"/>
      <c r="E24" s="60"/>
    </row>
    <row r="25" spans="1:5" ht="18" customHeight="1" x14ac:dyDescent="0.4">
      <c r="A25" s="61"/>
      <c r="B25" s="61"/>
      <c r="C25" s="61"/>
      <c r="D25" s="61"/>
      <c r="E25" s="61"/>
    </row>
    <row r="26" spans="1:5" ht="18" customHeight="1" thickBot="1" x14ac:dyDescent="0.45">
      <c r="A26" s="68" t="s">
        <v>91</v>
      </c>
      <c r="B26" s="68"/>
      <c r="C26" s="68"/>
      <c r="D26" s="68"/>
      <c r="E26" s="68"/>
    </row>
    <row r="27" spans="1:5" ht="18" customHeight="1" thickBot="1" x14ac:dyDescent="0.45">
      <c r="A27" s="58"/>
      <c r="B27" s="59"/>
      <c r="C27" s="59"/>
      <c r="D27" s="59"/>
      <c r="E27" s="60"/>
    </row>
    <row r="28" spans="1:5" ht="18" customHeight="1" x14ac:dyDescent="0.4">
      <c r="A28" s="52"/>
      <c r="B28" s="52"/>
      <c r="C28" s="46"/>
      <c r="D28" s="46"/>
      <c r="E28" s="46"/>
    </row>
    <row r="29" spans="1:5" ht="18" customHeight="1" thickBot="1" x14ac:dyDescent="0.45">
      <c r="A29" s="45" t="s">
        <v>61</v>
      </c>
      <c r="B29" s="41"/>
      <c r="C29" s="41"/>
      <c r="D29" s="41"/>
      <c r="E29" s="41"/>
    </row>
    <row r="30" spans="1:5" ht="58.5" customHeight="1" thickBot="1" x14ac:dyDescent="0.45">
      <c r="A30" s="62"/>
      <c r="B30" s="63"/>
      <c r="C30" s="63"/>
      <c r="D30" s="63"/>
      <c r="E30" s="64"/>
    </row>
    <row r="31" spans="1:5" x14ac:dyDescent="0.4">
      <c r="A31" s="23"/>
      <c r="B31" s="47"/>
      <c r="C31" s="23"/>
      <c r="D31" s="23"/>
      <c r="E31" s="48">
        <f ca="1">NOW()</f>
        <v>45972.418334374997</v>
      </c>
    </row>
  </sheetData>
  <mergeCells count="19">
    <mergeCell ref="A1:E1"/>
    <mergeCell ref="B5:C5"/>
    <mergeCell ref="B7:C7"/>
    <mergeCell ref="B14:E14"/>
    <mergeCell ref="A20:E20"/>
    <mergeCell ref="B9:E9"/>
    <mergeCell ref="B10:E10"/>
    <mergeCell ref="B11:E11"/>
    <mergeCell ref="B6:C6"/>
    <mergeCell ref="A3:E3"/>
    <mergeCell ref="A27:E27"/>
    <mergeCell ref="A25:E25"/>
    <mergeCell ref="A30:E30"/>
    <mergeCell ref="B8:C8"/>
    <mergeCell ref="A22:E22"/>
    <mergeCell ref="B13:C13"/>
    <mergeCell ref="A26:E26"/>
    <mergeCell ref="A24:E24"/>
    <mergeCell ref="A17:E17"/>
  </mergeCells>
  <phoneticPr fontId="1"/>
  <conditionalFormatting sqref="B5:C5 B7:C8 B6">
    <cfRule type="containsBlanks" dxfId="14" priority="16">
      <formula>LEN(TRIM(B5))=0</formula>
    </cfRule>
  </conditionalFormatting>
  <conditionalFormatting sqref="E7">
    <cfRule type="containsBlanks" dxfId="13" priority="15">
      <formula>LEN(TRIM(E7))=0</formula>
    </cfRule>
  </conditionalFormatting>
  <conditionalFormatting sqref="B9:E11">
    <cfRule type="containsBlanks" dxfId="12" priority="14">
      <formula>LEN(TRIM(B9))=0</formula>
    </cfRule>
  </conditionalFormatting>
  <conditionalFormatting sqref="B12">
    <cfRule type="containsBlanks" dxfId="11" priority="13">
      <formula>LEN(TRIM(B12))=0</formula>
    </cfRule>
  </conditionalFormatting>
  <conditionalFormatting sqref="B13:C13">
    <cfRule type="containsBlanks" dxfId="10" priority="12">
      <formula>LEN(TRIM(B13))=0</formula>
    </cfRule>
  </conditionalFormatting>
  <conditionalFormatting sqref="E5:E6">
    <cfRule type="containsBlanks" dxfId="9" priority="11">
      <formula>LEN(TRIM(E5))=0</formula>
    </cfRule>
  </conditionalFormatting>
  <conditionalFormatting sqref="E8">
    <cfRule type="containsBlanks" dxfId="8" priority="10">
      <formula>LEN(TRIM(E8))=0</formula>
    </cfRule>
  </conditionalFormatting>
  <conditionalFormatting sqref="B14:E14">
    <cfRule type="containsBlanks" dxfId="7" priority="9">
      <formula>LEN(TRIM(B14))=0</formula>
    </cfRule>
  </conditionalFormatting>
  <conditionalFormatting sqref="A20:E20">
    <cfRule type="containsBlanks" dxfId="6" priority="8">
      <formula>LEN(TRIM(A20))=0</formula>
    </cfRule>
  </conditionalFormatting>
  <conditionalFormatting sqref="A22:E22">
    <cfRule type="containsBlanks" dxfId="5" priority="7">
      <formula>LEN(TRIM(A22))=0</formula>
    </cfRule>
  </conditionalFormatting>
  <conditionalFormatting sqref="A24">
    <cfRule type="containsBlanks" dxfId="4" priority="5">
      <formula>LEN(TRIM(A24))=0</formula>
    </cfRule>
  </conditionalFormatting>
  <conditionalFormatting sqref="A27:E27">
    <cfRule type="containsBlanks" dxfId="3" priority="3">
      <formula>LEN(TRIM(A27))=0</formula>
    </cfRule>
    <cfRule type="containsBlanks" dxfId="2" priority="4">
      <formula>LEN(TRIM(A27))=0</formula>
    </cfRule>
  </conditionalFormatting>
  <conditionalFormatting sqref="A17">
    <cfRule type="containsBlanks" dxfId="1" priority="1">
      <formula>LEN(TRIM(A17))=0</formula>
    </cfRule>
  </conditionalFormatting>
  <pageMargins left="0.7" right="0.7" top="0.75" bottom="0.75" header="0.3" footer="0.3"/>
  <pageSetup paperSize="9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E98273D-AF19-49C1-B8CE-AC42E134DA9D}">
          <x14:formula1>
            <xm:f>Sheet3!$G$18:$G$20</xm:f>
          </x14:formula1>
          <xm:sqref>E5:E6</xm:sqref>
        </x14:dataValidation>
        <x14:dataValidation type="list" allowBlank="1" showInputMessage="1" showErrorMessage="1" xr:uid="{0C861314-C2C6-423B-BBFE-B01D4B6DDB2A}">
          <x14:formula1>
            <xm:f>Sheet3!$G$8:$G$10</xm:f>
          </x14:formula1>
          <xm:sqref>A20:E20 A22:E22 A24:E24</xm:sqref>
        </x14:dataValidation>
        <x14:dataValidation type="list" allowBlank="1" showInputMessage="1" showErrorMessage="1" xr:uid="{FC66046B-84DA-4A5A-B173-A8E2FEA9CD0B}">
          <x14:formula1>
            <xm:f>Sheet3!$A$2:$A$3</xm:f>
          </x14:formula1>
          <xm:sqref>E8</xm:sqref>
        </x14:dataValidation>
        <x14:dataValidation type="list" allowBlank="1" showInputMessage="1" showErrorMessage="1" xr:uid="{9C6645B2-ABE5-422F-86B9-194E39A1F254}">
          <x14:formula1>
            <xm:f>Sheet3!$A$12:$A$18</xm:f>
          </x14:formula1>
          <xm:sqref>B13:C13</xm:sqref>
        </x14:dataValidation>
        <x14:dataValidation type="list" allowBlank="1" showDropDown="1" showInputMessage="1" showErrorMessage="1" xr:uid="{FCD9DA01-057C-44C2-9B38-40C954938FFA}">
          <x14:formula1>
            <xm:f>Sheet3!$G$8:$G$11</xm:f>
          </x14:formula1>
          <xm:sqref>A25</xm:sqref>
        </x14:dataValidation>
        <x14:dataValidation type="list" allowBlank="1" showInputMessage="1" showErrorMessage="1" xr:uid="{436F7AF5-9F14-4BD3-8DD5-B00534833F03}">
          <x14:formula1>
            <xm:f>Sheet3!$G$14:$G$16</xm:f>
          </x14:formula1>
          <xm:sqref>A27:E27</xm:sqref>
        </x14:dataValidation>
        <x14:dataValidation type="list" allowBlank="1" showInputMessage="1" showErrorMessage="1" xr:uid="{AEBE1CCC-69CA-49C7-A626-60662233921A}">
          <x14:formula1>
            <xm:f>Sheet3!$G$3:$G$6</xm:f>
          </x14:formula1>
          <xm:sqref>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99D4-6D9D-44FB-B0D0-150256F10124}">
  <dimension ref="A1:S2"/>
  <sheetViews>
    <sheetView topLeftCell="P1" zoomScale="115" zoomScaleNormal="115" workbookViewId="0">
      <selection activeCell="P11" sqref="P11"/>
    </sheetView>
  </sheetViews>
  <sheetFormatPr defaultRowHeight="18.75" x14ac:dyDescent="0.4"/>
  <cols>
    <col min="1" max="1" width="3.75" customWidth="1"/>
    <col min="2" max="2" width="9.625" customWidth="1"/>
    <col min="3" max="3" width="14.375" customWidth="1"/>
    <col min="4" max="4" width="15.25" style="1" customWidth="1"/>
    <col min="5" max="5" width="9.875" style="1" customWidth="1"/>
    <col min="6" max="6" width="5.375" style="1" customWidth="1"/>
    <col min="7" max="7" width="5.5" style="1" customWidth="1"/>
    <col min="8" max="8" width="31" style="6" customWidth="1"/>
    <col min="9" max="9" width="14.25" style="7" customWidth="1"/>
    <col min="10" max="10" width="14.25" style="1" customWidth="1"/>
    <col min="11" max="11" width="11.125" customWidth="1"/>
    <col min="12" max="13" width="13.625" customWidth="1"/>
    <col min="14" max="14" width="26.5" customWidth="1"/>
    <col min="15" max="17" width="24.5" customWidth="1"/>
    <col min="18" max="18" width="27.125" customWidth="1"/>
    <col min="19" max="19" width="48.625" customWidth="1"/>
  </cols>
  <sheetData>
    <row r="1" spans="1:19" x14ac:dyDescent="0.4">
      <c r="B1" s="20" t="s">
        <v>72</v>
      </c>
      <c r="C1" s="9" t="s">
        <v>1</v>
      </c>
      <c r="D1" s="10" t="s">
        <v>62</v>
      </c>
      <c r="E1" s="10" t="s">
        <v>2</v>
      </c>
      <c r="F1" s="10" t="s">
        <v>63</v>
      </c>
      <c r="G1" s="9" t="s">
        <v>4</v>
      </c>
      <c r="H1" s="10" t="s">
        <v>64</v>
      </c>
      <c r="I1" s="9" t="s">
        <v>65</v>
      </c>
      <c r="J1" s="9" t="s">
        <v>66</v>
      </c>
      <c r="K1" s="10" t="s">
        <v>0</v>
      </c>
      <c r="L1" s="10" t="s">
        <v>73</v>
      </c>
      <c r="M1" s="10" t="s">
        <v>74</v>
      </c>
      <c r="N1" s="10" t="s">
        <v>67</v>
      </c>
      <c r="O1" s="9" t="s">
        <v>68</v>
      </c>
      <c r="P1" s="9" t="s">
        <v>69</v>
      </c>
      <c r="Q1" s="55" t="s">
        <v>97</v>
      </c>
      <c r="R1" s="55" t="s">
        <v>98</v>
      </c>
      <c r="S1" s="11" t="s">
        <v>70</v>
      </c>
    </row>
    <row r="2" spans="1:19" ht="19.5" x14ac:dyDescent="0.4">
      <c r="A2" s="14" t="s">
        <v>71</v>
      </c>
      <c r="B2" s="21">
        <f>入力はこちら!A17</f>
        <v>0</v>
      </c>
      <c r="C2" s="9">
        <f>入力はこちら!B8</f>
        <v>0</v>
      </c>
      <c r="D2" s="10">
        <f>入力はこちら!B7</f>
        <v>0</v>
      </c>
      <c r="E2" s="15">
        <f>入力はこちら!B12</f>
        <v>0</v>
      </c>
      <c r="F2" s="18">
        <f>入力はこちら!E8</f>
        <v>0</v>
      </c>
      <c r="G2" s="16">
        <f>DATEDIF(E2,Sheet3!$A$5,"Y")</f>
        <v>126</v>
      </c>
      <c r="H2" s="12">
        <f>入力はこちら!B9</f>
        <v>0</v>
      </c>
      <c r="I2" s="10">
        <f>入力はこちら!B11</f>
        <v>0</v>
      </c>
      <c r="J2" s="10">
        <f>入力はこちら!B10</f>
        <v>0</v>
      </c>
      <c r="K2" s="10">
        <f>入力はこちら!B5</f>
        <v>0</v>
      </c>
      <c r="L2" s="10">
        <f>入力はこちら!E5</f>
        <v>0</v>
      </c>
      <c r="M2" s="10">
        <f>入力はこちら!E7</f>
        <v>0</v>
      </c>
      <c r="N2" s="13">
        <f>入力はこちら!B14</f>
        <v>0</v>
      </c>
      <c r="O2" s="19">
        <f>入力はこちら!A20</f>
        <v>0</v>
      </c>
      <c r="P2" s="17">
        <f>入力はこちら!A22</f>
        <v>0</v>
      </c>
      <c r="Q2" s="17">
        <f>入力はこちら!A24</f>
        <v>0</v>
      </c>
      <c r="R2" s="17">
        <f>入力はこちら!A27</f>
        <v>0</v>
      </c>
      <c r="S2" s="11">
        <f>入力はこちら!A30</f>
        <v>0</v>
      </c>
    </row>
  </sheetData>
  <phoneticPr fontId="1"/>
  <conditionalFormatting sqref="C2:F2 H2:R2">
    <cfRule type="containsBlanks" dxfId="0" priority="2">
      <formula>LEN(TRIM(C2))=0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F3EA-20F9-4E1E-BEE5-407F5A1E4DB2}">
  <sheetPr>
    <pageSetUpPr fitToPage="1"/>
  </sheetPr>
  <dimension ref="A2:G40"/>
  <sheetViews>
    <sheetView zoomScale="85" zoomScaleNormal="85" workbookViewId="0">
      <selection activeCell="K9" sqref="K9"/>
    </sheetView>
  </sheetViews>
  <sheetFormatPr defaultRowHeight="18.75" x14ac:dyDescent="0.4"/>
  <cols>
    <col min="4" max="4" width="0" hidden="1" customWidth="1"/>
  </cols>
  <sheetData>
    <row r="2" spans="1:7" x14ac:dyDescent="0.4">
      <c r="A2" t="s">
        <v>53</v>
      </c>
      <c r="D2" t="s">
        <v>52</v>
      </c>
    </row>
    <row r="3" spans="1:7" x14ac:dyDescent="0.4">
      <c r="A3" t="s">
        <v>51</v>
      </c>
      <c r="D3" t="s">
        <v>50</v>
      </c>
      <c r="G3" t="s">
        <v>96</v>
      </c>
    </row>
    <row r="4" spans="1:7" x14ac:dyDescent="0.4">
      <c r="D4" t="s">
        <v>49</v>
      </c>
      <c r="G4" t="s">
        <v>92</v>
      </c>
    </row>
    <row r="5" spans="1:7" x14ac:dyDescent="0.4">
      <c r="A5" s="8">
        <v>46112</v>
      </c>
      <c r="D5" t="s">
        <v>48</v>
      </c>
      <c r="G5" t="s">
        <v>93</v>
      </c>
    </row>
    <row r="6" spans="1:7" x14ac:dyDescent="0.4">
      <c r="D6" t="s">
        <v>47</v>
      </c>
      <c r="G6" t="s">
        <v>94</v>
      </c>
    </row>
    <row r="7" spans="1:7" x14ac:dyDescent="0.4">
      <c r="D7" t="s">
        <v>46</v>
      </c>
    </row>
    <row r="8" spans="1:7" x14ac:dyDescent="0.4">
      <c r="A8" t="s">
        <v>45</v>
      </c>
      <c r="D8" t="s">
        <v>44</v>
      </c>
      <c r="G8" t="s">
        <v>58</v>
      </c>
    </row>
    <row r="9" spans="1:7" x14ac:dyDescent="0.4">
      <c r="A9" t="s">
        <v>43</v>
      </c>
      <c r="D9" t="s">
        <v>42</v>
      </c>
      <c r="G9" t="s">
        <v>59</v>
      </c>
    </row>
    <row r="10" spans="1:7" x14ac:dyDescent="0.4">
      <c r="A10" t="s">
        <v>41</v>
      </c>
      <c r="D10" t="s">
        <v>40</v>
      </c>
      <c r="G10" t="s">
        <v>60</v>
      </c>
    </row>
    <row r="11" spans="1:7" ht="25.5" x14ac:dyDescent="0.4">
      <c r="D11" t="s">
        <v>39</v>
      </c>
      <c r="G11" s="53"/>
    </row>
    <row r="12" spans="1:7" x14ac:dyDescent="0.4">
      <c r="A12" t="s">
        <v>5</v>
      </c>
      <c r="D12" t="s">
        <v>38</v>
      </c>
      <c r="G12" s="54"/>
    </row>
    <row r="13" spans="1:7" ht="25.5" x14ac:dyDescent="0.4">
      <c r="A13" t="s">
        <v>84</v>
      </c>
      <c r="D13" t="s">
        <v>36</v>
      </c>
      <c r="G13" s="53"/>
    </row>
    <row r="14" spans="1:7" x14ac:dyDescent="0.4">
      <c r="A14" t="s">
        <v>37</v>
      </c>
      <c r="D14" t="s">
        <v>34</v>
      </c>
      <c r="G14" t="s">
        <v>90</v>
      </c>
    </row>
    <row r="15" spans="1:7" x14ac:dyDescent="0.4">
      <c r="A15" t="s">
        <v>85</v>
      </c>
      <c r="D15" t="s">
        <v>32</v>
      </c>
      <c r="G15" t="s">
        <v>88</v>
      </c>
    </row>
    <row r="16" spans="1:7" x14ac:dyDescent="0.4">
      <c r="A16" t="s">
        <v>35</v>
      </c>
      <c r="D16" t="s">
        <v>31</v>
      </c>
      <c r="G16" t="s">
        <v>89</v>
      </c>
    </row>
    <row r="17" spans="1:7" x14ac:dyDescent="0.4">
      <c r="A17" t="s">
        <v>33</v>
      </c>
      <c r="D17" t="s">
        <v>30</v>
      </c>
    </row>
    <row r="18" spans="1:7" x14ac:dyDescent="0.4">
      <c r="D18" t="s">
        <v>29</v>
      </c>
      <c r="G18" t="s">
        <v>99</v>
      </c>
    </row>
    <row r="19" spans="1:7" x14ac:dyDescent="0.4">
      <c r="D19" t="s">
        <v>28</v>
      </c>
      <c r="G19" t="s">
        <v>100</v>
      </c>
    </row>
    <row r="20" spans="1:7" x14ac:dyDescent="0.4">
      <c r="D20" t="s">
        <v>27</v>
      </c>
      <c r="G20" t="s">
        <v>101</v>
      </c>
    </row>
    <row r="21" spans="1:7" x14ac:dyDescent="0.4">
      <c r="D21" t="s">
        <v>26</v>
      </c>
    </row>
    <row r="22" spans="1:7" x14ac:dyDescent="0.4">
      <c r="D22" t="s">
        <v>25</v>
      </c>
    </row>
    <row r="23" spans="1:7" x14ac:dyDescent="0.4">
      <c r="D23" t="s">
        <v>24</v>
      </c>
    </row>
    <row r="24" spans="1:7" x14ac:dyDescent="0.4">
      <c r="D24" t="s">
        <v>23</v>
      </c>
    </row>
    <row r="25" spans="1:7" x14ac:dyDescent="0.4">
      <c r="D25" t="s">
        <v>22</v>
      </c>
    </row>
    <row r="26" spans="1:7" x14ac:dyDescent="0.4">
      <c r="D26" t="s">
        <v>21</v>
      </c>
    </row>
    <row r="27" spans="1:7" x14ac:dyDescent="0.4">
      <c r="D27" t="s">
        <v>20</v>
      </c>
    </row>
    <row r="28" spans="1:7" x14ac:dyDescent="0.4">
      <c r="D28" t="s">
        <v>19</v>
      </c>
    </row>
    <row r="29" spans="1:7" x14ac:dyDescent="0.4">
      <c r="D29" t="s">
        <v>18</v>
      </c>
    </row>
    <row r="30" spans="1:7" x14ac:dyDescent="0.4">
      <c r="D30" t="s">
        <v>17</v>
      </c>
    </row>
    <row r="31" spans="1:7" x14ac:dyDescent="0.4">
      <c r="D31" t="s">
        <v>16</v>
      </c>
    </row>
    <row r="32" spans="1:7" x14ac:dyDescent="0.4">
      <c r="D32" t="s">
        <v>15</v>
      </c>
    </row>
    <row r="33" spans="4:4" x14ac:dyDescent="0.4">
      <c r="D33" t="s">
        <v>14</v>
      </c>
    </row>
    <row r="34" spans="4:4" x14ac:dyDescent="0.4">
      <c r="D34" t="s">
        <v>13</v>
      </c>
    </row>
    <row r="35" spans="4:4" x14ac:dyDescent="0.4">
      <c r="D35" t="s">
        <v>12</v>
      </c>
    </row>
    <row r="36" spans="4:4" x14ac:dyDescent="0.4">
      <c r="D36" t="s">
        <v>11</v>
      </c>
    </row>
    <row r="37" spans="4:4" x14ac:dyDescent="0.4">
      <c r="D37" t="s">
        <v>10</v>
      </c>
    </row>
    <row r="38" spans="4:4" x14ac:dyDescent="0.4">
      <c r="D38" t="s">
        <v>9</v>
      </c>
    </row>
    <row r="39" spans="4:4" x14ac:dyDescent="0.4">
      <c r="D39" t="s">
        <v>8</v>
      </c>
    </row>
    <row r="40" spans="4:4" x14ac:dyDescent="0.4">
      <c r="D40" t="s">
        <v>7</v>
      </c>
    </row>
  </sheetData>
  <phoneticPr fontId="1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入力はこちら</vt:lpstr>
      <vt:lpstr>集計用ファイル</vt:lpstr>
      <vt:lpstr>Sheet3</vt:lpstr>
      <vt:lpstr>入力はこちら!Print_Area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新田 浩司</cp:lastModifiedBy>
  <cp:lastPrinted>2025-11-10T02:55:19Z</cp:lastPrinted>
  <dcterms:created xsi:type="dcterms:W3CDTF">2024-10-03T04:57:19Z</dcterms:created>
  <dcterms:modified xsi:type="dcterms:W3CDTF">2025-11-11T01:02:28Z</dcterms:modified>
</cp:coreProperties>
</file>