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T:\01_総務・施設係\050_障害福祉分野におけるロボット等及びICT導入モデル事業\01_県補助金\01.障害福祉分野の介護テクノロジー導入支援事業\03_R7（R8へ地方繰越）\01_事業者募集\HP掲載用\"/>
    </mc:Choice>
  </mc:AlternateContent>
  <xr:revisionPtr revIDLastSave="0" documentId="13_ncr:1_{E06611D2-06DB-4051-B8A5-086B7A8A16CE}" xr6:coauthVersionLast="47" xr6:coauthVersionMax="47" xr10:uidLastSave="{00000000-0000-0000-0000-000000000000}"/>
  <bookViews>
    <workbookView xWindow="3510" yWindow="2175" windowWidth="13635" windowHeight="14025" tabRatio="689" firstSheet="1" activeTab="1" xr2:uid="{00000000-000D-0000-FFFF-FFFF00000000}"/>
  </bookViews>
  <sheets>
    <sheet name="Sheet1" sheetId="145" state="hidden" r:id="rId1"/>
    <sheet name="別紙２(3)　介護ロボット等導入支援 事業計画書" sheetId="210" r:id="rId2"/>
  </sheets>
  <definedNames>
    <definedName name="_Order1" hidden="1">255</definedName>
    <definedName name="_Order2" hidden="1">255</definedName>
    <definedName name="_xlnm.Print_Area" localSheetId="1">'別紙２(3)　介護ロボット等導入支援 事業計画書'!$A$1:$N$92</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0" i="210" l="1"/>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<sst xmlns="http://schemas.openxmlformats.org/spreadsheetml/2006/main" count="81" uniqueCount="65">
  <si>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</si>
  <si>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</si>
  <si>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</si>
  <si>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</si>
  <si>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フリガナ</t>
    <phoneticPr fontId="12"/>
  </si>
  <si>
    <t>（補助実績）</t>
    <rPh sb="1" eb="3">
      <t>ホジョ</t>
    </rPh>
    <rPh sb="3" eb="5">
      <t>ジッセキ</t>
    </rPh>
    <phoneticPr fontId="12"/>
  </si>
  <si>
    <t>（補助年度）</t>
    <rPh sb="1" eb="3">
      <t>ホジョ</t>
    </rPh>
    <rPh sb="3" eb="5">
      <t>ネンド</t>
    </rPh>
    <phoneticPr fontId="1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</si>
  <si>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8"/>
  </si>
  <si>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18"/>
  </si>
  <si>
    <t>見守り・コミュニケーション</t>
  </si>
  <si>
    <t>機器の特徴：</t>
    <rPh sb="0" eb="2">
      <t>キキ</t>
    </rPh>
    <rPh sb="3" eb="5">
      <t>トクチョウ</t>
    </rPh>
    <phoneticPr fontId="12"/>
  </si>
  <si>
    <t>きっかけ</t>
    <phoneticPr fontId="12"/>
  </si>
  <si>
    <t>目的</t>
    <rPh sb="0" eb="2">
      <t>モクテキ</t>
    </rPh>
    <phoneticPr fontId="12"/>
  </si>
  <si>
    <t>業務内容</t>
    <rPh sb="0" eb="2">
      <t>ギョウム</t>
    </rPh>
    <rPh sb="2" eb="4">
      <t>ナイヨウ</t>
    </rPh>
    <phoneticPr fontId="12"/>
  </si>
  <si>
    <t>A.業務従事者数</t>
    <rPh sb="2" eb="4">
      <t>ギョウム</t>
    </rPh>
    <rPh sb="4" eb="7">
      <t>ジュウジシャ</t>
    </rPh>
    <rPh sb="7" eb="8">
      <t>スウ</t>
    </rPh>
    <phoneticPr fontId="18"/>
  </si>
  <si>
    <t>発生件数</t>
    <rPh sb="0" eb="2">
      <t>ハッセイ</t>
    </rPh>
    <rPh sb="2" eb="4">
      <t>ケンスウ</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</si>
  <si>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</si>
  <si>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</si>
  <si>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</si>
  <si>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</si>
  <si>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</si>
  <si>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</si>
  <si>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</si>
  <si>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</si>
  <si>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</si>
  <si>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A.業務従事者数</t>
    <phoneticPr fontId="18"/>
  </si>
  <si>
    <t>　年間業務時間数想定削減率（％）</t>
    <rPh sb="1" eb="3">
      <t>ネンカン</t>
    </rPh>
    <rPh sb="3" eb="5">
      <t>ギョウム</t>
    </rPh>
    <rPh sb="5" eb="8">
      <t>ジカンスウ</t>
    </rPh>
    <rPh sb="8" eb="10">
      <t>ソウテイ</t>
    </rPh>
    <rPh sb="10" eb="12">
      <t>サクゲン</t>
    </rPh>
    <rPh sb="12" eb="13">
      <t>リツ</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</si>
  <si>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8"/>
  </si>
  <si>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</si>
  <si>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</si>
  <si>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</si>
  <si>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</si>
  <si>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</si>
  <si>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</si>
  <si>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　　  機器名：</t>
    <rPh sb="4" eb="7">
      <t>キキメイ</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</si>
  <si>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</si>
  <si>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</si>
  <si>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</si>
  <si>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</si>
  <si>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</si>
  <si>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</si>
  <si>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間接業務</t>
    <rPh sb="0" eb="2">
      <t>カンセツ</t>
    </rPh>
    <rPh sb="2" eb="4">
      <t>ギョウム</t>
    </rPh>
    <phoneticPr fontId="12"/>
  </si>
  <si>
    <t>D. 1件当たりの
平均処理時間（分）</t>
    <phoneticPr fontId="12"/>
  </si>
  <si>
    <t>人時間
E（A×C×D）</t>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</si>
  <si>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</si>
  <si>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</si>
  <si>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</si>
  <si>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</si>
  <si>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（２）機器を導入することにしたきっかけ及び目的（複数回答可）</t>
    <rPh sb="19" eb="20">
      <t>オヨ</t>
    </rPh>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</si>
  <si>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</si>
  <si>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</si>
  <si>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</si>
  <si>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</si>
  <si>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</si>
  <si>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</si>
  <si>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機能訓練支援</t>
    <rPh sb="0" eb="2">
      <t>キノウ</t>
    </rPh>
    <rPh sb="2" eb="4">
      <t>クンレン</t>
    </rPh>
    <rPh sb="4" eb="6">
      <t>シエン</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</si>
  <si>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</si>
  <si>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t>　　栄養管理支援</t>
    <rPh sb="2" eb="4">
      <t>エイヨウ</t>
    </rPh>
    <rPh sb="4" eb="6">
      <t>カンリ</t>
    </rPh>
    <rPh sb="6" eb="8">
      <t>シエン</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</si>
  <si>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</si>
  <si>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</si>
  <si>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１人あたり
業務時間
（C×D／A）</t>
    <rPh sb="1" eb="2">
      <t>ヒト</t>
    </rPh>
    <rPh sb="6" eb="8">
      <t>ギョウム</t>
    </rPh>
    <rPh sb="8" eb="10">
      <t>ジカン</t>
    </rPh>
    <phoneticPr fontId="1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</si>
  <si>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18"/>
  </si>
  <si>
    <t>（別紙２（３））</t>
    <rPh sb="1" eb="3">
      <t>ベッシ</t>
    </rPh>
    <phoneticPr fontId="12"/>
  </si>
  <si>
    <t>障害福祉分野の介護テクノロジー導入支援事業（介護ロボット等導入支援）（施設等に対する導入支援分）　事業計画書</t>
    <rPh sb="22" eb="24">
      <t>カイゴ</t>
    </rPh>
    <rPh sb="28" eb="29">
      <t>トウ</t>
    </rPh>
    <rPh sb="36" eb="38">
      <t>ジギョウ</t>
    </rPh>
    <rPh sb="38" eb="41">
      <t>ケイカクショ</t>
    </rPh>
    <phoneticPr fontId="18"/>
  </si>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</sst>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
    <numFmt numFmtId="177" formatCode="0&quot;人&quot;"/>
    <numFmt numFmtId="178" formatCode="0.0_ &quot;人&quot;"/>
    <numFmt numFmtId="179" formatCode="#,##0_ &quot;人&quot;"/>
    <numFmt numFmtId="180" formatCode="#,##0_ &quot;件&quot;"/>
    <numFmt numFmtId="181" formatCode="#,##0_ &quot;分&quot;"/>
    <numFmt numFmtId="182" formatCode="#,##0_ &quot;人時間&quot;"/>
    <numFmt numFmtId="183" formatCode="#,##0_ &quot;時間&quot;"/>
    <numFmt numFmtId="184" formatCode="#,##0_ &quot;ページ&quot;"/>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sz val="12"/>
      <color rgb="FFFF0000"/>
      <name val="ＭＳ Ｐゴシック"/>
      <family val="3"/>
      <charset val="128"/>
      <scheme val="minor"/>
    </font>
    <font>
      <sz val="11"/>
      <color theme="1"/>
      <name val="ＭＳ Ｐゴシック"/>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43" fillId="0" borderId="0" applyFont="0" applyFill="0" applyBorder="0" applyAlignment="0" applyProtection="0">
      <alignment vertical="center"/>
    </xf>
  </cellStyleXfs>
  <cellXfs count="191">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0" fillId="0" borderId="0" xfId="0" applyProtection="1">
      <alignment vertical="center"/>
      <protection locked="0"/>
    </xf>
    <xf numFmtId="0" fontId="24" fillId="0" borderId="0" xfId="0" applyFont="1" applyProtection="1">
      <alignment vertical="center"/>
      <protection locked="0"/>
    </xf>
    <xf numFmtId="0" fontId="30" fillId="0" borderId="0" xfId="0" applyFont="1">
      <alignment vertical="center"/>
    </xf>
    <xf numFmtId="0" fontId="31" fillId="0" borderId="0" xfId="0" applyFont="1">
      <alignment vertical="center"/>
    </xf>
    <xf numFmtId="0" fontId="28" fillId="0" borderId="0" xfId="0" applyFont="1" applyAlignment="1">
      <alignment horizontal="center" vertical="center"/>
    </xf>
    <xf numFmtId="0" fontId="28" fillId="0" borderId="0" xfId="0" applyFont="1" applyAlignment="1">
      <alignment horizontal="center" vertical="center" shrinkToFit="1"/>
    </xf>
    <xf numFmtId="0" fontId="24" fillId="0" borderId="0" xfId="0" applyFont="1">
      <alignment vertical="center"/>
    </xf>
    <xf numFmtId="0" fontId="15" fillId="0" borderId="0" xfId="0" applyFont="1">
      <alignment vertical="center"/>
    </xf>
    <xf numFmtId="0" fontId="34" fillId="0" borderId="0" xfId="0" applyFont="1">
      <alignment vertical="center"/>
    </xf>
    <xf numFmtId="0" fontId="16" fillId="0" borderId="0" xfId="0" applyFont="1">
      <alignment vertical="center"/>
    </xf>
    <xf numFmtId="0" fontId="0" fillId="0" borderId="9" xfId="0" applyBorder="1">
      <alignment vertical="center"/>
    </xf>
    <xf numFmtId="0" fontId="15" fillId="0" borderId="5" xfId="0" applyFont="1" applyBorder="1">
      <alignment vertical="center"/>
    </xf>
    <xf numFmtId="0" fontId="0" fillId="0" borderId="5" xfId="0" applyBorder="1">
      <alignment vertical="center"/>
    </xf>
    <xf numFmtId="0" fontId="0" fillId="0" borderId="15" xfId="0" applyBorder="1">
      <alignment vertical="center"/>
    </xf>
    <xf numFmtId="0" fontId="15" fillId="0" borderId="0" xfId="0" applyFont="1" applyAlignment="1">
      <alignment horizontal="left" vertical="center"/>
    </xf>
    <xf numFmtId="0" fontId="37" fillId="0" borderId="0" xfId="0" applyFont="1">
      <alignment vertical="center"/>
    </xf>
    <xf numFmtId="0" fontId="19" fillId="0" borderId="0" xfId="0" applyFont="1">
      <alignment vertical="center"/>
    </xf>
    <xf numFmtId="0" fontId="29" fillId="0" borderId="0" xfId="0" applyFont="1" applyAlignment="1">
      <alignment horizontal="center" vertical="center"/>
    </xf>
    <xf numFmtId="0" fontId="41" fillId="0" borderId="0" xfId="0" applyFont="1" applyAlignment="1">
      <alignment horizontal="left" vertical="center"/>
    </xf>
    <xf numFmtId="0" fontId="19" fillId="0" borderId="0" xfId="0" applyFont="1" applyProtection="1">
      <alignment vertical="center"/>
      <protection locked="0"/>
    </xf>
    <xf numFmtId="0" fontId="19" fillId="0" borderId="0" xfId="0" applyFont="1" applyAlignment="1" applyProtection="1">
      <alignment vertical="center" shrinkToFit="1"/>
      <protection locked="0"/>
    </xf>
    <xf numFmtId="0" fontId="17" fillId="0" borderId="0" xfId="0" applyFont="1">
      <alignment vertical="center"/>
    </xf>
    <xf numFmtId="177"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177" fontId="19" fillId="0" borderId="0" xfId="0" applyNumberFormat="1" applyFont="1" applyAlignment="1">
      <alignment horizontal="center" vertical="center"/>
    </xf>
    <xf numFmtId="41" fontId="27" fillId="0" borderId="0" xfId="0" applyNumberFormat="1" applyFont="1" applyAlignment="1">
      <alignment horizontal="center" vertical="center"/>
    </xf>
    <xf numFmtId="0" fontId="0" fillId="0" borderId="0" xfId="0" applyAlignment="1">
      <alignment horizontal="center" vertical="center"/>
    </xf>
    <xf numFmtId="0" fontId="0" fillId="0" borderId="17" xfId="0" applyBorder="1">
      <alignment vertical="center"/>
    </xf>
    <xf numFmtId="0" fontId="0" fillId="0" borderId="11" xfId="0" applyBorder="1">
      <alignment vertical="center"/>
    </xf>
    <xf numFmtId="0" fontId="32" fillId="0" borderId="0" xfId="0" applyFont="1" applyAlignment="1">
      <alignment horizontal="center" vertical="center"/>
    </xf>
    <xf numFmtId="176" fontId="39" fillId="0" borderId="0" xfId="0" applyNumberFormat="1" applyFont="1">
      <alignment vertical="center"/>
    </xf>
    <xf numFmtId="0" fontId="0" fillId="0" borderId="0" xfId="0" applyAlignment="1">
      <alignment horizontal="center" vertical="center" shrinkToFit="1"/>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36" fillId="0" borderId="0" xfId="0" applyFont="1" applyAlignment="1">
      <alignment horizontal="center" vertical="center" wrapText="1"/>
    </xf>
    <xf numFmtId="176" fontId="19" fillId="0" borderId="0" xfId="0" applyNumberFormat="1" applyFont="1">
      <alignment vertical="center"/>
    </xf>
    <xf numFmtId="0" fontId="22"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24" fillId="0" borderId="0" xfId="0" applyNumberFormat="1" applyFont="1" applyAlignment="1">
      <alignment horizontal="center" vertical="center"/>
    </xf>
    <xf numFmtId="0" fontId="42" fillId="0" borderId="0" xfId="0" applyFont="1">
      <alignment vertical="center"/>
    </xf>
    <xf numFmtId="0" fontId="22" fillId="0" borderId="0" xfId="0" applyFont="1">
      <alignment vertical="center"/>
    </xf>
    <xf numFmtId="0" fontId="22" fillId="0" borderId="0" xfId="0" applyFont="1" applyAlignment="1">
      <alignment horizontal="left" vertical="center"/>
    </xf>
    <xf numFmtId="177" fontId="14" fillId="0" borderId="18" xfId="0" applyNumberFormat="1" applyFont="1" applyBorder="1" applyAlignment="1">
      <alignment horizontal="center" vertical="center" shrinkToFit="1"/>
    </xf>
    <xf numFmtId="0" fontId="27" fillId="0" borderId="0" xfId="0" applyFont="1" applyBorder="1" applyAlignment="1">
      <alignment horizontal="center" vertical="center"/>
    </xf>
    <xf numFmtId="0" fontId="0" fillId="0" borderId="0" xfId="0" applyFill="1" applyBorder="1" applyAlignment="1">
      <alignment horizontal="center" vertical="center" shrinkToFit="1"/>
    </xf>
    <xf numFmtId="180" fontId="0" fillId="0" borderId="0" xfId="0" applyNumberFormat="1" applyFill="1" applyBorder="1" applyAlignment="1">
      <alignment vertical="center" shrinkToFit="1"/>
    </xf>
    <xf numFmtId="180" fontId="0" fillId="0" borderId="0" xfId="0" applyNumberFormat="1" applyFill="1" applyBorder="1" applyAlignment="1">
      <alignment horizontal="right" vertical="center" shrinkToFit="1"/>
    </xf>
    <xf numFmtId="181" fontId="0" fillId="0" borderId="0" xfId="0" applyNumberFormat="1" applyFill="1" applyBorder="1" applyAlignment="1">
      <alignment vertical="center" shrinkToFit="1"/>
    </xf>
    <xf numFmtId="182" fontId="0" fillId="0" borderId="0" xfId="0" applyNumberFormat="1" applyFill="1" applyBorder="1" applyAlignment="1">
      <alignment vertical="center" shrinkToFit="1"/>
    </xf>
    <xf numFmtId="183" fontId="0" fillId="0" borderId="0" xfId="0" applyNumberFormat="1" applyFill="1" applyBorder="1" applyAlignment="1">
      <alignment vertical="center" shrinkToFit="1"/>
    </xf>
    <xf numFmtId="0" fontId="14" fillId="0" borderId="35" xfId="0" applyFont="1" applyBorder="1" applyAlignment="1">
      <alignment horizontal="left" vertical="center" shrinkToFit="1"/>
    </xf>
    <xf numFmtId="179" fontId="14" fillId="0" borderId="35" xfId="0" applyNumberFormat="1" applyFont="1" applyBorder="1" applyAlignment="1">
      <alignment vertical="center" shrinkToFit="1"/>
    </xf>
    <xf numFmtId="180" fontId="14" fillId="0" borderId="35" xfId="0" applyNumberFormat="1" applyFont="1" applyBorder="1" applyAlignment="1">
      <alignment vertical="center" shrinkToFit="1"/>
    </xf>
    <xf numFmtId="181" fontId="14" fillId="0" borderId="35" xfId="0" applyNumberFormat="1" applyFont="1" applyBorder="1" applyAlignment="1">
      <alignment vertical="center" shrinkToFit="1"/>
    </xf>
    <xf numFmtId="182" fontId="14" fillId="2" borderId="10" xfId="0" applyNumberFormat="1" applyFont="1" applyFill="1" applyBorder="1" applyAlignment="1">
      <alignment vertical="center" shrinkToFit="1"/>
    </xf>
    <xf numFmtId="183" fontId="14" fillId="2" borderId="10" xfId="0" applyNumberFormat="1" applyFont="1" applyFill="1" applyBorder="1" applyAlignment="1">
      <alignment vertical="center" shrinkToFit="1"/>
    </xf>
    <xf numFmtId="0" fontId="14" fillId="0" borderId="39" xfId="0" applyFont="1" applyBorder="1" applyAlignment="1">
      <alignment horizontal="left" vertical="center" shrinkToFit="1"/>
    </xf>
    <xf numFmtId="179" fontId="14" fillId="0" borderId="39" xfId="0" applyNumberFormat="1" applyFont="1" applyBorder="1" applyAlignment="1">
      <alignment vertical="center" shrinkToFit="1"/>
    </xf>
    <xf numFmtId="180" fontId="14" fillId="0" borderId="39" xfId="0" applyNumberFormat="1" applyFont="1" applyBorder="1" applyAlignment="1">
      <alignment vertical="center" shrinkToFit="1"/>
    </xf>
    <xf numFmtId="181" fontId="14" fillId="0" borderId="39" xfId="0" applyNumberFormat="1" applyFont="1" applyBorder="1" applyAlignment="1">
      <alignment vertical="center" shrinkToFit="1"/>
    </xf>
    <xf numFmtId="182" fontId="14" fillId="2" borderId="39" xfId="0" applyNumberFormat="1" applyFont="1" applyFill="1" applyBorder="1" applyAlignment="1">
      <alignment vertical="center" shrinkToFit="1"/>
    </xf>
    <xf numFmtId="183" fontId="14" fillId="2" borderId="39" xfId="0" applyNumberFormat="1" applyFont="1" applyFill="1" applyBorder="1" applyAlignment="1">
      <alignment vertical="center" shrinkToFit="1"/>
    </xf>
    <xf numFmtId="0" fontId="14" fillId="0" borderId="46" xfId="0" applyFont="1" applyBorder="1" applyAlignment="1">
      <alignment horizontal="left" vertical="center" shrinkToFit="1"/>
    </xf>
    <xf numFmtId="179" fontId="14" fillId="0" borderId="46" xfId="0" applyNumberFormat="1" applyFont="1" applyBorder="1" applyAlignment="1">
      <alignment vertical="center" shrinkToFit="1"/>
    </xf>
    <xf numFmtId="180" fontId="14" fillId="0" borderId="46" xfId="0" applyNumberFormat="1" applyFont="1" applyBorder="1" applyAlignment="1">
      <alignment vertical="center" shrinkToFit="1"/>
    </xf>
    <xf numFmtId="181" fontId="14" fillId="0" borderId="46" xfId="0" applyNumberFormat="1" applyFont="1" applyBorder="1" applyAlignment="1">
      <alignment vertical="center" shrinkToFit="1"/>
    </xf>
    <xf numFmtId="182" fontId="14" fillId="2" borderId="46" xfId="0" applyNumberFormat="1" applyFont="1" applyFill="1" applyBorder="1" applyAlignment="1">
      <alignment vertical="center" shrinkToFit="1"/>
    </xf>
    <xf numFmtId="183" fontId="14" fillId="2" borderId="46" xfId="0" applyNumberFormat="1" applyFont="1" applyFill="1" applyBorder="1" applyAlignment="1">
      <alignment vertical="center" shrinkToFit="1"/>
    </xf>
    <xf numFmtId="0" fontId="14" fillId="0" borderId="52" xfId="0" applyFont="1" applyBorder="1" applyAlignment="1">
      <alignment horizontal="left" vertical="center" shrinkToFit="1"/>
    </xf>
    <xf numFmtId="179" fontId="14" fillId="0" borderId="52" xfId="0" applyNumberFormat="1" applyFont="1" applyBorder="1" applyAlignment="1">
      <alignment vertical="center" shrinkToFit="1"/>
    </xf>
    <xf numFmtId="180" fontId="14" fillId="0" borderId="52" xfId="0" applyNumberFormat="1" applyFont="1" applyBorder="1" applyAlignment="1">
      <alignment vertical="center" shrinkToFit="1"/>
    </xf>
    <xf numFmtId="181" fontId="14" fillId="0" borderId="52" xfId="0" applyNumberFormat="1" applyFont="1" applyBorder="1" applyAlignment="1">
      <alignment vertical="center" shrinkToFit="1"/>
    </xf>
    <xf numFmtId="182" fontId="14" fillId="2" borderId="52" xfId="0" applyNumberFormat="1" applyFont="1" applyFill="1" applyBorder="1" applyAlignment="1">
      <alignment vertical="center" shrinkToFit="1"/>
    </xf>
    <xf numFmtId="183" fontId="14" fillId="2" borderId="52" xfId="0" applyNumberFormat="1" applyFont="1" applyFill="1" applyBorder="1" applyAlignment="1">
      <alignment vertical="center" shrinkToFit="1"/>
    </xf>
    <xf numFmtId="182" fontId="14" fillId="2" borderId="14" xfId="0" applyNumberFormat="1" applyFont="1" applyFill="1" applyBorder="1" applyAlignment="1">
      <alignment vertical="center" shrinkToFit="1"/>
    </xf>
    <xf numFmtId="183" fontId="14" fillId="2" borderId="14" xfId="0" applyNumberFormat="1" applyFont="1" applyFill="1" applyBorder="1" applyAlignment="1">
      <alignment vertical="center" shrinkToFit="1"/>
    </xf>
    <xf numFmtId="180" fontId="14" fillId="0" borderId="1" xfId="0" applyNumberFormat="1" applyFont="1" applyBorder="1" applyAlignment="1">
      <alignment vertical="center" shrinkToFit="1"/>
    </xf>
    <xf numFmtId="181" fontId="14" fillId="0" borderId="1" xfId="0" applyNumberFormat="1" applyFont="1" applyBorder="1" applyAlignment="1">
      <alignment vertical="center" shrinkToFit="1"/>
    </xf>
    <xf numFmtId="182" fontId="14" fillId="2" borderId="1" xfId="0" applyNumberFormat="1" applyFont="1" applyFill="1" applyBorder="1" applyAlignment="1">
      <alignment vertical="center" shrinkToFit="1"/>
    </xf>
    <xf numFmtId="183" fontId="14" fillId="2" borderId="1" xfId="0" applyNumberFormat="1" applyFont="1" applyFill="1" applyBorder="1" applyAlignment="1">
      <alignment vertical="center" shrinkToFit="1"/>
    </xf>
    <xf numFmtId="176" fontId="24" fillId="2" borderId="1" xfId="0" applyNumberFormat="1" applyFont="1" applyFill="1" applyBorder="1">
      <alignment vertical="center"/>
    </xf>
    <xf numFmtId="0" fontId="0" fillId="5" borderId="10" xfId="0" applyFont="1" applyFill="1" applyBorder="1" applyAlignment="1">
      <alignment horizontal="center" vertical="center" wrapText="1"/>
    </xf>
    <xf numFmtId="0" fontId="40" fillId="0" borderId="1" xfId="0" applyFont="1" applyBorder="1" applyAlignment="1">
      <alignment horizontal="left" vertical="top" wrapText="1"/>
    </xf>
    <xf numFmtId="0" fontId="0" fillId="0" borderId="0" xfId="0" applyAlignment="1">
      <alignment horizontal="center" vertical="center" wrapText="1"/>
    </xf>
    <xf numFmtId="0" fontId="14" fillId="0" borderId="14" xfId="0" applyFont="1" applyBorder="1" applyAlignment="1">
      <alignment horizontal="center" vertical="center" shrinkToFit="1"/>
    </xf>
    <xf numFmtId="0" fontId="14" fillId="0" borderId="13" xfId="0" applyFont="1" applyBorder="1" applyAlignment="1">
      <alignment horizontal="center" vertical="center" shrinkToFit="1"/>
    </xf>
    <xf numFmtId="180" fontId="14" fillId="2" borderId="43" xfId="0" applyNumberFormat="1" applyFont="1" applyFill="1" applyBorder="1" applyAlignment="1">
      <alignment horizontal="right" vertical="center" shrinkToFit="1"/>
    </xf>
    <xf numFmtId="180" fontId="14" fillId="2" borderId="44" xfId="0" applyNumberFormat="1" applyFont="1" applyFill="1" applyBorder="1" applyAlignment="1">
      <alignment horizontal="right" vertical="center" shrinkToFit="1"/>
    </xf>
    <xf numFmtId="180" fontId="14" fillId="2" borderId="45" xfId="0" applyNumberFormat="1" applyFont="1" applyFill="1" applyBorder="1" applyAlignment="1">
      <alignment horizontal="right" vertical="center" shrinkToFit="1"/>
    </xf>
    <xf numFmtId="180" fontId="14" fillId="2" borderId="40" xfId="0" applyNumberFormat="1" applyFont="1" applyFill="1" applyBorder="1" applyAlignment="1">
      <alignment horizontal="right" vertical="center" shrinkToFit="1"/>
    </xf>
    <xf numFmtId="180" fontId="14" fillId="2" borderId="41" xfId="0" applyNumberFormat="1" applyFont="1" applyFill="1" applyBorder="1" applyAlignment="1">
      <alignment horizontal="right" vertical="center" shrinkToFit="1"/>
    </xf>
    <xf numFmtId="180" fontId="14" fillId="2" borderId="42" xfId="0" applyNumberFormat="1" applyFont="1" applyFill="1" applyBorder="1" applyAlignment="1">
      <alignment horizontal="right" vertical="center" shrinkToFit="1"/>
    </xf>
    <xf numFmtId="0" fontId="14" fillId="5" borderId="4" xfId="0" applyFont="1" applyFill="1" applyBorder="1" applyAlignment="1">
      <alignment horizontal="center" vertical="center" shrinkToFit="1"/>
    </xf>
    <xf numFmtId="0" fontId="14" fillId="5" borderId="6" xfId="0" applyFont="1" applyFill="1" applyBorder="1" applyAlignment="1">
      <alignment horizontal="center" vertical="center" shrinkToFit="1"/>
    </xf>
    <xf numFmtId="180" fontId="14" fillId="2" borderId="4" xfId="0" applyNumberFormat="1" applyFont="1" applyFill="1" applyBorder="1" applyAlignment="1">
      <alignment horizontal="right" vertical="center" shrinkToFit="1"/>
    </xf>
    <xf numFmtId="180" fontId="14" fillId="2" borderId="6" xfId="0" applyNumberFormat="1" applyFont="1" applyFill="1" applyBorder="1" applyAlignment="1">
      <alignment horizontal="right" vertical="center" shrinkToFit="1"/>
    </xf>
    <xf numFmtId="180" fontId="14" fillId="2" borderId="3" xfId="0" applyNumberFormat="1" applyFont="1" applyFill="1" applyBorder="1" applyAlignment="1">
      <alignment horizontal="right" vertical="center" shrinkToFit="1"/>
    </xf>
    <xf numFmtId="0" fontId="14" fillId="0" borderId="10" xfId="0" applyFont="1" applyBorder="1" applyAlignment="1">
      <alignment horizontal="center" vertical="center" shrinkToFit="1"/>
    </xf>
    <xf numFmtId="180" fontId="14" fillId="2" borderId="36" xfId="0" applyNumberFormat="1" applyFont="1" applyFill="1" applyBorder="1" applyAlignment="1">
      <alignment horizontal="right" vertical="center" shrinkToFit="1"/>
    </xf>
    <xf numFmtId="180" fontId="14" fillId="2" borderId="37" xfId="0" applyNumberFormat="1" applyFont="1" applyFill="1" applyBorder="1" applyAlignment="1">
      <alignment horizontal="right" vertical="center" shrinkToFit="1"/>
    </xf>
    <xf numFmtId="180" fontId="14" fillId="2" borderId="38" xfId="0" applyNumberFormat="1" applyFont="1" applyFill="1" applyBorder="1" applyAlignment="1">
      <alignment horizontal="right" vertical="center" shrinkToFit="1"/>
    </xf>
    <xf numFmtId="180" fontId="14" fillId="2" borderId="53" xfId="0" applyNumberFormat="1" applyFont="1" applyFill="1" applyBorder="1" applyAlignment="1">
      <alignment horizontal="right" vertical="center" shrinkToFit="1"/>
    </xf>
    <xf numFmtId="180" fontId="14" fillId="2" borderId="54" xfId="0" applyNumberFormat="1" applyFont="1" applyFill="1" applyBorder="1" applyAlignment="1">
      <alignment horizontal="right" vertical="center" shrinkToFit="1"/>
    </xf>
    <xf numFmtId="180" fontId="14" fillId="2" borderId="55" xfId="0" applyNumberFormat="1" applyFont="1" applyFill="1" applyBorder="1" applyAlignment="1">
      <alignment horizontal="right" vertical="center" shrinkToFit="1"/>
    </xf>
    <xf numFmtId="0" fontId="20" fillId="5" borderId="10" xfId="0" applyFont="1" applyFill="1" applyBorder="1" applyAlignment="1">
      <alignment horizontal="center" vertical="center" wrapText="1"/>
    </xf>
    <xf numFmtId="0" fontId="0" fillId="5" borderId="14" xfId="0"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35" fillId="5" borderId="14" xfId="0" applyFont="1" applyFill="1" applyBorder="1" applyAlignment="1">
      <alignment horizontal="center" vertical="center" wrapText="1"/>
    </xf>
    <xf numFmtId="0" fontId="0" fillId="0" borderId="12" xfId="0" applyFont="1" applyBorder="1" applyAlignment="1">
      <alignment horizontal="left" vertical="center"/>
    </xf>
    <xf numFmtId="0" fontId="0" fillId="0" borderId="2" xfId="0" applyFont="1" applyBorder="1" applyAlignment="1">
      <alignment horizontal="left" vertical="center"/>
    </xf>
    <xf numFmtId="0" fontId="0" fillId="0" borderId="16" xfId="0" applyFont="1" applyBorder="1" applyAlignment="1">
      <alignment horizontal="left" vertical="center"/>
    </xf>
    <xf numFmtId="0" fontId="36" fillId="0" borderId="1" xfId="0" applyFont="1" applyBorder="1" applyAlignment="1">
      <alignment horizontal="left" vertical="top" wrapText="1"/>
    </xf>
    <xf numFmtId="0" fontId="0" fillId="3" borderId="0" xfId="0" applyFill="1" applyAlignment="1" applyProtection="1">
      <alignment horizontal="left" vertical="center"/>
      <protection locked="0"/>
    </xf>
    <xf numFmtId="0" fontId="0" fillId="3" borderId="32" xfId="0" applyFill="1" applyBorder="1" applyAlignment="1">
      <alignment horizontal="left" vertical="center" shrinkToFit="1"/>
    </xf>
    <xf numFmtId="0" fontId="0" fillId="3" borderId="20" xfId="0" applyFill="1" applyBorder="1" applyAlignment="1">
      <alignment horizontal="left" vertical="center" shrinkToFit="1"/>
    </xf>
    <xf numFmtId="0" fontId="0" fillId="3" borderId="19" xfId="0" applyFill="1" applyBorder="1" applyAlignment="1">
      <alignment horizontal="left" vertical="center" shrinkToFit="1"/>
    </xf>
    <xf numFmtId="178" fontId="27" fillId="0" borderId="31" xfId="0" applyNumberFormat="1" applyFont="1" applyBorder="1" applyAlignment="1">
      <alignment horizontal="center" vertical="center"/>
    </xf>
    <xf numFmtId="178" fontId="27" fillId="0" borderId="22" xfId="0" applyNumberFormat="1" applyFont="1" applyBorder="1" applyAlignment="1">
      <alignment horizontal="center" vertical="center"/>
    </xf>
    <xf numFmtId="178" fontId="27" fillId="0" borderId="21" xfId="0" applyNumberFormat="1" applyFont="1" applyBorder="1" applyAlignment="1">
      <alignment horizontal="center" vertical="center"/>
    </xf>
    <xf numFmtId="0" fontId="14" fillId="3" borderId="32" xfId="0" applyFont="1" applyFill="1" applyBorder="1" applyAlignment="1">
      <alignment horizontal="left" vertical="center" shrinkToFit="1"/>
    </xf>
    <xf numFmtId="0" fontId="14" fillId="3" borderId="20" xfId="0" applyFont="1" applyFill="1" applyBorder="1" applyAlignment="1">
      <alignment horizontal="left" vertical="center" shrinkToFit="1"/>
    </xf>
    <xf numFmtId="0" fontId="14" fillId="3" borderId="19" xfId="0" applyFont="1" applyFill="1" applyBorder="1" applyAlignment="1">
      <alignment horizontal="left" vertical="center" shrinkToFit="1"/>
    </xf>
    <xf numFmtId="177" fontId="0" fillId="0" borderId="30" xfId="0" applyNumberFormat="1" applyBorder="1" applyAlignment="1">
      <alignment horizontal="center" vertical="center" shrinkToFit="1"/>
    </xf>
    <xf numFmtId="177" fontId="0" fillId="0" borderId="29" xfId="0" applyNumberFormat="1" applyBorder="1" applyAlignment="1">
      <alignment horizontal="center" vertical="center" shrinkToFit="1"/>
    </xf>
    <xf numFmtId="177" fontId="14" fillId="0" borderId="30" xfId="0" applyNumberFormat="1" applyFont="1" applyBorder="1" applyAlignment="1">
      <alignment horizontal="center" vertical="center" shrinkToFit="1"/>
    </xf>
    <xf numFmtId="177" fontId="14" fillId="0" borderId="33" xfId="0" applyNumberFormat="1" applyFont="1" applyBorder="1" applyAlignment="1">
      <alignment horizontal="center" vertical="center" shrinkToFit="1"/>
    </xf>
    <xf numFmtId="177" fontId="14" fillId="0" borderId="29" xfId="0" applyNumberFormat="1" applyFont="1" applyBorder="1" applyAlignment="1">
      <alignment horizontal="center" vertical="center" shrinkToFit="1"/>
    </xf>
    <xf numFmtId="177" fontId="19" fillId="0" borderId="33" xfId="0" applyNumberFormat="1" applyFont="1" applyBorder="1" applyAlignment="1">
      <alignment horizontal="center" vertical="center"/>
    </xf>
    <xf numFmtId="177" fontId="19" fillId="0" borderId="34" xfId="0" applyNumberFormat="1" applyFont="1" applyBorder="1" applyAlignment="1">
      <alignment horizontal="center" vertical="center"/>
    </xf>
    <xf numFmtId="0" fontId="22" fillId="0" borderId="0" xfId="0" applyFont="1" applyAlignment="1" applyProtection="1">
      <alignment horizontal="left" vertical="center" wrapText="1" shrinkToFit="1"/>
      <protection locked="0"/>
    </xf>
    <xf numFmtId="0" fontId="22" fillId="0" borderId="0" xfId="0" applyFont="1" applyAlignment="1" applyProtection="1">
      <alignment horizontal="left" vertical="center" shrinkToFi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3" xfId="0" applyFill="1" applyBorder="1" applyAlignment="1">
      <alignment horizontal="center" vertical="center"/>
    </xf>
    <xf numFmtId="0" fontId="25" fillId="0" borderId="31" xfId="0" applyFont="1" applyBorder="1" applyAlignment="1">
      <alignment horizontal="center" vertical="center"/>
    </xf>
    <xf numFmtId="0" fontId="25" fillId="0" borderId="22" xfId="0" applyFont="1" applyBorder="1" applyAlignment="1">
      <alignment horizontal="center" vertical="center"/>
    </xf>
    <xf numFmtId="0" fontId="25" fillId="0" borderId="21" xfId="0" applyFont="1" applyBorder="1" applyAlignment="1">
      <alignment horizontal="center" vertical="center"/>
    </xf>
    <xf numFmtId="0" fontId="21" fillId="0" borderId="0" xfId="0" applyFont="1" applyAlignment="1">
      <alignment horizontal="center" vertical="center" wrapText="1"/>
    </xf>
    <xf numFmtId="0" fontId="27" fillId="0" borderId="2" xfId="0" applyFont="1" applyBorder="1" applyAlignment="1">
      <alignment horizontal="center" vertical="center"/>
    </xf>
    <xf numFmtId="0" fontId="36" fillId="3" borderId="47" xfId="0" applyFont="1" applyFill="1" applyBorder="1" applyAlignment="1">
      <alignment horizontal="center" vertical="center"/>
    </xf>
    <xf numFmtId="0" fontId="23" fillId="3" borderId="48" xfId="0" applyFont="1" applyFill="1" applyBorder="1" applyAlignment="1">
      <alignment horizontal="center"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14" fillId="3" borderId="31" xfId="0" applyFont="1" applyFill="1" applyBorder="1" applyAlignment="1">
      <alignment horizontal="center" vertical="center"/>
    </xf>
    <xf numFmtId="0" fontId="14" fillId="3" borderId="49" xfId="0" applyFont="1" applyFill="1" applyBorder="1" applyAlignment="1">
      <alignment horizontal="center" vertical="center"/>
    </xf>
    <xf numFmtId="0" fontId="0" fillId="0" borderId="25"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36" fillId="3" borderId="32" xfId="0" applyFont="1" applyFill="1" applyBorder="1" applyAlignment="1">
      <alignment horizontal="center" vertical="center"/>
    </xf>
    <xf numFmtId="0" fontId="23" fillId="3" borderId="50" xfId="0" applyFont="1" applyFill="1" applyBorder="1" applyAlignment="1">
      <alignment horizontal="center" vertical="center"/>
    </xf>
    <xf numFmtId="0" fontId="0" fillId="0" borderId="24"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xf numFmtId="0" fontId="14" fillId="3" borderId="51" xfId="0" applyFont="1" applyFill="1" applyBorder="1" applyAlignment="1">
      <alignment horizontal="center" vertical="center"/>
    </xf>
    <xf numFmtId="0" fontId="14" fillId="3" borderId="16" xfId="0" applyFont="1" applyFill="1" applyBorder="1" applyAlignment="1">
      <alignment horizontal="center"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23" xfId="0" applyBorder="1" applyAlignment="1">
      <alignment horizontal="left" vertical="center"/>
    </xf>
    <xf numFmtId="0" fontId="14" fillId="3" borderId="7" xfId="0" applyFont="1" applyFill="1" applyBorder="1" applyAlignment="1">
      <alignment horizontal="left" vertical="center" shrinkToFit="1"/>
    </xf>
    <xf numFmtId="0" fontId="14" fillId="3" borderId="0" xfId="0" applyFont="1" applyFill="1" applyAlignment="1">
      <alignment horizontal="left" vertical="center" shrinkToFit="1"/>
    </xf>
    <xf numFmtId="0" fontId="14" fillId="3" borderId="8" xfId="0" applyFont="1" applyFill="1" applyBorder="1" applyAlignment="1">
      <alignment horizontal="left" vertical="center" shrinkToFit="1"/>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2</xdr:col>
          <xdr:colOff>1962150</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4</xdr:col>
          <xdr:colOff>1057275</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1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4</xdr:col>
          <xdr:colOff>990600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1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4</xdr:col>
          <xdr:colOff>990600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1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4</xdr:col>
          <xdr:colOff>990600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1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1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1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12</xdr:col>
          <xdr:colOff>1304925</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1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1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1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1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1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4</xdr:col>
          <xdr:colOff>1047750</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1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1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1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1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tabSelected="1" view="pageBreakPreview" zoomScale="55" zoomScaleNormal="100" zoomScaleSheetLayoutView="55" workbookViewId="0">
      <selection activeCell="B17" sqref="B17"/>
    </sheetView>
  </sheetViews>
  <sheetFormatPr defaultRowHeight="13.5" x14ac:dyDescent="0.1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75" customWidth="1"/>
    <col min="14" max="14" width="2.25" customWidth="1"/>
    <col min="15" max="15" width="15" customWidth="1"/>
    <col min="16" max="16" width="2.25" customWidth="1"/>
    <col min="18" max="18" width="0" hidden="1" customWidth="1"/>
  </cols>
  <sheetData>
    <row r="1" spans="1:13" ht="17.25" x14ac:dyDescent="0.15">
      <c r="A1" s="5" t="s">
        <v>62</v>
      </c>
      <c r="B1" s="6"/>
      <c r="C1" s="6"/>
    </row>
    <row r="2" spans="1:13" ht="57.75" customHeight="1" x14ac:dyDescent="0.15">
      <c r="A2" s="5"/>
      <c r="B2" s="166" t="s">
        <v>63</v>
      </c>
      <c r="C2" s="166"/>
      <c r="D2" s="166"/>
      <c r="E2" s="166"/>
      <c r="F2" s="166"/>
      <c r="G2" s="166"/>
      <c r="H2" s="166"/>
      <c r="I2" s="166"/>
      <c r="J2" s="166"/>
      <c r="K2" s="166"/>
      <c r="L2" s="166"/>
      <c r="M2" s="166"/>
    </row>
    <row r="3" spans="1:13" ht="23.25" customHeight="1" x14ac:dyDescent="0.15">
      <c r="A3" s="5"/>
      <c r="B3" s="21" t="s">
        <v>44</v>
      </c>
      <c r="C3" s="20"/>
      <c r="D3" s="20"/>
      <c r="E3" s="20"/>
      <c r="F3" s="20"/>
      <c r="G3" s="20"/>
      <c r="H3" s="20"/>
      <c r="I3" s="20"/>
      <c r="J3" s="20"/>
      <c r="K3" s="20"/>
      <c r="L3" s="20"/>
      <c r="M3" s="20"/>
    </row>
    <row r="4" spans="1:13" ht="23.25" customHeight="1" x14ac:dyDescent="0.15">
      <c r="B4" s="21"/>
      <c r="C4" s="20"/>
      <c r="D4" s="20"/>
      <c r="E4" s="20"/>
      <c r="F4" s="20"/>
      <c r="G4" s="20"/>
      <c r="H4" s="20"/>
      <c r="I4" s="20"/>
      <c r="J4" s="20"/>
      <c r="K4" s="20"/>
      <c r="L4" s="20"/>
      <c r="M4" s="20"/>
    </row>
    <row r="5" spans="1:13" ht="18.75" x14ac:dyDescent="0.15">
      <c r="B5" s="7"/>
      <c r="C5" s="7"/>
      <c r="D5" s="7"/>
      <c r="E5" s="7"/>
      <c r="F5" s="7"/>
      <c r="G5" s="7"/>
      <c r="H5" s="7"/>
      <c r="I5" s="7"/>
      <c r="J5" s="7"/>
      <c r="K5" s="8" t="s">
        <v>2</v>
      </c>
      <c r="L5" s="167"/>
      <c r="M5" s="167"/>
    </row>
    <row r="6" spans="1:13" ht="18.75" x14ac:dyDescent="0.15">
      <c r="B6" s="7"/>
      <c r="C6" s="7"/>
      <c r="D6" s="7"/>
      <c r="E6" s="7"/>
      <c r="F6" s="7"/>
      <c r="G6" s="7"/>
      <c r="H6" s="7"/>
      <c r="I6" s="7"/>
      <c r="J6" s="7"/>
      <c r="K6" s="8"/>
      <c r="L6" s="49"/>
      <c r="M6" s="49"/>
    </row>
    <row r="7" spans="1:13" ht="15" thickBot="1" x14ac:dyDescent="0.2">
      <c r="B7" s="9" t="s">
        <v>1</v>
      </c>
      <c r="C7" s="9"/>
    </row>
    <row r="8" spans="1:13" ht="24.95" customHeight="1" x14ac:dyDescent="0.15">
      <c r="B8" s="168" t="s">
        <v>4</v>
      </c>
      <c r="C8" s="169"/>
      <c r="D8" s="170"/>
      <c r="E8" s="171"/>
      <c r="F8" s="171"/>
      <c r="G8" s="171"/>
      <c r="H8" s="171"/>
      <c r="I8" s="171"/>
      <c r="J8" s="171"/>
      <c r="K8" s="171"/>
      <c r="L8" s="171"/>
      <c r="M8" s="172"/>
    </row>
    <row r="9" spans="1:13" ht="30" customHeight="1" x14ac:dyDescent="0.15">
      <c r="B9" s="173" t="s">
        <v>0</v>
      </c>
      <c r="C9" s="174"/>
      <c r="D9" s="175"/>
      <c r="E9" s="176"/>
      <c r="F9" s="176"/>
      <c r="G9" s="176"/>
      <c r="H9" s="176"/>
      <c r="I9" s="176"/>
      <c r="J9" s="176"/>
      <c r="K9" s="176"/>
      <c r="L9" s="176"/>
      <c r="M9" s="177"/>
    </row>
    <row r="10" spans="1:13" ht="24.95" customHeight="1" x14ac:dyDescent="0.15">
      <c r="B10" s="178" t="s">
        <v>4</v>
      </c>
      <c r="C10" s="179"/>
      <c r="D10" s="180"/>
      <c r="E10" s="181"/>
      <c r="F10" s="181"/>
      <c r="G10" s="181"/>
      <c r="H10" s="181"/>
      <c r="I10" s="181"/>
      <c r="J10" s="181"/>
      <c r="K10" s="181"/>
      <c r="L10" s="181"/>
      <c r="M10" s="182"/>
    </row>
    <row r="11" spans="1:13" ht="30" customHeight="1" x14ac:dyDescent="0.15">
      <c r="B11" s="183" t="s">
        <v>3</v>
      </c>
      <c r="C11" s="184"/>
      <c r="D11" s="185"/>
      <c r="E11" s="186"/>
      <c r="F11" s="186"/>
      <c r="G11" s="186"/>
      <c r="H11" s="186"/>
      <c r="I11" s="186"/>
      <c r="J11" s="186"/>
      <c r="K11" s="186"/>
      <c r="L11" s="186"/>
      <c r="M11" s="187"/>
    </row>
    <row r="12" spans="1:13" ht="23.1" customHeight="1" x14ac:dyDescent="0.15">
      <c r="B12" s="188" t="s">
        <v>28</v>
      </c>
      <c r="C12" s="189"/>
      <c r="D12" s="189"/>
      <c r="E12" s="189"/>
      <c r="F12" s="189"/>
      <c r="G12" s="189"/>
      <c r="H12" s="189"/>
      <c r="I12" s="189"/>
      <c r="J12" s="189"/>
      <c r="K12" s="189"/>
      <c r="L12" s="189"/>
      <c r="M12" s="190"/>
    </row>
    <row r="13" spans="1:13" ht="30" customHeight="1" x14ac:dyDescent="0.15">
      <c r="B13" s="163"/>
      <c r="C13" s="164"/>
      <c r="D13" s="164"/>
      <c r="E13" s="164"/>
      <c r="F13" s="164"/>
      <c r="G13" s="164"/>
      <c r="H13" s="164"/>
      <c r="I13" s="164"/>
      <c r="J13" s="164"/>
      <c r="K13" s="164"/>
      <c r="L13" s="164"/>
      <c r="M13" s="165"/>
    </row>
    <row r="14" spans="1:13" ht="23.1" customHeight="1" x14ac:dyDescent="0.15">
      <c r="B14" s="130" t="s">
        <v>56</v>
      </c>
      <c r="C14" s="131"/>
      <c r="D14" s="131"/>
      <c r="E14" s="131"/>
      <c r="F14" s="131"/>
      <c r="G14" s="131"/>
      <c r="H14" s="131"/>
      <c r="I14" s="131"/>
      <c r="J14" s="131"/>
      <c r="K14" s="131"/>
      <c r="L14" s="131"/>
      <c r="M14" s="132"/>
    </row>
    <row r="15" spans="1:13" ht="30" customHeight="1" x14ac:dyDescent="0.15">
      <c r="B15" s="133"/>
      <c r="C15" s="134"/>
      <c r="D15" s="134"/>
      <c r="E15" s="134"/>
      <c r="F15" s="134"/>
      <c r="G15" s="134"/>
      <c r="H15" s="134"/>
      <c r="I15" s="134"/>
      <c r="J15" s="134"/>
      <c r="K15" s="134"/>
      <c r="L15" s="134"/>
      <c r="M15" s="135"/>
    </row>
    <row r="16" spans="1:13" ht="23.1" customHeight="1" x14ac:dyDescent="0.15">
      <c r="B16" s="136" t="s">
        <v>64</v>
      </c>
      <c r="C16" s="137"/>
      <c r="D16" s="137"/>
      <c r="E16" s="137"/>
      <c r="F16" s="137"/>
      <c r="G16" s="137"/>
      <c r="H16" s="137"/>
      <c r="I16" s="137"/>
      <c r="J16" s="137"/>
      <c r="K16" s="137"/>
      <c r="L16" s="137"/>
      <c r="M16" s="138"/>
    </row>
    <row r="17" spans="1:26" ht="30" customHeight="1" thickBot="1" x14ac:dyDescent="0.2">
      <c r="B17" s="48" t="s">
        <v>5</v>
      </c>
      <c r="C17" s="139"/>
      <c r="D17" s="140"/>
      <c r="E17" s="141" t="s">
        <v>6</v>
      </c>
      <c r="F17" s="142"/>
      <c r="G17" s="142"/>
      <c r="H17" s="143"/>
      <c r="I17" s="144"/>
      <c r="J17" s="144"/>
      <c r="K17" s="144"/>
      <c r="L17" s="144"/>
      <c r="M17" s="145"/>
    </row>
    <row r="18" spans="1:26" ht="20.100000000000001" customHeight="1" x14ac:dyDescent="0.15">
      <c r="B18" s="25"/>
      <c r="C18" s="25"/>
      <c r="D18" s="28"/>
      <c r="E18" s="25"/>
      <c r="F18" s="25"/>
      <c r="G18" s="25"/>
      <c r="H18" s="25"/>
      <c r="I18" s="28"/>
      <c r="J18" s="28"/>
      <c r="K18" s="28"/>
      <c r="L18" s="28"/>
      <c r="M18" s="28"/>
    </row>
    <row r="19" spans="1:26" s="3" customFormat="1" ht="18" customHeight="1" x14ac:dyDescent="0.15">
      <c r="B19" s="4" t="s">
        <v>27</v>
      </c>
      <c r="C19" s="22"/>
      <c r="D19" s="23"/>
      <c r="E19" s="23"/>
      <c r="F19" s="23"/>
      <c r="G19" s="23"/>
      <c r="H19" s="23"/>
      <c r="I19" s="23"/>
      <c r="J19" s="23"/>
      <c r="K19" s="23"/>
      <c r="L19" s="23"/>
    </row>
    <row r="20" spans="1:26" s="3" customFormat="1" ht="30.75" customHeight="1" x14ac:dyDescent="0.15">
      <c r="B20" s="41" t="s">
        <v>7</v>
      </c>
      <c r="C20" s="41"/>
      <c r="D20" s="42"/>
      <c r="E20" s="42"/>
      <c r="F20" s="42"/>
      <c r="G20" s="42"/>
      <c r="H20" s="42"/>
      <c r="I20" s="42"/>
      <c r="J20" s="43"/>
      <c r="K20" s="43"/>
      <c r="L20" s="42"/>
      <c r="M20" s="42"/>
    </row>
    <row r="21" spans="1:26" s="3" customFormat="1" ht="30.75" customHeight="1" x14ac:dyDescent="0.15">
      <c r="B21" s="146" t="s">
        <v>61</v>
      </c>
      <c r="C21" s="146"/>
      <c r="D21" s="147"/>
      <c r="E21" s="147"/>
      <c r="F21" s="147"/>
      <c r="G21" s="147"/>
      <c r="H21" s="147"/>
      <c r="I21" s="147"/>
      <c r="J21" s="147"/>
      <c r="K21" s="147"/>
      <c r="L21" s="147"/>
      <c r="M21" s="147"/>
    </row>
    <row r="22" spans="1:26" s="3" customFormat="1" ht="30.75" customHeight="1" x14ac:dyDescent="0.15">
      <c r="B22" s="41" t="s">
        <v>8</v>
      </c>
      <c r="C22" s="41"/>
      <c r="D22" s="42"/>
      <c r="E22" s="42"/>
      <c r="F22" s="42"/>
      <c r="G22" s="42"/>
      <c r="H22" s="42"/>
      <c r="I22" s="42"/>
      <c r="J22" s="43"/>
      <c r="K22" s="43"/>
      <c r="L22" s="42"/>
      <c r="M22" s="42"/>
    </row>
    <row r="23" spans="1:26" s="3" customFormat="1" ht="30.75" customHeight="1" x14ac:dyDescent="0.15">
      <c r="B23" s="41" t="s">
        <v>45</v>
      </c>
      <c r="C23" s="41"/>
      <c r="D23" s="42"/>
      <c r="E23" s="42"/>
      <c r="F23" s="42"/>
      <c r="G23" s="42"/>
      <c r="H23" s="42"/>
      <c r="I23" s="42"/>
      <c r="J23" s="43"/>
      <c r="K23" s="43"/>
      <c r="L23" s="42"/>
      <c r="M23" s="42"/>
    </row>
    <row r="25" spans="1:26" ht="14.25" x14ac:dyDescent="0.15">
      <c r="B25" s="9" t="s">
        <v>46</v>
      </c>
      <c r="C25" s="9"/>
    </row>
    <row r="26" spans="1:26" s="11" customFormat="1" ht="17.25" x14ac:dyDescent="0.15">
      <c r="A26"/>
      <c r="B26" s="1" t="s">
        <v>47</v>
      </c>
      <c r="C26" s="1"/>
      <c r="D26" s="1"/>
      <c r="E26" s="44"/>
      <c r="F26" s="44"/>
      <c r="G26" s="44"/>
      <c r="H26" s="44"/>
      <c r="I26" s="44"/>
      <c r="J26" s="29"/>
      <c r="K26" s="29"/>
      <c r="L26"/>
      <c r="M26"/>
      <c r="O26"/>
      <c r="R26" s="12"/>
      <c r="S26" s="12"/>
      <c r="T26" s="12"/>
      <c r="U26" s="12"/>
      <c r="V26" s="12"/>
      <c r="W26" s="12"/>
      <c r="X26" s="12"/>
      <c r="Y26" s="12"/>
      <c r="Z26" s="12"/>
    </row>
    <row r="27" spans="1:26" s="11" customFormat="1" ht="8.25" customHeight="1" x14ac:dyDescent="0.15">
      <c r="A27"/>
      <c r="B27" s="1"/>
      <c r="C27" s="1"/>
      <c r="D27" s="1"/>
      <c r="E27" s="44"/>
      <c r="F27" s="44"/>
      <c r="G27" s="44"/>
      <c r="H27" s="44"/>
      <c r="I27" s="44"/>
      <c r="J27" s="29"/>
      <c r="K27" s="29"/>
      <c r="L27"/>
      <c r="M27"/>
      <c r="O27"/>
      <c r="R27" s="12"/>
      <c r="S27" s="12"/>
      <c r="T27" s="12"/>
      <c r="U27" s="12"/>
      <c r="V27" s="12"/>
      <c r="W27" s="12"/>
      <c r="X27" s="12"/>
      <c r="Y27" s="12"/>
      <c r="Z27" s="12"/>
    </row>
    <row r="28" spans="1:26" s="11" customFormat="1" ht="14.25" x14ac:dyDescent="0.15">
      <c r="A28"/>
      <c r="B28" s="1" t="s">
        <v>29</v>
      </c>
      <c r="C28" s="1" t="s">
        <v>30</v>
      </c>
      <c r="D28" s="1" t="s">
        <v>31</v>
      </c>
      <c r="E28" s="1"/>
      <c r="F28" s="1" t="s">
        <v>32</v>
      </c>
      <c r="G28" s="45"/>
      <c r="H28" s="46"/>
      <c r="I28" s="1"/>
      <c r="J28"/>
      <c r="K28"/>
      <c r="L28"/>
      <c r="M28"/>
      <c r="O28"/>
      <c r="R28" s="12" t="b">
        <v>0</v>
      </c>
      <c r="S28" s="12"/>
      <c r="T28" s="12"/>
      <c r="U28" s="12"/>
      <c r="V28" s="12"/>
      <c r="W28" s="12"/>
      <c r="X28" s="12"/>
      <c r="Y28" s="12"/>
      <c r="Z28" s="12"/>
    </row>
    <row r="29" spans="1:26" s="11" customFormat="1" ht="18.75" customHeight="1" x14ac:dyDescent="0.15">
      <c r="A29"/>
      <c r="B29" s="45"/>
      <c r="C29" s="1" t="s">
        <v>33</v>
      </c>
      <c r="D29" s="24" t="s">
        <v>9</v>
      </c>
      <c r="E29" s="1"/>
      <c r="F29" s="1" t="s">
        <v>55</v>
      </c>
      <c r="G29" s="1"/>
      <c r="H29" s="1"/>
      <c r="I29" s="1" t="s">
        <v>57</v>
      </c>
      <c r="J29"/>
      <c r="K29"/>
      <c r="L29"/>
      <c r="M29"/>
      <c r="O29"/>
      <c r="R29" s="12" t="b">
        <v>0</v>
      </c>
      <c r="S29" s="12"/>
      <c r="T29" s="12"/>
      <c r="U29" s="12"/>
      <c r="V29" s="12"/>
      <c r="W29" s="12"/>
      <c r="X29" s="12"/>
      <c r="Y29" s="12"/>
      <c r="Z29" s="12"/>
    </row>
    <row r="30" spans="1:26" s="11" customFormat="1" ht="11.25" customHeight="1" x14ac:dyDescent="0.15">
      <c r="A30"/>
      <c r="D30"/>
      <c r="E30"/>
      <c r="F30"/>
      <c r="G30"/>
      <c r="H30"/>
      <c r="I30"/>
      <c r="J30"/>
      <c r="K30"/>
      <c r="L30"/>
      <c r="M30"/>
      <c r="O30"/>
      <c r="R30" s="12" t="b">
        <v>0</v>
      </c>
      <c r="S30" s="12"/>
      <c r="T30" s="12"/>
      <c r="U30" s="12"/>
      <c r="V30" s="12"/>
      <c r="W30" s="12"/>
      <c r="X30" s="12"/>
      <c r="Y30" s="12"/>
      <c r="Z30" s="12"/>
    </row>
    <row r="31" spans="1:26" s="11" customFormat="1" ht="20.100000000000001" customHeight="1" x14ac:dyDescent="0.15">
      <c r="A31"/>
      <c r="B31" s="2" t="s">
        <v>34</v>
      </c>
      <c r="C31" s="148"/>
      <c r="D31" s="149"/>
      <c r="E31" s="149"/>
      <c r="F31" s="149"/>
      <c r="G31" s="149"/>
      <c r="H31" s="149"/>
      <c r="I31" s="149"/>
      <c r="J31" s="150"/>
      <c r="K31"/>
      <c r="L31"/>
      <c r="M31"/>
      <c r="O31"/>
      <c r="R31" s="12" t="b">
        <v>0</v>
      </c>
      <c r="S31" s="12"/>
      <c r="T31" s="12"/>
      <c r="U31" s="12"/>
      <c r="V31" s="12"/>
      <c r="W31" s="12"/>
      <c r="X31" s="12"/>
      <c r="Y31" s="12"/>
      <c r="Z31" s="12"/>
    </row>
    <row r="32" spans="1:26" s="11" customFormat="1" x14ac:dyDescent="0.15">
      <c r="A32"/>
      <c r="B32"/>
      <c r="C32"/>
      <c r="D32"/>
      <c r="E32"/>
      <c r="F32"/>
      <c r="G32"/>
      <c r="H32" s="10"/>
      <c r="I32"/>
      <c r="J32"/>
      <c r="K32"/>
      <c r="L32"/>
      <c r="M32"/>
      <c r="O32"/>
      <c r="R32" s="12" t="b">
        <v>0</v>
      </c>
      <c r="S32" s="12"/>
      <c r="T32" s="12"/>
      <c r="U32" s="12"/>
      <c r="V32" s="12"/>
      <c r="W32" s="12"/>
      <c r="X32" s="12"/>
      <c r="Y32" s="12"/>
      <c r="Z32" s="12"/>
    </row>
    <row r="33" spans="1:26" s="11" customFormat="1" ht="30" customHeight="1" x14ac:dyDescent="0.15">
      <c r="A33"/>
      <c r="B33" s="2" t="s">
        <v>10</v>
      </c>
      <c r="C33" s="151"/>
      <c r="D33" s="152"/>
      <c r="E33" s="152"/>
      <c r="F33" s="152"/>
      <c r="G33" s="152"/>
      <c r="H33" s="152"/>
      <c r="I33" s="152"/>
      <c r="J33" s="152"/>
      <c r="K33" s="152"/>
      <c r="L33" s="152"/>
      <c r="M33" s="153"/>
      <c r="N33" s="26"/>
      <c r="O33" s="26"/>
      <c r="R33" s="12" t="b">
        <v>0</v>
      </c>
      <c r="S33" s="12"/>
      <c r="T33" s="12"/>
      <c r="U33" s="12"/>
      <c r="V33" s="12"/>
      <c r="W33" s="12"/>
      <c r="X33" s="12"/>
      <c r="Y33" s="12"/>
      <c r="Z33" s="12"/>
    </row>
    <row r="34" spans="1:26" s="11" customFormat="1" ht="30" customHeight="1" x14ac:dyDescent="0.15">
      <c r="A34"/>
      <c r="B34"/>
      <c r="C34" s="154"/>
      <c r="D34" s="155"/>
      <c r="E34" s="155"/>
      <c r="F34" s="155"/>
      <c r="G34" s="155"/>
      <c r="H34" s="155"/>
      <c r="I34" s="155"/>
      <c r="J34" s="155"/>
      <c r="K34" s="155"/>
      <c r="L34" s="155"/>
      <c r="M34" s="156"/>
      <c r="N34" s="26"/>
      <c r="O34" s="26"/>
      <c r="R34" s="12" t="b">
        <v>0</v>
      </c>
      <c r="S34" s="12"/>
      <c r="T34" s="12"/>
      <c r="U34" s="12"/>
      <c r="V34" s="12"/>
      <c r="W34" s="12"/>
      <c r="X34" s="12"/>
      <c r="Y34" s="12"/>
      <c r="Z34" s="12"/>
    </row>
    <row r="35" spans="1:26" s="11" customFormat="1" ht="30" customHeight="1" x14ac:dyDescent="0.15">
      <c r="A35"/>
      <c r="B35"/>
      <c r="C35" s="157"/>
      <c r="D35" s="158"/>
      <c r="E35" s="158"/>
      <c r="F35" s="158"/>
      <c r="G35" s="158"/>
      <c r="H35" s="158"/>
      <c r="I35" s="158"/>
      <c r="J35" s="158"/>
      <c r="K35" s="158"/>
      <c r="L35" s="158"/>
      <c r="M35" s="159"/>
      <c r="N35" s="26"/>
      <c r="O35" s="26"/>
      <c r="R35" s="12" t="b">
        <v>0</v>
      </c>
      <c r="S35" s="12"/>
      <c r="T35" s="12"/>
      <c r="U35" s="12"/>
      <c r="V35" s="12"/>
      <c r="W35" s="12"/>
      <c r="X35" s="12"/>
      <c r="Y35" s="12"/>
      <c r="Z35" s="12"/>
    </row>
    <row r="36" spans="1:26" s="11" customFormat="1" ht="20.100000000000001" customHeight="1" x14ac:dyDescent="0.15">
      <c r="A36"/>
      <c r="B36"/>
      <c r="C36" s="30"/>
      <c r="D36" s="30"/>
      <c r="E36" s="30"/>
      <c r="F36" s="30"/>
      <c r="G36" s="30"/>
      <c r="H36" s="30"/>
      <c r="I36" s="30"/>
      <c r="J36" s="30"/>
      <c r="K36" s="30"/>
      <c r="L36" s="30"/>
      <c r="M36" s="30"/>
      <c r="N36" s="26"/>
      <c r="O36" s="26"/>
      <c r="R36" s="12"/>
      <c r="S36" s="12"/>
      <c r="T36" s="12"/>
      <c r="U36" s="12"/>
      <c r="V36" s="12"/>
      <c r="W36" s="12"/>
      <c r="X36" s="12"/>
      <c r="Y36" s="12"/>
      <c r="Z36" s="12"/>
    </row>
    <row r="37" spans="1:26" ht="14.25" x14ac:dyDescent="0.15">
      <c r="B37" s="46" t="s">
        <v>48</v>
      </c>
      <c r="C37" s="10"/>
      <c r="Q37" s="3"/>
      <c r="R37" t="b">
        <v>0</v>
      </c>
    </row>
    <row r="38" spans="1:26" ht="20.100000000000001" customHeight="1" x14ac:dyDescent="0.15">
      <c r="B38" s="160" t="s">
        <v>11</v>
      </c>
      <c r="C38" s="161"/>
      <c r="D38" s="161"/>
      <c r="E38" s="161"/>
      <c r="F38" s="16"/>
      <c r="G38" s="160" t="s">
        <v>12</v>
      </c>
      <c r="H38" s="161"/>
      <c r="I38" s="161"/>
      <c r="J38" s="161"/>
      <c r="K38" s="161"/>
      <c r="L38" s="161"/>
      <c r="M38" s="162"/>
      <c r="Q38" s="3"/>
      <c r="R38" t="b">
        <v>0</v>
      </c>
    </row>
    <row r="39" spans="1:26" ht="20.100000000000001" customHeight="1" x14ac:dyDescent="0.15">
      <c r="B39" s="13"/>
      <c r="C39" s="15"/>
      <c r="D39" s="14"/>
      <c r="E39" s="15"/>
      <c r="F39" s="16"/>
      <c r="G39" s="13"/>
      <c r="H39" s="15"/>
      <c r="I39" s="15"/>
      <c r="J39" s="15"/>
      <c r="K39" s="15"/>
      <c r="L39" s="15"/>
      <c r="M39" s="31"/>
      <c r="Q39" s="3"/>
      <c r="R39" t="b">
        <v>0</v>
      </c>
    </row>
    <row r="40" spans="1:26" ht="20.100000000000001" customHeight="1" x14ac:dyDescent="0.15">
      <c r="B40" s="16"/>
      <c r="F40" s="16"/>
      <c r="G40" s="16"/>
      <c r="M40" s="32"/>
      <c r="Q40" s="3"/>
      <c r="R40" t="b">
        <v>0</v>
      </c>
    </row>
    <row r="41" spans="1:26" ht="20.100000000000001" customHeight="1" x14ac:dyDescent="0.15">
      <c r="B41" s="16"/>
      <c r="F41" s="16"/>
      <c r="G41" s="16"/>
      <c r="M41" s="32"/>
      <c r="Q41" s="3"/>
      <c r="R41" s="129"/>
      <c r="S41" s="129"/>
      <c r="T41" s="129"/>
      <c r="U41" s="129"/>
      <c r="V41" s="129"/>
      <c r="W41" s="129"/>
      <c r="X41" s="129"/>
      <c r="Y41" s="129"/>
      <c r="Z41" s="129"/>
    </row>
    <row r="42" spans="1:26" ht="20.100000000000001" customHeight="1" x14ac:dyDescent="0.15">
      <c r="B42" s="16"/>
      <c r="D42" s="10"/>
      <c r="F42" s="16"/>
      <c r="G42" s="16"/>
      <c r="M42" s="32"/>
      <c r="Q42" s="3"/>
    </row>
    <row r="43" spans="1:26" ht="20.100000000000001" customHeight="1" x14ac:dyDescent="0.15">
      <c r="B43" s="125" t="s">
        <v>58</v>
      </c>
      <c r="C43" s="126"/>
      <c r="D43" s="126"/>
      <c r="E43" s="126"/>
      <c r="F43" s="16"/>
      <c r="G43" s="125" t="s">
        <v>59</v>
      </c>
      <c r="H43" s="126"/>
      <c r="I43" s="126"/>
      <c r="J43" s="126"/>
      <c r="K43" s="126"/>
      <c r="L43" s="126"/>
      <c r="M43" s="127"/>
      <c r="Q43" s="3"/>
    </row>
    <row r="44" spans="1:26" ht="20.100000000000001" customHeight="1" x14ac:dyDescent="0.15">
      <c r="E44" s="27"/>
      <c r="F44" s="27"/>
      <c r="G44" s="27"/>
      <c r="H44" s="27"/>
      <c r="I44" s="27"/>
      <c r="J44" s="27"/>
      <c r="K44" s="27"/>
      <c r="Q44" s="3"/>
    </row>
    <row r="45" spans="1:26" ht="14.25" x14ac:dyDescent="0.15">
      <c r="B45" s="47" t="s">
        <v>49</v>
      </c>
      <c r="C45" s="17"/>
      <c r="Q45" s="3"/>
    </row>
    <row r="46" spans="1:26" ht="150" customHeight="1" x14ac:dyDescent="0.15">
      <c r="B46" s="128"/>
      <c r="C46" s="128"/>
      <c r="D46" s="128"/>
      <c r="E46" s="128"/>
      <c r="F46" s="128"/>
      <c r="G46" s="128"/>
      <c r="H46" s="128"/>
      <c r="I46" s="128"/>
      <c r="J46" s="128"/>
      <c r="K46" s="128"/>
      <c r="L46" s="128"/>
      <c r="M46" s="128"/>
      <c r="Q46" s="3"/>
    </row>
    <row r="47" spans="1:26" ht="20.100000000000001" customHeight="1" x14ac:dyDescent="0.15">
      <c r="E47" s="27"/>
      <c r="F47" s="27"/>
      <c r="G47" s="27"/>
      <c r="H47" s="27"/>
      <c r="I47" s="27"/>
      <c r="J47" s="27"/>
      <c r="K47" s="27"/>
      <c r="Q47" s="3"/>
    </row>
    <row r="48" spans="1:26" ht="14.25" x14ac:dyDescent="0.15">
      <c r="B48" s="46" t="s">
        <v>50</v>
      </c>
      <c r="C48" s="10"/>
      <c r="Q48" s="3"/>
      <c r="R48" s="129"/>
      <c r="S48" s="129"/>
      <c r="T48" s="129"/>
      <c r="U48" s="129"/>
      <c r="V48" s="129"/>
      <c r="W48" s="129"/>
      <c r="X48" s="129"/>
      <c r="Y48" s="129"/>
      <c r="Z48" s="129"/>
    </row>
    <row r="49" spans="2:13" ht="150" customHeight="1" x14ac:dyDescent="0.15">
      <c r="B49" s="128"/>
      <c r="C49" s="128"/>
      <c r="D49" s="128"/>
      <c r="E49" s="128"/>
      <c r="F49" s="128"/>
      <c r="G49" s="128"/>
      <c r="H49" s="128"/>
      <c r="I49" s="128"/>
      <c r="J49" s="128"/>
      <c r="K49" s="128"/>
      <c r="L49" s="128"/>
      <c r="M49" s="128"/>
    </row>
    <row r="50" spans="2:13" ht="6" customHeight="1" x14ac:dyDescent="0.15">
      <c r="E50" s="27"/>
      <c r="F50" s="27"/>
      <c r="G50" s="27"/>
      <c r="H50" s="27"/>
      <c r="I50" s="27"/>
      <c r="J50" s="27"/>
      <c r="K50" s="27"/>
    </row>
    <row r="51" spans="2:13" ht="6" customHeight="1" x14ac:dyDescent="0.15">
      <c r="E51" s="27"/>
      <c r="F51" s="27"/>
      <c r="G51" s="27"/>
      <c r="H51" s="27"/>
      <c r="I51" s="27"/>
      <c r="J51" s="27"/>
      <c r="K51" s="27"/>
    </row>
    <row r="52" spans="2:13" s="18" customFormat="1" ht="18.75" customHeight="1" x14ac:dyDescent="0.15">
      <c r="B52" s="1" t="s">
        <v>51</v>
      </c>
      <c r="C52"/>
    </row>
    <row r="53" spans="2:13" s="18" customFormat="1" ht="12.75" customHeight="1" x14ac:dyDescent="0.15">
      <c r="B53" s="1"/>
      <c r="C53"/>
    </row>
    <row r="54" spans="2:13" s="18" customFormat="1" ht="14.25" x14ac:dyDescent="0.15">
      <c r="B54" s="46" t="s">
        <v>53</v>
      </c>
      <c r="C54" s="10"/>
      <c r="D54" s="33"/>
    </row>
    <row r="55" spans="2:13" s="18" customFormat="1" ht="20.100000000000001" customHeight="1" x14ac:dyDescent="0.15">
      <c r="B55" s="115" t="s">
        <v>13</v>
      </c>
      <c r="C55" s="116"/>
      <c r="D55" s="116" t="s">
        <v>14</v>
      </c>
      <c r="E55" s="119" t="s">
        <v>15</v>
      </c>
      <c r="F55" s="120"/>
      <c r="G55" s="120"/>
      <c r="H55" s="120"/>
      <c r="I55" s="121"/>
      <c r="J55" s="110" t="s">
        <v>35</v>
      </c>
      <c r="K55" s="122" t="s">
        <v>36</v>
      </c>
      <c r="L55" s="110" t="s">
        <v>60</v>
      </c>
    </row>
    <row r="56" spans="2:13" s="18" customFormat="1" ht="20.100000000000001" customHeight="1" x14ac:dyDescent="0.15">
      <c r="B56" s="117"/>
      <c r="C56" s="118"/>
      <c r="D56" s="118"/>
      <c r="E56" s="87" t="s">
        <v>38</v>
      </c>
      <c r="F56" s="112" t="s">
        <v>39</v>
      </c>
      <c r="G56" s="113"/>
      <c r="H56" s="113"/>
      <c r="I56" s="114"/>
      <c r="J56" s="124"/>
      <c r="K56" s="123"/>
      <c r="L56" s="124"/>
    </row>
    <row r="57" spans="2:13" s="18" customFormat="1" ht="20.100000000000001" customHeight="1" x14ac:dyDescent="0.15">
      <c r="B57" s="103" t="s">
        <v>40</v>
      </c>
      <c r="C57" s="56" t="s">
        <v>16</v>
      </c>
      <c r="D57" s="57"/>
      <c r="E57" s="58"/>
      <c r="F57" s="104">
        <f>E57*12</f>
        <v>0</v>
      </c>
      <c r="G57" s="105"/>
      <c r="H57" s="105"/>
      <c r="I57" s="106"/>
      <c r="J57" s="59"/>
      <c r="K57" s="60">
        <f>$D$57*$F$57*$J$57/60</f>
        <v>0</v>
      </c>
      <c r="L57" s="61" t="e">
        <f>($F$57*$J$57/60)/$D$57</f>
        <v>#DIV/0!</v>
      </c>
    </row>
    <row r="58" spans="2:13" s="18" customFormat="1" ht="20.100000000000001" customHeight="1" x14ac:dyDescent="0.15">
      <c r="B58" s="90"/>
      <c r="C58" s="62" t="s">
        <v>17</v>
      </c>
      <c r="D58" s="63"/>
      <c r="E58" s="64"/>
      <c r="F58" s="95">
        <f t="shared" ref="F58:F65" si="0">E58*12</f>
        <v>0</v>
      </c>
      <c r="G58" s="96"/>
      <c r="H58" s="96"/>
      <c r="I58" s="97"/>
      <c r="J58" s="65"/>
      <c r="K58" s="66">
        <f>$D$58*$F$58*$J$58/60</f>
        <v>0</v>
      </c>
      <c r="L58" s="67" t="e">
        <f>($F$58*$J$58/60)/$D$58</f>
        <v>#DIV/0!</v>
      </c>
    </row>
    <row r="59" spans="2:13" s="18" customFormat="1" ht="20.100000000000001" customHeight="1" x14ac:dyDescent="0.15">
      <c r="B59" s="90"/>
      <c r="C59" s="62" t="s">
        <v>18</v>
      </c>
      <c r="D59" s="63"/>
      <c r="E59" s="64"/>
      <c r="F59" s="95">
        <f t="shared" si="0"/>
        <v>0</v>
      </c>
      <c r="G59" s="96"/>
      <c r="H59" s="96"/>
      <c r="I59" s="97"/>
      <c r="J59" s="65"/>
      <c r="K59" s="66">
        <f>$D$59*$F$59*$J$59/60</f>
        <v>0</v>
      </c>
      <c r="L59" s="67" t="e">
        <f>($F$59*$J$59/60)/$D$59</f>
        <v>#DIV/0!</v>
      </c>
    </row>
    <row r="60" spans="2:13" s="18" customFormat="1" ht="20.100000000000001" customHeight="1" x14ac:dyDescent="0.15">
      <c r="B60" s="90"/>
      <c r="C60" s="62" t="s">
        <v>19</v>
      </c>
      <c r="D60" s="63"/>
      <c r="E60" s="64"/>
      <c r="F60" s="92">
        <f t="shared" si="0"/>
        <v>0</v>
      </c>
      <c r="G60" s="93"/>
      <c r="H60" s="93"/>
      <c r="I60" s="94"/>
      <c r="J60" s="65"/>
      <c r="K60" s="66">
        <f>$D$60*$F$60*$J$60/60</f>
        <v>0</v>
      </c>
      <c r="L60" s="67" t="e">
        <f>($F$60*$J$60/60)/$D$60</f>
        <v>#DIV/0!</v>
      </c>
    </row>
    <row r="61" spans="2:13" s="18" customFormat="1" ht="20.100000000000001" customHeight="1" x14ac:dyDescent="0.15">
      <c r="B61" s="91"/>
      <c r="C61" s="68" t="s">
        <v>20</v>
      </c>
      <c r="D61" s="69"/>
      <c r="E61" s="70"/>
      <c r="F61" s="107">
        <f t="shared" si="0"/>
        <v>0</v>
      </c>
      <c r="G61" s="108"/>
      <c r="H61" s="108"/>
      <c r="I61" s="109"/>
      <c r="J61" s="71"/>
      <c r="K61" s="72">
        <f>$D$61*$F$61*$J$61/60</f>
        <v>0</v>
      </c>
      <c r="L61" s="73" t="e">
        <f>($F$61*$J$61/60)/$D$61</f>
        <v>#DIV/0!</v>
      </c>
    </row>
    <row r="62" spans="2:13" s="18" customFormat="1" ht="20.100000000000001" customHeight="1" x14ac:dyDescent="0.15">
      <c r="B62" s="90" t="s">
        <v>41</v>
      </c>
      <c r="C62" s="74" t="s">
        <v>21</v>
      </c>
      <c r="D62" s="75"/>
      <c r="E62" s="76"/>
      <c r="F62" s="92">
        <f t="shared" si="0"/>
        <v>0</v>
      </c>
      <c r="G62" s="93"/>
      <c r="H62" s="93"/>
      <c r="I62" s="94"/>
      <c r="J62" s="77"/>
      <c r="K62" s="78">
        <f>$D$62*$F$62*$J$62/60</f>
        <v>0</v>
      </c>
      <c r="L62" s="79" t="e">
        <f>($F$62*$J$62/60)/$D$62</f>
        <v>#DIV/0!</v>
      </c>
    </row>
    <row r="63" spans="2:13" s="18" customFormat="1" ht="20.100000000000001" customHeight="1" x14ac:dyDescent="0.15">
      <c r="B63" s="90"/>
      <c r="C63" s="62" t="s">
        <v>22</v>
      </c>
      <c r="D63" s="63"/>
      <c r="E63" s="64"/>
      <c r="F63" s="92">
        <f t="shared" si="0"/>
        <v>0</v>
      </c>
      <c r="G63" s="93"/>
      <c r="H63" s="93"/>
      <c r="I63" s="94"/>
      <c r="J63" s="65"/>
      <c r="K63" s="66">
        <f>$D$63*$F$63*$J$63/60</f>
        <v>0</v>
      </c>
      <c r="L63" s="67" t="e">
        <f>($F$63*$J$63/60)/$D$63</f>
        <v>#DIV/0!</v>
      </c>
    </row>
    <row r="64" spans="2:13" s="18" customFormat="1" ht="20.100000000000001" customHeight="1" x14ac:dyDescent="0.15">
      <c r="B64" s="90"/>
      <c r="C64" s="62" t="s">
        <v>23</v>
      </c>
      <c r="D64" s="63"/>
      <c r="E64" s="64"/>
      <c r="F64" s="95">
        <f t="shared" si="0"/>
        <v>0</v>
      </c>
      <c r="G64" s="96"/>
      <c r="H64" s="96"/>
      <c r="I64" s="97"/>
      <c r="J64" s="65"/>
      <c r="K64" s="66">
        <f>$D$64*$F$64*$J$64/60</f>
        <v>0</v>
      </c>
      <c r="L64" s="67" t="e">
        <f>($F$64*$J$64/60)/$D$64</f>
        <v>#DIV/0!</v>
      </c>
    </row>
    <row r="65" spans="2:12" s="18" customFormat="1" ht="20.100000000000001" customHeight="1" x14ac:dyDescent="0.15">
      <c r="B65" s="91"/>
      <c r="C65" s="62" t="s">
        <v>24</v>
      </c>
      <c r="D65" s="63"/>
      <c r="E65" s="64"/>
      <c r="F65" s="92">
        <f t="shared" si="0"/>
        <v>0</v>
      </c>
      <c r="G65" s="93"/>
      <c r="H65" s="93"/>
      <c r="I65" s="94"/>
      <c r="J65" s="65"/>
      <c r="K65" s="80">
        <f>$D$65*$F$65*$J$65/60</f>
        <v>0</v>
      </c>
      <c r="L65" s="81" t="e">
        <f>($F$65*$J$65/60)/$D$65</f>
        <v>#DIV/0!</v>
      </c>
    </row>
    <row r="66" spans="2:12" s="18" customFormat="1" ht="20.100000000000001" customHeight="1" x14ac:dyDescent="0.15">
      <c r="B66" s="98"/>
      <c r="C66" s="99"/>
      <c r="D66" s="99"/>
      <c r="E66" s="82">
        <f>SUM(E57:E65)</f>
        <v>0</v>
      </c>
      <c r="F66" s="100">
        <f>SUM(F57:I65)</f>
        <v>0</v>
      </c>
      <c r="G66" s="101"/>
      <c r="H66" s="101"/>
      <c r="I66" s="102"/>
      <c r="J66" s="83">
        <f>SUM(J57:J65)</f>
        <v>0</v>
      </c>
      <c r="K66" s="84">
        <f>SUM(K57:K65)</f>
        <v>0</v>
      </c>
      <c r="L66" s="85" t="e">
        <f>SUM(L57:L65)</f>
        <v>#DIV/0!</v>
      </c>
    </row>
    <row r="67" spans="2:12" s="18" customFormat="1" ht="15.75" customHeight="1" x14ac:dyDescent="0.15">
      <c r="B67" s="50"/>
      <c r="C67" s="50"/>
      <c r="D67" s="50"/>
      <c r="E67" s="51"/>
      <c r="F67" s="52"/>
      <c r="G67" s="52"/>
      <c r="H67" s="52"/>
      <c r="I67" s="52"/>
      <c r="J67" s="53"/>
      <c r="K67" s="54"/>
      <c r="L67" s="55"/>
    </row>
    <row r="68" spans="2:12" s="18" customFormat="1" ht="14.25" x14ac:dyDescent="0.15">
      <c r="B68" s="46" t="s">
        <v>54</v>
      </c>
      <c r="C68" s="10"/>
    </row>
    <row r="69" spans="2:12" s="18" customFormat="1" ht="20.100000000000001" customHeight="1" x14ac:dyDescent="0.15">
      <c r="B69" s="115" t="s">
        <v>13</v>
      </c>
      <c r="C69" s="116"/>
      <c r="D69" s="116" t="s">
        <v>25</v>
      </c>
      <c r="E69" s="119" t="s">
        <v>15</v>
      </c>
      <c r="F69" s="120"/>
      <c r="G69" s="120"/>
      <c r="H69" s="120"/>
      <c r="I69" s="121"/>
      <c r="J69" s="110" t="s">
        <v>42</v>
      </c>
      <c r="K69" s="122" t="s">
        <v>43</v>
      </c>
      <c r="L69" s="110" t="s">
        <v>37</v>
      </c>
    </row>
    <row r="70" spans="2:12" s="18" customFormat="1" ht="20.100000000000001" customHeight="1" x14ac:dyDescent="0.15">
      <c r="B70" s="117"/>
      <c r="C70" s="118"/>
      <c r="D70" s="118"/>
      <c r="E70" s="87" t="s">
        <v>38</v>
      </c>
      <c r="F70" s="112" t="s">
        <v>39</v>
      </c>
      <c r="G70" s="113"/>
      <c r="H70" s="113"/>
      <c r="I70" s="114"/>
      <c r="J70" s="111"/>
      <c r="K70" s="123"/>
      <c r="L70" s="111"/>
    </row>
    <row r="71" spans="2:12" s="18" customFormat="1" ht="20.100000000000001" customHeight="1" x14ac:dyDescent="0.15">
      <c r="B71" s="103" t="s">
        <v>40</v>
      </c>
      <c r="C71" s="56" t="s">
        <v>16</v>
      </c>
      <c r="D71" s="57"/>
      <c r="E71" s="58"/>
      <c r="F71" s="104">
        <f>E71*12</f>
        <v>0</v>
      </c>
      <c r="G71" s="105"/>
      <c r="H71" s="105"/>
      <c r="I71" s="106"/>
      <c r="J71" s="59"/>
      <c r="K71" s="60">
        <f>$D$71*$F$71*$J$71/60</f>
        <v>0</v>
      </c>
      <c r="L71" s="61" t="e">
        <f>($F$71*$J$71/60)/$D$71</f>
        <v>#DIV/0!</v>
      </c>
    </row>
    <row r="72" spans="2:12" s="18" customFormat="1" ht="20.100000000000001" customHeight="1" x14ac:dyDescent="0.15">
      <c r="B72" s="90"/>
      <c r="C72" s="62" t="s">
        <v>17</v>
      </c>
      <c r="D72" s="63"/>
      <c r="E72" s="64"/>
      <c r="F72" s="95">
        <f t="shared" ref="F72:F79" si="1">E72*12</f>
        <v>0</v>
      </c>
      <c r="G72" s="96"/>
      <c r="H72" s="96"/>
      <c r="I72" s="97"/>
      <c r="J72" s="65"/>
      <c r="K72" s="66">
        <f>$D$72*$F$72*$J$72/60</f>
        <v>0</v>
      </c>
      <c r="L72" s="67" t="e">
        <f>($F$72*$J$72/60)/$D$72</f>
        <v>#DIV/0!</v>
      </c>
    </row>
    <row r="73" spans="2:12" s="18" customFormat="1" ht="20.100000000000001" customHeight="1" x14ac:dyDescent="0.15">
      <c r="B73" s="90"/>
      <c r="C73" s="62" t="s">
        <v>18</v>
      </c>
      <c r="D73" s="63"/>
      <c r="E73" s="64"/>
      <c r="F73" s="95">
        <f t="shared" si="1"/>
        <v>0</v>
      </c>
      <c r="G73" s="96"/>
      <c r="H73" s="96"/>
      <c r="I73" s="97"/>
      <c r="J73" s="65"/>
      <c r="K73" s="66">
        <f>$D$73*$F$73*$J$73/60</f>
        <v>0</v>
      </c>
      <c r="L73" s="67" t="e">
        <f>($F$73*$J$73/60)/$D$73</f>
        <v>#DIV/0!</v>
      </c>
    </row>
    <row r="74" spans="2:12" s="18" customFormat="1" ht="20.100000000000001" customHeight="1" x14ac:dyDescent="0.15">
      <c r="B74" s="90"/>
      <c r="C74" s="62" t="s">
        <v>19</v>
      </c>
      <c r="D74" s="63"/>
      <c r="E74" s="64"/>
      <c r="F74" s="92">
        <f t="shared" si="1"/>
        <v>0</v>
      </c>
      <c r="G74" s="93"/>
      <c r="H74" s="93"/>
      <c r="I74" s="94"/>
      <c r="J74" s="65"/>
      <c r="K74" s="66">
        <f>$D$74*$F$74*$J$74/60</f>
        <v>0</v>
      </c>
      <c r="L74" s="67" t="e">
        <f>($F$74*$J$74/60)/$D$74</f>
        <v>#DIV/0!</v>
      </c>
    </row>
    <row r="75" spans="2:12" s="18" customFormat="1" ht="20.100000000000001" customHeight="1" x14ac:dyDescent="0.15">
      <c r="B75" s="91"/>
      <c r="C75" s="68" t="s">
        <v>20</v>
      </c>
      <c r="D75" s="69"/>
      <c r="E75" s="70"/>
      <c r="F75" s="107">
        <f t="shared" si="1"/>
        <v>0</v>
      </c>
      <c r="G75" s="108"/>
      <c r="H75" s="108"/>
      <c r="I75" s="109"/>
      <c r="J75" s="71"/>
      <c r="K75" s="72">
        <f>$D$75*$F$75*$J$75/60</f>
        <v>0</v>
      </c>
      <c r="L75" s="73" t="e">
        <f>($F$75*$J$75/60)/$D$75</f>
        <v>#DIV/0!</v>
      </c>
    </row>
    <row r="76" spans="2:12" s="18" customFormat="1" ht="20.100000000000001" customHeight="1" x14ac:dyDescent="0.15">
      <c r="B76" s="90" t="s">
        <v>41</v>
      </c>
      <c r="C76" s="74" t="s">
        <v>21</v>
      </c>
      <c r="D76" s="75"/>
      <c r="E76" s="76"/>
      <c r="F76" s="92">
        <f t="shared" si="1"/>
        <v>0</v>
      </c>
      <c r="G76" s="93"/>
      <c r="H76" s="93"/>
      <c r="I76" s="94"/>
      <c r="J76" s="77"/>
      <c r="K76" s="78">
        <f>$D$76*$F$76*$J$76/60</f>
        <v>0</v>
      </c>
      <c r="L76" s="79" t="e">
        <f>($F$76*$J$76/60)/$D$76</f>
        <v>#DIV/0!</v>
      </c>
    </row>
    <row r="77" spans="2:12" s="18" customFormat="1" ht="20.100000000000001" customHeight="1" x14ac:dyDescent="0.15">
      <c r="B77" s="90"/>
      <c r="C77" s="62" t="s">
        <v>22</v>
      </c>
      <c r="D77" s="63"/>
      <c r="E77" s="64"/>
      <c r="F77" s="92">
        <f t="shared" si="1"/>
        <v>0</v>
      </c>
      <c r="G77" s="93"/>
      <c r="H77" s="93"/>
      <c r="I77" s="94"/>
      <c r="J77" s="65"/>
      <c r="K77" s="66">
        <f>$D$77*$F$77*$J$77/60</f>
        <v>0</v>
      </c>
      <c r="L77" s="67" t="e">
        <f>($F$77*$J$77/60)/$D$77</f>
        <v>#DIV/0!</v>
      </c>
    </row>
    <row r="78" spans="2:12" s="18" customFormat="1" ht="20.100000000000001" customHeight="1" x14ac:dyDescent="0.15">
      <c r="B78" s="90"/>
      <c r="C78" s="62" t="s">
        <v>23</v>
      </c>
      <c r="D78" s="63"/>
      <c r="E78" s="64"/>
      <c r="F78" s="95">
        <f t="shared" si="1"/>
        <v>0</v>
      </c>
      <c r="G78" s="96"/>
      <c r="H78" s="96"/>
      <c r="I78" s="97"/>
      <c r="J78" s="65"/>
      <c r="K78" s="66">
        <f>$D$78*$F$78*$J$78/60</f>
        <v>0</v>
      </c>
      <c r="L78" s="67" t="e">
        <f>($F$78*$J$78/60)/$D$78</f>
        <v>#DIV/0!</v>
      </c>
    </row>
    <row r="79" spans="2:12" s="18" customFormat="1" ht="20.100000000000001" customHeight="1" x14ac:dyDescent="0.15">
      <c r="B79" s="91"/>
      <c r="C79" s="62" t="s">
        <v>24</v>
      </c>
      <c r="D79" s="63"/>
      <c r="E79" s="64"/>
      <c r="F79" s="92">
        <f t="shared" si="1"/>
        <v>0</v>
      </c>
      <c r="G79" s="93"/>
      <c r="H79" s="93"/>
      <c r="I79" s="94"/>
      <c r="J79" s="65"/>
      <c r="K79" s="80">
        <f>$D$79*$F$79*$J$79/60</f>
        <v>0</v>
      </c>
      <c r="L79" s="81" t="e">
        <f>($F$79*$J$79/60)/$D$79</f>
        <v>#DIV/0!</v>
      </c>
    </row>
    <row r="80" spans="2:12" s="18" customFormat="1" ht="20.100000000000001" customHeight="1" x14ac:dyDescent="0.15">
      <c r="B80" s="98"/>
      <c r="C80" s="99"/>
      <c r="D80" s="99"/>
      <c r="E80" s="82">
        <f>SUM(E71:E79)</f>
        <v>0</v>
      </c>
      <c r="F80" s="100">
        <f>SUM(F71:I79)</f>
        <v>0</v>
      </c>
      <c r="G80" s="101"/>
      <c r="H80" s="101"/>
      <c r="I80" s="102"/>
      <c r="J80" s="83">
        <f>SUM(J71:J79)</f>
        <v>0</v>
      </c>
      <c r="K80" s="84">
        <f>SUM(K71:K79)</f>
        <v>0</v>
      </c>
      <c r="L80" s="85" t="e">
        <f>SUM(L71:L79)</f>
        <v>#DIV/0!</v>
      </c>
    </row>
    <row r="81" spans="2:13" s="18" customFormat="1" ht="9" customHeight="1" x14ac:dyDescent="0.15"/>
    <row r="82" spans="2:13" s="18" customFormat="1" ht="20.100000000000001" customHeight="1" x14ac:dyDescent="0.15">
      <c r="J82" s="9" t="s">
        <v>26</v>
      </c>
    </row>
    <row r="83" spans="2:13" s="18" customFormat="1" ht="20.100000000000001" customHeight="1" x14ac:dyDescent="0.15">
      <c r="D83" s="34"/>
      <c r="L83" s="86" t="e">
        <f>($K$66-$K$80)/$K$66</f>
        <v>#DIV/0!</v>
      </c>
    </row>
    <row r="84" spans="2:13" s="18" customFormat="1" x14ac:dyDescent="0.15">
      <c r="B84" s="10"/>
      <c r="C84" s="10"/>
      <c r="D84" s="34"/>
    </row>
    <row r="85" spans="2:13" s="18" customFormat="1" ht="9" customHeight="1" x14ac:dyDescent="0.15">
      <c r="D85" s="34"/>
    </row>
    <row r="86" spans="2:13" s="18" customFormat="1" x14ac:dyDescent="0.15">
      <c r="B86" s="10"/>
      <c r="C86" s="10"/>
    </row>
    <row r="87" spans="2:13" s="18" customFormat="1" x14ac:dyDescent="0.15">
      <c r="B87" s="10"/>
      <c r="C87" s="10"/>
    </row>
    <row r="88" spans="2:13" s="18" customFormat="1" ht="18.75" customHeight="1" x14ac:dyDescent="0.15">
      <c r="B88" s="46" t="s">
        <v>52</v>
      </c>
      <c r="C88" s="10"/>
      <c r="D88"/>
      <c r="E88"/>
      <c r="F88"/>
      <c r="G88"/>
      <c r="H88"/>
      <c r="I88"/>
      <c r="J88"/>
      <c r="K88"/>
      <c r="L88"/>
      <c r="M88"/>
    </row>
    <row r="89" spans="2:13" s="18" customFormat="1" ht="150" customHeight="1" x14ac:dyDescent="0.15">
      <c r="B89" s="88"/>
      <c r="C89" s="88"/>
      <c r="D89" s="88"/>
      <c r="E89" s="88"/>
      <c r="F89" s="88"/>
      <c r="G89" s="88"/>
      <c r="H89" s="88"/>
      <c r="I89" s="88"/>
      <c r="J89" s="88"/>
      <c r="K89" s="88"/>
      <c r="L89" s="88"/>
      <c r="M89" s="88"/>
    </row>
    <row r="90" spans="2:13" s="18" customFormat="1" x14ac:dyDescent="0.15">
      <c r="B90" s="35"/>
      <c r="C90" s="35"/>
      <c r="D90" s="36"/>
      <c r="E90" s="36"/>
      <c r="F90" s="36"/>
      <c r="G90" s="36"/>
    </row>
    <row r="91" spans="2:13" s="18" customFormat="1" x14ac:dyDescent="0.15">
      <c r="B91" s="35"/>
      <c r="C91" s="35"/>
      <c r="D91" s="36"/>
      <c r="E91" s="36"/>
      <c r="F91" s="36"/>
      <c r="G91" s="36"/>
    </row>
    <row r="92" spans="2:13" s="18" customFormat="1" x14ac:dyDescent="0.15">
      <c r="B92" s="35"/>
      <c r="C92" s="35"/>
      <c r="D92" s="36"/>
      <c r="E92" s="36"/>
      <c r="F92" s="36"/>
      <c r="G92" s="36"/>
    </row>
    <row r="93" spans="2:13" s="18" customFormat="1" x14ac:dyDescent="0.15">
      <c r="B93" s="37"/>
      <c r="C93" s="37"/>
      <c r="D93" s="36"/>
      <c r="E93" s="36"/>
      <c r="F93" s="36"/>
      <c r="G93" s="36"/>
    </row>
    <row r="94" spans="2:13" s="18" customFormat="1" x14ac:dyDescent="0.15">
      <c r="B94" s="10"/>
      <c r="C94" s="10"/>
    </row>
    <row r="95" spans="2:13" s="18" customFormat="1" ht="18.75" customHeight="1" x14ac:dyDescent="0.15">
      <c r="B95" s="89"/>
      <c r="C95" s="38"/>
      <c r="D95" s="89"/>
      <c r="E95" s="89"/>
      <c r="F95" s="38"/>
      <c r="G95" s="38"/>
    </row>
    <row r="96" spans="2:13" s="18" customFormat="1" x14ac:dyDescent="0.15">
      <c r="B96" s="89"/>
      <c r="C96" s="38"/>
      <c r="D96" s="38"/>
      <c r="E96" s="39"/>
      <c r="F96" s="39"/>
      <c r="G96" s="39"/>
    </row>
    <row r="97" spans="2:7" s="18" customFormat="1" x14ac:dyDescent="0.15">
      <c r="B97" s="35"/>
      <c r="C97" s="35"/>
      <c r="D97" s="36"/>
      <c r="E97" s="36"/>
      <c r="F97" s="36"/>
      <c r="G97" s="36"/>
    </row>
    <row r="98" spans="2:7" s="18" customFormat="1" x14ac:dyDescent="0.15">
      <c r="B98" s="35"/>
      <c r="C98" s="35"/>
      <c r="D98" s="36"/>
      <c r="E98" s="36"/>
      <c r="F98" s="36"/>
      <c r="G98" s="36"/>
    </row>
    <row r="99" spans="2:7" s="18" customFormat="1" x14ac:dyDescent="0.15">
      <c r="B99" s="35"/>
      <c r="C99" s="35"/>
      <c r="D99" s="36"/>
      <c r="E99" s="36"/>
      <c r="F99" s="36"/>
      <c r="G99" s="36"/>
    </row>
    <row r="100" spans="2:7" s="18" customFormat="1" x14ac:dyDescent="0.15">
      <c r="B100" s="37"/>
      <c r="C100" s="37"/>
      <c r="D100" s="36"/>
      <c r="E100" s="36"/>
      <c r="F100" s="36"/>
      <c r="G100" s="36"/>
    </row>
    <row r="101" spans="2:7" s="18" customFormat="1" x14ac:dyDescent="0.15">
      <c r="B101" s="19"/>
      <c r="C101" s="19"/>
    </row>
    <row r="102" spans="2:7" s="18" customFormat="1" x14ac:dyDescent="0.15">
      <c r="D102" s="40"/>
    </row>
    <row r="103" spans="2:7" s="18" customFormat="1" x14ac:dyDescent="0.15"/>
    <row r="105" spans="2:7" ht="14.25" customHeight="1" x14ac:dyDescent="0.15"/>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12"/>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B13:M13" xr:uid="{9DB84F70-52FC-4753-9947-EB6F0C24C2D3}">
      <formula1>"障害者支援施設,グループホーム,居宅介護,重度訪問介護,短期入所,重度障害者等包括支援,障害児入所施設"</formula1>
    </dataValidation>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2</xdr:col>
                    <xdr:colOff>1962150</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4</xdr:col>
                    <xdr:colOff>1057275</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4</xdr:col>
                    <xdr:colOff>990600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4</xdr:col>
                    <xdr:colOff>990600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4</xdr:col>
                    <xdr:colOff>990600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12</xdr:col>
                    <xdr:colOff>1304925</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4</xdr:col>
                    <xdr:colOff>1047750</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http://schemas.microsoft.com/office/2006/documentManagement/types"/>
    <ds:schemaRef ds:uri="3b7b391f-316a-4bc7-a585-b2bcaf106fac"/>
    <ds:schemaRef ds:uri="http://purl.org/dc/terms/"/>
    <ds:schemaRef ds:uri="263dbbe5-076b-4606-a03b-9598f5f2f35a"/>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BC404AC-7991-40DA-85A3-43AA8329D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別紙２(3)　介護ロボット等導入支援 事業計画書</vt:lpstr>
      <vt:lpstr>'別紙２(3)　介護ロボット等導入支援 事業計画書'!Print_Area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小林 風子</cp:lastModifiedBy>
  <cp:lastPrinted>2025-01-21T03:10:53Z</cp:lastPrinted>
  <dcterms:created xsi:type="dcterms:W3CDTF">2006-04-10T04:26:56Z</dcterms:created>
  <dcterms:modified xsi:type="dcterms:W3CDTF">2025-11-26T07:10:26Z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