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堀江のフォルダ\統計資料\12歳児データ関係\R4データ\"/>
    </mc:Choice>
  </mc:AlternateContent>
  <xr:revisionPtr revIDLastSave="0" documentId="13_ncr:1_{A1172D81-5D22-4605-BFFC-69672EE63A3A}" xr6:coauthVersionLast="47" xr6:coauthVersionMax="47" xr10:uidLastSave="{00000000-0000-0000-0000-000000000000}"/>
  <bookViews>
    <workbookView xWindow="2505" yWindow="150" windowWidth="23910" windowHeight="15135" xr2:uid="{00000000-000D-0000-FFFF-FFFF00000000}"/>
  </bookViews>
  <sheets>
    <sheet name="R4 歯肉所見" sheetId="3" r:id="rId1"/>
  </sheets>
  <definedNames>
    <definedName name="_xlnm.Print_Area" localSheetId="0">'R4 歯肉所見'!$A$1:$N$73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3" l="1"/>
</calcChain>
</file>

<file path=xl/sharedStrings.xml><?xml version="1.0" encoding="utf-8"?>
<sst xmlns="http://schemas.openxmlformats.org/spreadsheetml/2006/main" count="36" uniqueCount="36">
  <si>
    <t>奈良県歯科医師会　調べ</t>
    <rPh sb="0" eb="3">
      <t>ナラケン</t>
    </rPh>
    <rPh sb="3" eb="5">
      <t>シカ</t>
    </rPh>
    <rPh sb="5" eb="8">
      <t>イシカイ</t>
    </rPh>
    <rPh sb="9" eb="10">
      <t>シラ</t>
    </rPh>
    <phoneticPr fontId="2"/>
  </si>
  <si>
    <t>郡市名</t>
    <rPh sb="0" eb="1">
      <t>グン</t>
    </rPh>
    <rPh sb="1" eb="2">
      <t>シ</t>
    </rPh>
    <rPh sb="2" eb="3">
      <t>メイ</t>
    </rPh>
    <phoneticPr fontId="2"/>
  </si>
  <si>
    <t>生徒数
（１年生）</t>
    <rPh sb="0" eb="2">
      <t>セイト</t>
    </rPh>
    <rPh sb="2" eb="3">
      <t>スウ</t>
    </rPh>
    <rPh sb="6" eb="8">
      <t>ネンセイ</t>
    </rPh>
    <phoneticPr fontId="2"/>
  </si>
  <si>
    <t>うち男子
生徒数</t>
    <rPh sb="2" eb="4">
      <t>ダンシ</t>
    </rPh>
    <rPh sb="5" eb="8">
      <t>セイトスウ</t>
    </rPh>
    <phoneticPr fontId="2"/>
  </si>
  <si>
    <t>うち女子
生徒数</t>
    <rPh sb="2" eb="4">
      <t>ジョシ</t>
    </rPh>
    <rPh sb="5" eb="8">
      <t>セイトスウ</t>
    </rPh>
    <phoneticPr fontId="2"/>
  </si>
  <si>
    <t>歯肉炎症
有所見者数
（男女計）</t>
    <rPh sb="0" eb="2">
      <t>シニク</t>
    </rPh>
    <rPh sb="2" eb="4">
      <t>エンショウ</t>
    </rPh>
    <rPh sb="5" eb="6">
      <t>ユウ</t>
    </rPh>
    <rPh sb="6" eb="8">
      <t>ショケン</t>
    </rPh>
    <rPh sb="8" eb="9">
      <t>モノ</t>
    </rPh>
    <rPh sb="9" eb="10">
      <t>スウ</t>
    </rPh>
    <rPh sb="12" eb="15">
      <t>ダンジョケイ</t>
    </rPh>
    <phoneticPr fontId="2"/>
  </si>
  <si>
    <t>歯肉炎症
有所見者数
（うち男子）</t>
    <rPh sb="0" eb="2">
      <t>シニク</t>
    </rPh>
    <rPh sb="2" eb="4">
      <t>エンショウ</t>
    </rPh>
    <rPh sb="5" eb="6">
      <t>ユウ</t>
    </rPh>
    <rPh sb="6" eb="8">
      <t>ショケン</t>
    </rPh>
    <rPh sb="8" eb="9">
      <t>モノ</t>
    </rPh>
    <rPh sb="9" eb="10">
      <t>スウ</t>
    </rPh>
    <rPh sb="14" eb="16">
      <t>ダンシ</t>
    </rPh>
    <phoneticPr fontId="2"/>
  </si>
  <si>
    <t>歯肉炎症
有所見者数
（うち女子）</t>
    <rPh sb="0" eb="2">
      <t>シニク</t>
    </rPh>
    <rPh sb="2" eb="4">
      <t>エンショウ</t>
    </rPh>
    <rPh sb="5" eb="6">
      <t>ユウ</t>
    </rPh>
    <rPh sb="6" eb="8">
      <t>ショケン</t>
    </rPh>
    <rPh sb="8" eb="9">
      <t>シャ</t>
    </rPh>
    <rPh sb="9" eb="10">
      <t>スウ</t>
    </rPh>
    <rPh sb="14" eb="16">
      <t>ジョシ</t>
    </rPh>
    <phoneticPr fontId="2"/>
  </si>
  <si>
    <t>歯肉炎症
有所見者率
（％）
（男女計）</t>
    <rPh sb="0" eb="2">
      <t>シニク</t>
    </rPh>
    <rPh sb="2" eb="4">
      <t>エンショウ</t>
    </rPh>
    <rPh sb="5" eb="6">
      <t>ユウ</t>
    </rPh>
    <rPh sb="6" eb="8">
      <t>ショケン</t>
    </rPh>
    <rPh sb="8" eb="9">
      <t>シャ</t>
    </rPh>
    <rPh sb="9" eb="10">
      <t>リツ</t>
    </rPh>
    <rPh sb="16" eb="19">
      <t>ダンジョケイ</t>
    </rPh>
    <phoneticPr fontId="2"/>
  </si>
  <si>
    <t>歯肉炎症
有所見者率
（％）
（男子）</t>
    <rPh sb="0" eb="2">
      <t>シニク</t>
    </rPh>
    <rPh sb="2" eb="4">
      <t>エンショウ</t>
    </rPh>
    <rPh sb="5" eb="6">
      <t>ユウ</t>
    </rPh>
    <rPh sb="6" eb="8">
      <t>ショケン</t>
    </rPh>
    <rPh sb="8" eb="9">
      <t>シャ</t>
    </rPh>
    <rPh sb="9" eb="10">
      <t>リツ</t>
    </rPh>
    <rPh sb="16" eb="18">
      <t>ダンシ</t>
    </rPh>
    <phoneticPr fontId="2"/>
  </si>
  <si>
    <t>歯肉炎症
有所見者率
（％）
（女子）</t>
    <rPh sb="0" eb="2">
      <t>シニク</t>
    </rPh>
    <rPh sb="2" eb="4">
      <t>エンショウ</t>
    </rPh>
    <rPh sb="5" eb="6">
      <t>ユウ</t>
    </rPh>
    <rPh sb="6" eb="8">
      <t>ショケン</t>
    </rPh>
    <rPh sb="8" eb="9">
      <t>シャ</t>
    </rPh>
    <rPh sb="9" eb="10">
      <t>リツ</t>
    </rPh>
    <rPh sb="16" eb="18">
      <t>ジョシ</t>
    </rPh>
    <phoneticPr fontId="2"/>
  </si>
  <si>
    <t>※　歯肉炎症有所見者とは、「歯肉の状態」の判定が「１」または「２」の者</t>
    <rPh sb="2" eb="4">
      <t>シニク</t>
    </rPh>
    <rPh sb="4" eb="6">
      <t>エンショウ</t>
    </rPh>
    <rPh sb="6" eb="7">
      <t>ユウ</t>
    </rPh>
    <rPh sb="7" eb="9">
      <t>ショケン</t>
    </rPh>
    <rPh sb="9" eb="10">
      <t>シャ</t>
    </rPh>
    <rPh sb="14" eb="16">
      <t>シニク</t>
    </rPh>
    <rPh sb="17" eb="19">
      <t>ジョウタイ</t>
    </rPh>
    <rPh sb="21" eb="23">
      <t>ハンテイ</t>
    </rPh>
    <rPh sb="34" eb="35">
      <t>モノ</t>
    </rPh>
    <phoneticPr fontId="2"/>
  </si>
  <si>
    <t>奈良市</t>
  </si>
  <si>
    <t>大和郡山市</t>
  </si>
  <si>
    <t>天理市</t>
  </si>
  <si>
    <t>生駒市</t>
  </si>
  <si>
    <t>橿原市</t>
  </si>
  <si>
    <t>桜井市</t>
  </si>
  <si>
    <t>大和高田市</t>
  </si>
  <si>
    <t>御所市</t>
  </si>
  <si>
    <t>香芝市</t>
  </si>
  <si>
    <t>葛城市</t>
    <rPh sb="0" eb="2">
      <t>カツラギ</t>
    </rPh>
    <rPh sb="2" eb="3">
      <t>シ</t>
    </rPh>
    <phoneticPr fontId="4"/>
  </si>
  <si>
    <t>宇陀市</t>
    <rPh sb="0" eb="2">
      <t>ウダ</t>
    </rPh>
    <rPh sb="2" eb="3">
      <t>シ</t>
    </rPh>
    <phoneticPr fontId="4"/>
  </si>
  <si>
    <t>五條市</t>
  </si>
  <si>
    <t>生駒郡</t>
    <rPh sb="0" eb="3">
      <t>イコマグン</t>
    </rPh>
    <phoneticPr fontId="5"/>
  </si>
  <si>
    <t>山辺郡</t>
    <rPh sb="0" eb="3">
      <t>ヤマベグン</t>
    </rPh>
    <phoneticPr fontId="5"/>
  </si>
  <si>
    <t>磯城郡</t>
    <rPh sb="0" eb="3">
      <t>シキグン</t>
    </rPh>
    <phoneticPr fontId="5"/>
  </si>
  <si>
    <t>高市郡</t>
    <rPh sb="0" eb="2">
      <t>タカイチ</t>
    </rPh>
    <rPh sb="2" eb="3">
      <t>グン</t>
    </rPh>
    <phoneticPr fontId="5"/>
  </si>
  <si>
    <t>北葛城郡</t>
    <rPh sb="0" eb="3">
      <t>キタカツラギ</t>
    </rPh>
    <rPh sb="3" eb="4">
      <t>グン</t>
    </rPh>
    <phoneticPr fontId="5"/>
  </si>
  <si>
    <t>宇陀郡</t>
    <rPh sb="0" eb="3">
      <t>ウダグン</t>
    </rPh>
    <phoneticPr fontId="5"/>
  </si>
  <si>
    <t>吉野郡</t>
    <rPh sb="0" eb="3">
      <t>ヨシノグン</t>
    </rPh>
    <phoneticPr fontId="5"/>
  </si>
  <si>
    <t>照会
校数
(A)</t>
    <rPh sb="0" eb="2">
      <t>ショウカイ</t>
    </rPh>
    <rPh sb="3" eb="4">
      <t>コウ</t>
    </rPh>
    <rPh sb="4" eb="5">
      <t>スウ</t>
    </rPh>
    <phoneticPr fontId="2"/>
  </si>
  <si>
    <t>回答
校数
(B)</t>
    <rPh sb="0" eb="2">
      <t>カイトウ</t>
    </rPh>
    <rPh sb="3" eb="4">
      <t>コウ</t>
    </rPh>
    <rPh sb="4" eb="5">
      <t>スウ</t>
    </rPh>
    <phoneticPr fontId="2"/>
  </si>
  <si>
    <t>分析率
（B/A)
(%)</t>
    <rPh sb="0" eb="2">
      <t>ブンセキ</t>
    </rPh>
    <rPh sb="2" eb="3">
      <t>リツ</t>
    </rPh>
    <phoneticPr fontId="2"/>
  </si>
  <si>
    <t>県計(平均)</t>
    <rPh sb="0" eb="1">
      <t>ケン</t>
    </rPh>
    <rPh sb="1" eb="2">
      <t>ケイ</t>
    </rPh>
    <rPh sb="3" eb="5">
      <t>ヘイキン</t>
    </rPh>
    <phoneticPr fontId="2"/>
  </si>
  <si>
    <t>令和４年度　１２歳児（中１）歯肉炎症有所見者率（確定値）</t>
    <rPh sb="0" eb="2">
      <t>レイワ</t>
    </rPh>
    <rPh sb="3" eb="5">
      <t>ネンド</t>
    </rPh>
    <rPh sb="4" eb="5">
      <t>ド</t>
    </rPh>
    <rPh sb="8" eb="9">
      <t>サイ</t>
    </rPh>
    <rPh sb="9" eb="10">
      <t>ジ</t>
    </rPh>
    <rPh sb="11" eb="12">
      <t>チュウ</t>
    </rPh>
    <rPh sb="14" eb="16">
      <t>シニク</t>
    </rPh>
    <rPh sb="16" eb="18">
      <t>エンショウ</t>
    </rPh>
    <rPh sb="18" eb="19">
      <t>ユウ</t>
    </rPh>
    <rPh sb="19" eb="21">
      <t>ショケン</t>
    </rPh>
    <rPh sb="21" eb="22">
      <t>シャ</t>
    </rPh>
    <rPh sb="22" eb="23">
      <t>リツ</t>
    </rPh>
    <rPh sb="24" eb="27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</si>
</sst>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_);[Red]\(0.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12"/>
      <color indexed="8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38" fontId="0" fillId="0" borderId="1" xfId="2" applyFont="1" applyBorder="1" applyAlignment="1">
      <alignment horizontal="right" vertical="center"/>
    </xf>
    <xf numFmtId="38" fontId="0" fillId="0" borderId="0" xfId="2" applyFont="1" applyFill="1">
      <alignment vertical="center"/>
    </xf>
    <xf numFmtId="38" fontId="0" fillId="0" borderId="0" xfId="2" applyFont="1">
      <alignment vertical="center"/>
    </xf>
    <xf numFmtId="0" fontId="0" fillId="0" borderId="0" xfId="0" applyFont="1" applyAlignment="1">
      <alignment horizontal="center" vertical="center"/>
    </xf>
    <xf numFmtId="38" fontId="0" fillId="0" borderId="0" xfId="2" applyFont="1" applyAlignment="1">
      <alignment horizontal="right" vertical="center"/>
    </xf>
    <xf numFmtId="38" fontId="0" fillId="0" borderId="0" xfId="2" applyFont="1" applyFill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38" fontId="0" fillId="0" borderId="0" xfId="2" applyFont="1" applyBorder="1" applyAlignment="1">
      <alignment horizontal="right" vertical="center"/>
    </xf>
    <xf numFmtId="38" fontId="0" fillId="0" borderId="0" xfId="2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38" fontId="0" fillId="0" borderId="0" xfId="0" applyNumberFormat="1">
      <alignment vertical="center"/>
    </xf>
    <xf numFmtId="9" fontId="0" fillId="0" borderId="0" xfId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38" fontId="1" fillId="0" borderId="0" xfId="2" applyFill="1" applyAlignment="1">
      <alignment horizontal="right" vertical="center"/>
    </xf>
    <xf numFmtId="177" fontId="0" fillId="0" borderId="0" xfId="1" applyNumberFormat="1" applyFont="1" applyFill="1">
      <alignment vertical="center"/>
    </xf>
    <xf numFmtId="38" fontId="1" fillId="0" borderId="0" xfId="2" applyFont="1" applyFill="1" applyAlignment="1">
      <alignment horizontal="right" vertical="center"/>
    </xf>
    <xf numFmtId="9" fontId="0" fillId="0" borderId="2" xfId="1" applyFont="1" applyFill="1" applyBorder="1" applyAlignment="1">
      <alignment horizontal="right" vertical="center"/>
    </xf>
    <xf numFmtId="177" fontId="0" fillId="0" borderId="2" xfId="1" applyNumberFormat="1" applyFont="1" applyFill="1" applyBorder="1">
      <alignment vertical="center"/>
    </xf>
    <xf numFmtId="177" fontId="0" fillId="0" borderId="1" xfId="1" applyNumberFormat="1" applyFont="1" applyFill="1" applyBorder="1">
      <alignment vertical="center"/>
    </xf>
    <xf numFmtId="9" fontId="0" fillId="0" borderId="1" xfId="1" applyFont="1" applyFill="1" applyBorder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令和４年度　１２歳児歯肉炎症有所見者率</a:t>
            </a:r>
          </a:p>
        </c:rich>
      </c:tx>
      <c:layout>
        <c:manualLayout>
          <c:xMode val="edge"/>
          <c:yMode val="edge"/>
          <c:x val="0.38222265020259105"/>
          <c:y val="2.56097159452701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888931327197335E-2"/>
          <c:y val="6.4634184828854344E-2"/>
          <c:w val="0.93955637114268331"/>
          <c:h val="0.79756145052963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'R4 歯肉所見'!$B$5</c:f>
              <c:strCache>
                <c:ptCount val="1"/>
                <c:pt idx="0">
                  <c:v>郡市名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19F-4EBE-8505-49F408243A46}"/>
              </c:ext>
            </c:extLst>
          </c:dPt>
          <c:dPt>
            <c:idx val="1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19F-4EBE-8505-49F408243A46}"/>
              </c:ext>
            </c:extLst>
          </c:dPt>
          <c:dLbls>
            <c:dLbl>
              <c:idx val="10"/>
              <c:layout>
                <c:manualLayout>
                  <c:x val="-9.6235616406505892E-5"/>
                  <c:y val="-3.0816484137592246E-3"/>
                </c:manualLayout>
              </c:layout>
              <c:numFmt formatCode="#,##0.0;[Red]\-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9F-4EBE-8505-49F408243A46}"/>
                </c:ext>
              </c:extLst>
            </c:dLbl>
            <c:dLbl>
              <c:idx val="17"/>
              <c:layout>
                <c:manualLayout>
                  <c:x val="-1.2548175855867107E-3"/>
                  <c:y val="-7.8828824634913919E-3"/>
                </c:manualLayout>
              </c:layout>
              <c:numFmt formatCode="#,##0.0;[Red]\-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9F-4EBE-8505-49F408243A46}"/>
                </c:ext>
              </c:extLst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'R4 歯肉所見'!$B$6:$B$25</c:f>
              <c:strCache>
                <c:ptCount val="20"/>
                <c:pt idx="0">
                  <c:v>奈良市</c:v>
                </c:pt>
                <c:pt idx="1">
                  <c:v>大和郡山市</c:v>
                </c:pt>
                <c:pt idx="2">
                  <c:v>天理市</c:v>
                </c:pt>
                <c:pt idx="3">
                  <c:v>生駒市</c:v>
                </c:pt>
                <c:pt idx="4">
                  <c:v>橿原市</c:v>
                </c:pt>
                <c:pt idx="5">
                  <c:v>桜井市</c:v>
                </c:pt>
                <c:pt idx="6">
                  <c:v>大和高田市</c:v>
                </c:pt>
                <c:pt idx="7">
                  <c:v>御所市</c:v>
                </c:pt>
                <c:pt idx="8">
                  <c:v>香芝市</c:v>
                </c:pt>
                <c:pt idx="9">
                  <c:v>葛城市</c:v>
                </c:pt>
                <c:pt idx="10">
                  <c:v>宇陀市</c:v>
                </c:pt>
                <c:pt idx="11">
                  <c:v>五條市</c:v>
                </c:pt>
                <c:pt idx="12">
                  <c:v>生駒郡</c:v>
                </c:pt>
                <c:pt idx="13">
                  <c:v>山辺郡</c:v>
                </c:pt>
                <c:pt idx="14">
                  <c:v>磯城郡</c:v>
                </c:pt>
                <c:pt idx="15">
                  <c:v>高市郡</c:v>
                </c:pt>
                <c:pt idx="16">
                  <c:v>北葛城郡</c:v>
                </c:pt>
                <c:pt idx="17">
                  <c:v>宇陀郡</c:v>
                </c:pt>
                <c:pt idx="18">
                  <c:v>吉野郡</c:v>
                </c:pt>
                <c:pt idx="19">
                  <c:v>県計(平均)</c:v>
                </c:pt>
              </c:strCache>
            </c:strRef>
          </c:cat>
          <c:val>
            <c:numRef>
              <c:f>'R4 歯肉所見'!$L$6:$L$25</c:f>
              <c:numCache>
                <c:formatCode>0.0_);[Red]\(0.0\)</c:formatCode>
                <c:ptCount val="20"/>
                <c:pt idx="0">
                  <c:v>13.800360793746242</c:v>
                </c:pt>
                <c:pt idx="1">
                  <c:v>8.0415045395590141</c:v>
                </c:pt>
                <c:pt idx="2">
                  <c:v>21.272727272727273</c:v>
                </c:pt>
                <c:pt idx="3">
                  <c:v>22.309970384995065</c:v>
                </c:pt>
                <c:pt idx="4">
                  <c:v>14.420062695924765</c:v>
                </c:pt>
                <c:pt idx="5">
                  <c:v>15.789473684210526</c:v>
                </c:pt>
                <c:pt idx="6">
                  <c:v>34.131736526946113</c:v>
                </c:pt>
                <c:pt idx="7">
                  <c:v>17.511520737327189</c:v>
                </c:pt>
                <c:pt idx="8">
                  <c:v>23.963133640552993</c:v>
                </c:pt>
                <c:pt idx="9">
                  <c:v>17.955801104972377</c:v>
                </c:pt>
                <c:pt idx="10">
                  <c:v>47.486033519553075</c:v>
                </c:pt>
                <c:pt idx="11">
                  <c:v>10.606060606060606</c:v>
                </c:pt>
                <c:pt idx="12">
                  <c:v>10.301953818827709</c:v>
                </c:pt>
                <c:pt idx="13">
                  <c:v>0</c:v>
                </c:pt>
                <c:pt idx="14">
                  <c:v>1.3774104683195594</c:v>
                </c:pt>
                <c:pt idx="15">
                  <c:v>34.482758620689658</c:v>
                </c:pt>
                <c:pt idx="16">
                  <c:v>17.341640706126686</c:v>
                </c:pt>
                <c:pt idx="17">
                  <c:v>30</c:v>
                </c:pt>
                <c:pt idx="18">
                  <c:v>6.5789473684210522</c:v>
                </c:pt>
                <c:pt idx="19">
                  <c:v>16.390728476821192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9F-4EBE-8505-49F408243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594952"/>
        <c:axId val="1"/>
      </c:barChart>
      <c:catAx>
        <c:axId val="385594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5594952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27</xdr:row>
      <xdr:rowOff>9525</xdr:rowOff>
    </xdr:from>
    <xdr:to>
      <xdr:col>13</xdr:col>
      <xdr:colOff>771525</xdr:colOff>
      <xdr:row>72</xdr:row>
      <xdr:rowOff>104775</xdr:rowOff>
    </xdr:to>
    <xdr:graphicFrame macro="">
      <xdr:nvGraphicFramePr>
        <xdr:cNvPr id="28708" name="グラフ 1">
          <a:extLst>
            <a:ext uri="{FF2B5EF4-FFF2-40B4-BE49-F238E27FC236}">
              <a16:creationId xmlns:a16="http://schemas.microsoft.com/office/drawing/2014/main" id="{DD866008-43A5-415A-AD30-96CAD34B3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0.00912</cdr:x>
      <cdr:y>0.03046</cdr:y>
    </cdr:from>
    <cdr:to>
      <cdr:x>0.05524</cdr:x>
      <cdr:y>0.06469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2303" y="245373"/>
          <a:ext cx="466794" cy="275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tabSelected="1" zoomScale="70" zoomScaleNormal="70" zoomScaleSheetLayoutView="70" workbookViewId="0">
      <selection activeCell="L25" sqref="L25"/>
    </sheetView>
  </sheetViews>
  <sheetFormatPr defaultRowHeight="13.5" x14ac:dyDescent="0.15"/>
  <cols>
    <col min="1" max="1" width="2.625" customWidth="1"/>
    <col min="2" max="2" width="14.5" bestFit="1" customWidth="1"/>
    <col min="3" max="4" width="5.625" bestFit="1" customWidth="1"/>
    <col min="5" max="5" width="7.5" bestFit="1" customWidth="1"/>
    <col min="6" max="8" width="10.625" customWidth="1"/>
    <col min="9" max="14" width="11.625" customWidth="1"/>
  </cols>
  <sheetData>
    <row r="1" spans="1:14" ht="18.75" x14ac:dyDescent="0.15">
      <c r="A1" s="1" t="s">
        <v>35</v>
      </c>
    </row>
    <row r="2" spans="1:14" ht="18.75" x14ac:dyDescent="0.15">
      <c r="A2" s="1" t="s">
        <v>0</v>
      </c>
    </row>
    <row r="3" spans="1:14" ht="18.75" x14ac:dyDescent="0.15">
      <c r="A3" s="1"/>
    </row>
    <row r="5" spans="1:14" ht="69.75" customHeight="1" x14ac:dyDescent="0.15">
      <c r="B5" s="2" t="s">
        <v>1</v>
      </c>
      <c r="C5" s="3" t="s">
        <v>31</v>
      </c>
      <c r="D5" s="3" t="s">
        <v>32</v>
      </c>
      <c r="E5" s="3" t="s">
        <v>33</v>
      </c>
      <c r="F5" s="3" t="s">
        <v>2</v>
      </c>
      <c r="G5" s="3" t="s">
        <v>3</v>
      </c>
      <c r="H5" s="3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</row>
    <row r="6" spans="1:14" ht="20.100000000000001" customHeight="1" x14ac:dyDescent="0.15">
      <c r="B6" s="10" t="s">
        <v>12</v>
      </c>
      <c r="C6" s="19">
        <v>32</v>
      </c>
      <c r="D6" s="19">
        <v>32</v>
      </c>
      <c r="E6" s="18">
        <v>1</v>
      </c>
      <c r="F6" s="20">
        <v>3326</v>
      </c>
      <c r="G6" s="20">
        <v>1725</v>
      </c>
      <c r="H6" s="20">
        <v>1601</v>
      </c>
      <c r="I6">
        <v>459</v>
      </c>
      <c r="J6">
        <v>292</v>
      </c>
      <c r="K6">
        <v>167</v>
      </c>
      <c r="L6" s="21">
        <v>13.800360793746242</v>
      </c>
      <c r="M6" s="21">
        <v>16.927536231884059</v>
      </c>
      <c r="N6" s="21">
        <v>10.430980637101811</v>
      </c>
    </row>
    <row r="7" spans="1:14" ht="20.100000000000001" customHeight="1" x14ac:dyDescent="0.15">
      <c r="B7" s="10" t="s">
        <v>13</v>
      </c>
      <c r="C7" s="19">
        <v>8</v>
      </c>
      <c r="D7" s="19">
        <v>8</v>
      </c>
      <c r="E7" s="18">
        <v>1</v>
      </c>
      <c r="F7" s="20">
        <v>771</v>
      </c>
      <c r="G7" s="20">
        <v>436</v>
      </c>
      <c r="H7" s="20">
        <v>335</v>
      </c>
      <c r="I7">
        <v>62</v>
      </c>
      <c r="J7">
        <v>42</v>
      </c>
      <c r="K7">
        <v>20</v>
      </c>
      <c r="L7" s="21">
        <v>8.0415045395590141</v>
      </c>
      <c r="M7" s="21">
        <v>9.6330275229357802</v>
      </c>
      <c r="N7" s="21">
        <v>5.9701492537313428</v>
      </c>
    </row>
    <row r="8" spans="1:14" ht="20.100000000000001" customHeight="1" x14ac:dyDescent="0.15">
      <c r="B8" s="10" t="s">
        <v>14</v>
      </c>
      <c r="C8" s="19">
        <v>6</v>
      </c>
      <c r="D8" s="19">
        <v>6</v>
      </c>
      <c r="E8" s="18">
        <v>1</v>
      </c>
      <c r="F8" s="20">
        <v>550</v>
      </c>
      <c r="G8" s="22">
        <v>291</v>
      </c>
      <c r="H8" s="22">
        <v>259</v>
      </c>
      <c r="I8">
        <v>117</v>
      </c>
      <c r="J8">
        <v>69</v>
      </c>
      <c r="K8">
        <v>48</v>
      </c>
      <c r="L8" s="21">
        <v>21.272727272727273</v>
      </c>
      <c r="M8" s="21">
        <v>23.711340206185564</v>
      </c>
      <c r="N8" s="21">
        <v>18.532818532818531</v>
      </c>
    </row>
    <row r="9" spans="1:14" ht="20.100000000000001" customHeight="1" x14ac:dyDescent="0.15">
      <c r="B9" s="10" t="s">
        <v>15</v>
      </c>
      <c r="C9" s="19">
        <v>8</v>
      </c>
      <c r="D9" s="19">
        <v>8</v>
      </c>
      <c r="E9" s="18">
        <v>1</v>
      </c>
      <c r="F9" s="20">
        <v>1013</v>
      </c>
      <c r="G9" s="20">
        <v>560</v>
      </c>
      <c r="H9" s="20">
        <v>453</v>
      </c>
      <c r="I9">
        <v>226</v>
      </c>
      <c r="J9">
        <v>151</v>
      </c>
      <c r="K9">
        <v>75</v>
      </c>
      <c r="L9" s="21">
        <v>22.309970384995065</v>
      </c>
      <c r="M9" s="21">
        <v>26.964285714285712</v>
      </c>
      <c r="N9" s="21">
        <v>16.556291390728479</v>
      </c>
    </row>
    <row r="10" spans="1:14" ht="20.100000000000001" customHeight="1" x14ac:dyDescent="0.15">
      <c r="B10" s="10" t="s">
        <v>16</v>
      </c>
      <c r="C10" s="19">
        <v>7</v>
      </c>
      <c r="D10" s="19">
        <v>7</v>
      </c>
      <c r="E10" s="18">
        <v>1</v>
      </c>
      <c r="F10" s="20">
        <v>957</v>
      </c>
      <c r="G10" s="20">
        <v>499</v>
      </c>
      <c r="H10" s="20">
        <v>458</v>
      </c>
      <c r="I10" s="8">
        <v>138</v>
      </c>
      <c r="J10" s="8">
        <v>85</v>
      </c>
      <c r="K10" s="8">
        <v>53</v>
      </c>
      <c r="L10" s="21">
        <v>14.420062695924765</v>
      </c>
      <c r="M10" s="21">
        <v>17.034068136272545</v>
      </c>
      <c r="N10" s="21">
        <v>11.572052401746726</v>
      </c>
    </row>
    <row r="11" spans="1:14" ht="20.100000000000001" customHeight="1" x14ac:dyDescent="0.15">
      <c r="B11" s="10" t="s">
        <v>17</v>
      </c>
      <c r="C11" s="19">
        <v>4</v>
      </c>
      <c r="D11" s="19">
        <v>4</v>
      </c>
      <c r="E11" s="18">
        <v>1</v>
      </c>
      <c r="F11" s="20">
        <v>399</v>
      </c>
      <c r="G11" s="20">
        <v>202</v>
      </c>
      <c r="H11" s="20">
        <v>197</v>
      </c>
      <c r="I11" s="8">
        <v>63</v>
      </c>
      <c r="J11" s="8">
        <v>38</v>
      </c>
      <c r="K11" s="8">
        <v>25</v>
      </c>
      <c r="L11" s="21">
        <v>15.789473684210526</v>
      </c>
      <c r="M11" s="21">
        <v>18.811881188118811</v>
      </c>
      <c r="N11" s="21">
        <v>12.690355329949238</v>
      </c>
    </row>
    <row r="12" spans="1:14" ht="20.100000000000001" customHeight="1" x14ac:dyDescent="0.15">
      <c r="B12" s="10" t="s">
        <v>18</v>
      </c>
      <c r="C12" s="19">
        <v>3</v>
      </c>
      <c r="D12" s="19">
        <v>3</v>
      </c>
      <c r="E12" s="18">
        <v>1</v>
      </c>
      <c r="F12" s="20">
        <v>334</v>
      </c>
      <c r="G12" s="20">
        <v>177</v>
      </c>
      <c r="H12" s="20">
        <v>157</v>
      </c>
      <c r="I12" s="8">
        <v>114</v>
      </c>
      <c r="J12" s="8">
        <v>62</v>
      </c>
      <c r="K12" s="8">
        <v>52</v>
      </c>
      <c r="L12" s="21">
        <v>34.131736526946113</v>
      </c>
      <c r="M12" s="21">
        <v>35.028248587570623</v>
      </c>
      <c r="N12" s="21">
        <v>33.121019108280251</v>
      </c>
    </row>
    <row r="13" spans="1:14" ht="20.100000000000001" customHeight="1" x14ac:dyDescent="0.15">
      <c r="B13" s="10" t="s">
        <v>19</v>
      </c>
      <c r="C13" s="19">
        <v>5</v>
      </c>
      <c r="D13" s="19">
        <v>5</v>
      </c>
      <c r="E13" s="18">
        <v>1</v>
      </c>
      <c r="F13" s="20">
        <v>217</v>
      </c>
      <c r="G13" s="20">
        <v>121</v>
      </c>
      <c r="H13" s="20">
        <v>96</v>
      </c>
      <c r="I13" s="8">
        <v>38</v>
      </c>
      <c r="J13" s="8">
        <v>27</v>
      </c>
      <c r="K13" s="8">
        <v>11</v>
      </c>
      <c r="L13" s="21">
        <v>17.511520737327189</v>
      </c>
      <c r="M13" s="21">
        <v>22.314049586776861</v>
      </c>
      <c r="N13" s="21">
        <v>11.458333333333332</v>
      </c>
    </row>
    <row r="14" spans="1:14" ht="20.100000000000001" customHeight="1" x14ac:dyDescent="0.15">
      <c r="B14" s="10" t="s">
        <v>20</v>
      </c>
      <c r="C14" s="19">
        <v>5</v>
      </c>
      <c r="D14" s="19">
        <v>5</v>
      </c>
      <c r="E14" s="18">
        <v>1</v>
      </c>
      <c r="F14" s="20">
        <v>868</v>
      </c>
      <c r="G14" s="20">
        <v>437</v>
      </c>
      <c r="H14" s="20">
        <v>431</v>
      </c>
      <c r="I14" s="8">
        <v>208</v>
      </c>
      <c r="J14" s="8">
        <v>126</v>
      </c>
      <c r="K14" s="8">
        <v>82</v>
      </c>
      <c r="L14" s="21">
        <v>23.963133640552993</v>
      </c>
      <c r="M14" s="21">
        <v>28.832951945080094</v>
      </c>
      <c r="N14" s="21">
        <v>19.025522041763342</v>
      </c>
    </row>
    <row r="15" spans="1:14" ht="20.100000000000001" customHeight="1" x14ac:dyDescent="0.15">
      <c r="B15" s="10" t="s">
        <v>21</v>
      </c>
      <c r="C15" s="19">
        <v>2</v>
      </c>
      <c r="D15" s="19">
        <v>2</v>
      </c>
      <c r="E15" s="18">
        <v>1</v>
      </c>
      <c r="F15" s="20">
        <v>362</v>
      </c>
      <c r="G15" s="20">
        <v>184</v>
      </c>
      <c r="H15" s="20">
        <v>178</v>
      </c>
      <c r="I15" s="8">
        <v>65</v>
      </c>
      <c r="J15" s="8">
        <v>41</v>
      </c>
      <c r="K15" s="8">
        <v>24</v>
      </c>
      <c r="L15" s="21">
        <v>17.955801104972377</v>
      </c>
      <c r="M15" s="21">
        <v>22.282608695652172</v>
      </c>
      <c r="N15" s="21">
        <v>13.48314606741573</v>
      </c>
    </row>
    <row r="16" spans="1:14" ht="20.100000000000001" customHeight="1" x14ac:dyDescent="0.15">
      <c r="B16" s="10" t="s">
        <v>22</v>
      </c>
      <c r="C16" s="19">
        <v>4</v>
      </c>
      <c r="D16" s="19">
        <v>4</v>
      </c>
      <c r="E16" s="18">
        <v>1</v>
      </c>
      <c r="F16" s="20">
        <v>179</v>
      </c>
      <c r="G16" s="20">
        <v>95</v>
      </c>
      <c r="H16" s="20">
        <v>84</v>
      </c>
      <c r="I16" s="8">
        <v>85</v>
      </c>
      <c r="J16" s="8">
        <v>53</v>
      </c>
      <c r="K16" s="8">
        <v>32</v>
      </c>
      <c r="L16" s="21">
        <v>47.486033519553075</v>
      </c>
      <c r="M16" s="21">
        <v>55.78947368421052</v>
      </c>
      <c r="N16" s="21">
        <v>38.095238095238095</v>
      </c>
    </row>
    <row r="17" spans="2:14" ht="20.100000000000001" customHeight="1" x14ac:dyDescent="0.15">
      <c r="B17" s="10" t="s">
        <v>23</v>
      </c>
      <c r="C17" s="19">
        <v>4</v>
      </c>
      <c r="D17" s="19">
        <v>4</v>
      </c>
      <c r="E17" s="18">
        <v>1</v>
      </c>
      <c r="F17" s="20">
        <v>264</v>
      </c>
      <c r="G17" s="20">
        <v>134</v>
      </c>
      <c r="H17" s="20">
        <v>130</v>
      </c>
      <c r="I17" s="8">
        <v>28</v>
      </c>
      <c r="J17" s="8">
        <v>12</v>
      </c>
      <c r="K17" s="8">
        <v>16</v>
      </c>
      <c r="L17" s="21">
        <v>10.606060606060606</v>
      </c>
      <c r="M17" s="21">
        <v>8.9552238805970141</v>
      </c>
      <c r="N17" s="21">
        <v>12.307692307692308</v>
      </c>
    </row>
    <row r="18" spans="2:14" ht="20.100000000000001" customHeight="1" x14ac:dyDescent="0.15">
      <c r="B18" s="10" t="s">
        <v>24</v>
      </c>
      <c r="C18" s="11">
        <v>5</v>
      </c>
      <c r="D18" s="11">
        <v>5</v>
      </c>
      <c r="E18" s="18">
        <v>1</v>
      </c>
      <c r="F18" s="19">
        <v>563</v>
      </c>
      <c r="G18" s="19">
        <v>284</v>
      </c>
      <c r="H18" s="19">
        <v>279</v>
      </c>
      <c r="I18" s="19">
        <v>58</v>
      </c>
      <c r="J18" s="19">
        <v>41</v>
      </c>
      <c r="K18" s="19">
        <v>17</v>
      </c>
      <c r="L18" s="21">
        <v>10.301953818827709</v>
      </c>
      <c r="M18" s="21">
        <v>14.43661971830986</v>
      </c>
      <c r="N18" s="21">
        <v>6.0931899641577063</v>
      </c>
    </row>
    <row r="19" spans="2:14" ht="20.100000000000001" customHeight="1" x14ac:dyDescent="0.15">
      <c r="B19" s="10" t="s">
        <v>25</v>
      </c>
      <c r="C19" s="11">
        <v>1</v>
      </c>
      <c r="D19" s="11">
        <v>1</v>
      </c>
      <c r="E19" s="18">
        <v>1</v>
      </c>
      <c r="F19" s="20">
        <v>22</v>
      </c>
      <c r="G19" s="20">
        <v>13</v>
      </c>
      <c r="H19" s="20">
        <v>9</v>
      </c>
      <c r="I19" s="8">
        <v>0</v>
      </c>
      <c r="J19" s="8">
        <v>0</v>
      </c>
      <c r="K19" s="8">
        <v>0</v>
      </c>
      <c r="L19" s="21">
        <v>0</v>
      </c>
      <c r="M19" s="21">
        <v>0</v>
      </c>
      <c r="N19" s="21">
        <v>0</v>
      </c>
    </row>
    <row r="20" spans="2:14" ht="20.100000000000001" customHeight="1" x14ac:dyDescent="0.15">
      <c r="B20" s="10" t="s">
        <v>26</v>
      </c>
      <c r="C20" s="11">
        <v>3</v>
      </c>
      <c r="D20" s="11">
        <v>3</v>
      </c>
      <c r="E20" s="18">
        <v>1</v>
      </c>
      <c r="F20" s="11">
        <v>363</v>
      </c>
      <c r="G20" s="11">
        <v>175</v>
      </c>
      <c r="H20" s="11">
        <v>188</v>
      </c>
      <c r="I20" s="9">
        <v>5</v>
      </c>
      <c r="J20" s="9">
        <v>2</v>
      </c>
      <c r="K20" s="9">
        <v>3</v>
      </c>
      <c r="L20" s="21">
        <v>1.3774104683195594</v>
      </c>
      <c r="M20" s="21">
        <v>1.1428571428571428</v>
      </c>
      <c r="N20" s="21">
        <v>1.5957446808510638</v>
      </c>
    </row>
    <row r="21" spans="2:14" ht="20.100000000000001" customHeight="1" x14ac:dyDescent="0.15">
      <c r="B21" s="10" t="s">
        <v>27</v>
      </c>
      <c r="C21" s="11">
        <v>3</v>
      </c>
      <c r="D21" s="11">
        <v>3</v>
      </c>
      <c r="E21" s="18">
        <v>1</v>
      </c>
      <c r="F21" s="11">
        <v>87</v>
      </c>
      <c r="G21" s="11">
        <v>45</v>
      </c>
      <c r="H21" s="11">
        <v>42</v>
      </c>
      <c r="I21" s="9">
        <v>30</v>
      </c>
      <c r="J21" s="9">
        <v>15</v>
      </c>
      <c r="K21" s="9">
        <v>15</v>
      </c>
      <c r="L21" s="21">
        <v>34.482758620689658</v>
      </c>
      <c r="M21" s="21">
        <v>33.333333333333329</v>
      </c>
      <c r="N21" s="21">
        <v>35.714285714285715</v>
      </c>
    </row>
    <row r="22" spans="2:14" ht="20.100000000000001" customHeight="1" x14ac:dyDescent="0.15">
      <c r="B22" s="10" t="s">
        <v>28</v>
      </c>
      <c r="C22" s="11">
        <v>10</v>
      </c>
      <c r="D22" s="11">
        <v>10</v>
      </c>
      <c r="E22" s="18">
        <v>1</v>
      </c>
      <c r="F22" s="11">
        <v>963</v>
      </c>
      <c r="G22" s="12">
        <v>525</v>
      </c>
      <c r="H22" s="12">
        <v>438</v>
      </c>
      <c r="I22" s="9">
        <v>167</v>
      </c>
      <c r="J22" s="9">
        <v>113</v>
      </c>
      <c r="K22" s="9">
        <v>54</v>
      </c>
      <c r="L22" s="21">
        <v>17.341640706126686</v>
      </c>
      <c r="M22" s="21">
        <v>21.523809523809522</v>
      </c>
      <c r="N22" s="21">
        <v>12.328767123287671</v>
      </c>
    </row>
    <row r="23" spans="2:14" ht="20.100000000000001" customHeight="1" x14ac:dyDescent="0.15">
      <c r="B23" s="13" t="s">
        <v>29</v>
      </c>
      <c r="C23" s="11">
        <v>2</v>
      </c>
      <c r="D23" s="11">
        <v>2</v>
      </c>
      <c r="E23" s="18">
        <v>1</v>
      </c>
      <c r="F23" s="14">
        <v>10</v>
      </c>
      <c r="G23" s="15">
        <v>6</v>
      </c>
      <c r="H23" s="15">
        <v>4</v>
      </c>
      <c r="I23" s="9">
        <v>3</v>
      </c>
      <c r="J23" s="9">
        <v>3</v>
      </c>
      <c r="K23" s="9">
        <v>0</v>
      </c>
      <c r="L23" s="21">
        <v>30</v>
      </c>
      <c r="M23" s="21">
        <v>50</v>
      </c>
      <c r="N23" s="21">
        <v>0</v>
      </c>
    </row>
    <row r="24" spans="2:14" ht="20.100000000000001" customHeight="1" x14ac:dyDescent="0.15">
      <c r="B24" s="13" t="s">
        <v>30</v>
      </c>
      <c r="C24" s="14">
        <v>12</v>
      </c>
      <c r="D24" s="14">
        <v>12</v>
      </c>
      <c r="E24" s="23">
        <v>1</v>
      </c>
      <c r="F24" s="14">
        <v>228</v>
      </c>
      <c r="G24" s="15">
        <v>134</v>
      </c>
      <c r="H24" s="15">
        <v>94</v>
      </c>
      <c r="I24" s="9">
        <v>15</v>
      </c>
      <c r="J24" s="9">
        <v>10</v>
      </c>
      <c r="K24" s="9">
        <v>5</v>
      </c>
      <c r="L24" s="24">
        <v>6.5789473684210522</v>
      </c>
      <c r="M24" s="24">
        <v>7.4626865671641784</v>
      </c>
      <c r="N24" s="24">
        <v>5.3191489361702127</v>
      </c>
    </row>
    <row r="25" spans="2:14" ht="20.100000000000001" customHeight="1" x14ac:dyDescent="0.15">
      <c r="B25" s="16" t="s">
        <v>34</v>
      </c>
      <c r="C25" s="7">
        <v>124</v>
      </c>
      <c r="D25" s="7">
        <v>124</v>
      </c>
      <c r="E25" s="26">
        <v>1</v>
      </c>
      <c r="F25" s="7">
        <v>11476</v>
      </c>
      <c r="G25" s="7">
        <v>6043</v>
      </c>
      <c r="H25" s="7">
        <v>5433</v>
      </c>
      <c r="I25" s="7">
        <v>1881</v>
      </c>
      <c r="J25" s="7">
        <v>1182</v>
      </c>
      <c r="K25" s="7">
        <v>699</v>
      </c>
      <c r="L25" s="25">
        <v>16.390728476821192</v>
      </c>
      <c r="M25" s="25">
        <v>19.559821280820785</v>
      </c>
      <c r="N25" s="25">
        <v>12.865819988956378</v>
      </c>
    </row>
    <row r="26" spans="2:14" x14ac:dyDescent="0.15">
      <c r="B26" s="6" t="s">
        <v>11</v>
      </c>
      <c r="C26" s="4"/>
    </row>
    <row r="28" spans="2:14" x14ac:dyDescent="0.15">
      <c r="I28">
        <v>36</v>
      </c>
      <c r="J28">
        <v>20</v>
      </c>
      <c r="K28">
        <v>16</v>
      </c>
    </row>
    <row r="29" spans="2:14" x14ac:dyDescent="0.15">
      <c r="I29">
        <v>2</v>
      </c>
      <c r="J29">
        <v>1</v>
      </c>
      <c r="K29">
        <v>1</v>
      </c>
    </row>
    <row r="30" spans="2:14" x14ac:dyDescent="0.15">
      <c r="I30">
        <v>2</v>
      </c>
      <c r="J30">
        <v>1</v>
      </c>
      <c r="K30">
        <v>1</v>
      </c>
    </row>
    <row r="31" spans="2:14" x14ac:dyDescent="0.15">
      <c r="I31">
        <v>8</v>
      </c>
      <c r="J31">
        <v>6</v>
      </c>
      <c r="K31">
        <v>2</v>
      </c>
    </row>
    <row r="32" spans="2:14" x14ac:dyDescent="0.15">
      <c r="I32">
        <v>0</v>
      </c>
      <c r="J32">
        <v>0</v>
      </c>
      <c r="K32">
        <v>0</v>
      </c>
    </row>
    <row r="33" spans="9:11" x14ac:dyDescent="0.15">
      <c r="I33">
        <v>0</v>
      </c>
      <c r="J33">
        <v>0</v>
      </c>
      <c r="K33">
        <v>0</v>
      </c>
    </row>
    <row r="34" spans="9:11" x14ac:dyDescent="0.15">
      <c r="I34">
        <v>8</v>
      </c>
      <c r="J34">
        <v>5</v>
      </c>
      <c r="K34">
        <v>3</v>
      </c>
    </row>
    <row r="35" spans="9:11" x14ac:dyDescent="0.15">
      <c r="I35">
        <v>36</v>
      </c>
      <c r="J35">
        <v>18</v>
      </c>
      <c r="K35">
        <v>18</v>
      </c>
    </row>
    <row r="36" spans="9:11" x14ac:dyDescent="0.15">
      <c r="I36">
        <v>25</v>
      </c>
      <c r="J36">
        <v>14</v>
      </c>
      <c r="K36">
        <v>11</v>
      </c>
    </row>
    <row r="37" spans="9:11" x14ac:dyDescent="0.15">
      <c r="I37">
        <v>50</v>
      </c>
      <c r="J37">
        <v>31</v>
      </c>
      <c r="K37">
        <v>19</v>
      </c>
    </row>
    <row r="38" spans="9:11" x14ac:dyDescent="0.15">
      <c r="I38">
        <v>39</v>
      </c>
      <c r="J38">
        <v>20</v>
      </c>
      <c r="K38">
        <v>19</v>
      </c>
    </row>
    <row r="39" spans="9:11" x14ac:dyDescent="0.15">
      <c r="I39">
        <v>111</v>
      </c>
      <c r="J39">
        <v>56</v>
      </c>
      <c r="K39">
        <v>55</v>
      </c>
    </row>
    <row r="40" spans="9:11" x14ac:dyDescent="0.15">
      <c r="I40">
        <v>3</v>
      </c>
      <c r="J40">
        <v>1</v>
      </c>
      <c r="K40">
        <v>2</v>
      </c>
    </row>
    <row r="41" spans="9:11" x14ac:dyDescent="0.15">
      <c r="I41">
        <v>1</v>
      </c>
      <c r="J41">
        <v>1</v>
      </c>
      <c r="K41">
        <v>0</v>
      </c>
    </row>
    <row r="42" spans="9:11" x14ac:dyDescent="0.15">
      <c r="I42">
        <v>0</v>
      </c>
      <c r="J42">
        <v>0</v>
      </c>
      <c r="K42">
        <v>0</v>
      </c>
    </row>
    <row r="43" spans="9:11" x14ac:dyDescent="0.15">
      <c r="I43">
        <v>0</v>
      </c>
      <c r="J43">
        <v>0</v>
      </c>
      <c r="K43">
        <v>0</v>
      </c>
    </row>
    <row r="44" spans="9:11" x14ac:dyDescent="0.15">
      <c r="I44">
        <v>0</v>
      </c>
      <c r="J44">
        <v>0</v>
      </c>
      <c r="K44">
        <v>0</v>
      </c>
    </row>
    <row r="45" spans="9:11" x14ac:dyDescent="0.15">
      <c r="I45">
        <v>0</v>
      </c>
      <c r="J45">
        <v>0</v>
      </c>
      <c r="K45">
        <v>0</v>
      </c>
    </row>
    <row r="46" spans="9:11" x14ac:dyDescent="0.15">
      <c r="I46">
        <v>4</v>
      </c>
      <c r="J46">
        <v>3</v>
      </c>
      <c r="K46">
        <v>1</v>
      </c>
    </row>
    <row r="47" spans="9:11" x14ac:dyDescent="0.15">
      <c r="I47">
        <v>0</v>
      </c>
      <c r="J47">
        <v>0</v>
      </c>
      <c r="K47">
        <v>0</v>
      </c>
    </row>
    <row r="48" spans="9:11" x14ac:dyDescent="0.15">
      <c r="I48">
        <v>4</v>
      </c>
      <c r="J48">
        <v>2</v>
      </c>
      <c r="K48">
        <v>2</v>
      </c>
    </row>
    <row r="49" spans="9:9" x14ac:dyDescent="0.15">
      <c r="I49" s="17">
        <f>SUM(I6:I24)</f>
        <v>1881</v>
      </c>
    </row>
  </sheetData>
  <phoneticPr fontId="2"/>
  <printOptions horizontalCentered="1" verticalCentered="1"/>
  <pageMargins left="0.78740157480314965" right="0.78740157480314965" top="0.78740157480314965" bottom="0.78740157480314965" header="0" footer="0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 歯肉所見</vt:lpstr>
      <vt:lpstr>'R4 歯肉所見'!Print_Area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2024-05-27T02:10:27Z</cp:lastPrinted>
  <dcterms:created xsi:type="dcterms:W3CDTF">2008-12-17T02:38:23Z</dcterms:created>
  <dcterms:modified xsi:type="dcterms:W3CDTF">2024-05-27T02:11:10Z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552735803</vt:i4>
  </property>
  <property fmtid="{D5CDD505-2E9C-101B-9397-08002B2CF9AE}" pid="3" name="_EmailSubject">
    <vt:lpwstr>H21-12歳DMFTPDF変換後データ</vt:lpwstr>
  </property>
  <property fmtid="{D5CDD505-2E9C-101B-9397-08002B2CF9AE}" pid="4" name="_AuthorEmail">
    <vt:lpwstr>alps_1@mx5.bb-west.ne.jp</vt:lpwstr>
  </property>
  <property fmtid="{D5CDD505-2E9C-101B-9397-08002B2CF9AE}" pid="5" name="_AuthorEmailDisplayName">
    <vt:lpwstr>堀江　博</vt:lpwstr>
  </property>
  <property fmtid="{D5CDD505-2E9C-101B-9397-08002B2CF9AE}" pid="6" name="_ReviewingToolsShownOnce">
    <vt:lpwstr/>
  </property>
</Properties>
</file>