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filterPrivacy="1" defaultThemeVersion="124226"/>
  <xr:revisionPtr revIDLastSave="0" documentId="13_ncr:1_{39B9CB82-0787-49ED-AC3A-C3392601DF87}" xr6:coauthVersionLast="47" xr6:coauthVersionMax="47" xr10:uidLastSave="{00000000-0000-0000-0000-000000000000}"/>
  <bookViews>
    <workbookView xWindow="-120" yWindow="-120" windowWidth="29040" windowHeight="15840" xr2:uid="{00000000-000D-0000-FFFF-FFFF00000000}"/>
  </bookViews>
  <sheets>
    <sheet name="意向調査票" sheetId="13" r:id="rId1"/>
    <sheet name="【要入力】経費所要額調書" sheetId="15" r:id="rId2"/>
    <sheet name="【要入力】様式１-２１" sheetId="14" r:id="rId3"/>
    <sheet name="様式１-２１ (記載例)" sheetId="11" r:id="rId4"/>
    <sheet name="Sheet1" sheetId="8" state="hidden" r:id="rId5"/>
  </sheets>
  <externalReferences>
    <externalReference r:id="rId6"/>
    <externalReference r:id="rId7"/>
  </externalReferences>
  <definedNames>
    <definedName name="_xlnm.Print_Area" localSheetId="1">【要入力】経費所要額調書!$B$1:$J$26</definedName>
    <definedName name="_xlnm.Print_Area" localSheetId="2">'【要入力】様式１-２１'!$A$1:$R$45</definedName>
    <definedName name="_xlnm.Print_Area" localSheetId="0">意向調査票!$A$1:$I$13</definedName>
    <definedName name="_xlnm.Print_Area" localSheetId="3">'様式１-２１ (記載例)'!$A$1:$R$45</definedName>
    <definedName name="事業分類">[1]事業分類・区分!$B$2:$H$2</definedName>
    <definedName name="病床確保料">#REF!</definedName>
    <definedName name="補助事業名">'[2]管理用（このシートは削除しないでください）'!$H$3:$V$3</definedName>
    <definedName name="有床診療所等スプリンクラー等施設整備事業">'[2]管理用（このシートは削除しないでください）'!#REF!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I22" i="15" l="1" a="1"/>
  <c r="AI22" i="15" s="1"/>
  <c r="H22" i="15" s="1"/>
  <c r="I22" i="15" s="1"/>
  <c r="J22" i="15" s="1"/>
  <c r="AI21" i="15" a="1"/>
  <c r="AI21" i="15" s="1"/>
  <c r="H21" i="15" s="1"/>
  <c r="I21" i="15" s="1"/>
  <c r="J21" i="15" s="1"/>
  <c r="AI20" i="15" a="1"/>
  <c r="AI20" i="15" s="1"/>
  <c r="H20" i="15" s="1"/>
  <c r="I20" i="15" s="1"/>
  <c r="J20" i="15" s="1"/>
  <c r="AI19" i="15" a="1"/>
  <c r="AI19" i="15" s="1"/>
  <c r="H19" i="15" s="1"/>
  <c r="I19" i="15" s="1"/>
  <c r="J19" i="15" s="1"/>
  <c r="AI18" i="15" a="1"/>
  <c r="AI18" i="15" s="1"/>
  <c r="H18" i="15" s="1"/>
  <c r="I18" i="15" s="1"/>
  <c r="J18" i="15" s="1"/>
  <c r="AI17" i="15" a="1"/>
  <c r="AI17" i="15" s="1"/>
  <c r="H17" i="15" s="1"/>
  <c r="I17" i="15" s="1"/>
  <c r="J17" i="15" s="1"/>
  <c r="AI16" i="15" a="1"/>
  <c r="AI16" i="15" s="1"/>
  <c r="H16" i="15" s="1"/>
  <c r="I16" i="15" s="1"/>
  <c r="J16" i="15" s="1"/>
  <c r="AI15" i="15" a="1"/>
  <c r="AI15" i="15" s="1"/>
  <c r="H15" i="15" s="1"/>
  <c r="I15" i="15" s="1"/>
  <c r="J15" i="15" s="1"/>
  <c r="AI14" i="15" a="1"/>
  <c r="AI14" i="15" s="1"/>
  <c r="H14" i="15" s="1"/>
  <c r="I14" i="15" s="1"/>
  <c r="J14" i="15" s="1"/>
  <c r="AI13" i="15" a="1"/>
  <c r="AI13" i="15" s="1"/>
  <c r="H13" i="15" s="1"/>
  <c r="I13" i="15" s="1"/>
  <c r="J13" i="15" s="1"/>
  <c r="AI12" i="15" a="1"/>
  <c r="AI12" i="15" s="1"/>
  <c r="H12" i="15" s="1"/>
  <c r="I12" i="15" s="1"/>
  <c r="J12" i="15" s="1"/>
  <c r="AI11" i="15" a="1"/>
  <c r="AI11" i="15" s="1"/>
  <c r="H11" i="15" s="1"/>
  <c r="I11" i="15" s="1"/>
  <c r="J11" i="15" s="1"/>
  <c r="AI10" i="15" a="1"/>
  <c r="AI10" i="15" s="1"/>
  <c r="H10" i="15" s="1"/>
  <c r="I10" i="15" s="1"/>
  <c r="J10" i="15" s="1"/>
  <c r="AI9" i="15" a="1"/>
  <c r="AI9" i="15" s="1"/>
  <c r="H9" i="15" s="1"/>
  <c r="G23" i="15"/>
  <c r="E23" i="15"/>
  <c r="D23" i="15"/>
  <c r="F22" i="15"/>
  <c r="F21" i="15"/>
  <c r="F20" i="15"/>
  <c r="F19" i="15"/>
  <c r="F18" i="15"/>
  <c r="F17" i="15"/>
  <c r="F16" i="15"/>
  <c r="F15" i="15"/>
  <c r="F14" i="15"/>
  <c r="F13" i="15"/>
  <c r="F12" i="15"/>
  <c r="F11" i="15"/>
  <c r="F10" i="15"/>
  <c r="F9" i="15"/>
  <c r="F23" i="15" s="1"/>
  <c r="I9" i="15" l="1"/>
  <c r="J9" i="15" s="1"/>
  <c r="H23" i="15"/>
  <c r="I23" i="15" l="1"/>
  <c r="J23" i="15"/>
  <c r="M32" i="14" l="1"/>
  <c r="M31" i="14"/>
  <c r="M30" i="14"/>
  <c r="M29" i="14"/>
  <c r="M28" i="14"/>
  <c r="M27" i="14"/>
  <c r="M26" i="14"/>
  <c r="M25" i="14"/>
  <c r="M24" i="14"/>
  <c r="M23" i="14"/>
  <c r="M22" i="14"/>
  <c r="M31" i="11"/>
  <c r="M30" i="11"/>
  <c r="M29" i="11"/>
  <c r="M28" i="11"/>
  <c r="M27" i="11"/>
  <c r="M26" i="11"/>
  <c r="M25" i="11"/>
  <c r="M24" i="11"/>
  <c r="M23" i="11"/>
  <c r="M22" i="11"/>
  <c r="M32"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9" authorId="0" shapeId="0" xr:uid="{017009E5-ECAA-4528-B410-3A478A39159C}">
      <text>
        <r>
          <rPr>
            <b/>
            <sz val="9"/>
            <color indexed="81"/>
            <rFont val="MS P ゴシック"/>
            <family val="3"/>
            <charset val="128"/>
          </rPr>
          <t>作成者:</t>
        </r>
        <r>
          <rPr>
            <sz val="9"/>
            <color indexed="81"/>
            <rFont val="MS P ゴシック"/>
            <family val="3"/>
            <charset val="128"/>
          </rPr>
          <t xml:space="preserve">
プルダウンから選択してください。</t>
        </r>
      </text>
    </comment>
    <comment ref="C9" authorId="0" shapeId="0" xr:uid="{F83D2398-73C9-45A1-997A-FD2A961751A4}">
      <text>
        <r>
          <rPr>
            <b/>
            <sz val="9"/>
            <color indexed="81"/>
            <rFont val="MS P ゴシック"/>
            <family val="3"/>
            <charset val="128"/>
          </rPr>
          <t>作成者:</t>
        </r>
        <r>
          <rPr>
            <sz val="9"/>
            <color indexed="81"/>
            <rFont val="MS P ゴシック"/>
            <family val="3"/>
            <charset val="128"/>
          </rPr>
          <t xml:space="preserve">
台数もしくは、補助対象となる病床数を記載してください。</t>
        </r>
      </text>
    </comment>
    <comment ref="D9" authorId="0" shapeId="0" xr:uid="{349F75AC-A887-4F4E-99D2-BF5F3E9211E3}">
      <text>
        <r>
          <rPr>
            <b/>
            <sz val="9"/>
            <color indexed="81"/>
            <rFont val="MS P ゴシック"/>
            <family val="3"/>
            <charset val="128"/>
          </rPr>
          <t>作成者:</t>
        </r>
        <r>
          <rPr>
            <sz val="9"/>
            <color indexed="81"/>
            <rFont val="MS P ゴシック"/>
            <family val="3"/>
            <charset val="128"/>
          </rPr>
          <t xml:space="preserve">
見積書に記載の額と一致させてください。</t>
        </r>
      </text>
    </comment>
    <comment ref="E9" authorId="0" shapeId="0" xr:uid="{2681E22E-7DA7-480B-AAEA-EA64816FDFE3}">
      <text>
        <r>
          <rPr>
            <b/>
            <sz val="9"/>
            <color indexed="81"/>
            <rFont val="MS P ゴシック"/>
            <family val="3"/>
            <charset val="128"/>
          </rPr>
          <t>作成者:</t>
        </r>
        <r>
          <rPr>
            <sz val="9"/>
            <color indexed="81"/>
            <rFont val="MS P ゴシック"/>
            <family val="3"/>
            <charset val="128"/>
          </rPr>
          <t xml:space="preserve">
なければ「０」を入力してください。</t>
        </r>
      </text>
    </comment>
    <comment ref="G9" authorId="0" shapeId="0" xr:uid="{15278CB9-5518-4B59-904F-A5E757C037E9}">
      <text>
        <r>
          <rPr>
            <b/>
            <sz val="9"/>
            <color indexed="81"/>
            <rFont val="MS P ゴシック"/>
            <family val="3"/>
            <charset val="128"/>
          </rPr>
          <t>作成者:</t>
        </r>
        <r>
          <rPr>
            <sz val="9"/>
            <color indexed="81"/>
            <rFont val="MS P ゴシック"/>
            <family val="3"/>
            <charset val="128"/>
          </rPr>
          <t xml:space="preserve">
補助対象となる総額を入力してください。</t>
        </r>
      </text>
    </comment>
    <comment ref="J9" authorId="0" shapeId="0" xr:uid="{06ADD206-B215-48EF-BBC2-94567142748F}">
      <text>
        <r>
          <rPr>
            <b/>
            <sz val="9"/>
            <color indexed="81"/>
            <rFont val="MS P ゴシック"/>
            <family val="3"/>
            <charset val="128"/>
          </rPr>
          <t>作成者:</t>
        </r>
        <r>
          <rPr>
            <sz val="9"/>
            <color indexed="81"/>
            <rFont val="MS P ゴシック"/>
            <family val="3"/>
            <charset val="128"/>
          </rPr>
          <t xml:space="preserve">
補助(見込み)額です。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5" authorId="0" shapeId="0" xr:uid="{791BDE1C-90CA-4F1B-B8C2-A9822CD3673C}">
      <text>
        <r>
          <rPr>
            <b/>
            <u/>
            <sz val="9"/>
            <color indexed="81"/>
            <rFont val="MS P ゴシック"/>
            <family val="3"/>
            <charset val="128"/>
          </rPr>
          <t>該当する項目に〇を選択</t>
        </r>
        <r>
          <rPr>
            <sz val="9"/>
            <color indexed="81"/>
            <rFont val="MS P ゴシック"/>
            <family val="3"/>
            <charset val="128"/>
          </rPr>
          <t xml:space="preserve">
（※複数選択可能）</t>
        </r>
      </text>
    </comment>
    <comment ref="Q22" authorId="0" shapeId="0" xr:uid="{A1DD655D-0455-4E59-9BC6-A9CBF3A60104}">
      <text>
        <r>
          <rPr>
            <b/>
            <sz val="9"/>
            <color indexed="81"/>
            <rFont val="MS P ゴシック"/>
            <family val="3"/>
            <charset val="128"/>
          </rPr>
          <t>作成者:</t>
        </r>
        <r>
          <rPr>
            <sz val="9"/>
            <color indexed="81"/>
            <rFont val="MS P ゴシック"/>
            <family val="3"/>
            <charset val="128"/>
          </rPr>
          <t xml:space="preserve">
プルダウンから選択</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<sst xmlns="http://schemas.openxmlformats.org/spreadsheetml/2006/main" count="177" uniqueCount="127">
  <si>
    <t>事業区分</t>
    <rPh sb="0" eb="2">
      <t>ジギョウ</t>
    </rPh>
    <rPh sb="2" eb="4">
      <t>クブン</t>
    </rPh>
    <phoneticPr fontId="1"/>
  </si>
  <si>
    <t>団体名（開設者）</t>
    <rPh sb="0" eb="2">
      <t>ダンタイ</t>
    </rPh>
    <rPh sb="2" eb="3">
      <t>メイ</t>
    </rPh>
    <rPh sb="4" eb="7">
      <t>カイセツシャ</t>
    </rPh>
    <phoneticPr fontId="1"/>
  </si>
  <si>
    <t>年度</t>
    <rPh sb="0" eb="2">
      <t>ネンド</t>
    </rPh>
    <phoneticPr fontId="1"/>
  </si>
  <si>
    <t>品目</t>
    <rPh sb="0" eb="2">
      <t>ヒンモク</t>
    </rPh>
    <phoneticPr fontId="1"/>
  </si>
  <si>
    <t>規格</t>
    <rPh sb="0" eb="2">
      <t>キカク</t>
    </rPh>
    <phoneticPr fontId="1"/>
  </si>
  <si>
    <t>数量</t>
    <rPh sb="0" eb="2">
      <t>スウリョウ</t>
    </rPh>
    <phoneticPr fontId="1"/>
  </si>
  <si>
    <t>設置場所</t>
    <rPh sb="0" eb="2">
      <t>セッチ</t>
    </rPh>
    <rPh sb="2" eb="4">
      <t>バショ</t>
    </rPh>
    <phoneticPr fontId="1"/>
  </si>
  <si>
    <t>整備の様態</t>
    <rPh sb="0" eb="2">
      <t>セイビ</t>
    </rPh>
    <rPh sb="3" eb="5">
      <t>ヨウタイ</t>
    </rPh>
    <phoneticPr fontId="1"/>
  </si>
  <si>
    <t>施設名</t>
    <rPh sb="0" eb="2">
      <t>シセツ</t>
    </rPh>
    <rPh sb="2" eb="3">
      <t>メイ</t>
    </rPh>
    <phoneticPr fontId="1"/>
  </si>
  <si>
    <t>円</t>
    <rPh sb="0" eb="1">
      <t>エン</t>
    </rPh>
    <phoneticPr fontId="1"/>
  </si>
  <si>
    <t>種目</t>
    <rPh sb="0" eb="2">
      <t>シュモク</t>
    </rPh>
    <phoneticPr fontId="1"/>
  </si>
  <si>
    <t>所在地</t>
    <phoneticPr fontId="1"/>
  </si>
  <si>
    <t>メーカー</t>
    <phoneticPr fontId="1"/>
  </si>
  <si>
    <t>（記入上の注意）</t>
    <rPh sb="1" eb="3">
      <t>キニュウ</t>
    </rPh>
    <rPh sb="3" eb="4">
      <t>ジョウ</t>
    </rPh>
    <rPh sb="5" eb="7">
      <t>チュウイ</t>
    </rPh>
    <phoneticPr fontId="1"/>
  </si>
  <si>
    <t>合計</t>
    <rPh sb="0" eb="2">
      <t>ゴウケイ</t>
    </rPh>
    <phoneticPr fontId="1"/>
  </si>
  <si>
    <t>単価
（税込）</t>
    <rPh sb="0" eb="2">
      <t>タンカ</t>
    </rPh>
    <rPh sb="4" eb="6">
      <t>ゼイコミ</t>
    </rPh>
    <phoneticPr fontId="1"/>
  </si>
  <si>
    <t>金額
（税込）</t>
    <rPh sb="0" eb="2">
      <t>キンガク</t>
    </rPh>
    <rPh sb="4" eb="6">
      <t>ゼイコミ</t>
    </rPh>
    <phoneticPr fontId="1"/>
  </si>
  <si>
    <t>　（１）寄付金その他の収入が発生する（した）場合は、金額の根拠となる資料を添付すること。</t>
    <rPh sb="4" eb="7">
      <t>キフキン</t>
    </rPh>
    <rPh sb="9" eb="10">
      <t>タ</t>
    </rPh>
    <rPh sb="11" eb="13">
      <t>シュウニュウ</t>
    </rPh>
    <rPh sb="14" eb="16">
      <t>ハッセイ</t>
    </rPh>
    <rPh sb="22" eb="24">
      <t>バアイ</t>
    </rPh>
    <rPh sb="26" eb="28">
      <t>キンガク</t>
    </rPh>
    <phoneticPr fontId="1"/>
  </si>
  <si>
    <t>設備整備事業概要</t>
    <rPh sb="0" eb="2">
      <t>セツビ</t>
    </rPh>
    <rPh sb="2" eb="4">
      <t>セイビ</t>
    </rPh>
    <rPh sb="4" eb="6">
      <t>ジギョウ</t>
    </rPh>
    <rPh sb="6" eb="8">
      <t>ガイヨウ</t>
    </rPh>
    <phoneticPr fontId="1"/>
  </si>
  <si>
    <t>　　　すること。</t>
    <phoneticPr fontId="1"/>
  </si>
  <si>
    <t>　（１）「単価」欄は、事業計画時には見積書等の対象経費の実支出額を記入し、実績報告時には対象経費の実支出額を記入</t>
    <rPh sb="11" eb="13">
      <t>ジギョウ</t>
    </rPh>
    <rPh sb="13" eb="15">
      <t>ケイカク</t>
    </rPh>
    <rPh sb="15" eb="16">
      <t>ジ</t>
    </rPh>
    <rPh sb="18" eb="21">
      <t>ミツモリショ</t>
    </rPh>
    <rPh sb="21" eb="22">
      <t>トウ</t>
    </rPh>
    <rPh sb="23" eb="25">
      <t>タイショウ</t>
    </rPh>
    <rPh sb="25" eb="27">
      <t>ケイヒ</t>
    </rPh>
    <rPh sb="28" eb="29">
      <t>ジツ</t>
    </rPh>
    <rPh sb="29" eb="31">
      <t>シシュツ</t>
    </rPh>
    <rPh sb="31" eb="32">
      <t>ガク</t>
    </rPh>
    <rPh sb="33" eb="35">
      <t>キニュウ</t>
    </rPh>
    <rPh sb="37" eb="39">
      <t>ジッセキ</t>
    </rPh>
    <rPh sb="39" eb="41">
      <t>ホウコク</t>
    </rPh>
    <rPh sb="41" eb="42">
      <t>ジ</t>
    </rPh>
    <rPh sb="44" eb="46">
      <t>タイショウ</t>
    </rPh>
    <rPh sb="46" eb="48">
      <t>ケイヒ</t>
    </rPh>
    <rPh sb="49" eb="50">
      <t>ジツ</t>
    </rPh>
    <rPh sb="50" eb="52">
      <t>シシュツ</t>
    </rPh>
    <rPh sb="52" eb="53">
      <t>ガク</t>
    </rPh>
    <rPh sb="54" eb="56">
      <t>キニュウ</t>
    </rPh>
    <phoneticPr fontId="1"/>
  </si>
  <si>
    <t>１．設備整備内訳</t>
    <phoneticPr fontId="1"/>
  </si>
  <si>
    <t>２．その他</t>
    <phoneticPr fontId="1"/>
  </si>
  <si>
    <t>設備整備を必要とする理由</t>
    <phoneticPr fontId="1"/>
  </si>
  <si>
    <t>都道府県：</t>
    <rPh sb="0" eb="4">
      <t>トドウフケン</t>
    </rPh>
    <phoneticPr fontId="1"/>
  </si>
  <si>
    <t>計画・実績</t>
    <rPh sb="0" eb="2">
      <t>ケイカク</t>
    </rPh>
    <rPh sb="3" eb="5">
      <t>ジッセキ</t>
    </rPh>
    <phoneticPr fontId="1"/>
  </si>
  <si>
    <t>01北海道</t>
  </si>
  <si>
    <t>02青森県</t>
  </si>
  <si>
    <t>03岩手県</t>
  </si>
  <si>
    <t>04宮城県</t>
  </si>
  <si>
    <t>05秋田県</t>
  </si>
  <si>
    <t>06山形県</t>
  </si>
  <si>
    <t>07福島県</t>
  </si>
  <si>
    <t>08茨城県</t>
  </si>
  <si>
    <t>09栃木県</t>
  </si>
  <si>
    <t>10群馬県</t>
  </si>
  <si>
    <t>11埼玉県</t>
  </si>
  <si>
    <t>12千葉県</t>
  </si>
  <si>
    <t>13東京都</t>
  </si>
  <si>
    <t>14神奈川県</t>
  </si>
  <si>
    <t>15新潟県</t>
  </si>
  <si>
    <t>16富山県</t>
  </si>
  <si>
    <t>17石川県</t>
  </si>
  <si>
    <t>18福井県</t>
  </si>
  <si>
    <t>19山梨県</t>
  </si>
  <si>
    <t>20長野県</t>
  </si>
  <si>
    <t>21岐阜県</t>
  </si>
  <si>
    <t>22静岡県</t>
  </si>
  <si>
    <t>23愛知県</t>
  </si>
  <si>
    <t>24三重県</t>
  </si>
  <si>
    <t>25滋賀県</t>
  </si>
  <si>
    <t>26京都府</t>
  </si>
  <si>
    <t>27大阪府</t>
  </si>
  <si>
    <t>28兵庫県</t>
  </si>
  <si>
    <t>29奈良県</t>
  </si>
  <si>
    <t>30和歌山県</t>
  </si>
  <si>
    <t>31鳥取県</t>
  </si>
  <si>
    <t>32島根県</t>
  </si>
  <si>
    <t>33岡山県</t>
  </si>
  <si>
    <t>34広島県</t>
  </si>
  <si>
    <t>35山口県</t>
  </si>
  <si>
    <t>36徳島県</t>
  </si>
  <si>
    <t>37香川県</t>
  </si>
  <si>
    <t>38愛媛県</t>
  </si>
  <si>
    <t>39高知県</t>
  </si>
  <si>
    <t>40福岡県</t>
  </si>
  <si>
    <t>41佐賀県</t>
  </si>
  <si>
    <t>42長崎県</t>
  </si>
  <si>
    <t>43熊本県</t>
  </si>
  <si>
    <t>44大分県</t>
  </si>
  <si>
    <t>45宮崎県</t>
  </si>
  <si>
    <t>46鹿児島県</t>
  </si>
  <si>
    <t>47沖縄県</t>
  </si>
  <si>
    <t>新興感染症対応力強化事業（協定締結医療機関設備整備事業）</t>
    <rPh sb="0" eb="2">
      <t>シンコウ</t>
    </rPh>
    <rPh sb="2" eb="5">
      <t>カンセンショウ</t>
    </rPh>
    <rPh sb="5" eb="8">
      <t>タイオウリョク</t>
    </rPh>
    <rPh sb="8" eb="10">
      <t>キョウカ</t>
    </rPh>
    <rPh sb="10" eb="12">
      <t>ジギョウ</t>
    </rPh>
    <rPh sb="13" eb="15">
      <t>キョウテイ</t>
    </rPh>
    <rPh sb="15" eb="17">
      <t>テイケツ</t>
    </rPh>
    <rPh sb="17" eb="19">
      <t>イリョウ</t>
    </rPh>
    <rPh sb="19" eb="21">
      <t>キカン</t>
    </rPh>
    <rPh sb="21" eb="23">
      <t>セツビ</t>
    </rPh>
    <rPh sb="23" eb="25">
      <t>セイビ</t>
    </rPh>
    <rPh sb="25" eb="27">
      <t>ジギョウ</t>
    </rPh>
    <phoneticPr fontId="1"/>
  </si>
  <si>
    <t xml:space="preserve">様式１-21 </t>
    <phoneticPr fontId="1"/>
  </si>
  <si>
    <t>協定締結済み</t>
    <rPh sb="0" eb="2">
      <t>キョウテイ</t>
    </rPh>
    <rPh sb="2" eb="4">
      <t>テイケツ</t>
    </rPh>
    <rPh sb="4" eb="5">
      <t>ズ</t>
    </rPh>
    <phoneticPr fontId="1"/>
  </si>
  <si>
    <t>協定締結予定</t>
    <rPh sb="0" eb="2">
      <t>キョウテイ</t>
    </rPh>
    <rPh sb="2" eb="4">
      <t>テイケツ</t>
    </rPh>
    <rPh sb="4" eb="6">
      <t>ヨテイ</t>
    </rPh>
    <phoneticPr fontId="1"/>
  </si>
  <si>
    <t>１．感染症法に基づく医療措置協定の締結状況（該当する項目に○を選択）</t>
    <rPh sb="2" eb="6">
      <t>カンセンショウホウ</t>
    </rPh>
    <rPh sb="7" eb="8">
      <t>モト</t>
    </rPh>
    <rPh sb="10" eb="12">
      <t>イリョウ</t>
    </rPh>
    <rPh sb="12" eb="14">
      <t>ソチ</t>
    </rPh>
    <rPh sb="14" eb="16">
      <t>キョウテイ</t>
    </rPh>
    <rPh sb="17" eb="19">
      <t>テイケツ</t>
    </rPh>
    <rPh sb="19" eb="21">
      <t>ジョウキョウ</t>
    </rPh>
    <rPh sb="22" eb="24">
      <t>ガイトウ</t>
    </rPh>
    <rPh sb="26" eb="28">
      <t>コウモク</t>
    </rPh>
    <rPh sb="31" eb="33">
      <t>センタク</t>
    </rPh>
    <phoneticPr fontId="1"/>
  </si>
  <si>
    <t>病床確保（法第36条の２第１項第１号）</t>
    <rPh sb="0" eb="2">
      <t>ビョウショウ</t>
    </rPh>
    <rPh sb="2" eb="4">
      <t>カクホ</t>
    </rPh>
    <rPh sb="5" eb="6">
      <t>ホウ</t>
    </rPh>
    <rPh sb="6" eb="7">
      <t>ダイ</t>
    </rPh>
    <rPh sb="9" eb="10">
      <t>ジョウ</t>
    </rPh>
    <rPh sb="12" eb="13">
      <t>ダイ</t>
    </rPh>
    <rPh sb="14" eb="15">
      <t>コウ</t>
    </rPh>
    <rPh sb="15" eb="16">
      <t>ダイ</t>
    </rPh>
    <rPh sb="17" eb="18">
      <t>ゴウ</t>
    </rPh>
    <phoneticPr fontId="1"/>
  </si>
  <si>
    <t>発熱外来（法第36条の２第１項第２号）</t>
    <rPh sb="0" eb="2">
      <t>ハツネツ</t>
    </rPh>
    <rPh sb="2" eb="4">
      <t>ガイライ</t>
    </rPh>
    <phoneticPr fontId="1"/>
  </si>
  <si>
    <t>２．設備整備内訳</t>
    <rPh sb="2" eb="4">
      <t>セツビ</t>
    </rPh>
    <rPh sb="4" eb="6">
      <t>セイビ</t>
    </rPh>
    <rPh sb="6" eb="8">
      <t>ウチワケ</t>
    </rPh>
    <phoneticPr fontId="1"/>
  </si>
  <si>
    <t>３. 整備事業の必要性（具体的に記入すること）</t>
    <rPh sb="3" eb="5">
      <t>セイビ</t>
    </rPh>
    <rPh sb="5" eb="7">
      <t>ジギョウ</t>
    </rPh>
    <rPh sb="8" eb="11">
      <t>ヒツヨウセイ</t>
    </rPh>
    <rPh sb="12" eb="15">
      <t>グタイテキ</t>
    </rPh>
    <rPh sb="16" eb="18">
      <t>キニュウ</t>
    </rPh>
    <phoneticPr fontId="1"/>
  </si>
  <si>
    <t>簡易陰圧装置</t>
  </si>
  <si>
    <t>簡易ベッド</t>
  </si>
  <si>
    <t>HEPAフィルター付き空気清浄機</t>
    <phoneticPr fontId="1"/>
  </si>
  <si>
    <t>１.新規</t>
  </si>
  <si>
    <t>1.事業計画書</t>
  </si>
  <si>
    <t>医療法人○○会</t>
    <rPh sb="0" eb="2">
      <t>イリョウ</t>
    </rPh>
    <rPh sb="2" eb="4">
      <t>ホウジン</t>
    </rPh>
    <rPh sb="6" eb="7">
      <t>カイ</t>
    </rPh>
    <phoneticPr fontId="1"/>
  </si>
  <si>
    <t>○○病院</t>
    <rPh sb="2" eb="4">
      <t>ビョウイン</t>
    </rPh>
    <phoneticPr fontId="1"/>
  </si>
  <si>
    <t>奈良市○○町△番地</t>
    <rPh sb="0" eb="3">
      <t>ナラシ</t>
    </rPh>
    <rPh sb="5" eb="6">
      <t>マチ</t>
    </rPh>
    <rPh sb="7" eb="9">
      <t>バンチ</t>
    </rPh>
    <phoneticPr fontId="1"/>
  </si>
  <si>
    <t>○</t>
  </si>
  <si>
    <t>○○</t>
    <phoneticPr fontId="1"/>
  </si>
  <si>
    <t>リアルタイムＰＣＲ装置</t>
    <rPh sb="9" eb="11">
      <t>ソウチ</t>
    </rPh>
    <phoneticPr fontId="1"/>
  </si>
  <si>
    <t>△△</t>
    <phoneticPr fontId="1"/>
  </si>
  <si>
    <t>〇</t>
  </si>
  <si>
    <t>3F検査室</t>
    <rPh sb="2" eb="5">
      <t>ケンサシツ</t>
    </rPh>
    <phoneticPr fontId="1"/>
  </si>
  <si>
    <t>回答いただく前に、必ずご確認ください！！</t>
    <rPh sb="0" eb="2">
      <t>カイトウ</t>
    </rPh>
    <rPh sb="6" eb="7">
      <t>マエ</t>
    </rPh>
    <rPh sb="9" eb="10">
      <t>カナラ</t>
    </rPh>
    <rPh sb="12" eb="14">
      <t>カクニン</t>
    </rPh>
    <phoneticPr fontId="1"/>
  </si>
  <si>
    <t>設備整備事業概要【記入例】</t>
    <rPh sb="0" eb="2">
      <t>セツビ</t>
    </rPh>
    <rPh sb="2" eb="4">
      <t>セイビ</t>
    </rPh>
    <rPh sb="4" eb="6">
      <t>ジギョウ</t>
    </rPh>
    <rPh sb="6" eb="8">
      <t>ガイヨウ</t>
    </rPh>
    <rPh sb="9" eb="12">
      <t>キニュウレイ</t>
    </rPh>
    <phoneticPr fontId="1"/>
  </si>
  <si>
    <t>新興感染症対応力強化事業
（協定締結医療機関設備整備事業）　希望調査票</t>
    <rPh sb="0" eb="2">
      <t>シンコウ</t>
    </rPh>
    <rPh sb="2" eb="5">
      <t>カンセンショウ</t>
    </rPh>
    <rPh sb="5" eb="7">
      <t>タイオウ</t>
    </rPh>
    <rPh sb="7" eb="8">
      <t>リョク</t>
    </rPh>
    <rPh sb="8" eb="10">
      <t>キョウカ</t>
    </rPh>
    <rPh sb="10" eb="12">
      <t>ジギョウ</t>
    </rPh>
    <rPh sb="14" eb="16">
      <t>キョウテイ</t>
    </rPh>
    <rPh sb="16" eb="18">
      <t>テイケツ</t>
    </rPh>
    <rPh sb="18" eb="20">
      <t>イリョウ</t>
    </rPh>
    <rPh sb="20" eb="22">
      <t>キカン</t>
    </rPh>
    <rPh sb="22" eb="24">
      <t>セツビ</t>
    </rPh>
    <rPh sb="24" eb="26">
      <t>セイビ</t>
    </rPh>
    <rPh sb="26" eb="28">
      <t>ジギョウ</t>
    </rPh>
    <rPh sb="30" eb="32">
      <t>キボウ</t>
    </rPh>
    <rPh sb="32" eb="34">
      <t>チョウサ</t>
    </rPh>
    <rPh sb="34" eb="35">
      <t>ヒョウ</t>
    </rPh>
    <phoneticPr fontId="1"/>
  </si>
  <si>
    <t>【設備整備事業】</t>
    <rPh sb="1" eb="3">
      <t>セツビ</t>
    </rPh>
    <rPh sb="3" eb="5">
      <t>セイビ</t>
    </rPh>
    <rPh sb="5" eb="7">
      <t>ジギョウ</t>
    </rPh>
    <phoneticPr fontId="13"/>
  </si>
  <si>
    <r>
      <t>「新興感染症対応力強化事業（協定締結医療機関施設整備事業）」の実施を希望される医療機関は、</t>
    </r>
    <r>
      <rPr>
        <u/>
        <sz val="12"/>
        <color theme="1"/>
        <rFont val="ＭＳ Ｐゴシック"/>
        <family val="3"/>
        <charset val="128"/>
        <scheme val="minor"/>
      </rPr>
      <t>以下の点にご留意の上、回答をお願いします</t>
    </r>
    <r>
      <rPr>
        <sz val="12"/>
        <color theme="1"/>
        <rFont val="ＭＳ Ｐゴシック"/>
        <family val="3"/>
        <charset val="128"/>
        <scheme val="minor"/>
      </rPr>
      <t>。</t>
    </r>
    <rPh sb="31" eb="33">
      <t>ジッシ</t>
    </rPh>
    <rPh sb="34" eb="36">
      <t>キボウ</t>
    </rPh>
    <rPh sb="39" eb="41">
      <t>イリョウ</t>
    </rPh>
    <rPh sb="41" eb="43">
      <t>キカン</t>
    </rPh>
    <rPh sb="45" eb="47">
      <t>イカ</t>
    </rPh>
    <rPh sb="48" eb="49">
      <t>テン</t>
    </rPh>
    <rPh sb="51" eb="53">
      <t>リュウイ</t>
    </rPh>
    <rPh sb="54" eb="55">
      <t>ウエ</t>
    </rPh>
    <rPh sb="56" eb="58">
      <t>カイトウ</t>
    </rPh>
    <rPh sb="60" eb="61">
      <t>ネガ</t>
    </rPh>
    <phoneticPr fontId="1"/>
  </si>
  <si>
    <t>検査機器（PCR検査装置、等温遺伝子増幅装置）</t>
    <rPh sb="13" eb="22">
      <t>トウオンイデンシゾウフクソウチ</t>
    </rPh>
    <phoneticPr fontId="1"/>
  </si>
  <si>
    <t>令和7年度</t>
    <rPh sb="0" eb="2">
      <t>レイワ</t>
    </rPh>
    <rPh sb="3" eb="5">
      <t>ネンド</t>
    </rPh>
    <phoneticPr fontId="1"/>
  </si>
  <si>
    <t>令和７年度</t>
    <rPh sb="3" eb="5">
      <t>ネンド</t>
    </rPh>
    <phoneticPr fontId="1"/>
  </si>
  <si>
    <r>
      <t>【留意事項】
○</t>
    </r>
    <r>
      <rPr>
        <b/>
        <u/>
        <sz val="12"/>
        <color theme="1"/>
        <rFont val="ＭＳ Ｐゴシック"/>
        <family val="3"/>
        <charset val="128"/>
        <scheme val="minor"/>
      </rPr>
      <t>期限までに回答がない場合は、補助金を受けることができません。</t>
    </r>
    <r>
      <rPr>
        <sz val="12"/>
        <color theme="1"/>
        <rFont val="ＭＳ Ｐゴシック"/>
        <family val="3"/>
        <charset val="128"/>
        <scheme val="minor"/>
      </rPr>
      <t>ただし、本調査に対する回答により補助を受けることが確定されるものではありません。
○</t>
    </r>
    <r>
      <rPr>
        <b/>
        <u/>
        <sz val="12"/>
        <color theme="1"/>
        <rFont val="ＭＳ Ｐゴシック"/>
        <family val="3"/>
        <charset val="128"/>
        <scheme val="minor"/>
      </rPr>
      <t>令和8年3月31日までに整備の完了及び実績報告を行えるものが対象</t>
    </r>
    <r>
      <rPr>
        <sz val="12"/>
        <color theme="1"/>
        <rFont val="ＭＳ Ｐゴシック"/>
        <family val="3"/>
        <charset val="128"/>
        <scheme val="minor"/>
      </rPr>
      <t>となります。事業着手は県からの指示後となります。県の指示を待たずに事業に着手した場合、原則、交付の対象となりません。
○補助額については、国や県予算の範囲内となるため、希望多数の場合は、補助率等の変更により</t>
    </r>
    <r>
      <rPr>
        <b/>
        <u/>
        <sz val="12"/>
        <color theme="1"/>
        <rFont val="ＭＳ Ｐゴシック"/>
        <family val="3"/>
        <charset val="128"/>
        <scheme val="minor"/>
      </rPr>
      <t>医療機関様の負担が増える</t>
    </r>
    <r>
      <rPr>
        <sz val="12"/>
        <color theme="1"/>
        <rFont val="ＭＳ Ｐゴシック"/>
        <family val="3"/>
        <charset val="128"/>
        <scheme val="minor"/>
      </rPr>
      <t>可能性があります。</t>
    </r>
    <r>
      <rPr>
        <b/>
        <u/>
        <sz val="12"/>
        <color theme="1"/>
        <rFont val="ＭＳ Ｐゴシック"/>
        <family val="3"/>
        <charset val="128"/>
        <scheme val="minor"/>
      </rPr>
      <t xml:space="preserve">
</t>
    </r>
    <r>
      <rPr>
        <sz val="12"/>
        <color theme="1"/>
        <rFont val="ＭＳ Ｐゴシック"/>
        <family val="3"/>
        <charset val="128"/>
        <scheme val="minor"/>
      </rPr>
      <t>○選定にあたっては、事業計画の必要性について</t>
    </r>
    <r>
      <rPr>
        <b/>
        <u/>
        <sz val="12"/>
        <color theme="1"/>
        <rFont val="ＭＳ Ｐゴシック"/>
        <family val="3"/>
        <charset val="128"/>
        <scheme val="minor"/>
      </rPr>
      <t xml:space="preserve">厳正なる審査を行います。
</t>
    </r>
    <r>
      <rPr>
        <sz val="12"/>
        <color theme="1"/>
        <rFont val="ＭＳ Ｐゴシック"/>
        <family val="3"/>
        <charset val="128"/>
        <scheme val="minor"/>
      </rPr>
      <t>審査の結果、</t>
    </r>
    <r>
      <rPr>
        <b/>
        <u/>
        <sz val="12"/>
        <color theme="1"/>
        <rFont val="ＭＳ Ｐゴシック"/>
        <family val="3"/>
        <charset val="128"/>
        <scheme val="minor"/>
      </rPr>
      <t>補助を受けることができない</t>
    </r>
    <r>
      <rPr>
        <sz val="12"/>
        <color theme="1"/>
        <rFont val="ＭＳ Ｐゴシック"/>
        <family val="3"/>
        <charset val="128"/>
        <scheme val="minor"/>
      </rPr>
      <t>場合もありますので、ご理解をお願いいたします。
○状況の変化等により、今回提出いただいた内容に変更が生じる場合には適宜ご相談ください。</t>
    </r>
    <rPh sb="1" eb="3">
      <t>リュウイ</t>
    </rPh>
    <rPh sb="3" eb="5">
      <t>ジコウ</t>
    </rPh>
    <rPh sb="95" eb="97">
      <t>カンリョウ</t>
    </rPh>
    <rPh sb="97" eb="98">
      <t>オヨ</t>
    </rPh>
    <rPh sb="99" eb="101">
      <t>ジッセキ</t>
    </rPh>
    <rPh sb="101" eb="103">
      <t>ホウコク</t>
    </rPh>
    <rPh sb="104" eb="105">
      <t>オコナ</t>
    </rPh>
    <rPh sb="118" eb="120">
      <t>ジギョウ</t>
    </rPh>
    <rPh sb="120" eb="122">
      <t>チャクシュ</t>
    </rPh>
    <rPh sb="127" eb="129">
      <t>シジ</t>
    </rPh>
    <rPh sb="129" eb="130">
      <t>アト</t>
    </rPh>
    <rPh sb="181" eb="182">
      <t>クニ</t>
    </rPh>
    <rPh sb="196" eb="198">
      <t>キボウ</t>
    </rPh>
    <rPh sb="198" eb="200">
      <t>タスウ</t>
    </rPh>
    <rPh sb="201" eb="203">
      <t>バアイ</t>
    </rPh>
    <rPh sb="205" eb="208">
      <t>ホジョリツ</t>
    </rPh>
    <rPh sb="208" eb="209">
      <t>トウ</t>
    </rPh>
    <rPh sb="210" eb="212">
      <t>ヘンコウ</t>
    </rPh>
    <rPh sb="224" eb="225">
      <t>フ</t>
    </rPh>
    <phoneticPr fontId="1"/>
  </si>
  <si>
    <t>経費所要額調書</t>
    <rPh sb="0" eb="2">
      <t>ケイヒ</t>
    </rPh>
    <rPh sb="2" eb="4">
      <t>ショヨウ</t>
    </rPh>
    <rPh sb="4" eb="5">
      <t>ガク</t>
    </rPh>
    <rPh sb="5" eb="6">
      <t>シラ</t>
    </rPh>
    <rPh sb="6" eb="7">
      <t>ショ</t>
    </rPh>
    <phoneticPr fontId="13"/>
  </si>
  <si>
    <t>区分</t>
    <rPh sb="0" eb="2">
      <t>クブン</t>
    </rPh>
    <phoneticPr fontId="13"/>
  </si>
  <si>
    <t>台数
病床数</t>
    <rPh sb="0" eb="2">
      <t>ダイスウ</t>
    </rPh>
    <rPh sb="3" eb="5">
      <t>ビョウショウ</t>
    </rPh>
    <rPh sb="5" eb="6">
      <t>スウ</t>
    </rPh>
    <phoneticPr fontId="13"/>
  </si>
  <si>
    <t>（A）</t>
    <phoneticPr fontId="13"/>
  </si>
  <si>
    <t>（B）</t>
    <phoneticPr fontId="13"/>
  </si>
  <si>
    <t>（C）</t>
    <phoneticPr fontId="13"/>
  </si>
  <si>
    <t>（D）</t>
    <phoneticPr fontId="13"/>
  </si>
  <si>
    <t>（E）</t>
    <phoneticPr fontId="13"/>
  </si>
  <si>
    <t>（F）</t>
    <phoneticPr fontId="13"/>
  </si>
  <si>
    <t>（G）</t>
    <phoneticPr fontId="13"/>
  </si>
  <si>
    <t>総事業費</t>
    <rPh sb="0" eb="3">
      <t>ソウジギョウ</t>
    </rPh>
    <rPh sb="3" eb="4">
      <t>ヒ</t>
    </rPh>
    <phoneticPr fontId="13"/>
  </si>
  <si>
    <t>寄付金その</t>
    <rPh sb="0" eb="3">
      <t>キフキン</t>
    </rPh>
    <phoneticPr fontId="13"/>
  </si>
  <si>
    <t>差引額</t>
    <rPh sb="0" eb="2">
      <t>サシヒキ</t>
    </rPh>
    <rPh sb="2" eb="3">
      <t>ガク</t>
    </rPh>
    <phoneticPr fontId="13"/>
  </si>
  <si>
    <t>対象経費の</t>
    <rPh sb="0" eb="2">
      <t>タイショウ</t>
    </rPh>
    <rPh sb="2" eb="4">
      <t>ケイヒ</t>
    </rPh>
    <phoneticPr fontId="13"/>
  </si>
  <si>
    <t>基準額</t>
    <rPh sb="0" eb="2">
      <t>キジュン</t>
    </rPh>
    <rPh sb="2" eb="3">
      <t>ガク</t>
    </rPh>
    <phoneticPr fontId="13"/>
  </si>
  <si>
    <t>選定額</t>
    <rPh sb="0" eb="2">
      <t>センテイ</t>
    </rPh>
    <rPh sb="2" eb="3">
      <t>ガク</t>
    </rPh>
    <phoneticPr fontId="13"/>
  </si>
  <si>
    <t>補助額</t>
    <phoneticPr fontId="13"/>
  </si>
  <si>
    <t>他の収入額</t>
    <rPh sb="0" eb="1">
      <t>ホカ</t>
    </rPh>
    <rPh sb="2" eb="4">
      <t>シュウニュウ</t>
    </rPh>
    <rPh sb="4" eb="5">
      <t>ガク</t>
    </rPh>
    <phoneticPr fontId="13"/>
  </si>
  <si>
    <t>（A）－（B）</t>
    <phoneticPr fontId="13"/>
  </si>
  <si>
    <t>支出予定額</t>
    <rPh sb="0" eb="2">
      <t>シシュツ</t>
    </rPh>
    <rPh sb="2" eb="4">
      <t>ヨテイ</t>
    </rPh>
    <rPh sb="4" eb="5">
      <t>ガク</t>
    </rPh>
    <phoneticPr fontId="13"/>
  </si>
  <si>
    <t>円</t>
    <phoneticPr fontId="13"/>
  </si>
  <si>
    <t>合計</t>
    <rPh sb="0" eb="2">
      <t>ゴウケイ</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</si>
</sst>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 &quot;#,##0"/>
  </numFmts>
  <fonts count="23">
    <font>
      <sz val="11"/>
      <color theme="1"/>
      <name val="ＭＳ Ｐゴシック"/>
      <family val="2"/>
      <scheme val="minor"/>
    </font>
    <font>
      <sz val="6"/>
      <name val="ＭＳ Ｐゴシック"/>
      <family val="3"/>
      <charset val="128"/>
      <scheme val="minor"/>
    </font>
    <font>
      <sz val="10"/>
      <color theme="1"/>
      <name val="ＭＳ ゴシック"/>
      <family val="3"/>
      <charset val="128"/>
    </font>
    <font>
      <sz val="11"/>
      <color theme="1"/>
      <name val="ＭＳ Ｐゴシック"/>
      <family val="2"/>
      <scheme val="minor"/>
    </font>
    <font>
      <sz val="20"/>
      <color theme="1"/>
      <name val="ＭＳ ゴシック"/>
      <family val="3"/>
      <charset val="128"/>
    </font>
    <font>
      <sz val="10"/>
      <color rgb="FFFF0000"/>
      <name val="ＭＳ ゴシック"/>
      <family val="3"/>
      <charset val="128"/>
    </font>
    <font>
      <sz val="14"/>
      <name val="ＭＳ ゴシック"/>
      <family val="3"/>
      <charset val="128"/>
    </font>
    <font>
      <sz val="10"/>
      <name val="ＭＳ ゴシック"/>
      <family val="3"/>
      <charset val="128"/>
    </font>
    <font>
      <b/>
      <u/>
      <sz val="12"/>
      <color theme="1"/>
      <name val="ＭＳ Ｐゴシック"/>
      <family val="3"/>
      <charset val="128"/>
      <scheme val="minor"/>
    </font>
    <font>
      <sz val="12"/>
      <color theme="1"/>
      <name val="ＭＳ Ｐゴシック"/>
      <family val="3"/>
      <charset val="128"/>
      <scheme val="minor"/>
    </font>
    <font>
      <u/>
      <sz val="12"/>
      <color theme="1"/>
      <name val="ＭＳ Ｐゴシック"/>
      <family val="3"/>
      <charset val="128"/>
      <scheme val="minor"/>
    </font>
    <font>
      <b/>
      <sz val="16"/>
      <color theme="1"/>
      <name val="ＭＳ Ｐゴシック"/>
      <family val="3"/>
      <charset val="128"/>
      <scheme val="minor"/>
    </font>
    <font>
      <b/>
      <sz val="12"/>
      <color rgb="FFC00000"/>
      <name val="ＭＳ ゴシック"/>
      <family val="3"/>
      <charset val="128"/>
    </font>
    <font>
      <sz val="6"/>
      <name val="ＭＳ Ｐゴシック"/>
      <family val="3"/>
      <charset val="128"/>
    </font>
    <font>
      <b/>
      <u/>
      <sz val="9"/>
      <color indexed="81"/>
      <name val="MS P ゴシック"/>
      <family val="3"/>
      <charset val="128"/>
    </font>
    <font>
      <sz val="9"/>
      <color indexed="81"/>
      <name val="MS P ゴシック"/>
      <family val="3"/>
      <charset val="128"/>
    </font>
    <font>
      <b/>
      <sz val="9"/>
      <color indexed="81"/>
      <name val="MS P ゴシック"/>
      <family val="3"/>
      <charset val="128"/>
    </font>
    <font>
      <sz val="11"/>
      <name val="ＭＳ Ｐゴシック"/>
      <family val="3"/>
      <charset val="128"/>
    </font>
    <font>
      <sz val="12"/>
      <name val="ＭＳ Ｐゴシック"/>
      <family val="3"/>
      <charset val="128"/>
      <scheme val="minor"/>
    </font>
    <font>
      <sz val="11"/>
      <name val="ＭＳ Ｐゴシック"/>
      <family val="3"/>
      <charset val="128"/>
      <scheme val="minor"/>
    </font>
    <font>
      <sz val="11"/>
      <name val="ＭＳ ゴシック"/>
      <family val="3"/>
      <charset val="128"/>
    </font>
    <font>
      <sz val="9"/>
      <color rgb="FF000000"/>
      <name val="ＭＳ Ｐゴシック"/>
      <family val="3"/>
      <charset val="128"/>
      <scheme val="minor"/>
    </font>
    <font>
      <sz val="12"/>
      <name val="ＭＳ 明朝"/>
      <family val="1"/>
      <charset val="128"/>
    </font>
  </fonts>
  <fills count="4">
    <fill>
      <patternFill patternType="none"/>
    </fill>
    <fill>
      <patternFill patternType="gray125"/>
    </fill>
    <fill>
      <patternFill patternType="solid">
        <fgColor theme="8" tint="0.79998168889431442"/>
        <bgColor indexed="64"/>
      </patternFill>
    </fill>
    <fill>
      <patternFill patternType="solid">
        <fgColor theme="9" tint="0.79998168889431442"/>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style="thin">
        <color rgb="FFFF0000"/>
      </top>
      <bottom/>
      <diagonal/>
    </border>
    <border>
      <left/>
      <right/>
      <top/>
      <bottom style="thin">
        <color rgb="FFC00000"/>
      </bottom>
      <diagonal/>
    </border>
    <border>
      <left style="thin">
        <color rgb="FFC00000"/>
      </left>
      <right/>
      <top/>
      <bottom/>
      <diagonal/>
    </border>
    <border>
      <left/>
      <right style="thin">
        <color rgb="FFC00000"/>
      </right>
      <top/>
      <bottom/>
      <diagonal/>
    </border>
    <border>
      <left style="thin">
        <color rgb="FFC00000"/>
      </left>
      <right/>
      <top/>
      <bottom style="thin">
        <color rgb="FFC00000"/>
      </bottom>
      <diagonal/>
    </border>
    <border>
      <left/>
      <right style="thin">
        <color rgb="FFC00000"/>
      </right>
      <top/>
      <bottom style="thin">
        <color rgb="FFC00000"/>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double">
        <color indexed="64"/>
      </top>
      <bottom style="medium">
        <color indexed="64"/>
      </bottom>
      <diagonal/>
    </border>
    <border>
      <left/>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s>
  <cellStyleXfs count="5">
    <xf numFmtId="0" fontId="0" fillId="0" borderId="0"/>
    <xf numFmtId="38" fontId="3" fillId="0" borderId="0" applyFont="0" applyFill="0" applyBorder="0" applyAlignment="0" applyProtection="0">
      <alignment vertical="center"/>
    </xf>
    <xf numFmtId="0" fontId="3" fillId="0" borderId="0"/>
    <xf numFmtId="0" fontId="17" fillId="0" borderId="0"/>
    <xf numFmtId="38" fontId="17" fillId="0" borderId="0" applyFont="0" applyFill="0" applyBorder="0" applyAlignment="0" applyProtection="0"/>
  </cellStyleXfs>
  <cellXfs count="190">
    <xf numFmtId="0" fontId="0" fillId="0" borderId="0" xfId="0"/>
    <xf numFmtId="49" fontId="2" fillId="0" borderId="0" xfId="0" applyNumberFormat="1" applyFont="1" applyAlignment="1">
      <alignment vertical="center"/>
    </xf>
    <xf numFmtId="49" fontId="2" fillId="0" borderId="5" xfId="0" applyNumberFormat="1" applyFont="1" applyBorder="1" applyAlignment="1">
      <alignment horizontal="right" vertical="center"/>
    </xf>
    <xf numFmtId="49" fontId="2" fillId="0" borderId="6" xfId="0" applyNumberFormat="1" applyFont="1" applyBorder="1" applyAlignment="1">
      <alignment horizontal="right" vertical="center"/>
    </xf>
    <xf numFmtId="49" fontId="2" fillId="0" borderId="7" xfId="0" applyNumberFormat="1" applyFont="1" applyBorder="1" applyAlignment="1">
      <alignment horizontal="right" vertical="center"/>
    </xf>
    <xf numFmtId="49" fontId="2" fillId="0" borderId="0" xfId="0" applyNumberFormat="1" applyFont="1" applyAlignment="1">
      <alignment horizontal="right" vertical="center"/>
    </xf>
    <xf numFmtId="49" fontId="2" fillId="0" borderId="0" xfId="0" applyNumberFormat="1" applyFont="1" applyFill="1" applyBorder="1" applyAlignment="1">
      <alignment vertical="center"/>
    </xf>
    <xf numFmtId="49" fontId="2" fillId="0" borderId="0" xfId="0" applyNumberFormat="1" applyFont="1" applyFill="1" applyAlignment="1">
      <alignment vertical="center"/>
    </xf>
    <xf numFmtId="49" fontId="2" fillId="2" borderId="5" xfId="0" applyNumberFormat="1" applyFont="1" applyFill="1" applyBorder="1" applyAlignment="1">
      <alignment vertical="center"/>
    </xf>
    <xf numFmtId="49" fontId="2" fillId="2" borderId="6" xfId="0" applyNumberFormat="1" applyFont="1" applyFill="1" applyBorder="1" applyAlignment="1">
      <alignment vertical="center"/>
    </xf>
    <xf numFmtId="49" fontId="2" fillId="2" borderId="7" xfId="0" applyNumberFormat="1" applyFont="1" applyFill="1" applyBorder="1" applyAlignment="1">
      <alignment vertical="center"/>
    </xf>
    <xf numFmtId="49" fontId="5" fillId="0" borderId="0" xfId="0" applyNumberFormat="1" applyFont="1" applyAlignment="1">
      <alignment vertical="center"/>
    </xf>
    <xf numFmtId="38" fontId="5" fillId="0" borderId="0" xfId="1" applyFont="1" applyFill="1" applyBorder="1" applyAlignment="1">
      <alignment vertical="center"/>
    </xf>
    <xf numFmtId="38" fontId="5" fillId="0" borderId="0" xfId="1" applyFont="1" applyFill="1" applyBorder="1" applyAlignment="1">
      <alignment horizontal="right" vertical="center"/>
    </xf>
    <xf numFmtId="49" fontId="6" fillId="0" borderId="0" xfId="0" applyNumberFormat="1" applyFont="1" applyAlignment="1">
      <alignment vertical="center"/>
    </xf>
    <xf numFmtId="49" fontId="7" fillId="0" borderId="0" xfId="0" applyNumberFormat="1" applyFont="1" applyAlignment="1">
      <alignment vertical="center"/>
    </xf>
    <xf numFmtId="49" fontId="7" fillId="0" borderId="0" xfId="0" applyNumberFormat="1" applyFont="1" applyAlignment="1">
      <alignment vertical="center" shrinkToFit="1"/>
    </xf>
    <xf numFmtId="38" fontId="7" fillId="0" borderId="0" xfId="1" applyFont="1" applyFill="1" applyBorder="1" applyAlignment="1">
      <alignment vertical="center"/>
    </xf>
    <xf numFmtId="49" fontId="7" fillId="2" borderId="13" xfId="0" applyNumberFormat="1" applyFont="1" applyFill="1" applyBorder="1" applyAlignment="1">
      <alignment horizontal="center" vertical="center"/>
    </xf>
    <xf numFmtId="49" fontId="2" fillId="0" borderId="0" xfId="0" applyNumberFormat="1" applyFont="1" applyFill="1" applyBorder="1" applyAlignment="1">
      <alignment horizontal="center" vertical="center"/>
    </xf>
    <xf numFmtId="0" fontId="3" fillId="0" borderId="0" xfId="2"/>
    <xf numFmtId="0" fontId="3" fillId="0" borderId="0" xfId="2" applyAlignment="1">
      <alignment horizontal="right"/>
    </xf>
    <xf numFmtId="0" fontId="11" fillId="0" borderId="0" xfId="2" applyFont="1" applyAlignment="1">
      <alignment horizontal="center" wrapText="1"/>
    </xf>
    <xf numFmtId="0" fontId="11" fillId="0" borderId="0" xfId="2" applyFont="1" applyAlignment="1">
      <alignment horizontal="center"/>
    </xf>
    <xf numFmtId="0" fontId="9" fillId="0" borderId="0" xfId="2" applyFont="1" applyAlignment="1">
      <alignment vertical="center" wrapText="1"/>
    </xf>
    <xf numFmtId="49" fontId="5" fillId="0" borderId="1" xfId="0" applyNumberFormat="1" applyFont="1" applyFill="1" applyBorder="1" applyAlignment="1">
      <alignment vertical="center"/>
    </xf>
    <xf numFmtId="49" fontId="5" fillId="2" borderId="13" xfId="0" applyNumberFormat="1" applyFont="1" applyFill="1" applyBorder="1" applyAlignment="1">
      <alignment horizontal="center" vertical="center"/>
    </xf>
    <xf numFmtId="0" fontId="3" fillId="0" borderId="15" xfId="2" applyBorder="1"/>
    <xf numFmtId="0" fontId="3" fillId="0" borderId="0" xfId="2" applyBorder="1"/>
    <xf numFmtId="0" fontId="9" fillId="0" borderId="0" xfId="2" applyFont="1" applyAlignment="1">
      <alignment horizontal="left" vertical="center" wrapText="1"/>
    </xf>
    <xf numFmtId="49" fontId="2" fillId="0" borderId="1" xfId="0" applyNumberFormat="1" applyFont="1" applyBorder="1" applyAlignment="1">
      <alignment vertical="center"/>
    </xf>
    <xf numFmtId="49" fontId="2" fillId="0" borderId="0" xfId="0" applyNumberFormat="1" applyFont="1" applyAlignment="1">
      <alignment horizontal="center" vertical="center"/>
    </xf>
    <xf numFmtId="0" fontId="18" fillId="0" borderId="0" xfId="3" applyFont="1" applyAlignment="1">
      <alignment vertical="center"/>
    </xf>
    <xf numFmtId="0" fontId="19" fillId="0" borderId="0" xfId="3" applyFont="1" applyAlignment="1">
      <alignment vertical="center"/>
    </xf>
    <xf numFmtId="0" fontId="20" fillId="0" borderId="0" xfId="3" applyFont="1" applyAlignment="1">
      <alignment vertical="center"/>
    </xf>
    <xf numFmtId="0" fontId="18" fillId="0" borderId="20" xfId="3" applyFont="1" applyBorder="1" applyAlignment="1" applyProtection="1">
      <alignment vertical="center"/>
      <protection locked="0"/>
    </xf>
    <xf numFmtId="0" fontId="19" fillId="0" borderId="23" xfId="3" applyFont="1" applyBorder="1" applyAlignment="1">
      <alignment horizontal="right" vertical="center"/>
    </xf>
    <xf numFmtId="0" fontId="19" fillId="0" borderId="22" xfId="3" applyFont="1" applyBorder="1" applyAlignment="1">
      <alignment horizontal="right" vertical="center"/>
    </xf>
    <xf numFmtId="0" fontId="19" fillId="0" borderId="24" xfId="3" applyFont="1" applyBorder="1" applyAlignment="1">
      <alignment horizontal="right" vertical="center"/>
    </xf>
    <xf numFmtId="0" fontId="19" fillId="0" borderId="0" xfId="3" applyFont="1" applyAlignment="1">
      <alignment horizontal="distributed" vertical="center" indent="1"/>
    </xf>
    <xf numFmtId="0" fontId="19" fillId="0" borderId="26" xfId="3" applyFont="1" applyBorder="1" applyAlignment="1">
      <alignment horizontal="distributed" vertical="center" justifyLastLine="1"/>
    </xf>
    <xf numFmtId="0" fontId="19" fillId="0" borderId="27" xfId="3" applyFont="1" applyBorder="1" applyAlignment="1">
      <alignment horizontal="distributed" vertical="center" justifyLastLine="1"/>
    </xf>
    <xf numFmtId="0" fontId="19" fillId="0" borderId="11" xfId="3" applyFont="1" applyBorder="1" applyAlignment="1">
      <alignment horizontal="center" vertical="center"/>
    </xf>
    <xf numFmtId="0" fontId="19" fillId="0" borderId="29" xfId="3" applyFont="1" applyBorder="1" applyAlignment="1">
      <alignment horizontal="distributed" vertical="center" justifyLastLine="1"/>
    </xf>
    <xf numFmtId="0" fontId="19" fillId="0" borderId="30" xfId="3" applyFont="1" applyBorder="1" applyAlignment="1">
      <alignment horizontal="distributed" vertical="center" justifyLastLine="1"/>
    </xf>
    <xf numFmtId="0" fontId="19" fillId="0" borderId="31" xfId="3" applyFont="1" applyBorder="1" applyAlignment="1">
      <alignment horizontal="center" vertical="center"/>
    </xf>
    <xf numFmtId="0" fontId="19" fillId="0" borderId="32" xfId="3" applyFont="1" applyBorder="1" applyAlignment="1">
      <alignment horizontal="center" vertical="center"/>
    </xf>
    <xf numFmtId="0" fontId="19" fillId="0" borderId="6" xfId="3" applyFont="1" applyBorder="1" applyAlignment="1">
      <alignment horizontal="center" vertical="center"/>
    </xf>
    <xf numFmtId="0" fontId="19" fillId="0" borderId="7" xfId="3" applyFont="1" applyBorder="1" applyAlignment="1">
      <alignment horizontal="center" vertical="center"/>
    </xf>
    <xf numFmtId="0" fontId="19" fillId="0" borderId="33" xfId="3" applyFont="1" applyBorder="1" applyAlignment="1">
      <alignment horizontal="center" vertical="center"/>
    </xf>
    <xf numFmtId="0" fontId="19" fillId="0" borderId="28" xfId="3" applyFont="1" applyBorder="1" applyAlignment="1">
      <alignment vertical="center"/>
    </xf>
    <xf numFmtId="0" fontId="19" fillId="0" borderId="29" xfId="3" applyFont="1" applyBorder="1" applyAlignment="1">
      <alignment vertical="center"/>
    </xf>
    <xf numFmtId="38" fontId="19" fillId="0" borderId="11" xfId="4" applyFont="1" applyBorder="1" applyAlignment="1">
      <alignment horizontal="right" vertical="center"/>
    </xf>
    <xf numFmtId="38" fontId="19" fillId="0" borderId="29" xfId="4" applyFont="1" applyBorder="1" applyAlignment="1">
      <alignment horizontal="right" vertical="center"/>
    </xf>
    <xf numFmtId="38" fontId="19" fillId="0" borderId="29" xfId="4" applyFont="1" applyFill="1" applyBorder="1" applyAlignment="1">
      <alignment horizontal="right" vertical="center"/>
    </xf>
    <xf numFmtId="38" fontId="19" fillId="0" borderId="12" xfId="4" applyFont="1" applyBorder="1" applyAlignment="1">
      <alignment horizontal="right" vertical="center"/>
    </xf>
    <xf numFmtId="38" fontId="19" fillId="0" borderId="30" xfId="4" applyFont="1" applyBorder="1" applyAlignment="1">
      <alignment horizontal="right" vertical="center"/>
    </xf>
    <xf numFmtId="0" fontId="19" fillId="3" borderId="28" xfId="3" applyFont="1" applyFill="1" applyBorder="1" applyAlignment="1" applyProtection="1">
      <alignment horizontal="left" vertical="center" shrinkToFit="1"/>
      <protection locked="0"/>
    </xf>
    <xf numFmtId="0" fontId="19" fillId="3" borderId="1" xfId="3" applyFont="1" applyFill="1" applyBorder="1" applyAlignment="1" applyProtection="1">
      <alignment horizontal="right" vertical="center" shrinkToFit="1"/>
      <protection locked="0"/>
    </xf>
    <xf numFmtId="38" fontId="19" fillId="3" borderId="29" xfId="4" applyFont="1" applyFill="1" applyBorder="1" applyAlignment="1" applyProtection="1">
      <alignment vertical="center"/>
      <protection locked="0"/>
    </xf>
    <xf numFmtId="38" fontId="19" fillId="0" borderId="10" xfId="4" applyFont="1" applyFill="1" applyBorder="1" applyAlignment="1">
      <alignment vertical="center"/>
    </xf>
    <xf numFmtId="176" fontId="21" fillId="3" borderId="29" xfId="3" applyNumberFormat="1" applyFont="1" applyFill="1" applyBorder="1" applyAlignment="1" applyProtection="1">
      <alignment vertical="center" shrinkToFit="1"/>
      <protection locked="0"/>
    </xf>
    <xf numFmtId="38" fontId="19" fillId="0" borderId="12" xfId="4" applyFont="1" applyFill="1" applyBorder="1" applyAlignment="1">
      <alignment vertical="center"/>
    </xf>
    <xf numFmtId="38" fontId="19" fillId="0" borderId="29" xfId="4" applyFont="1" applyFill="1" applyBorder="1" applyAlignment="1">
      <alignment vertical="center"/>
    </xf>
    <xf numFmtId="38" fontId="19" fillId="0" borderId="30" xfId="4" applyFont="1" applyFill="1" applyBorder="1" applyAlignment="1">
      <alignment vertical="center"/>
    </xf>
    <xf numFmtId="0" fontId="19" fillId="3" borderId="34" xfId="3" applyFont="1" applyFill="1" applyBorder="1" applyAlignment="1" applyProtection="1">
      <alignment horizontal="left" vertical="center" shrinkToFit="1"/>
      <protection locked="0"/>
    </xf>
    <xf numFmtId="38" fontId="19" fillId="3" borderId="1" xfId="4" applyFont="1" applyFill="1" applyBorder="1" applyAlignment="1" applyProtection="1">
      <alignment vertical="center"/>
      <protection locked="0"/>
    </xf>
    <xf numFmtId="38" fontId="19" fillId="0" borderId="1" xfId="4" applyFont="1" applyFill="1" applyBorder="1" applyAlignment="1">
      <alignment vertical="center"/>
    </xf>
    <xf numFmtId="38" fontId="19" fillId="0" borderId="35" xfId="4" applyFont="1" applyFill="1" applyBorder="1" applyAlignment="1">
      <alignment vertical="center"/>
    </xf>
    <xf numFmtId="38" fontId="19" fillId="3" borderId="1" xfId="4" applyFont="1" applyFill="1" applyBorder="1" applyAlignment="1" applyProtection="1">
      <alignment vertical="center" shrinkToFit="1"/>
      <protection locked="0"/>
    </xf>
    <xf numFmtId="0" fontId="19" fillId="3" borderId="25" xfId="3" applyFont="1" applyFill="1" applyBorder="1" applyAlignment="1" applyProtection="1">
      <alignment horizontal="left" vertical="center" shrinkToFit="1"/>
      <protection locked="0"/>
    </xf>
    <xf numFmtId="0" fontId="19" fillId="3" borderId="36" xfId="3" applyFont="1" applyFill="1" applyBorder="1" applyAlignment="1" applyProtection="1">
      <alignment horizontal="right" vertical="center" shrinkToFit="1"/>
      <protection locked="0"/>
    </xf>
    <xf numFmtId="38" fontId="19" fillId="3" borderId="0" xfId="4" applyFont="1" applyFill="1" applyBorder="1" applyAlignment="1" applyProtection="1">
      <alignment vertical="center" shrinkToFit="1"/>
      <protection locked="0"/>
    </xf>
    <xf numFmtId="38" fontId="19" fillId="3" borderId="26" xfId="4" applyFont="1" applyFill="1" applyBorder="1" applyAlignment="1" applyProtection="1">
      <alignment vertical="center" shrinkToFit="1"/>
      <protection locked="0"/>
    </xf>
    <xf numFmtId="38" fontId="19" fillId="0" borderId="26" xfId="4" applyFont="1" applyFill="1" applyBorder="1" applyAlignment="1">
      <alignment vertical="center"/>
    </xf>
    <xf numFmtId="38" fontId="19" fillId="3" borderId="26" xfId="4" applyFont="1" applyFill="1" applyBorder="1" applyAlignment="1" applyProtection="1">
      <alignment vertical="center"/>
      <protection locked="0"/>
    </xf>
    <xf numFmtId="0" fontId="19" fillId="0" borderId="37" xfId="3" applyFont="1" applyBorder="1" applyAlignment="1">
      <alignment horizontal="distributed" vertical="center" indent="2"/>
    </xf>
    <xf numFmtId="0" fontId="19" fillId="0" borderId="38" xfId="3" applyFont="1" applyBorder="1" applyAlignment="1">
      <alignment horizontal="distributed" vertical="center" indent="2"/>
    </xf>
    <xf numFmtId="38" fontId="19" fillId="0" borderId="38" xfId="4" applyFont="1" applyBorder="1" applyAlignment="1">
      <alignment vertical="center"/>
    </xf>
    <xf numFmtId="38" fontId="19" fillId="0" borderId="39" xfId="4" applyFont="1" applyBorder="1" applyAlignment="1">
      <alignment vertical="center"/>
    </xf>
    <xf numFmtId="38" fontId="19" fillId="0" borderId="39" xfId="4" applyFont="1" applyFill="1" applyBorder="1" applyAlignment="1">
      <alignment vertical="center"/>
    </xf>
    <xf numFmtId="38" fontId="19" fillId="0" borderId="40" xfId="4" applyFont="1" applyBorder="1" applyAlignment="1">
      <alignment vertical="center"/>
    </xf>
    <xf numFmtId="0" fontId="18" fillId="0" borderId="0" xfId="3" applyFont="1" applyAlignment="1">
      <alignment horizontal="left" vertical="center"/>
    </xf>
    <xf numFmtId="0" fontId="22" fillId="0" borderId="0" xfId="3" applyFont="1" applyAlignment="1">
      <alignment horizontal="left" vertical="center"/>
    </xf>
    <xf numFmtId="0" fontId="22" fillId="0" borderId="0" xfId="3" applyFont="1" applyAlignment="1">
      <alignment vertical="center"/>
    </xf>
    <xf numFmtId="0" fontId="9" fillId="0" borderId="0" xfId="2" applyFont="1" applyAlignment="1">
      <alignment horizontal="left" vertical="center" wrapText="1"/>
    </xf>
    <xf numFmtId="0" fontId="9" fillId="0" borderId="0" xfId="2" applyFont="1" applyAlignment="1">
      <alignment horizontal="left" vertical="top" wrapText="1"/>
    </xf>
    <xf numFmtId="0" fontId="12" fillId="0" borderId="16" xfId="2" applyFont="1" applyBorder="1" applyAlignment="1">
      <alignment horizontal="center" vertical="center"/>
    </xf>
    <xf numFmtId="0" fontId="12" fillId="0" borderId="0" xfId="2" applyFont="1" applyBorder="1" applyAlignment="1">
      <alignment horizontal="center" vertical="center"/>
    </xf>
    <xf numFmtId="0" fontId="12" fillId="0" borderId="14" xfId="2" applyFont="1" applyBorder="1" applyAlignment="1">
      <alignment horizontal="center" vertical="center"/>
    </xf>
    <xf numFmtId="0" fontId="12" fillId="0" borderId="17" xfId="2" applyFont="1" applyBorder="1" applyAlignment="1">
      <alignment horizontal="center" vertical="center"/>
    </xf>
    <xf numFmtId="0" fontId="12" fillId="0" borderId="18" xfId="2" applyFont="1" applyBorder="1" applyAlignment="1">
      <alignment horizontal="center" vertical="center"/>
    </xf>
    <xf numFmtId="0" fontId="12" fillId="0" borderId="15" xfId="2" applyFont="1" applyBorder="1" applyAlignment="1">
      <alignment horizontal="center" vertical="center"/>
    </xf>
    <xf numFmtId="0" fontId="12" fillId="0" borderId="19" xfId="2" applyFont="1" applyBorder="1" applyAlignment="1">
      <alignment horizontal="center" vertical="center"/>
    </xf>
    <xf numFmtId="0" fontId="11" fillId="0" borderId="0" xfId="2" applyFont="1" applyAlignment="1">
      <alignment horizontal="center" wrapText="1"/>
    </xf>
    <xf numFmtId="0" fontId="11" fillId="0" borderId="0" xfId="2" applyFont="1" applyAlignment="1">
      <alignment horizontal="center" vertical="center" wrapText="1"/>
    </xf>
    <xf numFmtId="0" fontId="18" fillId="0" borderId="0" xfId="3" applyFont="1" applyAlignment="1">
      <alignment horizontal="center" vertical="center"/>
    </xf>
    <xf numFmtId="0" fontId="18" fillId="0" borderId="20" xfId="3" applyFont="1" applyBorder="1" applyAlignment="1" applyProtection="1">
      <alignment horizontal="center" vertical="center" shrinkToFit="1"/>
      <protection locked="0"/>
    </xf>
    <xf numFmtId="0" fontId="19" fillId="0" borderId="21" xfId="3" applyFont="1" applyBorder="1" applyAlignment="1">
      <alignment horizontal="center" vertical="center"/>
    </xf>
    <xf numFmtId="0" fontId="19" fillId="0" borderId="25" xfId="3" applyFont="1" applyBorder="1" applyAlignment="1">
      <alignment horizontal="center" vertical="center"/>
    </xf>
    <xf numFmtId="0" fontId="19" fillId="0" borderId="28" xfId="3" applyFont="1" applyBorder="1" applyAlignment="1">
      <alignment horizontal="center" vertical="center"/>
    </xf>
    <xf numFmtId="0" fontId="19" fillId="0" borderId="22" xfId="3" applyFont="1" applyBorder="1" applyAlignment="1">
      <alignment horizontal="center" vertical="center" wrapText="1"/>
    </xf>
    <xf numFmtId="0" fontId="19" fillId="0" borderId="26" xfId="3" applyFont="1" applyBorder="1" applyAlignment="1">
      <alignment horizontal="center" vertical="center"/>
    </xf>
    <xf numFmtId="0" fontId="19" fillId="0" borderId="29" xfId="3" applyFont="1" applyBorder="1" applyAlignment="1">
      <alignment horizontal="center" vertical="center"/>
    </xf>
    <xf numFmtId="49" fontId="2" fillId="0" borderId="11" xfId="0" applyNumberFormat="1" applyFont="1" applyBorder="1" applyAlignment="1">
      <alignment horizontal="center" vertical="center"/>
    </xf>
    <xf numFmtId="49" fontId="2" fillId="2" borderId="11" xfId="0" applyNumberFormat="1" applyFont="1" applyFill="1" applyBorder="1" applyAlignment="1">
      <alignment vertical="center"/>
    </xf>
    <xf numFmtId="49" fontId="4" fillId="0" borderId="0" xfId="0" applyNumberFormat="1" applyFont="1" applyAlignment="1">
      <alignment horizontal="center" vertical="center"/>
    </xf>
    <xf numFmtId="49" fontId="2" fillId="0" borderId="2" xfId="0" applyNumberFormat="1" applyFont="1" applyBorder="1" applyAlignment="1">
      <alignment horizontal="center" vertical="center"/>
    </xf>
    <xf numFmtId="49" fontId="2" fillId="0" borderId="3" xfId="0" applyNumberFormat="1" applyFont="1" applyBorder="1" applyAlignment="1">
      <alignment horizontal="center" vertical="center"/>
    </xf>
    <xf numFmtId="49" fontId="2" fillId="0" borderId="1" xfId="0" applyNumberFormat="1" applyFont="1" applyBorder="1" applyAlignment="1">
      <alignment horizontal="center" vertical="center" shrinkToFit="1"/>
    </xf>
    <xf numFmtId="49" fontId="2" fillId="0" borderId="1" xfId="0" applyNumberFormat="1" applyFont="1" applyBorder="1" applyAlignment="1">
      <alignment horizontal="center" vertical="center"/>
    </xf>
    <xf numFmtId="49" fontId="2" fillId="2" borderId="2" xfId="0" applyNumberFormat="1" applyFont="1" applyFill="1" applyBorder="1" applyAlignment="1">
      <alignment horizontal="right" vertical="center"/>
    </xf>
    <xf numFmtId="49" fontId="2" fillId="2" borderId="3" xfId="0" applyNumberFormat="1" applyFont="1" applyFill="1" applyBorder="1" applyAlignment="1">
      <alignment horizontal="right" vertical="center"/>
    </xf>
    <xf numFmtId="49" fontId="2" fillId="0" borderId="4" xfId="0" applyNumberFormat="1" applyFont="1" applyBorder="1" applyAlignment="1">
      <alignment horizontal="center" vertical="center"/>
    </xf>
    <xf numFmtId="49" fontId="2" fillId="2" borderId="5" xfId="0" applyNumberFormat="1" applyFont="1" applyFill="1" applyBorder="1" applyAlignment="1">
      <alignment vertical="top" shrinkToFit="1"/>
    </xf>
    <xf numFmtId="49" fontId="2" fillId="2" borderId="6" xfId="0" applyNumberFormat="1" applyFont="1" applyFill="1" applyBorder="1" applyAlignment="1">
      <alignment vertical="top" shrinkToFit="1"/>
    </xf>
    <xf numFmtId="49" fontId="2" fillId="2" borderId="7" xfId="0" applyNumberFormat="1" applyFont="1" applyFill="1" applyBorder="1" applyAlignment="1">
      <alignment vertical="top" shrinkToFit="1"/>
    </xf>
    <xf numFmtId="49" fontId="2" fillId="2" borderId="8" xfId="0" applyNumberFormat="1" applyFont="1" applyFill="1" applyBorder="1" applyAlignment="1">
      <alignment vertical="top" shrinkToFit="1"/>
    </xf>
    <xf numFmtId="49" fontId="2" fillId="2" borderId="0" xfId="0" applyNumberFormat="1" applyFont="1" applyFill="1" applyAlignment="1">
      <alignment vertical="top" shrinkToFit="1"/>
    </xf>
    <xf numFmtId="49" fontId="2" fillId="2" borderId="9" xfId="0" applyNumberFormat="1" applyFont="1" applyFill="1" applyBorder="1" applyAlignment="1">
      <alignment vertical="top" shrinkToFit="1"/>
    </xf>
    <xf numFmtId="49" fontId="2" fillId="2" borderId="10" xfId="0" applyNumberFormat="1" applyFont="1" applyFill="1" applyBorder="1" applyAlignment="1">
      <alignment vertical="top" shrinkToFit="1"/>
    </xf>
    <xf numFmtId="49" fontId="2" fillId="2" borderId="11" xfId="0" applyNumberFormat="1" applyFont="1" applyFill="1" applyBorder="1" applyAlignment="1">
      <alignment vertical="top" shrinkToFit="1"/>
    </xf>
    <xf numFmtId="49" fontId="2" fillId="2" borderId="12" xfId="0" applyNumberFormat="1" applyFont="1" applyFill="1" applyBorder="1" applyAlignment="1">
      <alignment vertical="top" shrinkToFit="1"/>
    </xf>
    <xf numFmtId="49" fontId="2" fillId="0" borderId="5" xfId="0" applyNumberFormat="1" applyFont="1" applyBorder="1" applyAlignment="1">
      <alignment horizontal="center" vertical="center"/>
    </xf>
    <xf numFmtId="49" fontId="2" fillId="0" borderId="7" xfId="0" applyNumberFormat="1" applyFont="1" applyBorder="1" applyAlignment="1">
      <alignment horizontal="center" vertical="center"/>
    </xf>
    <xf numFmtId="49" fontId="2" fillId="0" borderId="8" xfId="0" applyNumberFormat="1" applyFont="1" applyBorder="1" applyAlignment="1">
      <alignment horizontal="center" vertical="center"/>
    </xf>
    <xf numFmtId="49" fontId="2" fillId="0" borderId="9" xfId="0" applyNumberFormat="1" applyFont="1" applyBorder="1" applyAlignment="1">
      <alignment horizontal="center" vertical="center"/>
    </xf>
    <xf numFmtId="49" fontId="2" fillId="0" borderId="10" xfId="0" applyNumberFormat="1" applyFont="1" applyBorder="1" applyAlignment="1">
      <alignment horizontal="center" vertical="center"/>
    </xf>
    <xf numFmtId="49" fontId="2" fillId="0" borderId="12" xfId="0" applyNumberFormat="1" applyFont="1" applyBorder="1" applyAlignment="1">
      <alignment horizontal="center" vertical="center"/>
    </xf>
    <xf numFmtId="49" fontId="2" fillId="0" borderId="2" xfId="0" applyNumberFormat="1" applyFont="1" applyBorder="1" applyAlignment="1">
      <alignment horizontal="left" vertical="center"/>
    </xf>
    <xf numFmtId="49" fontId="2" fillId="0" borderId="4" xfId="0" applyNumberFormat="1" applyFont="1" applyBorder="1" applyAlignment="1">
      <alignment horizontal="left" vertical="center"/>
    </xf>
    <xf numFmtId="49" fontId="2" fillId="0" borderId="3" xfId="0" applyNumberFormat="1" applyFont="1" applyBorder="1" applyAlignment="1">
      <alignment horizontal="left" vertical="center"/>
    </xf>
    <xf numFmtId="49" fontId="2" fillId="2" borderId="2" xfId="0" applyNumberFormat="1" applyFont="1" applyFill="1" applyBorder="1" applyAlignment="1">
      <alignment vertical="center"/>
    </xf>
    <xf numFmtId="49" fontId="2" fillId="2" borderId="3" xfId="0" applyNumberFormat="1" applyFont="1" applyFill="1" applyBorder="1" applyAlignment="1">
      <alignment vertical="center"/>
    </xf>
    <xf numFmtId="49" fontId="7" fillId="0" borderId="2" xfId="0" applyNumberFormat="1" applyFont="1" applyBorder="1" applyAlignment="1">
      <alignment horizontal="left" vertical="center"/>
    </xf>
    <xf numFmtId="49" fontId="7" fillId="0" borderId="4" xfId="0" applyNumberFormat="1" applyFont="1" applyBorder="1" applyAlignment="1">
      <alignment horizontal="left" vertical="center"/>
    </xf>
    <xf numFmtId="49" fontId="7" fillId="0" borderId="3" xfId="0" applyNumberFormat="1" applyFont="1" applyBorder="1" applyAlignment="1">
      <alignment horizontal="left" vertical="center"/>
    </xf>
    <xf numFmtId="38" fontId="2" fillId="2" borderId="8" xfId="1" applyFont="1" applyFill="1" applyBorder="1" applyAlignment="1">
      <alignment vertical="center" shrinkToFit="1"/>
    </xf>
    <xf numFmtId="38" fontId="2" fillId="2" borderId="0" xfId="1" applyFont="1" applyFill="1" applyBorder="1" applyAlignment="1">
      <alignment vertical="center" shrinkToFit="1"/>
    </xf>
    <xf numFmtId="38" fontId="2" fillId="2" borderId="9" xfId="1" applyFont="1" applyFill="1" applyBorder="1" applyAlignment="1">
      <alignment vertical="center" shrinkToFit="1"/>
    </xf>
    <xf numFmtId="38" fontId="2" fillId="0" borderId="8" xfId="1" applyFont="1" applyFill="1" applyBorder="1" applyAlignment="1">
      <alignment vertical="center"/>
    </xf>
    <xf numFmtId="38" fontId="2" fillId="0" borderId="9" xfId="1" applyFont="1" applyFill="1" applyBorder="1" applyAlignment="1">
      <alignment vertical="center"/>
    </xf>
    <xf numFmtId="49" fontId="2" fillId="0" borderId="2"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2" borderId="8" xfId="0" applyNumberFormat="1" applyFont="1" applyFill="1" applyBorder="1" applyAlignment="1">
      <alignment vertical="top" wrapText="1"/>
    </xf>
    <xf numFmtId="49" fontId="2" fillId="2" borderId="0" xfId="0" applyNumberFormat="1" applyFont="1" applyFill="1" applyAlignment="1">
      <alignment vertical="top" wrapText="1"/>
    </xf>
    <xf numFmtId="49" fontId="2" fillId="2" borderId="9" xfId="0" applyNumberFormat="1" applyFont="1" applyFill="1" applyBorder="1" applyAlignment="1">
      <alignment vertical="top" wrapText="1"/>
    </xf>
    <xf numFmtId="49" fontId="2" fillId="2" borderId="10" xfId="0" applyNumberFormat="1" applyFont="1" applyFill="1" applyBorder="1" applyAlignment="1">
      <alignment vertical="top" wrapText="1"/>
    </xf>
    <xf numFmtId="49" fontId="2" fillId="2" borderId="11" xfId="0" applyNumberFormat="1" applyFont="1" applyFill="1" applyBorder="1" applyAlignment="1">
      <alignment vertical="top" wrapText="1"/>
    </xf>
    <xf numFmtId="49" fontId="2" fillId="2" borderId="12" xfId="0" applyNumberFormat="1" applyFont="1" applyFill="1" applyBorder="1" applyAlignment="1">
      <alignment vertical="top" wrapText="1"/>
    </xf>
    <xf numFmtId="38" fontId="2" fillId="2" borderId="10" xfId="1" applyFont="1" applyFill="1" applyBorder="1" applyAlignment="1">
      <alignment vertical="center" shrinkToFit="1"/>
    </xf>
    <xf numFmtId="38" fontId="2" fillId="2" borderId="12" xfId="1" applyFont="1" applyFill="1" applyBorder="1" applyAlignment="1">
      <alignment vertical="center" shrinkToFit="1"/>
    </xf>
    <xf numFmtId="38" fontId="2" fillId="0" borderId="10" xfId="1" applyFont="1" applyFill="1" applyBorder="1" applyAlignment="1">
      <alignment horizontal="right" vertical="center"/>
    </xf>
    <xf numFmtId="38" fontId="2" fillId="0" borderId="11" xfId="1" applyFont="1" applyFill="1" applyBorder="1" applyAlignment="1">
      <alignment horizontal="right" vertical="center"/>
    </xf>
    <xf numFmtId="38" fontId="2" fillId="0" borderId="12" xfId="1" applyFont="1" applyFill="1" applyBorder="1" applyAlignment="1">
      <alignment horizontal="right" vertical="center"/>
    </xf>
    <xf numFmtId="38" fontId="2" fillId="2" borderId="11" xfId="1" applyFont="1" applyFill="1" applyBorder="1" applyAlignment="1">
      <alignment vertical="center" shrinkToFit="1"/>
    </xf>
    <xf numFmtId="38" fontId="2" fillId="0" borderId="10" xfId="1" applyFont="1" applyFill="1" applyBorder="1" applyAlignment="1">
      <alignment vertical="center"/>
    </xf>
    <xf numFmtId="38" fontId="2" fillId="0" borderId="12" xfId="1" applyFont="1" applyFill="1" applyBorder="1" applyAlignment="1">
      <alignment vertical="center"/>
    </xf>
    <xf numFmtId="49" fontId="5" fillId="2" borderId="5" xfId="0" applyNumberFormat="1" applyFont="1" applyFill="1" applyBorder="1" applyAlignment="1">
      <alignment vertical="top" wrapText="1"/>
    </xf>
    <xf numFmtId="49" fontId="5" fillId="2" borderId="6" xfId="0" applyNumberFormat="1" applyFont="1" applyFill="1" applyBorder="1" applyAlignment="1">
      <alignment vertical="top" wrapText="1"/>
    </xf>
    <xf numFmtId="49" fontId="5" fillId="2" borderId="7" xfId="0" applyNumberFormat="1" applyFont="1" applyFill="1" applyBorder="1" applyAlignment="1">
      <alignment vertical="top" wrapText="1"/>
    </xf>
    <xf numFmtId="49" fontId="5" fillId="2" borderId="8" xfId="0" applyNumberFormat="1" applyFont="1" applyFill="1" applyBorder="1" applyAlignment="1">
      <alignment vertical="top" wrapText="1"/>
    </xf>
    <xf numFmtId="49" fontId="5" fillId="2" borderId="0" xfId="0" applyNumberFormat="1" applyFont="1" applyFill="1" applyBorder="1" applyAlignment="1">
      <alignment vertical="top" wrapText="1"/>
    </xf>
    <xf numFmtId="49" fontId="5" fillId="2" borderId="9" xfId="0" applyNumberFormat="1" applyFont="1" applyFill="1" applyBorder="1" applyAlignment="1">
      <alignment vertical="top" wrapText="1"/>
    </xf>
    <xf numFmtId="49" fontId="5" fillId="2" borderId="10" xfId="0" applyNumberFormat="1" applyFont="1" applyFill="1" applyBorder="1" applyAlignment="1">
      <alignment vertical="top" wrapText="1"/>
    </xf>
    <xf numFmtId="49" fontId="5" fillId="2" borderId="11" xfId="0" applyNumberFormat="1" applyFont="1" applyFill="1" applyBorder="1" applyAlignment="1">
      <alignment vertical="top" wrapText="1"/>
    </xf>
    <xf numFmtId="49" fontId="5" fillId="2" borderId="12" xfId="0" applyNumberFormat="1" applyFont="1" applyFill="1" applyBorder="1" applyAlignment="1">
      <alignment vertical="top" wrapText="1"/>
    </xf>
    <xf numFmtId="49" fontId="2" fillId="0" borderId="5" xfId="0" applyNumberFormat="1" applyFont="1" applyFill="1" applyBorder="1" applyAlignment="1">
      <alignment horizontal="center" vertical="center"/>
    </xf>
    <xf numFmtId="49" fontId="2" fillId="0" borderId="7" xfId="0" applyNumberFormat="1" applyFont="1" applyFill="1" applyBorder="1" applyAlignment="1">
      <alignment horizontal="center" vertical="center"/>
    </xf>
    <xf numFmtId="49" fontId="2" fillId="0" borderId="8" xfId="0" applyNumberFormat="1" applyFont="1" applyFill="1" applyBorder="1" applyAlignment="1">
      <alignment horizontal="center" vertical="center"/>
    </xf>
    <xf numFmtId="49" fontId="2" fillId="0" borderId="9" xfId="0" applyNumberFormat="1" applyFont="1" applyFill="1" applyBorder="1" applyAlignment="1">
      <alignment horizontal="center" vertical="center"/>
    </xf>
    <xf numFmtId="49" fontId="2" fillId="0" borderId="10" xfId="0" applyNumberFormat="1" applyFont="1" applyFill="1" applyBorder="1" applyAlignment="1">
      <alignment horizontal="center" vertical="center"/>
    </xf>
    <xf numFmtId="49" fontId="2" fillId="0" borderId="12" xfId="0" applyNumberFormat="1" applyFont="1" applyFill="1" applyBorder="1" applyAlignment="1">
      <alignment horizontal="center" vertical="center"/>
    </xf>
    <xf numFmtId="49" fontId="2" fillId="0" borderId="2" xfId="0" applyNumberFormat="1" applyFont="1" applyFill="1" applyBorder="1" applyAlignment="1">
      <alignment horizontal="left" vertical="center"/>
    </xf>
    <xf numFmtId="49" fontId="2" fillId="0" borderId="4" xfId="0" applyNumberFormat="1" applyFont="1" applyFill="1" applyBorder="1" applyAlignment="1">
      <alignment horizontal="left" vertical="center"/>
    </xf>
    <xf numFmtId="49" fontId="2" fillId="0" borderId="3" xfId="0" applyNumberFormat="1" applyFont="1" applyFill="1" applyBorder="1" applyAlignment="1">
      <alignment horizontal="left" vertical="center"/>
    </xf>
    <xf numFmtId="49" fontId="2" fillId="0" borderId="2" xfId="0" applyNumberFormat="1" applyFont="1" applyFill="1" applyBorder="1" applyAlignment="1">
      <alignment horizontal="center" vertical="center"/>
    </xf>
    <xf numFmtId="49" fontId="2" fillId="0" borderId="3" xfId="0" applyNumberFormat="1" applyFont="1" applyFill="1" applyBorder="1" applyAlignment="1">
      <alignment horizontal="center" vertical="center"/>
    </xf>
    <xf numFmtId="38" fontId="5" fillId="2" borderId="8" xfId="1" applyFont="1" applyFill="1" applyBorder="1" applyAlignment="1">
      <alignment vertical="center"/>
    </xf>
    <xf numFmtId="38" fontId="5" fillId="2" borderId="0" xfId="1" applyFont="1" applyFill="1" applyBorder="1" applyAlignment="1">
      <alignment vertical="center"/>
    </xf>
    <xf numFmtId="38" fontId="5" fillId="2" borderId="9" xfId="1" applyFont="1" applyFill="1" applyBorder="1" applyAlignment="1">
      <alignment vertical="center"/>
    </xf>
    <xf numFmtId="38" fontId="5" fillId="2" borderId="8" xfId="1" applyFont="1" applyFill="1" applyBorder="1" applyAlignment="1">
      <alignment vertical="center" shrinkToFit="1"/>
    </xf>
    <xf numFmtId="38" fontId="5" fillId="2" borderId="9" xfId="1" applyFont="1" applyFill="1" applyBorder="1" applyAlignment="1">
      <alignment vertical="center" shrinkToFit="1"/>
    </xf>
    <xf numFmtId="38" fontId="2" fillId="2" borderId="8" xfId="1" applyFont="1" applyFill="1" applyBorder="1" applyAlignment="1">
      <alignment vertical="center"/>
    </xf>
    <xf numFmtId="38" fontId="2" fillId="2" borderId="9" xfId="1" applyFont="1" applyFill="1" applyBorder="1" applyAlignment="1">
      <alignment vertical="center"/>
    </xf>
    <xf numFmtId="38" fontId="2" fillId="2" borderId="0" xfId="1" applyFont="1" applyFill="1" applyBorder="1" applyAlignment="1">
      <alignment vertical="center"/>
    </xf>
    <xf numFmtId="49" fontId="2" fillId="2" borderId="0" xfId="0" applyNumberFormat="1" applyFont="1" applyFill="1" applyBorder="1" applyAlignment="1">
      <alignment vertical="top" wrapText="1"/>
    </xf>
    <xf numFmtId="38" fontId="2" fillId="2" borderId="10" xfId="1" applyFont="1" applyFill="1" applyBorder="1" applyAlignment="1">
      <alignment vertical="center"/>
    </xf>
    <xf numFmtId="38" fontId="2" fillId="2" borderId="12" xfId="1" applyFont="1" applyFill="1" applyBorder="1" applyAlignment="1">
      <alignment vertical="center"/>
    </xf>
    <xf numFmtId="38" fontId="2" fillId="2" borderId="11" xfId="1" applyFont="1" applyFill="1" applyBorder="1" applyAlignment="1">
      <alignment vertical="center"/>
    </xf>
  </cellXfs>
  <cellStyles count="5">
    <cellStyle name="桁区切り" xfId="1" builtinId="6"/>
    <cellStyle name="桁区切り 2" xfId="4" xr:uid="{252A29E5-FB6E-42F0-994E-34D57D61F9BB}"/>
    <cellStyle name="標準" xfId="0" builtinId="0"/>
    <cellStyle name="標準 2" xfId="3" xr:uid="{CCB4E6EF-D6DD-441A-945C-EF0520801B32}"/>
    <cellStyle name="標準 5" xfId="2" xr:uid="{F3C4DC07-FAF9-4231-B641-8E246446B88B}"/>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5.53.248\disk1\&#27770;&#31639;&#31532;&#19968;&#20418;\&#20132;&#20184;&#35201;&#32177;&#12539;&#23455;&#26045;&#35201;&#32177;\29&#24180;&#24230;&#65288;&#12467;&#12473;&#12488;&#21066;&#28187;&#12289;&#27096;&#24335;&#35211;&#30452;&#12375;&#65289;\&#20132;04_&#21307;&#30274;&#25552;&#20379;&#20307;&#21046;&#25512;&#36914;&#20107;&#26989;&#36027;&#35036;&#21161;&#37329;&#20132;&#20184;&#35201;&#32177;\&#27096;&#24335;\&#32113;&#21512;&#35036;&#21161;&#37329;_&#21029;&#32025;&#65297;&#65374;&#21029;&#32025;6&#65288;&#26696;&#65289;_&#20462;&#27491;&#21453;&#2614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659658\AppData\Local\Temp\jp.co.nec.panfocus\directEdit\2gyszfac.ev2\04_%20&#20196;&#21644;6&#24180;&#24230;&#65288;&#20196;&#21644;&#65301;&#24180;&#24230;&#32368;&#36234;&#65289;&#21307;&#30274;&#26045;&#35373;&#31561;&#26045;&#35373;&#25972;&#20633;&#36027;&#35036;&#21161;&#37329;&#20107;&#26989;&#35336;&#30011;&#26360;&#65288;&#26032;&#33288;&#24863;&#26579;&#30151;&#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作成方法"/>
      <sheetName val="第１号様式"/>
      <sheetName val="別紙1"/>
      <sheetName val="別紙2"/>
      <sheetName val="第2号様式"/>
      <sheetName val="（別紙1）"/>
      <sheetName val="（別紙2）"/>
      <sheetName val="第3号様式"/>
      <sheetName val="〔別紙1〕"/>
      <sheetName val="〔別紙2〕"/>
      <sheetName val="第4号様式"/>
      <sheetName val="第5号様式"/>
      <sheetName val="第6号様式"/>
      <sheetName val="事業分類・区分"/>
      <sheetName val="補助率・係数"/>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B2" t="str">
            <v>救急医療対策事業</v>
          </cell>
          <cell r="C2" t="str">
            <v>周産期医療対策事業等</v>
          </cell>
          <cell r="D2" t="str">
            <v>看護職員確保対策事業</v>
          </cell>
          <cell r="E2" t="str">
            <v>歯科保健医療対策事業</v>
          </cell>
          <cell r="F2" t="str">
            <v>院内感染地域支援ネットワーク事業</v>
          </cell>
          <cell r="G2" t="str">
            <v>地域医療対策事業</v>
          </cell>
          <cell r="H2" t="str">
            <v>医療提供体制設備整備事業</v>
          </cell>
        </row>
      </sheetData>
      <sheetData sheetId="1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意向調査票"/>
      <sheetName val="（様式2）事業費内訳書"/>
      <sheetName val="１6 新興感染症（病室）"/>
      <sheetName val="１6 新興感染症（病室以外）"/>
      <sheetName val="12-1 スプリンクラー（総括表）見直し前"/>
      <sheetName val="12-2スプリンクラー（個別計画書）見直し前"/>
      <sheetName val="（様式2）事業費内訳書 (記載例)"/>
      <sheetName val="１6 新興感染症（病室） (記載例)"/>
      <sheetName val="管理用（このシートは削除しないでください）"/>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3">
          <cell r="H3" t="str">
            <v>へき地診療所施設整備事業</v>
          </cell>
          <cell r="I3" t="str">
            <v>過疎地域等特定診療所施設整備事業</v>
          </cell>
          <cell r="J3" t="str">
            <v>へき地保健指導所施設整備事業</v>
          </cell>
          <cell r="K3" t="str">
            <v>研修医のための研修施設整備事業</v>
          </cell>
          <cell r="L3" t="str">
            <v>臨床研修病院施設整備事業</v>
          </cell>
          <cell r="M3" t="str">
            <v>へき地医療拠点病院施設整備事業</v>
          </cell>
          <cell r="N3" t="str">
            <v>医師臨床研修病院研修医環境整備事業</v>
          </cell>
          <cell r="O3" t="str">
            <v>離島等患者宿泊施設施設整備事業</v>
          </cell>
          <cell r="P3" t="str">
            <v>産科医療機関施設整備事業</v>
          </cell>
          <cell r="Q3" t="str">
            <v>分娩取扱施設施設整備事業</v>
          </cell>
          <cell r="R3" t="str">
            <v>死亡時画像診断システム施設整備事業</v>
          </cell>
          <cell r="S3" t="str">
            <v>南海トラフ地震に係る津波避難対策緊急事業</v>
          </cell>
          <cell r="T3" t="str">
            <v>新興感染症対応力強化事業（病室の感染対策に係る整備）</v>
          </cell>
          <cell r="U3" t="str">
            <v>新興感染症対応力強化事業（病室の感染対策に係る整備以外）</v>
          </cell>
          <cell r="V3" t="str">
            <v>院内感染対策施設整備事業</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3B24C2-B628-43A3-9C8C-2D8D0701FE80}">
  <sheetPr>
    <pageSetUpPr fitToPage="1"/>
  </sheetPr>
  <dimension ref="A1:N13"/>
  <sheetViews>
    <sheetView tabSelected="1" view="pageBreakPreview" zoomScaleNormal="100" zoomScaleSheetLayoutView="100" workbookViewId="0">
      <selection activeCell="A6" sqref="A6:I6"/>
    </sheetView>
  </sheetViews>
  <sheetFormatPr defaultRowHeight="13.5"/>
  <cols>
    <col min="1" max="1" width="3.375" style="20" customWidth="1"/>
    <col min="2" max="2" width="11.625" style="20" customWidth="1"/>
    <col min="3" max="3" width="4.25" style="20" customWidth="1"/>
    <col min="4" max="4" width="5.375" style="20" customWidth="1"/>
    <col min="5" max="5" width="9" style="20" customWidth="1"/>
    <col min="6" max="6" width="5.375" style="20" customWidth="1"/>
    <col min="7" max="7" width="11.375" style="20" customWidth="1"/>
    <col min="8" max="8" width="27.75" style="20" customWidth="1"/>
    <col min="9" max="9" width="3.625" style="20" customWidth="1"/>
    <col min="10" max="10" width="9" style="20"/>
    <col min="11" max="11" width="9" style="20" customWidth="1"/>
    <col min="12" max="16384" width="9" style="20"/>
  </cols>
  <sheetData>
    <row r="1" spans="1:14" ht="4.5" customHeight="1">
      <c r="B1" s="27"/>
      <c r="C1" s="27"/>
      <c r="E1" s="27"/>
      <c r="F1" s="27"/>
      <c r="G1" s="27"/>
      <c r="H1" s="21"/>
    </row>
    <row r="2" spans="1:14" ht="14.25" customHeight="1">
      <c r="B2" s="87" t="s">
        <v>96</v>
      </c>
      <c r="C2" s="88"/>
      <c r="D2" s="89"/>
      <c r="E2" s="88"/>
      <c r="F2" s="88"/>
      <c r="G2" s="90"/>
    </row>
    <row r="3" spans="1:14">
      <c r="B3" s="91"/>
      <c r="C3" s="92"/>
      <c r="D3" s="92"/>
      <c r="E3" s="92"/>
      <c r="F3" s="92"/>
      <c r="G3" s="93"/>
    </row>
    <row r="4" spans="1:14" ht="9" customHeight="1">
      <c r="B4" s="28"/>
      <c r="D4" s="28"/>
      <c r="E4" s="28"/>
      <c r="F4" s="28"/>
      <c r="G4" s="28"/>
    </row>
    <row r="5" spans="1:14" ht="6" customHeight="1"/>
    <row r="6" spans="1:14" ht="60" customHeight="1">
      <c r="A6" s="95" t="s">
        <v>98</v>
      </c>
      <c r="B6" s="95"/>
      <c r="C6" s="95"/>
      <c r="D6" s="95"/>
      <c r="E6" s="95"/>
      <c r="F6" s="95"/>
      <c r="G6" s="95"/>
      <c r="H6" s="95"/>
      <c r="I6" s="95"/>
    </row>
    <row r="7" spans="1:14" ht="17.25" customHeight="1">
      <c r="A7" s="22"/>
      <c r="B7" s="23"/>
      <c r="C7" s="23"/>
      <c r="D7" s="23"/>
      <c r="E7" s="23"/>
      <c r="F7" s="23"/>
      <c r="G7" s="23"/>
      <c r="H7" s="23"/>
    </row>
    <row r="8" spans="1:14" ht="17.25" customHeight="1">
      <c r="A8" s="94" t="s">
        <v>99</v>
      </c>
      <c r="B8" s="94"/>
      <c r="C8" s="94"/>
      <c r="D8" s="94"/>
      <c r="E8" s="94"/>
      <c r="F8" s="94"/>
      <c r="G8" s="94"/>
      <c r="H8" s="94"/>
      <c r="I8" s="94"/>
    </row>
    <row r="9" spans="1:14" ht="17.25" customHeight="1">
      <c r="A9" s="22"/>
      <c r="B9" s="23"/>
      <c r="C9" s="23"/>
      <c r="D9" s="23"/>
      <c r="E9" s="23"/>
      <c r="F9" s="23"/>
      <c r="G9" s="23"/>
      <c r="H9" s="24"/>
      <c r="I9" s="24"/>
      <c r="J9" s="24"/>
      <c r="K9" s="24"/>
      <c r="L9" s="24"/>
      <c r="M9" s="24"/>
      <c r="N9" s="24"/>
    </row>
    <row r="10" spans="1:14" ht="101.25" customHeight="1">
      <c r="A10" s="24"/>
      <c r="B10" s="85" t="s">
        <v>100</v>
      </c>
      <c r="C10" s="85"/>
      <c r="D10" s="85"/>
      <c r="E10" s="85"/>
      <c r="F10" s="85"/>
      <c r="G10" s="85"/>
      <c r="H10" s="85"/>
    </row>
    <row r="11" spans="1:14" ht="22.5" customHeight="1">
      <c r="A11" s="24"/>
      <c r="B11" s="29"/>
      <c r="C11" s="29"/>
      <c r="D11" s="29"/>
      <c r="E11" s="29"/>
      <c r="F11" s="29"/>
      <c r="G11" s="29"/>
      <c r="H11" s="29"/>
    </row>
    <row r="12" spans="1:14" ht="208.5" customHeight="1">
      <c r="A12" s="24"/>
      <c r="B12" s="86" t="s">
        <v>104</v>
      </c>
      <c r="C12" s="86"/>
      <c r="D12" s="86"/>
      <c r="E12" s="86"/>
      <c r="F12" s="86"/>
      <c r="G12" s="86"/>
      <c r="H12" s="86"/>
    </row>
    <row r="13" spans="1:14" ht="136.5" customHeight="1">
      <c r="A13" s="24"/>
      <c r="B13" s="86"/>
      <c r="C13" s="86"/>
      <c r="D13" s="86"/>
      <c r="E13" s="86"/>
      <c r="F13" s="86"/>
      <c r="G13" s="86"/>
      <c r="H13" s="86"/>
    </row>
  </sheetData>
  <mergeCells count="6">
    <mergeCell ref="B10:H10"/>
    <mergeCell ref="B12:H12"/>
    <mergeCell ref="B13:H13"/>
    <mergeCell ref="B2:G3"/>
    <mergeCell ref="A8:I8"/>
    <mergeCell ref="A6:I6"/>
  </mergeCells>
  <phoneticPr fontId="1"/>
  <pageMargins left="0.70866141732283472" right="0.70866141732283472" top="0.74803149606299213" bottom="0.74803149606299213" header="0.31496062992125984" footer="0.31496062992125984"/>
  <pageSetup paperSize="9"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4F2B1F-4832-4705-850D-CE69EDF40236}">
  <sheetPr>
    <pageSetUpPr fitToPage="1"/>
  </sheetPr>
  <dimension ref="B1:AI29"/>
  <sheetViews>
    <sheetView view="pageBreakPreview" zoomScale="85" zoomScaleNormal="100" zoomScaleSheetLayoutView="85" workbookViewId="0">
      <pane xSplit="2" ySplit="8" topLeftCell="C9" activePane="bottomRight" state="frozen"/>
      <selection activeCell="O10" sqref="O10"/>
      <selection pane="topRight" activeCell="O10" sqref="O10"/>
      <selection pane="bottomLeft" activeCell="O10" sqref="O10"/>
      <selection pane="bottomRight" activeCell="R16" sqref="R16"/>
    </sheetView>
  </sheetViews>
  <sheetFormatPr defaultColWidth="9" defaultRowHeight="20.100000000000001" customHeight="1"/>
  <cols>
    <col min="1" max="1" width="1.375" style="34" customWidth="1"/>
    <col min="2" max="2" width="24" style="34" customWidth="1"/>
    <col min="3" max="3" width="7.625" style="34" customWidth="1"/>
    <col min="4" max="5" width="13.875" style="34" customWidth="1"/>
    <col min="6" max="6" width="15.5" style="34" bestFit="1" customWidth="1"/>
    <col min="7" max="7" width="13.875" style="34" customWidth="1"/>
    <col min="8" max="8" width="16.125" style="34" customWidth="1"/>
    <col min="9" max="10" width="13.875" style="34" customWidth="1"/>
    <col min="11" max="16384" width="9" style="34"/>
  </cols>
  <sheetData>
    <row r="1" spans="2:35" ht="14.25">
      <c r="B1" s="32"/>
      <c r="C1" s="33"/>
      <c r="D1" s="33"/>
      <c r="E1" s="33"/>
      <c r="F1" s="33"/>
      <c r="G1" s="33"/>
      <c r="H1" s="33"/>
      <c r="I1" s="33"/>
      <c r="J1" s="33"/>
    </row>
    <row r="2" spans="2:35" ht="22.5" customHeight="1">
      <c r="B2" s="96" t="s">
        <v>105</v>
      </c>
      <c r="C2" s="96"/>
      <c r="D2" s="96"/>
      <c r="E2" s="96"/>
      <c r="F2" s="96"/>
      <c r="G2" s="96"/>
      <c r="H2" s="96"/>
      <c r="I2" s="96"/>
      <c r="J2" s="96"/>
    </row>
    <row r="3" spans="2:35" ht="22.15" customHeight="1" thickBot="1">
      <c r="B3" s="33"/>
      <c r="C3" s="33"/>
      <c r="D3" s="33"/>
      <c r="E3" s="33"/>
      <c r="F3" s="33"/>
      <c r="G3" s="33"/>
      <c r="H3" s="35"/>
      <c r="I3" s="97"/>
      <c r="J3" s="97"/>
    </row>
    <row r="4" spans="2:35" ht="13.5">
      <c r="B4" s="98" t="s">
        <v>106</v>
      </c>
      <c r="C4" s="101" t="s">
        <v>107</v>
      </c>
      <c r="D4" s="36" t="s">
        <v>108</v>
      </c>
      <c r="E4" s="37" t="s">
        <v>109</v>
      </c>
      <c r="F4" s="37" t="s">
        <v>110</v>
      </c>
      <c r="G4" s="37" t="s">
        <v>111</v>
      </c>
      <c r="H4" s="37" t="s">
        <v>112</v>
      </c>
      <c r="I4" s="37" t="s">
        <v>113</v>
      </c>
      <c r="J4" s="38" t="s">
        <v>114</v>
      </c>
    </row>
    <row r="5" spans="2:35" ht="13.5" customHeight="1">
      <c r="B5" s="99"/>
      <c r="C5" s="102"/>
      <c r="D5" s="39" t="s">
        <v>115</v>
      </c>
      <c r="E5" s="40" t="s">
        <v>116</v>
      </c>
      <c r="F5" s="40" t="s">
        <v>117</v>
      </c>
      <c r="G5" s="40" t="s">
        <v>118</v>
      </c>
      <c r="H5" s="40" t="s">
        <v>119</v>
      </c>
      <c r="I5" s="40" t="s">
        <v>120</v>
      </c>
      <c r="J5" s="41" t="s">
        <v>121</v>
      </c>
    </row>
    <row r="6" spans="2:35" ht="13.5">
      <c r="B6" s="100"/>
      <c r="C6" s="103"/>
      <c r="D6" s="42"/>
      <c r="E6" s="43" t="s">
        <v>122</v>
      </c>
      <c r="F6" s="43" t="s">
        <v>123</v>
      </c>
      <c r="G6" s="43" t="s">
        <v>124</v>
      </c>
      <c r="H6" s="43"/>
      <c r="I6" s="43"/>
      <c r="J6" s="44"/>
    </row>
    <row r="7" spans="2:35" ht="6" customHeight="1">
      <c r="B7" s="45"/>
      <c r="C7" s="46"/>
      <c r="D7" s="47"/>
      <c r="E7" s="46"/>
      <c r="F7" s="46"/>
      <c r="G7" s="46"/>
      <c r="H7" s="48"/>
      <c r="I7" s="46"/>
      <c r="J7" s="49"/>
    </row>
    <row r="8" spans="2:35" ht="13.5">
      <c r="B8" s="50"/>
      <c r="C8" s="51"/>
      <c r="D8" s="52" t="s">
        <v>125</v>
      </c>
      <c r="E8" s="53" t="s">
        <v>125</v>
      </c>
      <c r="F8" s="54" t="s">
        <v>125</v>
      </c>
      <c r="G8" s="53" t="s">
        <v>125</v>
      </c>
      <c r="H8" s="55" t="s">
        <v>125</v>
      </c>
      <c r="I8" s="53" t="s">
        <v>125</v>
      </c>
      <c r="J8" s="56" t="s">
        <v>125</v>
      </c>
    </row>
    <row r="9" spans="2:35" ht="23.25" customHeight="1">
      <c r="B9" s="57"/>
      <c r="C9" s="58"/>
      <c r="D9" s="59"/>
      <c r="E9" s="59"/>
      <c r="F9" s="60">
        <f>D9-E9</f>
        <v>0</v>
      </c>
      <c r="G9" s="61"/>
      <c r="H9" s="62">
        <f>AI9*C9</f>
        <v>0</v>
      </c>
      <c r="I9" s="63">
        <f>MIN(G9,H9)</f>
        <v>0</v>
      </c>
      <c r="J9" s="64">
        <f>INT(I9*4/10/1000)*1000</f>
        <v>0</v>
      </c>
      <c r="AI9" s="34" t="str" cm="1">
        <f t="array" ref="AI9">_xlfn.IFS(B9="","0",B9="簡易陰圧装置","4320000",B9="検査機器(PCR検査装置、等温遺伝子増幅装置)","9350000",B9="簡易ベッド","51400",B9="HEPAフィルター付き空気清浄機(陰圧対応可能なものに限る。)","905000")</f>
        <v>0</v>
      </c>
    </row>
    <row r="10" spans="2:35" ht="23.25" customHeight="1">
      <c r="B10" s="65"/>
      <c r="C10" s="58"/>
      <c r="D10" s="66"/>
      <c r="E10" s="66"/>
      <c r="F10" s="67">
        <f t="shared" ref="F10:F22" si="0">D10-E10</f>
        <v>0</v>
      </c>
      <c r="G10" s="59"/>
      <c r="H10" s="67">
        <f t="shared" ref="H9:H22" si="1">AI10*C10</f>
        <v>0</v>
      </c>
      <c r="I10" s="67">
        <f t="shared" ref="I10:I22" si="2">MIN(G10,H10)</f>
        <v>0</v>
      </c>
      <c r="J10" s="68">
        <f t="shared" ref="J10:J22" si="3">INT(I10*4/10/1000)*1000</f>
        <v>0</v>
      </c>
      <c r="AI10" s="34" t="str" cm="1">
        <f t="array" ref="AI10">_xlfn.IFS(B10="","0",B10="簡易陰圧装置","4320000",B10="検査機器(PCR検査装置、等温遺伝子増幅装置)","9350000",B10="簡易ベッド","51400",B10="HEPAフィルター付き空気清浄機(陰圧対応可能なものに限る。)","905000")</f>
        <v>0</v>
      </c>
    </row>
    <row r="11" spans="2:35" ht="23.25" customHeight="1">
      <c r="B11" s="65"/>
      <c r="C11" s="58"/>
      <c r="D11" s="66"/>
      <c r="E11" s="66"/>
      <c r="F11" s="67">
        <f t="shared" si="0"/>
        <v>0</v>
      </c>
      <c r="G11" s="66"/>
      <c r="H11" s="67">
        <f t="shared" si="1"/>
        <v>0</v>
      </c>
      <c r="I11" s="67">
        <f t="shared" si="2"/>
        <v>0</v>
      </c>
      <c r="J11" s="68">
        <f t="shared" si="3"/>
        <v>0</v>
      </c>
      <c r="AI11" s="34" t="str" cm="1">
        <f t="array" ref="AI11">_xlfn.IFS(B11="","0",B11="簡易陰圧装置","4320000",B11="検査機器(PCR検査装置、等温遺伝子増幅装置)","9350000",B11="簡易ベッド","51400",B11="HEPAフィルター付き空気清浄機(陰圧対応可能なものに限る。)","905000")</f>
        <v>0</v>
      </c>
    </row>
    <row r="12" spans="2:35" ht="23.25" customHeight="1">
      <c r="B12" s="65"/>
      <c r="C12" s="58"/>
      <c r="D12" s="66"/>
      <c r="E12" s="66"/>
      <c r="F12" s="67">
        <f t="shared" si="0"/>
        <v>0</v>
      </c>
      <c r="G12" s="66"/>
      <c r="H12" s="67">
        <f t="shared" si="1"/>
        <v>0</v>
      </c>
      <c r="I12" s="67">
        <f t="shared" si="2"/>
        <v>0</v>
      </c>
      <c r="J12" s="68">
        <f t="shared" si="3"/>
        <v>0</v>
      </c>
      <c r="AI12" s="34" t="str" cm="1">
        <f t="array" ref="AI12">_xlfn.IFS(B12="","0",B12="簡易陰圧装置","4320000",B12="検査機器(PCR検査装置、等温遺伝子増幅装置)","9350000",B12="簡易ベッド","51400",B12="HEPAフィルター付き空気清浄機(陰圧対応可能なものに限る。)","905000")</f>
        <v>0</v>
      </c>
    </row>
    <row r="13" spans="2:35" ht="23.25" customHeight="1">
      <c r="B13" s="65"/>
      <c r="C13" s="58"/>
      <c r="D13" s="66"/>
      <c r="E13" s="66"/>
      <c r="F13" s="67">
        <f t="shared" si="0"/>
        <v>0</v>
      </c>
      <c r="G13" s="66"/>
      <c r="H13" s="67">
        <f t="shared" si="1"/>
        <v>0</v>
      </c>
      <c r="I13" s="67">
        <f t="shared" si="2"/>
        <v>0</v>
      </c>
      <c r="J13" s="68">
        <f t="shared" si="3"/>
        <v>0</v>
      </c>
      <c r="AI13" s="34" t="str" cm="1">
        <f t="array" ref="AI13">_xlfn.IFS(B13="","0",B13="簡易陰圧装置","4320000",B13="検査機器(PCR検査装置、等温遺伝子増幅装置)","9350000",B13="簡易ベッド","51400",B13="HEPAフィルター付き空気清浄機(陰圧対応可能なものに限る。)","905000")</f>
        <v>0</v>
      </c>
    </row>
    <row r="14" spans="2:35" ht="23.25" customHeight="1">
      <c r="B14" s="65"/>
      <c r="C14" s="58"/>
      <c r="D14" s="66"/>
      <c r="E14" s="66"/>
      <c r="F14" s="67">
        <f t="shared" si="0"/>
        <v>0</v>
      </c>
      <c r="G14" s="66"/>
      <c r="H14" s="67">
        <f t="shared" si="1"/>
        <v>0</v>
      </c>
      <c r="I14" s="67">
        <f t="shared" si="2"/>
        <v>0</v>
      </c>
      <c r="J14" s="68">
        <f t="shared" si="3"/>
        <v>0</v>
      </c>
      <c r="AI14" s="34" t="str" cm="1">
        <f t="array" ref="AI14">_xlfn.IFS(B14="","0",B14="簡易陰圧装置","4320000",B14="検査機器(PCR検査装置、等温遺伝子増幅装置)","9350000",B14="簡易ベッド","51400",B14="HEPAフィルター付き空気清浄機(陰圧対応可能なものに限る。)","905000")</f>
        <v>0</v>
      </c>
    </row>
    <row r="15" spans="2:35" ht="23.25" customHeight="1">
      <c r="B15" s="65"/>
      <c r="C15" s="58"/>
      <c r="D15" s="69"/>
      <c r="E15" s="69"/>
      <c r="F15" s="67">
        <f t="shared" si="0"/>
        <v>0</v>
      </c>
      <c r="G15" s="66"/>
      <c r="H15" s="67">
        <f t="shared" si="1"/>
        <v>0</v>
      </c>
      <c r="I15" s="67">
        <f t="shared" si="2"/>
        <v>0</v>
      </c>
      <c r="J15" s="68">
        <f t="shared" si="3"/>
        <v>0</v>
      </c>
      <c r="AI15" s="34" t="str" cm="1">
        <f t="array" ref="AI15">_xlfn.IFS(B15="","0",B15="簡易陰圧装置","4320000",B15="検査機器(PCR検査装置、等温遺伝子増幅装置)","9350000",B15="簡易ベッド","51400",B15="HEPAフィルター付き空気清浄機(陰圧対応可能なものに限る。)","905000")</f>
        <v>0</v>
      </c>
    </row>
    <row r="16" spans="2:35" ht="23.25" customHeight="1">
      <c r="B16" s="65"/>
      <c r="C16" s="58"/>
      <c r="D16" s="69"/>
      <c r="E16" s="69"/>
      <c r="F16" s="67">
        <f t="shared" si="0"/>
        <v>0</v>
      </c>
      <c r="G16" s="66"/>
      <c r="H16" s="67">
        <f t="shared" si="1"/>
        <v>0</v>
      </c>
      <c r="I16" s="67">
        <f t="shared" si="2"/>
        <v>0</v>
      </c>
      <c r="J16" s="68">
        <f t="shared" si="3"/>
        <v>0</v>
      </c>
      <c r="AI16" s="34" t="str" cm="1">
        <f t="array" ref="AI16">_xlfn.IFS(B16="","0",B16="簡易陰圧装置","4320000",B16="検査機器(PCR検査装置、等温遺伝子増幅装置)","9350000",B16="簡易ベッド","51400",B16="HEPAフィルター付き空気清浄機(陰圧対応可能なものに限る。)","905000")</f>
        <v>0</v>
      </c>
    </row>
    <row r="17" spans="2:35" ht="23.25" customHeight="1">
      <c r="B17" s="65"/>
      <c r="C17" s="58"/>
      <c r="D17" s="69"/>
      <c r="E17" s="69"/>
      <c r="F17" s="67">
        <f t="shared" si="0"/>
        <v>0</v>
      </c>
      <c r="G17" s="66"/>
      <c r="H17" s="67">
        <f t="shared" si="1"/>
        <v>0</v>
      </c>
      <c r="I17" s="67">
        <f t="shared" si="2"/>
        <v>0</v>
      </c>
      <c r="J17" s="68">
        <f t="shared" si="3"/>
        <v>0</v>
      </c>
      <c r="AI17" s="34" t="str" cm="1">
        <f t="array" ref="AI17">_xlfn.IFS(B17="","0",B17="簡易陰圧装置","4320000",B17="検査機器(PCR検査装置、等温遺伝子増幅装置)","9350000",B17="簡易ベッド","51400",B17="HEPAフィルター付き空気清浄機(陰圧対応可能なものに限る。)","905000")</f>
        <v>0</v>
      </c>
    </row>
    <row r="18" spans="2:35" ht="23.25" customHeight="1">
      <c r="B18" s="65"/>
      <c r="C18" s="58"/>
      <c r="D18" s="69"/>
      <c r="E18" s="69"/>
      <c r="F18" s="67">
        <f t="shared" si="0"/>
        <v>0</v>
      </c>
      <c r="G18" s="66"/>
      <c r="H18" s="67">
        <f t="shared" si="1"/>
        <v>0</v>
      </c>
      <c r="I18" s="67">
        <f t="shared" si="2"/>
        <v>0</v>
      </c>
      <c r="J18" s="68">
        <f t="shared" si="3"/>
        <v>0</v>
      </c>
      <c r="AI18" s="34" t="str" cm="1">
        <f t="array" ref="AI18">_xlfn.IFS(B18="","0",B18="簡易陰圧装置","4320000",B18="検査機器(PCR検査装置、等温遺伝子増幅装置)","9350000",B18="簡易ベッド","51400",B18="HEPAフィルター付き空気清浄機(陰圧対応可能なものに限る。)","905000")</f>
        <v>0</v>
      </c>
    </row>
    <row r="19" spans="2:35" ht="23.25" customHeight="1">
      <c r="B19" s="65"/>
      <c r="C19" s="58"/>
      <c r="D19" s="69"/>
      <c r="E19" s="69"/>
      <c r="F19" s="67">
        <f t="shared" si="0"/>
        <v>0</v>
      </c>
      <c r="G19" s="66"/>
      <c r="H19" s="67">
        <f t="shared" si="1"/>
        <v>0</v>
      </c>
      <c r="I19" s="67">
        <f t="shared" si="2"/>
        <v>0</v>
      </c>
      <c r="J19" s="68">
        <f t="shared" si="3"/>
        <v>0</v>
      </c>
      <c r="AI19" s="34" t="str" cm="1">
        <f t="array" ref="AI19">_xlfn.IFS(B19="","0",B19="簡易陰圧装置","4320000",B19="検査機器(PCR検査装置、等温遺伝子増幅装置)","9350000",B19="簡易ベッド","51400",B19="HEPAフィルター付き空気清浄機(陰圧対応可能なものに限る。)","905000")</f>
        <v>0</v>
      </c>
    </row>
    <row r="20" spans="2:35" ht="23.25" customHeight="1">
      <c r="B20" s="65"/>
      <c r="C20" s="58"/>
      <c r="D20" s="69"/>
      <c r="E20" s="69"/>
      <c r="F20" s="67">
        <f t="shared" si="0"/>
        <v>0</v>
      </c>
      <c r="G20" s="66"/>
      <c r="H20" s="67">
        <f t="shared" si="1"/>
        <v>0</v>
      </c>
      <c r="I20" s="67">
        <f t="shared" si="2"/>
        <v>0</v>
      </c>
      <c r="J20" s="68">
        <f t="shared" si="3"/>
        <v>0</v>
      </c>
      <c r="AI20" s="34" t="str" cm="1">
        <f t="array" ref="AI20">_xlfn.IFS(B20="","0",B20="簡易陰圧装置","4320000",B20="検査機器(PCR検査装置、等温遺伝子増幅装置)","9350000",B20="簡易ベッド","51400",B20="HEPAフィルター付き空気清浄機(陰圧対応可能なものに限る。)","905000")</f>
        <v>0</v>
      </c>
    </row>
    <row r="21" spans="2:35" ht="23.25" customHeight="1">
      <c r="B21" s="65"/>
      <c r="C21" s="58"/>
      <c r="D21" s="69"/>
      <c r="E21" s="69"/>
      <c r="F21" s="67">
        <f t="shared" si="0"/>
        <v>0</v>
      </c>
      <c r="G21" s="66"/>
      <c r="H21" s="67">
        <f t="shared" si="1"/>
        <v>0</v>
      </c>
      <c r="I21" s="67">
        <f t="shared" si="2"/>
        <v>0</v>
      </c>
      <c r="J21" s="68">
        <f t="shared" si="3"/>
        <v>0</v>
      </c>
      <c r="AI21" s="34" t="str" cm="1">
        <f t="array" ref="AI21">_xlfn.IFS(B21="","0",B21="簡易陰圧装置","4320000",B21="検査機器(PCR検査装置、等温遺伝子増幅装置)","9350000",B21="簡易ベッド","51400",B21="HEPAフィルター付き空気清浄機(陰圧対応可能なものに限る。)","905000")</f>
        <v>0</v>
      </c>
    </row>
    <row r="22" spans="2:35" ht="23.25" customHeight="1" thickBot="1">
      <c r="B22" s="70"/>
      <c r="C22" s="71"/>
      <c r="D22" s="72"/>
      <c r="E22" s="73"/>
      <c r="F22" s="74">
        <f t="shared" si="0"/>
        <v>0</v>
      </c>
      <c r="G22" s="75"/>
      <c r="H22" s="67">
        <f t="shared" si="1"/>
        <v>0</v>
      </c>
      <c r="I22" s="74">
        <f t="shared" si="2"/>
        <v>0</v>
      </c>
      <c r="J22" s="68">
        <f t="shared" si="3"/>
        <v>0</v>
      </c>
      <c r="AI22" s="34" t="str" cm="1">
        <f t="array" ref="AI22">_xlfn.IFS(B22="","0",B22="簡易陰圧装置","4320000",B22="検査機器(PCR検査装置、等温遺伝子増幅装置)","9350000",B22="簡易ベッド","51400",B22="HEPAフィルター付き空気清浄機(陰圧対応可能なものに限る。)","905000")</f>
        <v>0</v>
      </c>
    </row>
    <row r="23" spans="2:35" ht="23.25" customHeight="1" thickTop="1" thickBot="1">
      <c r="B23" s="76" t="s">
        <v>126</v>
      </c>
      <c r="C23" s="77"/>
      <c r="D23" s="78">
        <f t="shared" ref="D23:I23" si="4">SUBTOTAL(109,D9:D22)</f>
        <v>0</v>
      </c>
      <c r="E23" s="79">
        <f t="shared" si="4"/>
        <v>0</v>
      </c>
      <c r="F23" s="80">
        <f t="shared" si="4"/>
        <v>0</v>
      </c>
      <c r="G23" s="79">
        <f t="shared" si="4"/>
        <v>0</v>
      </c>
      <c r="H23" s="79">
        <f t="shared" si="4"/>
        <v>0</v>
      </c>
      <c r="I23" s="79">
        <f t="shared" si="4"/>
        <v>0</v>
      </c>
      <c r="J23" s="81">
        <f>SUBTOTAL(109,J9:J22)</f>
        <v>0</v>
      </c>
    </row>
    <row r="24" spans="2:35" ht="20.100000000000001" customHeight="1">
      <c r="B24" s="33"/>
      <c r="C24" s="33"/>
      <c r="D24" s="33"/>
      <c r="E24" s="33"/>
      <c r="F24" s="33"/>
      <c r="G24" s="33"/>
      <c r="H24" s="33"/>
      <c r="I24" s="33"/>
      <c r="J24" s="33"/>
    </row>
    <row r="25" spans="2:35" ht="20.100000000000001" customHeight="1">
      <c r="B25" s="82"/>
      <c r="C25" s="82"/>
      <c r="D25" s="33"/>
      <c r="E25" s="33"/>
      <c r="F25" s="33"/>
      <c r="G25" s="33"/>
      <c r="H25" s="33"/>
      <c r="I25" s="33"/>
      <c r="J25" s="33"/>
    </row>
    <row r="26" spans="2:35" ht="20.100000000000001" customHeight="1">
      <c r="B26" s="83"/>
      <c r="C26" s="83"/>
    </row>
    <row r="27" spans="2:35" ht="20.100000000000001" customHeight="1">
      <c r="B27" s="83"/>
      <c r="C27" s="83"/>
    </row>
    <row r="28" spans="2:35" ht="20.100000000000001" customHeight="1">
      <c r="B28" s="84"/>
      <c r="C28" s="84"/>
    </row>
    <row r="29" spans="2:35" ht="20.100000000000001" customHeight="1">
      <c r="B29" s="83"/>
      <c r="C29" s="83"/>
    </row>
  </sheetData>
  <sheetProtection selectLockedCells="1"/>
  <mergeCells count="4">
    <mergeCell ref="B2:J2"/>
    <mergeCell ref="I3:J3"/>
    <mergeCell ref="B4:B6"/>
    <mergeCell ref="C4:C6"/>
  </mergeCells>
  <phoneticPr fontId="1"/>
  <dataValidations count="1">
    <dataValidation type="list" allowBlank="1" showInputMessage="1" showErrorMessage="1" sqref="B9:B22" xr:uid="{ADE164BC-263F-46C5-8B21-CE735BED2E43}">
      <formula1>"簡易陰圧装置,検査機器(PCR検査装置、等温遺伝子増幅装置),簡易ベッド,HEPAフィルター付き空気清浄機(陰圧対応可能なものに限る。)"</formula1>
    </dataValidation>
  </dataValidations>
  <printOptions horizontalCentered="1"/>
  <pageMargins left="0.98425196850393704" right="0.98425196850393704" top="0.98425196850393704" bottom="0.98425196850393704" header="0.39370078740157483" footer="0.39370078740157483"/>
  <pageSetup paperSize="9" scale="94" orientation="landscape"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52E035-7B0B-4BA1-960B-41650A90B996}">
  <dimension ref="A1:R53"/>
  <sheetViews>
    <sheetView view="pageBreakPreview" zoomScaleNormal="100" zoomScaleSheetLayoutView="100" workbookViewId="0">
      <pane ySplit="1" topLeftCell="A14" activePane="bottomLeft" state="frozen"/>
      <selection pane="bottomLeft" activeCell="A11" sqref="A11:D13"/>
    </sheetView>
  </sheetViews>
  <sheetFormatPr defaultColWidth="5.625" defaultRowHeight="12"/>
  <cols>
    <col min="1" max="16384" width="5.625" style="1"/>
  </cols>
  <sheetData>
    <row r="1" spans="1:18">
      <c r="A1" s="1" t="s">
        <v>74</v>
      </c>
      <c r="O1" s="104" t="s">
        <v>24</v>
      </c>
      <c r="P1" s="104"/>
      <c r="Q1" s="105" t="s">
        <v>54</v>
      </c>
      <c r="R1" s="105"/>
    </row>
    <row r="2" spans="1:18" ht="24">
      <c r="A2" s="106" t="s">
        <v>18</v>
      </c>
      <c r="B2" s="106"/>
      <c r="C2" s="106"/>
      <c r="D2" s="106"/>
      <c r="E2" s="106"/>
      <c r="F2" s="106"/>
      <c r="G2" s="106"/>
      <c r="H2" s="106"/>
      <c r="I2" s="106"/>
      <c r="J2" s="106"/>
      <c r="K2" s="106"/>
      <c r="L2" s="106"/>
      <c r="M2" s="106"/>
      <c r="N2" s="106"/>
      <c r="O2" s="106"/>
      <c r="P2" s="106"/>
      <c r="Q2" s="106"/>
      <c r="R2" s="106"/>
    </row>
    <row r="4" spans="1:18">
      <c r="A4" s="107" t="s">
        <v>0</v>
      </c>
      <c r="B4" s="108"/>
      <c r="C4" s="109" t="s">
        <v>73</v>
      </c>
      <c r="D4" s="109"/>
      <c r="E4" s="109"/>
      <c r="F4" s="109"/>
      <c r="G4" s="109"/>
      <c r="H4" s="109"/>
      <c r="I4" s="109"/>
      <c r="J4" s="109"/>
      <c r="K4" s="109"/>
      <c r="O4" s="110" t="s">
        <v>2</v>
      </c>
      <c r="P4" s="110"/>
      <c r="Q4" s="111" t="s">
        <v>103</v>
      </c>
      <c r="R4" s="112"/>
    </row>
    <row r="5" spans="1:18">
      <c r="A5" s="123" t="s">
        <v>10</v>
      </c>
      <c r="B5" s="124"/>
      <c r="C5" s="30"/>
      <c r="D5" s="129" t="s">
        <v>82</v>
      </c>
      <c r="E5" s="130"/>
      <c r="F5" s="130"/>
      <c r="G5" s="130"/>
      <c r="H5" s="130"/>
      <c r="I5" s="130"/>
      <c r="J5" s="130"/>
      <c r="K5" s="131"/>
      <c r="O5" s="107" t="s">
        <v>25</v>
      </c>
      <c r="P5" s="108"/>
      <c r="Q5" s="132" t="s">
        <v>86</v>
      </c>
      <c r="R5" s="133"/>
    </row>
    <row r="6" spans="1:18">
      <c r="A6" s="125"/>
      <c r="B6" s="126"/>
      <c r="C6" s="30"/>
      <c r="D6" s="134" t="s">
        <v>101</v>
      </c>
      <c r="E6" s="135"/>
      <c r="F6" s="135"/>
      <c r="G6" s="135"/>
      <c r="H6" s="135"/>
      <c r="I6" s="135"/>
      <c r="J6" s="135"/>
      <c r="K6" s="136"/>
      <c r="O6" s="31"/>
      <c r="P6" s="31"/>
    </row>
    <row r="7" spans="1:18">
      <c r="A7" s="125"/>
      <c r="B7" s="126"/>
      <c r="C7" s="30"/>
      <c r="D7" s="129" t="s">
        <v>83</v>
      </c>
      <c r="E7" s="130"/>
      <c r="F7" s="130"/>
      <c r="G7" s="130"/>
      <c r="H7" s="130"/>
      <c r="I7" s="130"/>
      <c r="J7" s="130"/>
      <c r="K7" s="131"/>
      <c r="O7" s="31"/>
      <c r="P7" s="31"/>
    </row>
    <row r="8" spans="1:18">
      <c r="A8" s="127"/>
      <c r="B8" s="128"/>
      <c r="C8" s="30"/>
      <c r="D8" s="129" t="s">
        <v>84</v>
      </c>
      <c r="E8" s="130"/>
      <c r="F8" s="130"/>
      <c r="G8" s="130"/>
      <c r="H8" s="130"/>
      <c r="I8" s="130"/>
      <c r="J8" s="130"/>
      <c r="K8" s="131"/>
      <c r="O8" s="31"/>
      <c r="P8" s="31"/>
    </row>
    <row r="10" spans="1:18">
      <c r="A10" s="110" t="s">
        <v>1</v>
      </c>
      <c r="B10" s="110"/>
      <c r="C10" s="110"/>
      <c r="D10" s="110"/>
      <c r="E10" s="107" t="s">
        <v>8</v>
      </c>
      <c r="F10" s="113"/>
      <c r="G10" s="113"/>
      <c r="H10" s="113"/>
      <c r="I10" s="113"/>
      <c r="J10" s="113"/>
      <c r="K10" s="108"/>
      <c r="L10" s="107" t="s">
        <v>11</v>
      </c>
      <c r="M10" s="113"/>
      <c r="N10" s="113"/>
      <c r="O10" s="113"/>
      <c r="P10" s="113"/>
      <c r="Q10" s="113"/>
      <c r="R10" s="108"/>
    </row>
    <row r="11" spans="1:18">
      <c r="A11" s="114"/>
      <c r="B11" s="115"/>
      <c r="C11" s="115"/>
      <c r="D11" s="116"/>
      <c r="E11" s="114"/>
      <c r="F11" s="115"/>
      <c r="G11" s="115"/>
      <c r="H11" s="115"/>
      <c r="I11" s="115"/>
      <c r="J11" s="115"/>
      <c r="K11" s="116"/>
      <c r="L11" s="114"/>
      <c r="M11" s="115"/>
      <c r="N11" s="115"/>
      <c r="O11" s="115"/>
      <c r="P11" s="115"/>
      <c r="Q11" s="115"/>
      <c r="R11" s="116"/>
    </row>
    <row r="12" spans="1:18">
      <c r="A12" s="117"/>
      <c r="B12" s="118"/>
      <c r="C12" s="118"/>
      <c r="D12" s="119"/>
      <c r="E12" s="117"/>
      <c r="F12" s="118"/>
      <c r="G12" s="118"/>
      <c r="H12" s="118"/>
      <c r="I12" s="118"/>
      <c r="J12" s="118"/>
      <c r="K12" s="119"/>
      <c r="L12" s="117"/>
      <c r="M12" s="118"/>
      <c r="N12" s="118"/>
      <c r="O12" s="118"/>
      <c r="P12" s="118"/>
      <c r="Q12" s="118"/>
      <c r="R12" s="119"/>
    </row>
    <row r="13" spans="1:18">
      <c r="A13" s="120"/>
      <c r="B13" s="121"/>
      <c r="C13" s="121"/>
      <c r="D13" s="122"/>
      <c r="E13" s="120"/>
      <c r="F13" s="121"/>
      <c r="G13" s="121"/>
      <c r="H13" s="121"/>
      <c r="I13" s="121"/>
      <c r="J13" s="121"/>
      <c r="K13" s="122"/>
      <c r="L13" s="120"/>
      <c r="M13" s="121"/>
      <c r="N13" s="121"/>
      <c r="O13" s="121"/>
      <c r="P13" s="121"/>
      <c r="Q13" s="121"/>
      <c r="R13" s="122"/>
    </row>
    <row r="15" spans="1:18" s="11" customFormat="1" ht="18" thickBot="1">
      <c r="A15" s="14" t="s">
        <v>77</v>
      </c>
      <c r="B15" s="15"/>
      <c r="C15" s="15"/>
      <c r="D15" s="15"/>
      <c r="E15" s="15"/>
      <c r="F15" s="15"/>
      <c r="G15" s="15"/>
      <c r="H15" s="15"/>
      <c r="I15" s="15"/>
      <c r="J15" s="15"/>
      <c r="K15" s="15"/>
      <c r="L15" s="16"/>
      <c r="M15" s="16"/>
      <c r="N15" s="17"/>
      <c r="O15" s="17"/>
      <c r="P15" s="12"/>
      <c r="Q15" s="12"/>
      <c r="R15" s="13"/>
    </row>
    <row r="16" spans="1:18" s="11" customFormat="1" ht="12.75" thickBot="1">
      <c r="A16" s="18"/>
      <c r="B16" s="15" t="s">
        <v>78</v>
      </c>
      <c r="C16" s="15"/>
      <c r="D16" s="15"/>
      <c r="E16" s="15"/>
      <c r="F16" s="15"/>
      <c r="G16" s="15"/>
      <c r="H16" s="15"/>
      <c r="I16" s="15"/>
      <c r="J16" s="18"/>
      <c r="K16" s="15" t="s">
        <v>75</v>
      </c>
      <c r="L16" s="15"/>
      <c r="M16" s="15"/>
      <c r="N16" s="15"/>
      <c r="O16" s="15"/>
    </row>
    <row r="17" spans="1:18" s="11" customFormat="1" ht="12.75" thickBot="1">
      <c r="A17" s="18"/>
      <c r="B17" s="15" t="s">
        <v>79</v>
      </c>
      <c r="C17" s="15"/>
      <c r="D17" s="15"/>
      <c r="E17" s="15"/>
      <c r="F17" s="15"/>
      <c r="G17" s="15"/>
      <c r="H17" s="15"/>
      <c r="I17" s="15"/>
      <c r="J17" s="18"/>
      <c r="K17" s="15" t="s">
        <v>76</v>
      </c>
      <c r="L17" s="15"/>
      <c r="M17" s="15"/>
      <c r="N17" s="15"/>
      <c r="O17" s="15"/>
    </row>
    <row r="18" spans="1:18">
      <c r="A18" s="15"/>
      <c r="B18" s="15"/>
      <c r="C18" s="15"/>
      <c r="D18" s="15"/>
      <c r="E18" s="15"/>
      <c r="F18" s="15"/>
      <c r="G18" s="15"/>
      <c r="H18" s="15"/>
      <c r="I18" s="15"/>
      <c r="J18" s="15"/>
      <c r="K18" s="15"/>
      <c r="L18" s="15"/>
      <c r="M18" s="15"/>
      <c r="N18" s="15"/>
      <c r="O18" s="15"/>
    </row>
    <row r="19" spans="1:18" ht="15" customHeight="1">
      <c r="A19" s="14" t="s">
        <v>80</v>
      </c>
      <c r="B19" s="15"/>
      <c r="C19" s="15"/>
      <c r="D19" s="15"/>
      <c r="E19" s="15"/>
      <c r="F19" s="15"/>
      <c r="G19" s="15"/>
      <c r="H19" s="15"/>
      <c r="I19" s="15"/>
      <c r="J19" s="15"/>
      <c r="K19" s="15"/>
      <c r="L19" s="15"/>
      <c r="M19" s="15"/>
      <c r="N19" s="15"/>
      <c r="O19" s="15"/>
    </row>
    <row r="20" spans="1:18" ht="24" customHeight="1">
      <c r="A20" s="107" t="s">
        <v>3</v>
      </c>
      <c r="B20" s="113"/>
      <c r="C20" s="113"/>
      <c r="D20" s="108"/>
      <c r="E20" s="107" t="s">
        <v>12</v>
      </c>
      <c r="F20" s="108"/>
      <c r="G20" s="107" t="s">
        <v>4</v>
      </c>
      <c r="H20" s="108"/>
      <c r="I20" s="107" t="s">
        <v>5</v>
      </c>
      <c r="J20" s="108"/>
      <c r="K20" s="142" t="s">
        <v>15</v>
      </c>
      <c r="L20" s="143"/>
      <c r="M20" s="142" t="s">
        <v>16</v>
      </c>
      <c r="N20" s="143"/>
      <c r="O20" s="107" t="s">
        <v>6</v>
      </c>
      <c r="P20" s="108"/>
      <c r="Q20" s="107" t="s">
        <v>7</v>
      </c>
      <c r="R20" s="108"/>
    </row>
    <row r="21" spans="1:18" ht="15" customHeight="1">
      <c r="A21" s="2"/>
      <c r="B21" s="3"/>
      <c r="C21" s="3"/>
      <c r="D21" s="4"/>
      <c r="E21" s="2"/>
      <c r="F21" s="4"/>
      <c r="G21" s="2"/>
      <c r="H21" s="4"/>
      <c r="I21" s="2"/>
      <c r="J21" s="4"/>
      <c r="K21" s="2"/>
      <c r="L21" s="4" t="s">
        <v>9</v>
      </c>
      <c r="M21" s="2"/>
      <c r="N21" s="4" t="s">
        <v>9</v>
      </c>
      <c r="O21" s="2"/>
      <c r="P21" s="4"/>
      <c r="Q21" s="2"/>
      <c r="R21" s="4"/>
    </row>
    <row r="22" spans="1:18" s="5" customFormat="1">
      <c r="A22" s="137"/>
      <c r="B22" s="138"/>
      <c r="C22" s="138"/>
      <c r="D22" s="139"/>
      <c r="E22" s="137"/>
      <c r="F22" s="139"/>
      <c r="G22" s="137"/>
      <c r="H22" s="139"/>
      <c r="I22" s="137"/>
      <c r="J22" s="139"/>
      <c r="K22" s="137"/>
      <c r="L22" s="139"/>
      <c r="M22" s="140">
        <f>I22*K22</f>
        <v>0</v>
      </c>
      <c r="N22" s="141"/>
      <c r="O22" s="137"/>
      <c r="P22" s="139"/>
      <c r="Q22" s="137"/>
      <c r="R22" s="139"/>
    </row>
    <row r="23" spans="1:18" s="5" customFormat="1">
      <c r="A23" s="137"/>
      <c r="B23" s="138"/>
      <c r="C23" s="138"/>
      <c r="D23" s="139"/>
      <c r="E23" s="137"/>
      <c r="F23" s="139"/>
      <c r="G23" s="137"/>
      <c r="H23" s="139"/>
      <c r="I23" s="137"/>
      <c r="J23" s="139"/>
      <c r="K23" s="137"/>
      <c r="L23" s="139"/>
      <c r="M23" s="140">
        <f t="shared" ref="M23:M31" si="0">I23*K23</f>
        <v>0</v>
      </c>
      <c r="N23" s="141"/>
      <c r="O23" s="137"/>
      <c r="P23" s="139"/>
      <c r="Q23" s="137"/>
      <c r="R23" s="139"/>
    </row>
    <row r="24" spans="1:18" s="5" customFormat="1">
      <c r="A24" s="137"/>
      <c r="B24" s="138"/>
      <c r="C24" s="138"/>
      <c r="D24" s="139"/>
      <c r="E24" s="137"/>
      <c r="F24" s="139"/>
      <c r="G24" s="137"/>
      <c r="H24" s="139"/>
      <c r="I24" s="137"/>
      <c r="J24" s="139"/>
      <c r="K24" s="137"/>
      <c r="L24" s="139"/>
      <c r="M24" s="140">
        <f t="shared" si="0"/>
        <v>0</v>
      </c>
      <c r="N24" s="141"/>
      <c r="O24" s="137"/>
      <c r="P24" s="139"/>
      <c r="Q24" s="137"/>
      <c r="R24" s="139"/>
    </row>
    <row r="25" spans="1:18" s="5" customFormat="1" ht="13.5" customHeight="1">
      <c r="A25" s="137"/>
      <c r="B25" s="138"/>
      <c r="C25" s="138"/>
      <c r="D25" s="139"/>
      <c r="E25" s="137"/>
      <c r="F25" s="139"/>
      <c r="G25" s="137"/>
      <c r="H25" s="139"/>
      <c r="I25" s="137"/>
      <c r="J25" s="139"/>
      <c r="K25" s="137"/>
      <c r="L25" s="139"/>
      <c r="M25" s="140">
        <f t="shared" si="0"/>
        <v>0</v>
      </c>
      <c r="N25" s="141"/>
      <c r="O25" s="137"/>
      <c r="P25" s="139"/>
      <c r="Q25" s="137"/>
      <c r="R25" s="139"/>
    </row>
    <row r="26" spans="1:18" s="5" customFormat="1" ht="12" customHeight="1">
      <c r="A26" s="137"/>
      <c r="B26" s="138"/>
      <c r="C26" s="138"/>
      <c r="D26" s="139"/>
      <c r="E26" s="137"/>
      <c r="F26" s="139"/>
      <c r="G26" s="137"/>
      <c r="H26" s="139"/>
      <c r="I26" s="137"/>
      <c r="J26" s="139"/>
      <c r="K26" s="137"/>
      <c r="L26" s="139"/>
      <c r="M26" s="140">
        <f t="shared" si="0"/>
        <v>0</v>
      </c>
      <c r="N26" s="141"/>
      <c r="O26" s="137"/>
      <c r="P26" s="139"/>
      <c r="Q26" s="137"/>
      <c r="R26" s="139"/>
    </row>
    <row r="27" spans="1:18" s="5" customFormat="1" ht="13.5" customHeight="1">
      <c r="A27" s="137"/>
      <c r="B27" s="138"/>
      <c r="C27" s="138"/>
      <c r="D27" s="139"/>
      <c r="E27" s="137"/>
      <c r="F27" s="139"/>
      <c r="G27" s="137"/>
      <c r="H27" s="139"/>
      <c r="I27" s="137"/>
      <c r="J27" s="139"/>
      <c r="K27" s="137"/>
      <c r="L27" s="139"/>
      <c r="M27" s="140">
        <f t="shared" si="0"/>
        <v>0</v>
      </c>
      <c r="N27" s="141"/>
      <c r="O27" s="137"/>
      <c r="P27" s="139"/>
      <c r="Q27" s="137"/>
      <c r="R27" s="139"/>
    </row>
    <row r="28" spans="1:18" s="5" customFormat="1" ht="13.5" customHeight="1">
      <c r="A28" s="137"/>
      <c r="B28" s="138"/>
      <c r="C28" s="138"/>
      <c r="D28" s="139"/>
      <c r="E28" s="137"/>
      <c r="F28" s="139"/>
      <c r="G28" s="137"/>
      <c r="H28" s="139"/>
      <c r="I28" s="137"/>
      <c r="J28" s="139"/>
      <c r="K28" s="137"/>
      <c r="L28" s="139"/>
      <c r="M28" s="140">
        <f t="shared" si="0"/>
        <v>0</v>
      </c>
      <c r="N28" s="141"/>
      <c r="O28" s="137"/>
      <c r="P28" s="139"/>
      <c r="Q28" s="137"/>
      <c r="R28" s="139"/>
    </row>
    <row r="29" spans="1:18" s="5" customFormat="1" ht="13.5" customHeight="1">
      <c r="A29" s="137"/>
      <c r="B29" s="138"/>
      <c r="C29" s="138"/>
      <c r="D29" s="139"/>
      <c r="E29" s="137"/>
      <c r="F29" s="139"/>
      <c r="G29" s="137"/>
      <c r="H29" s="139"/>
      <c r="I29" s="137"/>
      <c r="J29" s="139"/>
      <c r="K29" s="137"/>
      <c r="L29" s="139"/>
      <c r="M29" s="140">
        <f t="shared" si="0"/>
        <v>0</v>
      </c>
      <c r="N29" s="141"/>
      <c r="O29" s="137"/>
      <c r="P29" s="139"/>
      <c r="Q29" s="137"/>
      <c r="R29" s="139"/>
    </row>
    <row r="30" spans="1:18" s="5" customFormat="1" ht="13.5" customHeight="1">
      <c r="A30" s="137"/>
      <c r="B30" s="138"/>
      <c r="C30" s="138"/>
      <c r="D30" s="139"/>
      <c r="E30" s="137"/>
      <c r="F30" s="139"/>
      <c r="G30" s="137"/>
      <c r="H30" s="139"/>
      <c r="I30" s="137"/>
      <c r="J30" s="139"/>
      <c r="K30" s="137"/>
      <c r="L30" s="139"/>
      <c r="M30" s="140">
        <f t="shared" si="0"/>
        <v>0</v>
      </c>
      <c r="N30" s="141"/>
      <c r="O30" s="137"/>
      <c r="P30" s="139"/>
      <c r="Q30" s="137"/>
      <c r="R30" s="139"/>
    </row>
    <row r="31" spans="1:18" s="5" customFormat="1" ht="13.5" customHeight="1">
      <c r="A31" s="150"/>
      <c r="B31" s="155"/>
      <c r="C31" s="155"/>
      <c r="D31" s="151"/>
      <c r="E31" s="150"/>
      <c r="F31" s="151"/>
      <c r="G31" s="150"/>
      <c r="H31" s="151"/>
      <c r="I31" s="150"/>
      <c r="J31" s="151"/>
      <c r="K31" s="150"/>
      <c r="L31" s="151"/>
      <c r="M31" s="156">
        <f t="shared" si="0"/>
        <v>0</v>
      </c>
      <c r="N31" s="157"/>
      <c r="O31" s="150"/>
      <c r="P31" s="151"/>
      <c r="Q31" s="150"/>
      <c r="R31" s="151"/>
    </row>
    <row r="32" spans="1:18" s="5" customFormat="1" ht="13.5" customHeight="1">
      <c r="A32" s="152"/>
      <c r="B32" s="153"/>
      <c r="C32" s="153"/>
      <c r="D32" s="154"/>
      <c r="E32" s="152"/>
      <c r="F32" s="154"/>
      <c r="G32" s="152"/>
      <c r="H32" s="154"/>
      <c r="I32" s="152"/>
      <c r="J32" s="154"/>
      <c r="K32" s="152" t="s">
        <v>14</v>
      </c>
      <c r="L32" s="154"/>
      <c r="M32" s="152">
        <f>SUBTOTAL(109,M22:N31)</f>
        <v>0</v>
      </c>
      <c r="N32" s="154"/>
      <c r="O32" s="152"/>
      <c r="P32" s="154"/>
      <c r="Q32" s="152"/>
      <c r="R32" s="154"/>
    </row>
    <row r="34" spans="1:18" ht="17.25">
      <c r="A34" s="14" t="s">
        <v>81</v>
      </c>
    </row>
    <row r="35" spans="1:18">
      <c r="A35" s="8" t="s">
        <v>23</v>
      </c>
      <c r="B35" s="9"/>
      <c r="C35" s="9"/>
      <c r="D35" s="9"/>
      <c r="E35" s="9"/>
      <c r="F35" s="9"/>
      <c r="G35" s="9"/>
      <c r="H35" s="9"/>
      <c r="I35" s="9"/>
      <c r="J35" s="9"/>
      <c r="K35" s="9"/>
      <c r="L35" s="9"/>
      <c r="M35" s="9"/>
      <c r="N35" s="9"/>
      <c r="O35" s="9"/>
      <c r="P35" s="9"/>
      <c r="Q35" s="9"/>
      <c r="R35" s="10"/>
    </row>
    <row r="36" spans="1:18">
      <c r="A36" s="144"/>
      <c r="B36" s="145"/>
      <c r="C36" s="145"/>
      <c r="D36" s="145"/>
      <c r="E36" s="145"/>
      <c r="F36" s="145"/>
      <c r="G36" s="145"/>
      <c r="H36" s="145"/>
      <c r="I36" s="145"/>
      <c r="J36" s="145"/>
      <c r="K36" s="145"/>
      <c r="L36" s="145"/>
      <c r="M36" s="145"/>
      <c r="N36" s="145"/>
      <c r="O36" s="145"/>
      <c r="P36" s="145"/>
      <c r="Q36" s="145"/>
      <c r="R36" s="146"/>
    </row>
    <row r="37" spans="1:18">
      <c r="A37" s="144"/>
      <c r="B37" s="145"/>
      <c r="C37" s="145"/>
      <c r="D37" s="145"/>
      <c r="E37" s="145"/>
      <c r="F37" s="145"/>
      <c r="G37" s="145"/>
      <c r="H37" s="145"/>
      <c r="I37" s="145"/>
      <c r="J37" s="145"/>
      <c r="K37" s="145"/>
      <c r="L37" s="145"/>
      <c r="M37" s="145"/>
      <c r="N37" s="145"/>
      <c r="O37" s="145"/>
      <c r="P37" s="145"/>
      <c r="Q37" s="145"/>
      <c r="R37" s="146"/>
    </row>
    <row r="38" spans="1:18">
      <c r="A38" s="144"/>
      <c r="B38" s="145"/>
      <c r="C38" s="145"/>
      <c r="D38" s="145"/>
      <c r="E38" s="145"/>
      <c r="F38" s="145"/>
      <c r="G38" s="145"/>
      <c r="H38" s="145"/>
      <c r="I38" s="145"/>
      <c r="J38" s="145"/>
      <c r="K38" s="145"/>
      <c r="L38" s="145"/>
      <c r="M38" s="145"/>
      <c r="N38" s="145"/>
      <c r="O38" s="145"/>
      <c r="P38" s="145"/>
      <c r="Q38" s="145"/>
      <c r="R38" s="146"/>
    </row>
    <row r="39" spans="1:18">
      <c r="A39" s="144"/>
      <c r="B39" s="145"/>
      <c r="C39" s="145"/>
      <c r="D39" s="145"/>
      <c r="E39" s="145"/>
      <c r="F39" s="145"/>
      <c r="G39" s="145"/>
      <c r="H39" s="145"/>
      <c r="I39" s="145"/>
      <c r="J39" s="145"/>
      <c r="K39" s="145"/>
      <c r="L39" s="145"/>
      <c r="M39" s="145"/>
      <c r="N39" s="145"/>
      <c r="O39" s="145"/>
      <c r="P39" s="145"/>
      <c r="Q39" s="145"/>
      <c r="R39" s="146"/>
    </row>
    <row r="40" spans="1:18">
      <c r="A40" s="144"/>
      <c r="B40" s="145"/>
      <c r="C40" s="145"/>
      <c r="D40" s="145"/>
      <c r="E40" s="145"/>
      <c r="F40" s="145"/>
      <c r="G40" s="145"/>
      <c r="H40" s="145"/>
      <c r="I40" s="145"/>
      <c r="J40" s="145"/>
      <c r="K40" s="145"/>
      <c r="L40" s="145"/>
      <c r="M40" s="145"/>
      <c r="N40" s="145"/>
      <c r="O40" s="145"/>
      <c r="P40" s="145"/>
      <c r="Q40" s="145"/>
      <c r="R40" s="146"/>
    </row>
    <row r="41" spans="1:18">
      <c r="A41" s="144"/>
      <c r="B41" s="145"/>
      <c r="C41" s="145"/>
      <c r="D41" s="145"/>
      <c r="E41" s="145"/>
      <c r="F41" s="145"/>
      <c r="G41" s="145"/>
      <c r="H41" s="145"/>
      <c r="I41" s="145"/>
      <c r="J41" s="145"/>
      <c r="K41" s="145"/>
      <c r="L41" s="145"/>
      <c r="M41" s="145"/>
      <c r="N41" s="145"/>
      <c r="O41" s="145"/>
      <c r="P41" s="145"/>
      <c r="Q41" s="145"/>
      <c r="R41" s="146"/>
    </row>
    <row r="42" spans="1:18">
      <c r="A42" s="144"/>
      <c r="B42" s="145"/>
      <c r="C42" s="145"/>
      <c r="D42" s="145"/>
      <c r="E42" s="145"/>
      <c r="F42" s="145"/>
      <c r="G42" s="145"/>
      <c r="H42" s="145"/>
      <c r="I42" s="145"/>
      <c r="J42" s="145"/>
      <c r="K42" s="145"/>
      <c r="L42" s="145"/>
      <c r="M42" s="145"/>
      <c r="N42" s="145"/>
      <c r="O42" s="145"/>
      <c r="P42" s="145"/>
      <c r="Q42" s="145"/>
      <c r="R42" s="146"/>
    </row>
    <row r="43" spans="1:18">
      <c r="A43" s="144"/>
      <c r="B43" s="145"/>
      <c r="C43" s="145"/>
      <c r="D43" s="145"/>
      <c r="E43" s="145"/>
      <c r="F43" s="145"/>
      <c r="G43" s="145"/>
      <c r="H43" s="145"/>
      <c r="I43" s="145"/>
      <c r="J43" s="145"/>
      <c r="K43" s="145"/>
      <c r="L43" s="145"/>
      <c r="M43" s="145"/>
      <c r="N43" s="145"/>
      <c r="O43" s="145"/>
      <c r="P43" s="145"/>
      <c r="Q43" s="145"/>
      <c r="R43" s="146"/>
    </row>
    <row r="44" spans="1:18">
      <c r="A44" s="147"/>
      <c r="B44" s="148"/>
      <c r="C44" s="148"/>
      <c r="D44" s="148"/>
      <c r="E44" s="148"/>
      <c r="F44" s="148"/>
      <c r="G44" s="148"/>
      <c r="H44" s="148"/>
      <c r="I44" s="148"/>
      <c r="J44" s="148"/>
      <c r="K44" s="148"/>
      <c r="L44" s="148"/>
      <c r="M44" s="148"/>
      <c r="N44" s="148"/>
      <c r="O44" s="148"/>
      <c r="P44" s="148"/>
      <c r="Q44" s="148"/>
      <c r="R44" s="149"/>
    </row>
    <row r="46" spans="1:18">
      <c r="R46" s="5"/>
    </row>
    <row r="47" spans="1:18">
      <c r="R47" s="5"/>
    </row>
    <row r="48" spans="1:18">
      <c r="A48" s="1" t="s">
        <v>13</v>
      </c>
    </row>
    <row r="49" spans="1:1">
      <c r="A49" s="1" t="s">
        <v>21</v>
      </c>
    </row>
    <row r="50" spans="1:1">
      <c r="A50" s="1" t="s">
        <v>20</v>
      </c>
    </row>
    <row r="51" spans="1:1">
      <c r="A51" s="1" t="s">
        <v>19</v>
      </c>
    </row>
    <row r="52" spans="1:1">
      <c r="A52" s="1" t="s">
        <v>22</v>
      </c>
    </row>
    <row r="53" spans="1:1">
      <c r="A53" s="1" t="s">
        <v>17</v>
      </c>
    </row>
  </sheetData>
  <mergeCells count="117">
    <mergeCell ref="A36:R44"/>
    <mergeCell ref="O31:P31"/>
    <mergeCell ref="Q31:R31"/>
    <mergeCell ref="A32:D32"/>
    <mergeCell ref="E32:F32"/>
    <mergeCell ref="G32:H32"/>
    <mergeCell ref="I32:J32"/>
    <mergeCell ref="K32:L32"/>
    <mergeCell ref="M32:N32"/>
    <mergeCell ref="O32:P32"/>
    <mergeCell ref="Q32:R32"/>
    <mergeCell ref="A31:D31"/>
    <mergeCell ref="E31:F31"/>
    <mergeCell ref="G31:H31"/>
    <mergeCell ref="I31:J31"/>
    <mergeCell ref="K31:L31"/>
    <mergeCell ref="M31:N31"/>
    <mergeCell ref="O29:P29"/>
    <mergeCell ref="Q29:R29"/>
    <mergeCell ref="A30:D30"/>
    <mergeCell ref="E30:F30"/>
    <mergeCell ref="G30:H30"/>
    <mergeCell ref="I30:J30"/>
    <mergeCell ref="K30:L30"/>
    <mergeCell ref="M30:N30"/>
    <mergeCell ref="O30:P30"/>
    <mergeCell ref="Q30:R30"/>
    <mergeCell ref="A29:D29"/>
    <mergeCell ref="E29:F29"/>
    <mergeCell ref="G29:H29"/>
    <mergeCell ref="I29:J29"/>
    <mergeCell ref="K29:L29"/>
    <mergeCell ref="M29:N29"/>
    <mergeCell ref="O27:P27"/>
    <mergeCell ref="Q27:R27"/>
    <mergeCell ref="A28:D28"/>
    <mergeCell ref="E28:F28"/>
    <mergeCell ref="G28:H28"/>
    <mergeCell ref="I28:J28"/>
    <mergeCell ref="K28:L28"/>
    <mergeCell ref="M28:N28"/>
    <mergeCell ref="O28:P28"/>
    <mergeCell ref="Q28:R28"/>
    <mergeCell ref="A27:D27"/>
    <mergeCell ref="E27:F27"/>
    <mergeCell ref="G27:H27"/>
    <mergeCell ref="I27:J27"/>
    <mergeCell ref="K27:L27"/>
    <mergeCell ref="M27:N27"/>
    <mergeCell ref="O25:P25"/>
    <mergeCell ref="Q25:R25"/>
    <mergeCell ref="A26:D26"/>
    <mergeCell ref="E26:F26"/>
    <mergeCell ref="G26:H26"/>
    <mergeCell ref="I26:J26"/>
    <mergeCell ref="K26:L26"/>
    <mergeCell ref="M26:N26"/>
    <mergeCell ref="O26:P26"/>
    <mergeCell ref="Q26:R26"/>
    <mergeCell ref="A25:D25"/>
    <mergeCell ref="E25:F25"/>
    <mergeCell ref="G25:H25"/>
    <mergeCell ref="I25:J25"/>
    <mergeCell ref="K25:L25"/>
    <mergeCell ref="M25:N25"/>
    <mergeCell ref="O23:P23"/>
    <mergeCell ref="Q23:R23"/>
    <mergeCell ref="A24:D24"/>
    <mergeCell ref="E24:F24"/>
    <mergeCell ref="G24:H24"/>
    <mergeCell ref="I24:J24"/>
    <mergeCell ref="K24:L24"/>
    <mergeCell ref="M24:N24"/>
    <mergeCell ref="O24:P24"/>
    <mergeCell ref="Q24:R24"/>
    <mergeCell ref="A23:D23"/>
    <mergeCell ref="E23:F23"/>
    <mergeCell ref="G23:H23"/>
    <mergeCell ref="I23:J23"/>
    <mergeCell ref="K23:L23"/>
    <mergeCell ref="M23:N23"/>
    <mergeCell ref="O20:P20"/>
    <mergeCell ref="Q20:R20"/>
    <mergeCell ref="A22:D22"/>
    <mergeCell ref="E22:F22"/>
    <mergeCell ref="G22:H22"/>
    <mergeCell ref="I22:J22"/>
    <mergeCell ref="K22:L22"/>
    <mergeCell ref="M22:N22"/>
    <mergeCell ref="O22:P22"/>
    <mergeCell ref="Q22:R22"/>
    <mergeCell ref="A20:D20"/>
    <mergeCell ref="E20:F20"/>
    <mergeCell ref="G20:H20"/>
    <mergeCell ref="I20:J20"/>
    <mergeCell ref="K20:L20"/>
    <mergeCell ref="M20:N20"/>
    <mergeCell ref="A11:D13"/>
    <mergeCell ref="E11:K13"/>
    <mergeCell ref="L11:R13"/>
    <mergeCell ref="A5:B8"/>
    <mergeCell ref="D5:K5"/>
    <mergeCell ref="O5:P5"/>
    <mergeCell ref="Q5:R5"/>
    <mergeCell ref="D6:K6"/>
    <mergeCell ref="D7:K7"/>
    <mergeCell ref="D8:K8"/>
    <mergeCell ref="O1:P1"/>
    <mergeCell ref="Q1:R1"/>
    <mergeCell ref="A2:R2"/>
    <mergeCell ref="A4:B4"/>
    <mergeCell ref="C4:K4"/>
    <mergeCell ref="O4:P4"/>
    <mergeCell ref="Q4:R4"/>
    <mergeCell ref="A10:D10"/>
    <mergeCell ref="E10:K10"/>
    <mergeCell ref="L10:R10"/>
  </mergeCells>
  <phoneticPr fontId="1"/>
  <dataValidations count="4">
    <dataValidation type="list" allowBlank="1" showInputMessage="1" showErrorMessage="1" sqref="Q22:R31" xr:uid="{D6089444-C48A-4A8D-BF66-FA68858E5F0B}">
      <formula1>"１.新規,２.増設,３.更新"</formula1>
    </dataValidation>
    <dataValidation type="list" allowBlank="1" showInputMessage="1" showErrorMessage="1" sqref="C5:C8" xr:uid="{CED69307-44FD-4B25-A7B6-C8E0E2525BDA}">
      <formula1>"〇"</formula1>
    </dataValidation>
    <dataValidation type="list" allowBlank="1" showInputMessage="1" showErrorMessage="1" sqref="J16:J17 A16:A17" xr:uid="{237EA565-8766-4D6E-9010-4708268314C3}">
      <formula1>"○"</formula1>
    </dataValidation>
    <dataValidation type="list" allowBlank="1" showInputMessage="1" showErrorMessage="1" sqref="Q5:R5" xr:uid="{172C9C04-54AD-45E2-AC73-BB10D0D8F4BB}">
      <formula1>"1.事業計画書,2.実績報告書"</formula1>
    </dataValidation>
  </dataValidations>
  <printOptions horizontalCentered="1"/>
  <pageMargins left="0.59055118110236227" right="0.59055118110236227" top="0.59055118110236227" bottom="0.59055118110236227" header="0.39370078740157483" footer="0.39370078740157483"/>
  <pageSetup paperSize="9" scale="89" orientation="portrait" blackAndWhite="1" r:id="rId1"/>
  <headerFooter>
    <oddFooter>&amp;C&amp;"ＭＳ ゴシック,標準"&amp;10&amp;P</oddFooter>
  </headerFooter>
  <rowBreaks count="1" manualBreakCount="1">
    <brk id="47" max="17" man="1"/>
  </row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E2237-7DB9-4A83-AEE6-4A7F088CF83B}">
  <dimension ref="A1:R53"/>
  <sheetViews>
    <sheetView view="pageBreakPreview" zoomScaleNormal="100" zoomScaleSheetLayoutView="100" workbookViewId="0">
      <pane ySplit="1" topLeftCell="A2" activePane="bottomLeft" state="frozen"/>
      <selection pane="bottomLeft" activeCell="A36" sqref="A36:R44"/>
    </sheetView>
  </sheetViews>
  <sheetFormatPr defaultColWidth="5.625" defaultRowHeight="12"/>
  <cols>
    <col min="1" max="16384" width="5.625" style="1"/>
  </cols>
  <sheetData>
    <row r="1" spans="1:18">
      <c r="A1" s="1" t="s">
        <v>74</v>
      </c>
      <c r="O1" s="104" t="s">
        <v>24</v>
      </c>
      <c r="P1" s="104"/>
      <c r="Q1" s="105" t="s">
        <v>54</v>
      </c>
      <c r="R1" s="105"/>
    </row>
    <row r="2" spans="1:18" ht="24">
      <c r="A2" s="106" t="s">
        <v>97</v>
      </c>
      <c r="B2" s="106"/>
      <c r="C2" s="106"/>
      <c r="D2" s="106"/>
      <c r="E2" s="106"/>
      <c r="F2" s="106"/>
      <c r="G2" s="106"/>
      <c r="H2" s="106"/>
      <c r="I2" s="106"/>
      <c r="J2" s="106"/>
      <c r="K2" s="106"/>
      <c r="L2" s="106"/>
      <c r="M2" s="106"/>
      <c r="N2" s="106"/>
      <c r="O2" s="106"/>
      <c r="P2" s="106"/>
      <c r="Q2" s="106"/>
      <c r="R2" s="106"/>
    </row>
    <row r="4" spans="1:18">
      <c r="A4" s="107" t="s">
        <v>0</v>
      </c>
      <c r="B4" s="108"/>
      <c r="C4" s="109" t="s">
        <v>73</v>
      </c>
      <c r="D4" s="109"/>
      <c r="E4" s="109"/>
      <c r="F4" s="109"/>
      <c r="G4" s="109"/>
      <c r="H4" s="109"/>
      <c r="I4" s="109"/>
      <c r="J4" s="109"/>
      <c r="K4" s="109"/>
      <c r="O4" s="110" t="s">
        <v>2</v>
      </c>
      <c r="P4" s="110"/>
      <c r="Q4" s="111" t="s">
        <v>102</v>
      </c>
      <c r="R4" s="112"/>
    </row>
    <row r="5" spans="1:18" s="7" customFormat="1">
      <c r="A5" s="167" t="s">
        <v>10</v>
      </c>
      <c r="B5" s="168"/>
      <c r="C5" s="25"/>
      <c r="D5" s="173" t="s">
        <v>82</v>
      </c>
      <c r="E5" s="174"/>
      <c r="F5" s="174"/>
      <c r="G5" s="174"/>
      <c r="H5" s="174"/>
      <c r="I5" s="174"/>
      <c r="J5" s="174"/>
      <c r="K5" s="175"/>
      <c r="O5" s="176" t="s">
        <v>25</v>
      </c>
      <c r="P5" s="177"/>
      <c r="Q5" s="132" t="s">
        <v>86</v>
      </c>
      <c r="R5" s="133"/>
    </row>
    <row r="6" spans="1:18" s="7" customFormat="1">
      <c r="A6" s="169"/>
      <c r="B6" s="170"/>
      <c r="C6" s="25" t="s">
        <v>94</v>
      </c>
      <c r="D6" s="134" t="s">
        <v>101</v>
      </c>
      <c r="E6" s="135"/>
      <c r="F6" s="135"/>
      <c r="G6" s="135"/>
      <c r="H6" s="135"/>
      <c r="I6" s="135"/>
      <c r="J6" s="135"/>
      <c r="K6" s="136"/>
      <c r="O6" s="19"/>
      <c r="P6" s="19"/>
      <c r="Q6" s="6"/>
      <c r="R6" s="6"/>
    </row>
    <row r="7" spans="1:18" s="7" customFormat="1">
      <c r="A7" s="169"/>
      <c r="B7" s="170"/>
      <c r="C7" s="25"/>
      <c r="D7" s="173" t="s">
        <v>83</v>
      </c>
      <c r="E7" s="174"/>
      <c r="F7" s="174"/>
      <c r="G7" s="174"/>
      <c r="H7" s="174"/>
      <c r="I7" s="174"/>
      <c r="J7" s="174"/>
      <c r="K7" s="175"/>
      <c r="O7" s="19"/>
      <c r="P7" s="19"/>
      <c r="Q7" s="6"/>
      <c r="R7" s="6"/>
    </row>
    <row r="8" spans="1:18" s="7" customFormat="1">
      <c r="A8" s="171"/>
      <c r="B8" s="172"/>
      <c r="C8" s="25"/>
      <c r="D8" s="173" t="s">
        <v>84</v>
      </c>
      <c r="E8" s="174"/>
      <c r="F8" s="174"/>
      <c r="G8" s="174"/>
      <c r="H8" s="174"/>
      <c r="I8" s="174"/>
      <c r="J8" s="174"/>
      <c r="K8" s="175"/>
      <c r="O8" s="19"/>
      <c r="P8" s="19"/>
      <c r="Q8" s="6"/>
      <c r="R8" s="6"/>
    </row>
    <row r="10" spans="1:18">
      <c r="A10" s="110" t="s">
        <v>1</v>
      </c>
      <c r="B10" s="110"/>
      <c r="C10" s="110"/>
      <c r="D10" s="110"/>
      <c r="E10" s="107" t="s">
        <v>8</v>
      </c>
      <c r="F10" s="113"/>
      <c r="G10" s="113"/>
      <c r="H10" s="113"/>
      <c r="I10" s="113"/>
      <c r="J10" s="113"/>
      <c r="K10" s="108"/>
      <c r="L10" s="107" t="s">
        <v>11</v>
      </c>
      <c r="M10" s="113"/>
      <c r="N10" s="113"/>
      <c r="O10" s="113"/>
      <c r="P10" s="113"/>
      <c r="Q10" s="113"/>
      <c r="R10" s="108"/>
    </row>
    <row r="11" spans="1:18">
      <c r="A11" s="158" t="s">
        <v>87</v>
      </c>
      <c r="B11" s="159"/>
      <c r="C11" s="159"/>
      <c r="D11" s="160"/>
      <c r="E11" s="158" t="s">
        <v>88</v>
      </c>
      <c r="F11" s="159"/>
      <c r="G11" s="159"/>
      <c r="H11" s="159"/>
      <c r="I11" s="159"/>
      <c r="J11" s="159"/>
      <c r="K11" s="160"/>
      <c r="L11" s="158" t="s">
        <v>89</v>
      </c>
      <c r="M11" s="159"/>
      <c r="N11" s="159"/>
      <c r="O11" s="159"/>
      <c r="P11" s="159"/>
      <c r="Q11" s="159"/>
      <c r="R11" s="160"/>
    </row>
    <row r="12" spans="1:18">
      <c r="A12" s="161"/>
      <c r="B12" s="162"/>
      <c r="C12" s="162"/>
      <c r="D12" s="163"/>
      <c r="E12" s="161"/>
      <c r="F12" s="162"/>
      <c r="G12" s="162"/>
      <c r="H12" s="162"/>
      <c r="I12" s="162"/>
      <c r="J12" s="162"/>
      <c r="K12" s="163"/>
      <c r="L12" s="161"/>
      <c r="M12" s="162"/>
      <c r="N12" s="162"/>
      <c r="O12" s="162"/>
      <c r="P12" s="162"/>
      <c r="Q12" s="162"/>
      <c r="R12" s="163"/>
    </row>
    <row r="13" spans="1:18">
      <c r="A13" s="164"/>
      <c r="B13" s="165"/>
      <c r="C13" s="165"/>
      <c r="D13" s="166"/>
      <c r="E13" s="164"/>
      <c r="F13" s="165"/>
      <c r="G13" s="165"/>
      <c r="H13" s="165"/>
      <c r="I13" s="165"/>
      <c r="J13" s="165"/>
      <c r="K13" s="166"/>
      <c r="L13" s="164"/>
      <c r="M13" s="165"/>
      <c r="N13" s="165"/>
      <c r="O13" s="165"/>
      <c r="P13" s="165"/>
      <c r="Q13" s="165"/>
      <c r="R13" s="166"/>
    </row>
    <row r="15" spans="1:18" s="11" customFormat="1" ht="18" thickBot="1">
      <c r="A15" s="14" t="s">
        <v>77</v>
      </c>
      <c r="B15" s="15"/>
      <c r="C15" s="15"/>
      <c r="D15" s="15"/>
      <c r="E15" s="15"/>
      <c r="F15" s="15"/>
      <c r="G15" s="15"/>
      <c r="H15" s="15"/>
      <c r="I15" s="15"/>
      <c r="J15" s="15"/>
      <c r="K15" s="15"/>
      <c r="L15" s="16"/>
      <c r="M15" s="16"/>
      <c r="N15" s="17"/>
      <c r="O15" s="17"/>
      <c r="P15" s="12"/>
      <c r="Q15" s="12"/>
      <c r="R15" s="13"/>
    </row>
    <row r="16" spans="1:18" s="11" customFormat="1" ht="12.75" thickBot="1">
      <c r="A16" s="26"/>
      <c r="B16" s="15" t="s">
        <v>78</v>
      </c>
      <c r="C16" s="15"/>
      <c r="D16" s="15"/>
      <c r="E16" s="15"/>
      <c r="F16" s="15"/>
      <c r="G16" s="15"/>
      <c r="H16" s="15"/>
      <c r="I16" s="15"/>
      <c r="J16" s="26"/>
      <c r="K16" s="15" t="s">
        <v>75</v>
      </c>
      <c r="L16" s="15"/>
      <c r="M16" s="15"/>
      <c r="N16" s="15"/>
      <c r="O16" s="15"/>
    </row>
    <row r="17" spans="1:18" s="11" customFormat="1" ht="12.75" thickBot="1">
      <c r="A17" s="26" t="s">
        <v>90</v>
      </c>
      <c r="B17" s="15" t="s">
        <v>79</v>
      </c>
      <c r="C17" s="15"/>
      <c r="D17" s="15"/>
      <c r="E17" s="15"/>
      <c r="F17" s="15"/>
      <c r="G17" s="15"/>
      <c r="H17" s="15"/>
      <c r="I17" s="15"/>
      <c r="J17" s="26" t="s">
        <v>90</v>
      </c>
      <c r="K17" s="15" t="s">
        <v>76</v>
      </c>
      <c r="L17" s="15"/>
      <c r="M17" s="15"/>
      <c r="N17" s="15"/>
      <c r="O17" s="15"/>
    </row>
    <row r="18" spans="1:18">
      <c r="A18" s="15"/>
      <c r="B18" s="15"/>
      <c r="C18" s="15"/>
      <c r="D18" s="15"/>
      <c r="E18" s="15"/>
      <c r="F18" s="15"/>
      <c r="G18" s="15"/>
      <c r="H18" s="15"/>
      <c r="I18" s="15"/>
      <c r="J18" s="15"/>
      <c r="K18" s="15"/>
      <c r="L18" s="15"/>
      <c r="M18" s="15"/>
      <c r="N18" s="15"/>
      <c r="O18" s="15"/>
    </row>
    <row r="19" spans="1:18" ht="15" customHeight="1">
      <c r="A19" s="14" t="s">
        <v>80</v>
      </c>
      <c r="B19" s="15"/>
      <c r="C19" s="15"/>
      <c r="D19" s="15"/>
      <c r="E19" s="15"/>
      <c r="F19" s="15"/>
      <c r="G19" s="15"/>
      <c r="H19" s="15"/>
      <c r="I19" s="15"/>
      <c r="J19" s="15"/>
      <c r="K19" s="15"/>
      <c r="L19" s="15"/>
      <c r="M19" s="15"/>
      <c r="N19" s="15"/>
      <c r="O19" s="15"/>
    </row>
    <row r="20" spans="1:18" ht="24" customHeight="1">
      <c r="A20" s="107" t="s">
        <v>3</v>
      </c>
      <c r="B20" s="113"/>
      <c r="C20" s="113"/>
      <c r="D20" s="108"/>
      <c r="E20" s="107" t="s">
        <v>12</v>
      </c>
      <c r="F20" s="108"/>
      <c r="G20" s="107" t="s">
        <v>4</v>
      </c>
      <c r="H20" s="108"/>
      <c r="I20" s="107" t="s">
        <v>5</v>
      </c>
      <c r="J20" s="108"/>
      <c r="K20" s="142" t="s">
        <v>15</v>
      </c>
      <c r="L20" s="143"/>
      <c r="M20" s="142" t="s">
        <v>16</v>
      </c>
      <c r="N20" s="143"/>
      <c r="O20" s="107" t="s">
        <v>6</v>
      </c>
      <c r="P20" s="108"/>
      <c r="Q20" s="107" t="s">
        <v>7</v>
      </c>
      <c r="R20" s="108"/>
    </row>
    <row r="21" spans="1:18" ht="15" customHeight="1">
      <c r="A21" s="2"/>
      <c r="B21" s="3"/>
      <c r="C21" s="3"/>
      <c r="D21" s="4"/>
      <c r="E21" s="2"/>
      <c r="F21" s="4"/>
      <c r="G21" s="2"/>
      <c r="H21" s="4"/>
      <c r="I21" s="2"/>
      <c r="J21" s="4"/>
      <c r="K21" s="2"/>
      <c r="L21" s="4" t="s">
        <v>9</v>
      </c>
      <c r="M21" s="2"/>
      <c r="N21" s="4" t="s">
        <v>9</v>
      </c>
      <c r="O21" s="2"/>
      <c r="P21" s="4"/>
      <c r="Q21" s="2"/>
      <c r="R21" s="4"/>
    </row>
    <row r="22" spans="1:18" s="5" customFormat="1">
      <c r="A22" s="178" t="s">
        <v>92</v>
      </c>
      <c r="B22" s="179"/>
      <c r="C22" s="179"/>
      <c r="D22" s="180"/>
      <c r="E22" s="178" t="s">
        <v>91</v>
      </c>
      <c r="F22" s="180"/>
      <c r="G22" s="178" t="s">
        <v>93</v>
      </c>
      <c r="H22" s="180"/>
      <c r="I22" s="178">
        <v>1</v>
      </c>
      <c r="J22" s="180"/>
      <c r="K22" s="178">
        <v>5000000</v>
      </c>
      <c r="L22" s="180"/>
      <c r="M22" s="140">
        <f>I22*K22</f>
        <v>5000000</v>
      </c>
      <c r="N22" s="141"/>
      <c r="O22" s="178" t="s">
        <v>95</v>
      </c>
      <c r="P22" s="180"/>
      <c r="Q22" s="181" t="s">
        <v>85</v>
      </c>
      <c r="R22" s="182"/>
    </row>
    <row r="23" spans="1:18" s="5" customFormat="1">
      <c r="A23" s="183"/>
      <c r="B23" s="185"/>
      <c r="C23" s="185"/>
      <c r="D23" s="184"/>
      <c r="E23" s="183"/>
      <c r="F23" s="184"/>
      <c r="G23" s="183"/>
      <c r="H23" s="184"/>
      <c r="I23" s="183"/>
      <c r="J23" s="184"/>
      <c r="K23" s="183"/>
      <c r="L23" s="184"/>
      <c r="M23" s="140">
        <f t="shared" ref="M23:M31" si="0">I23*K23</f>
        <v>0</v>
      </c>
      <c r="N23" s="141"/>
      <c r="O23" s="183"/>
      <c r="P23" s="184"/>
      <c r="Q23" s="183"/>
      <c r="R23" s="184"/>
    </row>
    <row r="24" spans="1:18" s="5" customFormat="1">
      <c r="A24" s="183"/>
      <c r="B24" s="185"/>
      <c r="C24" s="185"/>
      <c r="D24" s="184"/>
      <c r="E24" s="183"/>
      <c r="F24" s="184"/>
      <c r="G24" s="183"/>
      <c r="H24" s="184"/>
      <c r="I24" s="183"/>
      <c r="J24" s="184"/>
      <c r="K24" s="183"/>
      <c r="L24" s="184"/>
      <c r="M24" s="140">
        <f t="shared" si="0"/>
        <v>0</v>
      </c>
      <c r="N24" s="141"/>
      <c r="O24" s="183"/>
      <c r="P24" s="184"/>
      <c r="Q24" s="183"/>
      <c r="R24" s="184"/>
    </row>
    <row r="25" spans="1:18" s="5" customFormat="1" ht="13.5" customHeight="1">
      <c r="A25" s="183"/>
      <c r="B25" s="185"/>
      <c r="C25" s="185"/>
      <c r="D25" s="184"/>
      <c r="E25" s="183"/>
      <c r="F25" s="184"/>
      <c r="G25" s="183"/>
      <c r="H25" s="184"/>
      <c r="I25" s="183"/>
      <c r="J25" s="184"/>
      <c r="K25" s="183"/>
      <c r="L25" s="184"/>
      <c r="M25" s="140">
        <f t="shared" si="0"/>
        <v>0</v>
      </c>
      <c r="N25" s="141"/>
      <c r="O25" s="183"/>
      <c r="P25" s="184"/>
      <c r="Q25" s="183"/>
      <c r="R25" s="184"/>
    </row>
    <row r="26" spans="1:18" s="5" customFormat="1" ht="12" customHeight="1">
      <c r="A26" s="183"/>
      <c r="B26" s="185"/>
      <c r="C26" s="185"/>
      <c r="D26" s="184"/>
      <c r="E26" s="183"/>
      <c r="F26" s="184"/>
      <c r="G26" s="183"/>
      <c r="H26" s="184"/>
      <c r="I26" s="183"/>
      <c r="J26" s="184"/>
      <c r="K26" s="183"/>
      <c r="L26" s="184"/>
      <c r="M26" s="140">
        <f t="shared" si="0"/>
        <v>0</v>
      </c>
      <c r="N26" s="141"/>
      <c r="O26" s="183"/>
      <c r="P26" s="184"/>
      <c r="Q26" s="183"/>
      <c r="R26" s="184"/>
    </row>
    <row r="27" spans="1:18" s="5" customFormat="1" ht="13.5" customHeight="1">
      <c r="A27" s="183"/>
      <c r="B27" s="185"/>
      <c r="C27" s="185"/>
      <c r="D27" s="184"/>
      <c r="E27" s="183"/>
      <c r="F27" s="184"/>
      <c r="G27" s="183"/>
      <c r="H27" s="184"/>
      <c r="I27" s="183"/>
      <c r="J27" s="184"/>
      <c r="K27" s="183"/>
      <c r="L27" s="184"/>
      <c r="M27" s="140">
        <f t="shared" si="0"/>
        <v>0</v>
      </c>
      <c r="N27" s="141"/>
      <c r="O27" s="183"/>
      <c r="P27" s="184"/>
      <c r="Q27" s="183"/>
      <c r="R27" s="184"/>
    </row>
    <row r="28" spans="1:18" s="5" customFormat="1" ht="13.5" customHeight="1">
      <c r="A28" s="183"/>
      <c r="B28" s="185"/>
      <c r="C28" s="185"/>
      <c r="D28" s="184"/>
      <c r="E28" s="183"/>
      <c r="F28" s="184"/>
      <c r="G28" s="183"/>
      <c r="H28" s="184"/>
      <c r="I28" s="183"/>
      <c r="J28" s="184"/>
      <c r="K28" s="183"/>
      <c r="L28" s="184"/>
      <c r="M28" s="140">
        <f t="shared" si="0"/>
        <v>0</v>
      </c>
      <c r="N28" s="141"/>
      <c r="O28" s="183"/>
      <c r="P28" s="184"/>
      <c r="Q28" s="183"/>
      <c r="R28" s="184"/>
    </row>
    <row r="29" spans="1:18" s="5" customFormat="1" ht="13.5" customHeight="1">
      <c r="A29" s="183"/>
      <c r="B29" s="185"/>
      <c r="C29" s="185"/>
      <c r="D29" s="184"/>
      <c r="E29" s="183"/>
      <c r="F29" s="184"/>
      <c r="G29" s="183"/>
      <c r="H29" s="184"/>
      <c r="I29" s="183"/>
      <c r="J29" s="184"/>
      <c r="K29" s="183"/>
      <c r="L29" s="184"/>
      <c r="M29" s="140">
        <f t="shared" si="0"/>
        <v>0</v>
      </c>
      <c r="N29" s="141"/>
      <c r="O29" s="183"/>
      <c r="P29" s="184"/>
      <c r="Q29" s="183"/>
      <c r="R29" s="184"/>
    </row>
    <row r="30" spans="1:18" s="5" customFormat="1" ht="13.5" customHeight="1">
      <c r="A30" s="183"/>
      <c r="B30" s="185"/>
      <c r="C30" s="185"/>
      <c r="D30" s="184"/>
      <c r="E30" s="183"/>
      <c r="F30" s="184"/>
      <c r="G30" s="183"/>
      <c r="H30" s="184"/>
      <c r="I30" s="183"/>
      <c r="J30" s="184"/>
      <c r="K30" s="183"/>
      <c r="L30" s="184"/>
      <c r="M30" s="140">
        <f t="shared" si="0"/>
        <v>0</v>
      </c>
      <c r="N30" s="141"/>
      <c r="O30" s="183"/>
      <c r="P30" s="184"/>
      <c r="Q30" s="183"/>
      <c r="R30" s="184"/>
    </row>
    <row r="31" spans="1:18" s="5" customFormat="1" ht="13.5" customHeight="1">
      <c r="A31" s="187"/>
      <c r="B31" s="189"/>
      <c r="C31" s="189"/>
      <c r="D31" s="188"/>
      <c r="E31" s="187"/>
      <c r="F31" s="188"/>
      <c r="G31" s="187"/>
      <c r="H31" s="188"/>
      <c r="I31" s="187"/>
      <c r="J31" s="188"/>
      <c r="K31" s="187"/>
      <c r="L31" s="188"/>
      <c r="M31" s="156">
        <f t="shared" si="0"/>
        <v>0</v>
      </c>
      <c r="N31" s="157"/>
      <c r="O31" s="187"/>
      <c r="P31" s="188"/>
      <c r="Q31" s="187"/>
      <c r="R31" s="188"/>
    </row>
    <row r="32" spans="1:18" s="5" customFormat="1" ht="13.5" customHeight="1">
      <c r="A32" s="152"/>
      <c r="B32" s="153"/>
      <c r="C32" s="153"/>
      <c r="D32" s="154"/>
      <c r="E32" s="152"/>
      <c r="F32" s="154"/>
      <c r="G32" s="152"/>
      <c r="H32" s="154"/>
      <c r="I32" s="152"/>
      <c r="J32" s="154"/>
      <c r="K32" s="152" t="s">
        <v>14</v>
      </c>
      <c r="L32" s="154"/>
      <c r="M32" s="152">
        <f>SUBTOTAL(109,M22:N31)</f>
        <v>5000000</v>
      </c>
      <c r="N32" s="154"/>
      <c r="O32" s="152"/>
      <c r="P32" s="154"/>
      <c r="Q32" s="152"/>
      <c r="R32" s="154"/>
    </row>
    <row r="34" spans="1:18" ht="17.25">
      <c r="A34" s="14" t="s">
        <v>81</v>
      </c>
    </row>
    <row r="35" spans="1:18">
      <c r="A35" s="8" t="s">
        <v>23</v>
      </c>
      <c r="B35" s="9"/>
      <c r="C35" s="9"/>
      <c r="D35" s="9"/>
      <c r="E35" s="9"/>
      <c r="F35" s="9"/>
      <c r="G35" s="9"/>
      <c r="H35" s="9"/>
      <c r="I35" s="9"/>
      <c r="J35" s="9"/>
      <c r="K35" s="9"/>
      <c r="L35" s="9"/>
      <c r="M35" s="9"/>
      <c r="N35" s="9"/>
      <c r="O35" s="9"/>
      <c r="P35" s="9"/>
      <c r="Q35" s="9"/>
      <c r="R35" s="10"/>
    </row>
    <row r="36" spans="1:18">
      <c r="A36" s="144"/>
      <c r="B36" s="186"/>
      <c r="C36" s="186"/>
      <c r="D36" s="186"/>
      <c r="E36" s="186"/>
      <c r="F36" s="186"/>
      <c r="G36" s="186"/>
      <c r="H36" s="186"/>
      <c r="I36" s="186"/>
      <c r="J36" s="186"/>
      <c r="K36" s="186"/>
      <c r="L36" s="186"/>
      <c r="M36" s="186"/>
      <c r="N36" s="186"/>
      <c r="O36" s="186"/>
      <c r="P36" s="186"/>
      <c r="Q36" s="186"/>
      <c r="R36" s="146"/>
    </row>
    <row r="37" spans="1:18">
      <c r="A37" s="144"/>
      <c r="B37" s="186"/>
      <c r="C37" s="186"/>
      <c r="D37" s="186"/>
      <c r="E37" s="186"/>
      <c r="F37" s="186"/>
      <c r="G37" s="186"/>
      <c r="H37" s="186"/>
      <c r="I37" s="186"/>
      <c r="J37" s="186"/>
      <c r="K37" s="186"/>
      <c r="L37" s="186"/>
      <c r="M37" s="186"/>
      <c r="N37" s="186"/>
      <c r="O37" s="186"/>
      <c r="P37" s="186"/>
      <c r="Q37" s="186"/>
      <c r="R37" s="146"/>
    </row>
    <row r="38" spans="1:18">
      <c r="A38" s="144"/>
      <c r="B38" s="186"/>
      <c r="C38" s="186"/>
      <c r="D38" s="186"/>
      <c r="E38" s="186"/>
      <c r="F38" s="186"/>
      <c r="G38" s="186"/>
      <c r="H38" s="186"/>
      <c r="I38" s="186"/>
      <c r="J38" s="186"/>
      <c r="K38" s="186"/>
      <c r="L38" s="186"/>
      <c r="M38" s="186"/>
      <c r="N38" s="186"/>
      <c r="O38" s="186"/>
      <c r="P38" s="186"/>
      <c r="Q38" s="186"/>
      <c r="R38" s="146"/>
    </row>
    <row r="39" spans="1:18">
      <c r="A39" s="144"/>
      <c r="B39" s="186"/>
      <c r="C39" s="186"/>
      <c r="D39" s="186"/>
      <c r="E39" s="186"/>
      <c r="F39" s="186"/>
      <c r="G39" s="186"/>
      <c r="H39" s="186"/>
      <c r="I39" s="186"/>
      <c r="J39" s="186"/>
      <c r="K39" s="186"/>
      <c r="L39" s="186"/>
      <c r="M39" s="186"/>
      <c r="N39" s="186"/>
      <c r="O39" s="186"/>
      <c r="P39" s="186"/>
      <c r="Q39" s="186"/>
      <c r="R39" s="146"/>
    </row>
    <row r="40" spans="1:18">
      <c r="A40" s="144"/>
      <c r="B40" s="186"/>
      <c r="C40" s="186"/>
      <c r="D40" s="186"/>
      <c r="E40" s="186"/>
      <c r="F40" s="186"/>
      <c r="G40" s="186"/>
      <c r="H40" s="186"/>
      <c r="I40" s="186"/>
      <c r="J40" s="186"/>
      <c r="K40" s="186"/>
      <c r="L40" s="186"/>
      <c r="M40" s="186"/>
      <c r="N40" s="186"/>
      <c r="O40" s="186"/>
      <c r="P40" s="186"/>
      <c r="Q40" s="186"/>
      <c r="R40" s="146"/>
    </row>
    <row r="41" spans="1:18">
      <c r="A41" s="144"/>
      <c r="B41" s="186"/>
      <c r="C41" s="186"/>
      <c r="D41" s="186"/>
      <c r="E41" s="186"/>
      <c r="F41" s="186"/>
      <c r="G41" s="186"/>
      <c r="H41" s="186"/>
      <c r="I41" s="186"/>
      <c r="J41" s="186"/>
      <c r="K41" s="186"/>
      <c r="L41" s="186"/>
      <c r="M41" s="186"/>
      <c r="N41" s="186"/>
      <c r="O41" s="186"/>
      <c r="P41" s="186"/>
      <c r="Q41" s="186"/>
      <c r="R41" s="146"/>
    </row>
    <row r="42" spans="1:18">
      <c r="A42" s="144"/>
      <c r="B42" s="186"/>
      <c r="C42" s="186"/>
      <c r="D42" s="186"/>
      <c r="E42" s="186"/>
      <c r="F42" s="186"/>
      <c r="G42" s="186"/>
      <c r="H42" s="186"/>
      <c r="I42" s="186"/>
      <c r="J42" s="186"/>
      <c r="K42" s="186"/>
      <c r="L42" s="186"/>
      <c r="M42" s="186"/>
      <c r="N42" s="186"/>
      <c r="O42" s="186"/>
      <c r="P42" s="186"/>
      <c r="Q42" s="186"/>
      <c r="R42" s="146"/>
    </row>
    <row r="43" spans="1:18">
      <c r="A43" s="144"/>
      <c r="B43" s="186"/>
      <c r="C43" s="186"/>
      <c r="D43" s="186"/>
      <c r="E43" s="186"/>
      <c r="F43" s="186"/>
      <c r="G43" s="186"/>
      <c r="H43" s="186"/>
      <c r="I43" s="186"/>
      <c r="J43" s="186"/>
      <c r="K43" s="186"/>
      <c r="L43" s="186"/>
      <c r="M43" s="186"/>
      <c r="N43" s="186"/>
      <c r="O43" s="186"/>
      <c r="P43" s="186"/>
      <c r="Q43" s="186"/>
      <c r="R43" s="146"/>
    </row>
    <row r="44" spans="1:18">
      <c r="A44" s="147"/>
      <c r="B44" s="148"/>
      <c r="C44" s="148"/>
      <c r="D44" s="148"/>
      <c r="E44" s="148"/>
      <c r="F44" s="148"/>
      <c r="G44" s="148"/>
      <c r="H44" s="148"/>
      <c r="I44" s="148"/>
      <c r="J44" s="148"/>
      <c r="K44" s="148"/>
      <c r="L44" s="148"/>
      <c r="M44" s="148"/>
      <c r="N44" s="148"/>
      <c r="O44" s="148"/>
      <c r="P44" s="148"/>
      <c r="Q44" s="148"/>
      <c r="R44" s="149"/>
    </row>
    <row r="45" spans="1:18">
      <c r="A45" s="6"/>
      <c r="B45" s="6"/>
      <c r="C45" s="6"/>
      <c r="D45" s="6"/>
      <c r="E45" s="6"/>
      <c r="F45" s="6"/>
      <c r="G45" s="6"/>
      <c r="H45" s="6"/>
      <c r="I45" s="6"/>
      <c r="J45" s="6"/>
      <c r="K45" s="6"/>
      <c r="L45" s="6"/>
      <c r="M45" s="6"/>
      <c r="N45" s="6"/>
      <c r="O45" s="6"/>
      <c r="P45" s="6"/>
      <c r="Q45" s="6"/>
      <c r="R45" s="6"/>
    </row>
    <row r="46" spans="1:18">
      <c r="R46" s="5"/>
    </row>
    <row r="47" spans="1:18">
      <c r="R47" s="5"/>
    </row>
    <row r="48" spans="1:18">
      <c r="A48" s="1" t="s">
        <v>13</v>
      </c>
    </row>
    <row r="49" spans="1:1">
      <c r="A49" s="1" t="s">
        <v>21</v>
      </c>
    </row>
    <row r="50" spans="1:1">
      <c r="A50" s="1" t="s">
        <v>20</v>
      </c>
    </row>
    <row r="51" spans="1:1">
      <c r="A51" s="1" t="s">
        <v>19</v>
      </c>
    </row>
    <row r="52" spans="1:1">
      <c r="A52" s="1" t="s">
        <v>22</v>
      </c>
    </row>
    <row r="53" spans="1:1">
      <c r="A53" s="1" t="s">
        <v>17</v>
      </c>
    </row>
  </sheetData>
  <mergeCells count="117">
    <mergeCell ref="A36:R44"/>
    <mergeCell ref="O31:P31"/>
    <mergeCell ref="Q31:R31"/>
    <mergeCell ref="A32:D32"/>
    <mergeCell ref="E32:F32"/>
    <mergeCell ref="G32:H32"/>
    <mergeCell ref="I32:J32"/>
    <mergeCell ref="K32:L32"/>
    <mergeCell ref="M32:N32"/>
    <mergeCell ref="O32:P32"/>
    <mergeCell ref="Q32:R32"/>
    <mergeCell ref="A31:D31"/>
    <mergeCell ref="E31:F31"/>
    <mergeCell ref="G31:H31"/>
    <mergeCell ref="I31:J31"/>
    <mergeCell ref="K31:L31"/>
    <mergeCell ref="M31:N31"/>
    <mergeCell ref="O29:P29"/>
    <mergeCell ref="Q29:R29"/>
    <mergeCell ref="A30:D30"/>
    <mergeCell ref="E30:F30"/>
    <mergeCell ref="G30:H30"/>
    <mergeCell ref="I30:J30"/>
    <mergeCell ref="K30:L30"/>
    <mergeCell ref="M30:N30"/>
    <mergeCell ref="O30:P30"/>
    <mergeCell ref="Q30:R30"/>
    <mergeCell ref="A29:D29"/>
    <mergeCell ref="E29:F29"/>
    <mergeCell ref="G29:H29"/>
    <mergeCell ref="I29:J29"/>
    <mergeCell ref="K29:L29"/>
    <mergeCell ref="M29:N29"/>
    <mergeCell ref="O27:P27"/>
    <mergeCell ref="Q27:R27"/>
    <mergeCell ref="A28:D28"/>
    <mergeCell ref="E28:F28"/>
    <mergeCell ref="G28:H28"/>
    <mergeCell ref="I28:J28"/>
    <mergeCell ref="K28:L28"/>
    <mergeCell ref="M28:N28"/>
    <mergeCell ref="O28:P28"/>
    <mergeCell ref="Q28:R28"/>
    <mergeCell ref="A27:D27"/>
    <mergeCell ref="E27:F27"/>
    <mergeCell ref="G27:H27"/>
    <mergeCell ref="I27:J27"/>
    <mergeCell ref="K27:L27"/>
    <mergeCell ref="M27:N27"/>
    <mergeCell ref="O25:P25"/>
    <mergeCell ref="Q25:R25"/>
    <mergeCell ref="A26:D26"/>
    <mergeCell ref="E26:F26"/>
    <mergeCell ref="G26:H26"/>
    <mergeCell ref="I26:J26"/>
    <mergeCell ref="K26:L26"/>
    <mergeCell ref="M26:N26"/>
    <mergeCell ref="O26:P26"/>
    <mergeCell ref="Q26:R26"/>
    <mergeCell ref="A25:D25"/>
    <mergeCell ref="E25:F25"/>
    <mergeCell ref="G25:H25"/>
    <mergeCell ref="I25:J25"/>
    <mergeCell ref="K25:L25"/>
    <mergeCell ref="M25:N25"/>
    <mergeCell ref="O23:P23"/>
    <mergeCell ref="Q23:R23"/>
    <mergeCell ref="A24:D24"/>
    <mergeCell ref="E24:F24"/>
    <mergeCell ref="G24:H24"/>
    <mergeCell ref="I24:J24"/>
    <mergeCell ref="K24:L24"/>
    <mergeCell ref="M24:N24"/>
    <mergeCell ref="O24:P24"/>
    <mergeCell ref="Q24:R24"/>
    <mergeCell ref="A23:D23"/>
    <mergeCell ref="E23:F23"/>
    <mergeCell ref="G23:H23"/>
    <mergeCell ref="I23:J23"/>
    <mergeCell ref="K23:L23"/>
    <mergeCell ref="M23:N23"/>
    <mergeCell ref="O20:P20"/>
    <mergeCell ref="Q20:R20"/>
    <mergeCell ref="A22:D22"/>
    <mergeCell ref="E22:F22"/>
    <mergeCell ref="G22:H22"/>
    <mergeCell ref="I22:J22"/>
    <mergeCell ref="K22:L22"/>
    <mergeCell ref="M22:N22"/>
    <mergeCell ref="O22:P22"/>
    <mergeCell ref="Q22:R22"/>
    <mergeCell ref="A20:D20"/>
    <mergeCell ref="E20:F20"/>
    <mergeCell ref="G20:H20"/>
    <mergeCell ref="I20:J20"/>
    <mergeCell ref="K20:L20"/>
    <mergeCell ref="M20:N20"/>
    <mergeCell ref="A11:D13"/>
    <mergeCell ref="E11:K13"/>
    <mergeCell ref="L11:R13"/>
    <mergeCell ref="A5:B8"/>
    <mergeCell ref="D5:K5"/>
    <mergeCell ref="O5:P5"/>
    <mergeCell ref="Q5:R5"/>
    <mergeCell ref="D6:K6"/>
    <mergeCell ref="D7:K7"/>
    <mergeCell ref="D8:K8"/>
    <mergeCell ref="O1:P1"/>
    <mergeCell ref="Q1:R1"/>
    <mergeCell ref="A2:R2"/>
    <mergeCell ref="A4:B4"/>
    <mergeCell ref="C4:K4"/>
    <mergeCell ref="O4:P4"/>
    <mergeCell ref="Q4:R4"/>
    <mergeCell ref="A10:D10"/>
    <mergeCell ref="E10:K10"/>
    <mergeCell ref="L10:R10"/>
  </mergeCells>
  <phoneticPr fontId="1"/>
  <dataValidations count="5">
    <dataValidation type="list" allowBlank="1" showInputMessage="1" showErrorMessage="1" sqref="C5:C8" xr:uid="{08434E34-1E2C-4688-A56E-DE0266E69D4A}">
      <formula1>"〇"</formula1>
    </dataValidation>
    <dataValidation type="list" allowBlank="1" showInputMessage="1" showErrorMessage="1" sqref="Q23:R31" xr:uid="{8F1668C3-F2D9-4726-BDAE-C711C1BCADAB}">
      <formula1>"１.新規,２.増設"</formula1>
    </dataValidation>
    <dataValidation type="list" allowBlank="1" showInputMessage="1" showErrorMessage="1" sqref="J16:J17 A16:A17" xr:uid="{F510B40B-AE08-40E8-B21C-9A62572E7CCE}">
      <formula1>"○"</formula1>
    </dataValidation>
    <dataValidation type="list" allowBlank="1" showInputMessage="1" showErrorMessage="1" sqref="Q5:R5" xr:uid="{2029F2EA-F232-4013-8A0E-85B454D1382A}">
      <formula1>"1.事業計画書,2.実績報告書"</formula1>
    </dataValidation>
    <dataValidation type="list" allowBlank="1" showInputMessage="1" showErrorMessage="1" sqref="Q22:R22" xr:uid="{01C9694B-F251-49A8-9F59-1394A7CC0221}">
      <formula1>"１.新規,２.増設,３.更新"</formula1>
    </dataValidation>
  </dataValidations>
  <printOptions horizontalCentered="1"/>
  <pageMargins left="0.59055118110236227" right="0.59055118110236227" top="0.59055118110236227" bottom="0.59055118110236227" header="0.39370078740157483" footer="0.39370078740157483"/>
  <pageSetup paperSize="9" scale="89" orientation="portrait" r:id="rId1"/>
  <headerFooter>
    <oddFooter>&amp;C&amp;"ＭＳ ゴシック,標準"&amp;10&amp;P</oddFooter>
  </headerFooter>
  <rowBreaks count="1" manualBreakCount="1">
    <brk id="47" max="1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87948632-A20F-4B42-95E5-CC5AF190F878}">
          <x14:formula1>
            <xm:f>Sheet1!$A$1:$A$47</xm:f>
          </x14:formula1>
          <xm:sqref>Q1:R1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7"/>
  <sheetViews>
    <sheetView topLeftCell="A13" workbookViewId="0">
      <selection sqref="A1:A47"/>
    </sheetView>
  </sheetViews>
  <sheetFormatPr defaultRowHeight="13.5"/>
  <sheetData>
    <row r="1" spans="1:1">
      <c r="A1" t="s">
        <v>26</v>
      </c>
    </row>
    <row r="2" spans="1:1">
      <c r="A2" t="s">
        <v>27</v>
      </c>
    </row>
    <row r="3" spans="1:1">
      <c r="A3" t="s">
        <v>28</v>
      </c>
    </row>
    <row r="4" spans="1:1">
      <c r="A4" t="s">
        <v>29</v>
      </c>
    </row>
    <row r="5" spans="1:1">
      <c r="A5" t="s">
        <v>30</v>
      </c>
    </row>
    <row r="6" spans="1:1">
      <c r="A6" t="s">
        <v>31</v>
      </c>
    </row>
    <row r="7" spans="1:1">
      <c r="A7" t="s">
        <v>32</v>
      </c>
    </row>
    <row r="8" spans="1:1">
      <c r="A8" t="s">
        <v>33</v>
      </c>
    </row>
    <row r="9" spans="1:1">
      <c r="A9" t="s">
        <v>34</v>
      </c>
    </row>
    <row r="10" spans="1:1">
      <c r="A10" t="s">
        <v>35</v>
      </c>
    </row>
    <row r="11" spans="1:1">
      <c r="A11" t="s">
        <v>36</v>
      </c>
    </row>
    <row r="12" spans="1:1">
      <c r="A12" t="s">
        <v>37</v>
      </c>
    </row>
    <row r="13" spans="1:1">
      <c r="A13" t="s">
        <v>38</v>
      </c>
    </row>
    <row r="14" spans="1:1">
      <c r="A14" t="s">
        <v>39</v>
      </c>
    </row>
    <row r="15" spans="1:1">
      <c r="A15" t="s">
        <v>40</v>
      </c>
    </row>
    <row r="16" spans="1:1">
      <c r="A16" t="s">
        <v>41</v>
      </c>
    </row>
    <row r="17" spans="1:1">
      <c r="A17" t="s">
        <v>42</v>
      </c>
    </row>
    <row r="18" spans="1:1">
      <c r="A18" t="s">
        <v>43</v>
      </c>
    </row>
    <row r="19" spans="1:1">
      <c r="A19" t="s">
        <v>44</v>
      </c>
    </row>
    <row r="20" spans="1:1">
      <c r="A20" t="s">
        <v>45</v>
      </c>
    </row>
    <row r="21" spans="1:1">
      <c r="A21" t="s">
        <v>46</v>
      </c>
    </row>
    <row r="22" spans="1:1">
      <c r="A22" t="s">
        <v>47</v>
      </c>
    </row>
    <row r="23" spans="1:1">
      <c r="A23" t="s">
        <v>48</v>
      </c>
    </row>
    <row r="24" spans="1:1">
      <c r="A24" t="s">
        <v>49</v>
      </c>
    </row>
    <row r="25" spans="1:1">
      <c r="A25" t="s">
        <v>50</v>
      </c>
    </row>
    <row r="26" spans="1:1">
      <c r="A26" t="s">
        <v>51</v>
      </c>
    </row>
    <row r="27" spans="1:1">
      <c r="A27" t="s">
        <v>52</v>
      </c>
    </row>
    <row r="28" spans="1:1">
      <c r="A28" t="s">
        <v>53</v>
      </c>
    </row>
    <row r="29" spans="1:1">
      <c r="A29" t="s">
        <v>54</v>
      </c>
    </row>
    <row r="30" spans="1:1">
      <c r="A30" t="s">
        <v>55</v>
      </c>
    </row>
    <row r="31" spans="1:1">
      <c r="A31" t="s">
        <v>56</v>
      </c>
    </row>
    <row r="32" spans="1:1">
      <c r="A32" t="s">
        <v>57</v>
      </c>
    </row>
    <row r="33" spans="1:1">
      <c r="A33" t="s">
        <v>58</v>
      </c>
    </row>
    <row r="34" spans="1:1">
      <c r="A34" t="s">
        <v>59</v>
      </c>
    </row>
    <row r="35" spans="1:1">
      <c r="A35" t="s">
        <v>60</v>
      </c>
    </row>
    <row r="36" spans="1:1">
      <c r="A36" t="s">
        <v>61</v>
      </c>
    </row>
    <row r="37" spans="1:1">
      <c r="A37" t="s">
        <v>62</v>
      </c>
    </row>
    <row r="38" spans="1:1">
      <c r="A38" t="s">
        <v>63</v>
      </c>
    </row>
    <row r="39" spans="1:1">
      <c r="A39" t="s">
        <v>64</v>
      </c>
    </row>
    <row r="40" spans="1:1">
      <c r="A40" t="s">
        <v>65</v>
      </c>
    </row>
    <row r="41" spans="1:1">
      <c r="A41" t="s">
        <v>66</v>
      </c>
    </row>
    <row r="42" spans="1:1">
      <c r="A42" t="s">
        <v>67</v>
      </c>
    </row>
    <row r="43" spans="1:1">
      <c r="A43" t="s">
        <v>68</v>
      </c>
    </row>
    <row r="44" spans="1:1">
      <c r="A44" t="s">
        <v>69</v>
      </c>
    </row>
    <row r="45" spans="1:1">
      <c r="A45" t="s">
        <v>70</v>
      </c>
    </row>
    <row r="46" spans="1:1">
      <c r="A46" t="s">
        <v>71</v>
      </c>
    </row>
    <row r="47" spans="1:1">
      <c r="A47" t="s">
        <v>72</v>
      </c>
    </row>
  </sheetData>
  <phoneticPr fontId="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4B640F812AD7844297CB17990A7D5762" ma:contentTypeVersion="4" ma:contentTypeDescription="新しいドキュメントを作成します。" ma:contentTypeScope="" ma:versionID="dcbf02815bd9abcda6f22b94a9bee6ec">
  <xsd:schema xmlns:xsd="http://www.w3.org/2001/XMLSchema" xmlns:xs="http://www.w3.org/2001/XMLSchema" xmlns:p="http://schemas.microsoft.com/office/2006/metadata/properties" xmlns:ns2="fedbd109-94e1-4dab-9b5e-022f1758dbc5" targetNamespace="http://schemas.microsoft.com/office/2006/metadata/properties" ma:root="true" ma:fieldsID="aaab6f8b6ea9143ffc4049d325efb099" ns2:_="">
    <xsd:import namespace="fedbd109-94e1-4dab-9b5e-022f1758dbc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edbd109-94e1-4dab-9b5e-022f1758dbc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64F3B57-CDBA-47A5-872B-770CBFD53492}">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7CAD2F87-6684-4063-876D-8166B3C22968}">
  <ds:schemaRefs>
    <ds:schemaRef ds:uri="http://schemas.microsoft.com/sharepoint/v3/contenttype/forms"/>
  </ds:schemaRefs>
</ds:datastoreItem>
</file>

<file path=customXml/itemProps3.xml><?xml version="1.0" encoding="utf-8"?>
<ds:datastoreItem xmlns:ds="http://schemas.openxmlformats.org/officeDocument/2006/customXml" ds:itemID="{34B0296B-6BE1-4BB5-9BB7-91A9F59D7DE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edbd109-94e1-4dab-9b5e-022f1758db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意向調査票</vt:lpstr>
      <vt:lpstr>【要入力】経費所要額調書</vt:lpstr>
      <vt:lpstr>【要入力】様式１-２１</vt:lpstr>
      <vt:lpstr>様式１-２１ (記載例)</vt:lpstr>
      <vt:lpstr>Sheet1</vt:lpstr>
      <vt:lpstr>【要入力】経費所要額調書!Print_Area</vt:lpstr>
      <vt:lpstr>'【要入力】様式１-２１'!Print_Area</vt:lpstr>
      <vt:lpstr>意向調査票!Print_Area</vt:lpstr>
      <vt:lpstr>'様式１-２１ (記載例)'!Print_Area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2025-08-12T02:01:47Z</dcterms:modified>
</cp:coreProperties>
</file>