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647480\Desktop\"/>
    </mc:Choice>
  </mc:AlternateContent>
  <bookViews>
    <workbookView xWindow="3720" yWindow="90" windowWidth="19440" windowHeight="8175" activeTab="1"/>
  </bookViews>
  <sheets>
    <sheet name="活動予算書" sheetId="2" r:id="rId1"/>
    <sheet name="活動予算書( その他事業付）" sheetId="3" r:id="rId2"/>
  </sheets>
  <definedNames>
    <definedName name="_xlnm.Print_Area" localSheetId="0">活動予算書!$A$1:$J$75</definedName>
    <definedName name="_xlnm.Print_Area" localSheetId="1">'活動予算書( その他事業付）'!$A$1:$J$75</definedName>
  </definedNames>
  <calcPr calcId="162913"/>
</workbook>
</file>

<file path=xl/calcChain.xml><?xml version="1.0" encoding="utf-8"?>
<calcChain xmlns="http://schemas.openxmlformats.org/spreadsheetml/2006/main">
  <c r="G71" i="3" l="1"/>
  <c r="H71" i="3"/>
  <c r="I70" i="3" l="1"/>
  <c r="G70" i="3"/>
  <c r="I69" i="3"/>
  <c r="I68" i="3"/>
  <c r="I66" i="3"/>
  <c r="G66" i="3"/>
  <c r="I65" i="3"/>
  <c r="I64" i="3"/>
  <c r="I59" i="3"/>
  <c r="G59" i="3"/>
  <c r="I58" i="3"/>
  <c r="I57" i="3"/>
  <c r="I56" i="3"/>
  <c r="I55" i="3"/>
  <c r="I54" i="3"/>
  <c r="G52" i="3"/>
  <c r="G60" i="3" s="1"/>
  <c r="I60" i="3" s="1"/>
  <c r="I51" i="3"/>
  <c r="I50" i="3"/>
  <c r="I49" i="3"/>
  <c r="I48" i="3"/>
  <c r="I47" i="3"/>
  <c r="I46" i="3"/>
  <c r="H42" i="3"/>
  <c r="G42" i="3"/>
  <c r="G43" i="3" s="1"/>
  <c r="I41" i="3"/>
  <c r="I40" i="3"/>
  <c r="I39" i="3"/>
  <c r="I38" i="3"/>
  <c r="I37" i="3"/>
  <c r="I36" i="3"/>
  <c r="H34" i="3"/>
  <c r="H43" i="3" s="1"/>
  <c r="H61" i="3" s="1"/>
  <c r="G34" i="3"/>
  <c r="I34" i="3" s="1"/>
  <c r="I33" i="3"/>
  <c r="I32" i="3"/>
  <c r="I31" i="3"/>
  <c r="I30" i="3"/>
  <c r="I29" i="3"/>
  <c r="H25" i="3"/>
  <c r="G25" i="3"/>
  <c r="I25" i="3" s="1"/>
  <c r="I24" i="3"/>
  <c r="I23" i="3"/>
  <c r="I22" i="3"/>
  <c r="I21" i="3"/>
  <c r="I20" i="3"/>
  <c r="I19" i="3"/>
  <c r="I18" i="3"/>
  <c r="I17" i="3"/>
  <c r="I16" i="3"/>
  <c r="I15" i="3"/>
  <c r="I14" i="3"/>
  <c r="I13" i="3"/>
  <c r="I12" i="3"/>
  <c r="I11" i="3"/>
  <c r="I10" i="3"/>
  <c r="I9" i="3"/>
  <c r="H62" i="3" l="1"/>
  <c r="G61" i="3"/>
  <c r="I43" i="3"/>
  <c r="I42" i="3"/>
  <c r="I52" i="3"/>
  <c r="I61" i="3" l="1"/>
  <c r="G62" i="3"/>
  <c r="G72" i="3" l="1"/>
  <c r="I72" i="3" s="1"/>
  <c r="I74" i="3" s="1"/>
  <c r="I62" i="3"/>
</calcChain>
</file>

<file path=xl/sharedStrings.xml><?xml version="1.0" encoding="utf-8"?>
<sst xmlns="http://schemas.openxmlformats.org/spreadsheetml/2006/main" count="244" uniqueCount="112">
  <si>
    <t>特定非営利活動法人○○○○</t>
    <rPh sb="0" eb="2">
      <t>トクテイ</t>
    </rPh>
    <rPh sb="2" eb="5">
      <t>ヒエイリ</t>
    </rPh>
    <rPh sb="5" eb="7">
      <t>カツドウ</t>
    </rPh>
    <rPh sb="7" eb="9">
      <t>ホウジン</t>
    </rPh>
    <phoneticPr fontId="1"/>
  </si>
  <si>
    <t>（単位：円）</t>
    <rPh sb="1" eb="3">
      <t>タンイ</t>
    </rPh>
    <rPh sb="4" eb="5">
      <t>エン</t>
    </rPh>
    <phoneticPr fontId="1"/>
  </si>
  <si>
    <t>科目</t>
    <rPh sb="0" eb="2">
      <t>カモク</t>
    </rPh>
    <phoneticPr fontId="1"/>
  </si>
  <si>
    <t>金額</t>
    <rPh sb="0" eb="2">
      <t>キンガク</t>
    </rPh>
    <phoneticPr fontId="1"/>
  </si>
  <si>
    <t>Ⅰ</t>
  </si>
  <si>
    <t>経常収益</t>
  </si>
  <si>
    <t>１．</t>
  </si>
  <si>
    <t>受取会費</t>
  </si>
  <si>
    <t>正会員受取会費</t>
  </si>
  <si>
    <t>受取寄附金</t>
  </si>
  <si>
    <t>受取寄附金　　</t>
    <rPh sb="0" eb="2">
      <t>ウケトリ</t>
    </rPh>
    <phoneticPr fontId="1"/>
  </si>
  <si>
    <t>施設等受入評価益</t>
    <rPh sb="0" eb="2">
      <t>シセツ</t>
    </rPh>
    <rPh sb="2" eb="3">
      <t>トウ</t>
    </rPh>
    <rPh sb="3" eb="5">
      <t>ウケイレ</t>
    </rPh>
    <rPh sb="5" eb="7">
      <t>ヒョウカ</t>
    </rPh>
    <rPh sb="7" eb="8">
      <t>エキ</t>
    </rPh>
    <phoneticPr fontId="1"/>
  </si>
  <si>
    <t>受取民間助成金</t>
    <rPh sb="0" eb="2">
      <t>ウケトリ</t>
    </rPh>
    <rPh sb="2" eb="4">
      <t>ミンカン</t>
    </rPh>
    <rPh sb="4" eb="7">
      <t>ジョセイキン</t>
    </rPh>
    <phoneticPr fontId="1"/>
  </si>
  <si>
    <t>受取利息</t>
    <rPh sb="0" eb="2">
      <t>ウケトリ</t>
    </rPh>
    <rPh sb="2" eb="4">
      <t>リソク</t>
    </rPh>
    <phoneticPr fontId="1"/>
  </si>
  <si>
    <t>経常費用</t>
  </si>
  <si>
    <t>給料手当</t>
    <rPh sb="0" eb="2">
      <t>キュウリョウ</t>
    </rPh>
    <rPh sb="2" eb="4">
      <t>テア</t>
    </rPh>
    <phoneticPr fontId="1"/>
  </si>
  <si>
    <t>法定福利費</t>
    <rPh sb="0" eb="2">
      <t>ホウテイ</t>
    </rPh>
    <rPh sb="2" eb="4">
      <t>フクリ</t>
    </rPh>
    <rPh sb="4" eb="5">
      <t>ヒ</t>
    </rPh>
    <phoneticPr fontId="1"/>
  </si>
  <si>
    <t>退職給付費用</t>
    <rPh sb="0" eb="2">
      <t>タイショク</t>
    </rPh>
    <rPh sb="2" eb="4">
      <t>キュウフ</t>
    </rPh>
    <rPh sb="4" eb="6">
      <t>ヒヨウ</t>
    </rPh>
    <phoneticPr fontId="1"/>
  </si>
  <si>
    <t>福利厚生費</t>
    <rPh sb="0" eb="2">
      <t>フクリ</t>
    </rPh>
    <rPh sb="2" eb="5">
      <t>コウセイヒ</t>
    </rPh>
    <phoneticPr fontId="1"/>
  </si>
  <si>
    <t>人件費計</t>
    <rPh sb="0" eb="3">
      <t>ジンケンヒ</t>
    </rPh>
    <rPh sb="3" eb="4">
      <t>ケイ</t>
    </rPh>
    <phoneticPr fontId="1"/>
  </si>
  <si>
    <t>会議費</t>
    <rPh sb="0" eb="3">
      <t>カイギヒ</t>
    </rPh>
    <phoneticPr fontId="1"/>
  </si>
  <si>
    <t>旅費交通費</t>
    <rPh sb="0" eb="2">
      <t>リョヒ</t>
    </rPh>
    <rPh sb="2" eb="5">
      <t>コウツウヒ</t>
    </rPh>
    <phoneticPr fontId="1"/>
  </si>
  <si>
    <t>施設等評価費用</t>
    <rPh sb="0" eb="2">
      <t>シセツ</t>
    </rPh>
    <rPh sb="2" eb="3">
      <t>トウ</t>
    </rPh>
    <rPh sb="3" eb="5">
      <t>ヒョウカ</t>
    </rPh>
    <rPh sb="5" eb="7">
      <t>ヒヨウ</t>
    </rPh>
    <phoneticPr fontId="1"/>
  </si>
  <si>
    <t>減価償却費</t>
    <rPh sb="0" eb="2">
      <t>ゲンカ</t>
    </rPh>
    <rPh sb="2" eb="4">
      <t>ショウキャク</t>
    </rPh>
    <rPh sb="4" eb="5">
      <t>ヒ</t>
    </rPh>
    <phoneticPr fontId="1"/>
  </si>
  <si>
    <t>支払利息</t>
    <rPh sb="0" eb="2">
      <t>シハライ</t>
    </rPh>
    <rPh sb="2" eb="4">
      <t>リソク</t>
    </rPh>
    <phoneticPr fontId="1"/>
  </si>
  <si>
    <t>その他経費計</t>
    <rPh sb="2" eb="3">
      <t>タ</t>
    </rPh>
    <rPh sb="3" eb="5">
      <t>ケイヒ</t>
    </rPh>
    <rPh sb="5" eb="6">
      <t>ケイ</t>
    </rPh>
    <phoneticPr fontId="1"/>
  </si>
  <si>
    <t>役員報酬</t>
    <rPh sb="0" eb="4">
      <t>ヤクインホウシュウ</t>
    </rPh>
    <phoneticPr fontId="1"/>
  </si>
  <si>
    <t>管理費計</t>
    <rPh sb="0" eb="3">
      <t>カンリヒ</t>
    </rPh>
    <rPh sb="3" eb="4">
      <t>ケイ</t>
    </rPh>
    <phoneticPr fontId="1"/>
  </si>
  <si>
    <t>経常費用計</t>
    <rPh sb="0" eb="2">
      <t>ケイジョウ</t>
    </rPh>
    <rPh sb="2" eb="4">
      <t>ヒヨウ</t>
    </rPh>
    <rPh sb="4" eb="5">
      <t>ケイ</t>
    </rPh>
    <phoneticPr fontId="1"/>
  </si>
  <si>
    <t>当期経常増減額</t>
    <rPh sb="0" eb="2">
      <t>トウキ</t>
    </rPh>
    <rPh sb="2" eb="4">
      <t>ケイジョウ</t>
    </rPh>
    <rPh sb="4" eb="7">
      <t>ゾウゲンガク</t>
    </rPh>
    <phoneticPr fontId="1"/>
  </si>
  <si>
    <t>当期正味財産増減額</t>
  </si>
  <si>
    <r>
      <t>※　当該年度はその他の事業の実施を予定していません。</t>
    </r>
    <r>
      <rPr>
        <sz val="11"/>
        <rFont val="ＭＳ Ｐゴシック"/>
        <family val="3"/>
        <charset val="128"/>
      </rPr>
      <t/>
    </r>
    <rPh sb="2" eb="4">
      <t>トウガイ</t>
    </rPh>
    <rPh sb="4" eb="6">
      <t>ネンド</t>
    </rPh>
    <rPh sb="9" eb="10">
      <t>タ</t>
    </rPh>
    <rPh sb="11" eb="13">
      <t>ジギョウ</t>
    </rPh>
    <rPh sb="14" eb="16">
      <t>ジッシ</t>
    </rPh>
    <rPh sb="17" eb="19">
      <t>ヨテイ</t>
    </rPh>
    <phoneticPr fontId="1"/>
  </si>
  <si>
    <t>○○年度　活動予算書</t>
    <rPh sb="2" eb="3">
      <t>ネン</t>
    </rPh>
    <rPh sb="3" eb="4">
      <t>ド</t>
    </rPh>
    <rPh sb="5" eb="7">
      <t>カツドウ</t>
    </rPh>
    <rPh sb="7" eb="10">
      <t>ヨサンショ</t>
    </rPh>
    <phoneticPr fontId="1"/>
  </si>
  <si>
    <t>××年×月×日から××年×月×日まで</t>
    <rPh sb="2" eb="3">
      <t>ネン</t>
    </rPh>
    <rPh sb="4" eb="5">
      <t>ガツ</t>
    </rPh>
    <rPh sb="6" eb="7">
      <t>ニチ</t>
    </rPh>
    <rPh sb="11" eb="12">
      <t>ネン</t>
    </rPh>
    <rPh sb="13" eb="14">
      <t>ガツ</t>
    </rPh>
    <rPh sb="15" eb="16">
      <t>ニチ</t>
    </rPh>
    <phoneticPr fontId="1"/>
  </si>
  <si>
    <t>×××</t>
    <phoneticPr fontId="1"/>
  </si>
  <si>
    <t>賛助会員受取会費</t>
    <phoneticPr fontId="1"/>
  </si>
  <si>
    <t>２．</t>
    <phoneticPr fontId="1"/>
  </si>
  <si>
    <t>３．</t>
    <phoneticPr fontId="1"/>
  </si>
  <si>
    <t>受取助成金等</t>
    <phoneticPr fontId="1"/>
  </si>
  <si>
    <t>４．</t>
    <phoneticPr fontId="1"/>
  </si>
  <si>
    <t>事業収益</t>
    <phoneticPr fontId="1"/>
  </si>
  <si>
    <t>○○事業収益</t>
    <phoneticPr fontId="1"/>
  </si>
  <si>
    <t>５．</t>
    <phoneticPr fontId="1"/>
  </si>
  <si>
    <t>その他収益</t>
    <phoneticPr fontId="1"/>
  </si>
  <si>
    <t>雑収益</t>
    <phoneticPr fontId="1"/>
  </si>
  <si>
    <t>経常収益計</t>
    <phoneticPr fontId="1"/>
  </si>
  <si>
    <t>Ⅱ</t>
    <phoneticPr fontId="1"/>
  </si>
  <si>
    <t>１．</t>
    <phoneticPr fontId="1"/>
  </si>
  <si>
    <t>事業費</t>
    <phoneticPr fontId="1"/>
  </si>
  <si>
    <t>（１）</t>
    <phoneticPr fontId="1"/>
  </si>
  <si>
    <t>人件費</t>
    <phoneticPr fontId="1"/>
  </si>
  <si>
    <t>（２）</t>
    <phoneticPr fontId="1"/>
  </si>
  <si>
    <t>その他経費</t>
    <phoneticPr fontId="1"/>
  </si>
  <si>
    <t>事業費計</t>
    <phoneticPr fontId="1"/>
  </si>
  <si>
    <t>管理費</t>
    <phoneticPr fontId="1"/>
  </si>
  <si>
    <t>Ⅲ</t>
    <phoneticPr fontId="1"/>
  </si>
  <si>
    <t>経常外収益</t>
    <phoneticPr fontId="1"/>
  </si>
  <si>
    <t>固定資産売却益</t>
    <phoneticPr fontId="1"/>
  </si>
  <si>
    <t>経常外収益計</t>
    <phoneticPr fontId="1"/>
  </si>
  <si>
    <t>Ⅳ</t>
    <phoneticPr fontId="1"/>
  </si>
  <si>
    <t>経常外費用</t>
    <phoneticPr fontId="1"/>
  </si>
  <si>
    <t>過年度損益修正損</t>
    <phoneticPr fontId="1"/>
  </si>
  <si>
    <t>経常外費用計</t>
    <phoneticPr fontId="1"/>
  </si>
  <si>
    <t>前期繰越正味財産額</t>
  </si>
  <si>
    <t>次期繰越正味財産額</t>
  </si>
  <si>
    <t>･････････････</t>
    <phoneticPr fontId="1"/>
  </si>
  <si>
    <r>
      <rPr>
        <b/>
        <sz val="10.5"/>
        <rFont val="ＭＳ 明朝"/>
        <family val="1"/>
        <charset val="128"/>
      </rPr>
      <t>様式例・記載例</t>
    </r>
    <r>
      <rPr>
        <sz val="10.5"/>
        <rFont val="ＭＳ 明朝"/>
        <family val="1"/>
        <charset val="128"/>
      </rPr>
      <t>（法第10条第１項第８号「翌事業年度の活動予算書」）</t>
    </r>
    <rPh sb="4" eb="6">
      <t>キサイ</t>
    </rPh>
    <rPh sb="6" eb="7">
      <t>レイ</t>
    </rPh>
    <rPh sb="8" eb="9">
      <t>ホウ</t>
    </rPh>
    <rPh sb="9" eb="10">
      <t>ダイ</t>
    </rPh>
    <rPh sb="12" eb="13">
      <t>ジョウ</t>
    </rPh>
    <rPh sb="13" eb="14">
      <t>ダイ</t>
    </rPh>
    <rPh sb="15" eb="16">
      <t>コウ</t>
    </rPh>
    <rPh sb="16" eb="17">
      <t>ダイ</t>
    </rPh>
    <rPh sb="18" eb="19">
      <t>ゴウ</t>
    </rPh>
    <rPh sb="20" eb="21">
      <t>ヨク</t>
    </rPh>
    <rPh sb="21" eb="23">
      <t>ジギョウ</t>
    </rPh>
    <rPh sb="23" eb="25">
      <t>ネンド</t>
    </rPh>
    <rPh sb="26" eb="28">
      <t>カツドウ</t>
    </rPh>
    <rPh sb="28" eb="31">
      <t>ヨサンショ</t>
    </rPh>
    <phoneticPr fontId="1"/>
  </si>
  <si>
    <t>特定非営利活動</t>
    <rPh sb="0" eb="2">
      <t>トクテイ</t>
    </rPh>
    <rPh sb="2" eb="5">
      <t>ヒエイリ</t>
    </rPh>
    <rPh sb="5" eb="7">
      <t>カツドウ</t>
    </rPh>
    <phoneticPr fontId="1"/>
  </si>
  <si>
    <t>その他の事業</t>
    <rPh sb="2" eb="3">
      <t>タ</t>
    </rPh>
    <rPh sb="4" eb="6">
      <t>ジギョウ</t>
    </rPh>
    <phoneticPr fontId="1"/>
  </si>
  <si>
    <t>合計</t>
    <rPh sb="0" eb="2">
      <t>ゴウケイ</t>
    </rPh>
    <phoneticPr fontId="1"/>
  </si>
  <si>
    <t>に係る事業</t>
    <rPh sb="1" eb="2">
      <t>カカ</t>
    </rPh>
    <rPh sb="3" eb="5">
      <t>ジギョウ</t>
    </rPh>
    <phoneticPr fontId="1"/>
  </si>
  <si>
    <t>Ⅰ</t>
    <phoneticPr fontId="1"/>
  </si>
  <si>
    <t>経常収益</t>
    <phoneticPr fontId="1"/>
  </si>
  <si>
    <t>受取会費</t>
    <phoneticPr fontId="1"/>
  </si>
  <si>
    <t>正会員受取会費</t>
    <phoneticPr fontId="1"/>
  </si>
  <si>
    <t>※関数を入力しているセルは出来るだけ、編集しないようにお願いします。</t>
    <rPh sb="1" eb="3">
      <t>カンスウ</t>
    </rPh>
    <rPh sb="4" eb="6">
      <t>ニュウリョク</t>
    </rPh>
    <rPh sb="13" eb="15">
      <t>デキ</t>
    </rPh>
    <rPh sb="19" eb="21">
      <t>ヘンシュウ</t>
    </rPh>
    <rPh sb="28" eb="29">
      <t>ネガ</t>
    </rPh>
    <phoneticPr fontId="1"/>
  </si>
  <si>
    <t>施設等受入評価益</t>
    <rPh sb="3" eb="5">
      <t>ウケイレ</t>
    </rPh>
    <phoneticPr fontId="1"/>
  </si>
  <si>
    <t>３．</t>
    <phoneticPr fontId="1"/>
  </si>
  <si>
    <t>　　　　</t>
    <phoneticPr fontId="1"/>
  </si>
  <si>
    <t>受取民間助成金</t>
    <phoneticPr fontId="1"/>
  </si>
  <si>
    <t>事業収益</t>
    <phoneticPr fontId="1"/>
  </si>
  <si>
    <t>△△事業収益</t>
    <phoneticPr fontId="1"/>
  </si>
  <si>
    <t>受取利息</t>
    <phoneticPr fontId="1"/>
  </si>
  <si>
    <t>Ⅱ</t>
    <phoneticPr fontId="1"/>
  </si>
  <si>
    <t>１．事業費</t>
    <rPh sb="2" eb="5">
      <t>ジギョウヒ</t>
    </rPh>
    <phoneticPr fontId="1"/>
  </si>
  <si>
    <t>事業費</t>
    <rPh sb="0" eb="3">
      <t>ジギョウヒ</t>
    </rPh>
    <phoneticPr fontId="1"/>
  </si>
  <si>
    <t>人件費</t>
  </si>
  <si>
    <t>給料手当</t>
  </si>
  <si>
    <t>法定福利費</t>
  </si>
  <si>
    <t>福利厚生費</t>
  </si>
  <si>
    <t>人件費計</t>
  </si>
  <si>
    <t>その他経費</t>
  </si>
  <si>
    <t>会議費</t>
  </si>
  <si>
    <t>旅費交通費</t>
  </si>
  <si>
    <t>減価償却費</t>
    <rPh sb="0" eb="5">
      <t>ゲンカショウキャクヒ</t>
    </rPh>
    <phoneticPr fontId="1"/>
  </si>
  <si>
    <t>その他経費計</t>
  </si>
  <si>
    <t>事業費計</t>
  </si>
  <si>
    <t>２．管理費</t>
    <rPh sb="2" eb="5">
      <t>カンリヒ</t>
    </rPh>
    <phoneticPr fontId="1"/>
  </si>
  <si>
    <t>管理費</t>
    <rPh sb="0" eb="3">
      <t>カンリヒ</t>
    </rPh>
    <phoneticPr fontId="1"/>
  </si>
  <si>
    <t>経常費用計</t>
  </si>
  <si>
    <t>当期経常増減額</t>
    <phoneticPr fontId="1"/>
  </si>
  <si>
    <t>経常外収益</t>
  </si>
  <si>
    <t>１．</t>
    <phoneticPr fontId="1"/>
  </si>
  <si>
    <t>固定資産売却益</t>
    <phoneticPr fontId="1"/>
  </si>
  <si>
    <t>経常外費用</t>
    <phoneticPr fontId="1"/>
  </si>
  <si>
    <t>過年度損益修正損</t>
    <phoneticPr fontId="1"/>
  </si>
  <si>
    <t>経理区分振替額</t>
    <rPh sb="0" eb="2">
      <t>ケイリ</t>
    </rPh>
    <rPh sb="2" eb="4">
      <t>クブン</t>
    </rPh>
    <rPh sb="4" eb="6">
      <t>フリカエ</t>
    </rPh>
    <rPh sb="6" eb="7">
      <t>ガク</t>
    </rPh>
    <phoneticPr fontId="1"/>
  </si>
  <si>
    <t>当期正味財産増減額</t>
    <phoneticPr fontId="1"/>
  </si>
  <si>
    <t>前期繰越正味財産額</t>
    <phoneticPr fontId="1"/>
  </si>
  <si>
    <t>次期繰越正味財産額</t>
    <phoneticPr fontId="1"/>
  </si>
  <si>
    <t>○○年度　活動予算書</t>
    <rPh sb="2" eb="4">
      <t>ネンド</t>
    </rPh>
    <rPh sb="4" eb="6">
      <t>トウネンド</t>
    </rPh>
    <rPh sb="5" eb="7">
      <t>カツドウ</t>
    </rPh>
    <rPh sb="7" eb="10">
      <t>ヨサンショ</t>
    </rPh>
    <phoneticPr fontId="1"/>
  </si>
  <si>
    <t>××年×月×日から××年×月×日まで</t>
    <rPh sb="2" eb="3">
      <t>トシ</t>
    </rPh>
    <rPh sb="4" eb="5">
      <t>ツキ</t>
    </rPh>
    <rPh sb="6" eb="7">
      <t>ヒ</t>
    </rPh>
    <rPh sb="11" eb="12">
      <t>ネン</t>
    </rPh>
    <rPh sb="13" eb="14">
      <t>ガツ</t>
    </rPh>
    <rPh sb="15" eb="16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</si>
</sst>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;&quot;▲ &quot;#,##0"/>
  </numFmts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.5"/>
      <name val="ＭＳ ゴシック"/>
      <family val="3"/>
      <charset val="128"/>
    </font>
    <font>
      <sz val="10.5"/>
      <name val="ＭＳ 明朝"/>
      <family val="1"/>
      <charset val="128"/>
    </font>
    <font>
      <b/>
      <sz val="10.5"/>
      <name val="ＭＳ 明朝"/>
      <family val="1"/>
      <charset val="128"/>
    </font>
    <font>
      <u/>
      <sz val="12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</borders>
  <cellStyleXfs count="1">
    <xf numFmtId="0" fontId="0" fillId="0" borderId="0"/>
  </cellStyleXfs>
  <cellXfs count="93">
    <xf numFmtId="0" fontId="0" fillId="0" borderId="0" xfId="0"/>
    <xf numFmtId="49" fontId="0" fillId="0" borderId="0" xfId="0" applyNumberFormat="1" applyFont="1"/>
    <xf numFmtId="0" fontId="0" fillId="0" borderId="0" xfId="0" applyFont="1"/>
    <xf numFmtId="49" fontId="0" fillId="0" borderId="0" xfId="0" applyNumberFormat="1"/>
    <xf numFmtId="49" fontId="3" fillId="0" borderId="0" xfId="0" applyNumberFormat="1" applyFont="1"/>
    <xf numFmtId="49" fontId="5" fillId="0" borderId="0" xfId="0" applyNumberFormat="1" applyFont="1" applyAlignment="1">
      <alignment horizontal="centerContinuous"/>
    </xf>
    <xf numFmtId="0" fontId="5" fillId="0" borderId="0" xfId="0" applyFont="1" applyAlignment="1">
      <alignment horizontal="centerContinuous"/>
    </xf>
    <xf numFmtId="0" fontId="6" fillId="0" borderId="0" xfId="0" applyFont="1"/>
    <xf numFmtId="49" fontId="3" fillId="0" borderId="0" xfId="0" applyNumberFormat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3" fillId="0" borderId="0" xfId="0" applyFont="1" applyAlignment="1">
      <alignment horizontal="right"/>
    </xf>
    <xf numFmtId="49" fontId="3" fillId="0" borderId="0" xfId="0" applyNumberFormat="1" applyFont="1" applyAlignment="1">
      <alignment horizontal="right"/>
    </xf>
    <xf numFmtId="49" fontId="3" fillId="0" borderId="5" xfId="0" applyNumberFormat="1" applyFont="1" applyBorder="1"/>
    <xf numFmtId="49" fontId="3" fillId="0" borderId="0" xfId="0" applyNumberFormat="1" applyFont="1" applyBorder="1"/>
    <xf numFmtId="49" fontId="3" fillId="0" borderId="6" xfId="0" applyNumberFormat="1" applyFont="1" applyBorder="1"/>
    <xf numFmtId="0" fontId="3" fillId="0" borderId="0" xfId="0" applyFont="1" applyBorder="1" applyAlignment="1">
      <alignment horizontal="right"/>
    </xf>
    <xf numFmtId="0" fontId="3" fillId="0" borderId="7" xfId="0" applyFont="1" applyBorder="1" applyAlignment="1">
      <alignment horizontal="right"/>
    </xf>
    <xf numFmtId="0" fontId="3" fillId="0" borderId="8" xfId="0" applyFont="1" applyBorder="1" applyAlignment="1">
      <alignment horizontal="right"/>
    </xf>
    <xf numFmtId="0" fontId="3" fillId="0" borderId="6" xfId="0" applyFont="1" applyBorder="1" applyAlignment="1">
      <alignment horizontal="right"/>
    </xf>
    <xf numFmtId="0" fontId="3" fillId="0" borderId="4" xfId="0" applyFont="1" applyBorder="1" applyAlignment="1">
      <alignment horizontal="right"/>
    </xf>
    <xf numFmtId="0" fontId="3" fillId="0" borderId="5" xfId="0" applyFont="1" applyBorder="1" applyAlignment="1">
      <alignment horizontal="right"/>
    </xf>
    <xf numFmtId="0" fontId="3" fillId="0" borderId="9" xfId="0" applyFont="1" applyBorder="1" applyAlignment="1">
      <alignment horizontal="right"/>
    </xf>
    <xf numFmtId="49" fontId="3" fillId="0" borderId="10" xfId="0" applyNumberFormat="1" applyFont="1" applyBorder="1"/>
    <xf numFmtId="49" fontId="3" fillId="0" borderId="11" xfId="0" applyNumberFormat="1" applyFont="1" applyBorder="1"/>
    <xf numFmtId="49" fontId="3" fillId="0" borderId="12" xfId="0" applyNumberFormat="1" applyFont="1" applyBorder="1"/>
    <xf numFmtId="0" fontId="3" fillId="0" borderId="11" xfId="0" applyFont="1" applyBorder="1" applyAlignment="1">
      <alignment horizontal="right"/>
    </xf>
    <xf numFmtId="0" fontId="3" fillId="0" borderId="13" xfId="0" applyFont="1" applyBorder="1" applyAlignment="1">
      <alignment horizontal="right"/>
    </xf>
    <xf numFmtId="0" fontId="3" fillId="0" borderId="0" xfId="0" applyFont="1" applyFill="1" applyBorder="1" applyAlignment="1">
      <alignment vertical="top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vertical="top"/>
    </xf>
    <xf numFmtId="49" fontId="3" fillId="0" borderId="1" xfId="0" applyNumberFormat="1" applyFont="1" applyFill="1" applyBorder="1" applyAlignment="1">
      <alignment horizontal="centerContinuous"/>
    </xf>
    <xf numFmtId="49" fontId="3" fillId="0" borderId="2" xfId="0" applyNumberFormat="1" applyFont="1" applyFill="1" applyBorder="1" applyAlignment="1">
      <alignment horizontal="centerContinuous"/>
    </xf>
    <xf numFmtId="49" fontId="3" fillId="0" borderId="3" xfId="0" applyNumberFormat="1" applyFont="1" applyFill="1" applyBorder="1" applyAlignment="1">
      <alignment horizontal="centerContinuous"/>
    </xf>
    <xf numFmtId="0" fontId="3" fillId="0" borderId="0" xfId="0" applyFont="1" applyFill="1"/>
    <xf numFmtId="49" fontId="0" fillId="0" borderId="0" xfId="0" applyNumberFormat="1" applyFont="1" applyBorder="1"/>
    <xf numFmtId="0" fontId="0" fillId="0" borderId="0" xfId="0" applyFont="1" applyBorder="1"/>
    <xf numFmtId="0" fontId="0" fillId="0" borderId="0" xfId="0" applyBorder="1"/>
    <xf numFmtId="49" fontId="0" fillId="0" borderId="0" xfId="0" applyNumberFormat="1" applyFont="1" applyFill="1" applyBorder="1" applyAlignment="1">
      <alignment vertical="center" wrapText="1"/>
    </xf>
    <xf numFmtId="49" fontId="0" fillId="0" borderId="0" xfId="0" applyNumberFormat="1" applyBorder="1"/>
    <xf numFmtId="176" fontId="5" fillId="0" borderId="0" xfId="0" applyNumberFormat="1" applyFont="1" applyAlignment="1">
      <alignment horizontal="centerContinuous"/>
    </xf>
    <xf numFmtId="176" fontId="6" fillId="0" borderId="0" xfId="0" applyNumberFormat="1" applyFont="1"/>
    <xf numFmtId="176" fontId="3" fillId="0" borderId="0" xfId="0" applyNumberFormat="1" applyFont="1"/>
    <xf numFmtId="176" fontId="3" fillId="0" borderId="0" xfId="0" applyNumberFormat="1" applyFont="1" applyAlignment="1">
      <alignment horizontal="right"/>
    </xf>
    <xf numFmtId="176" fontId="3" fillId="0" borderId="9" xfId="0" applyNumberFormat="1" applyFont="1" applyFill="1" applyBorder="1" applyAlignment="1">
      <alignment horizontal="center"/>
    </xf>
    <xf numFmtId="176" fontId="0" fillId="0" borderId="0" xfId="0" applyNumberFormat="1" applyFont="1"/>
    <xf numFmtId="176" fontId="3" fillId="0" borderId="8" xfId="0" applyNumberFormat="1" applyFont="1" applyFill="1" applyBorder="1" applyAlignment="1">
      <alignment horizontal="center"/>
    </xf>
    <xf numFmtId="176" fontId="3" fillId="0" borderId="5" xfId="0" applyNumberFormat="1" applyFont="1" applyBorder="1"/>
    <xf numFmtId="176" fontId="3" fillId="0" borderId="0" xfId="0" applyNumberFormat="1" applyFont="1" applyBorder="1"/>
    <xf numFmtId="176" fontId="3" fillId="0" borderId="6" xfId="0" applyNumberFormat="1" applyFont="1" applyBorder="1"/>
    <xf numFmtId="176" fontId="3" fillId="0" borderId="7" xfId="0" applyNumberFormat="1" applyFont="1" applyBorder="1" applyAlignment="1">
      <alignment horizontal="right"/>
    </xf>
    <xf numFmtId="176" fontId="3" fillId="0" borderId="0" xfId="0" applyNumberFormat="1" applyFont="1" applyBorder="1" applyAlignment="1">
      <alignment horizontal="right"/>
    </xf>
    <xf numFmtId="176" fontId="7" fillId="0" borderId="0" xfId="0" applyNumberFormat="1" applyFont="1"/>
    <xf numFmtId="176" fontId="7" fillId="0" borderId="5" xfId="0" applyNumberFormat="1" applyFont="1" applyBorder="1"/>
    <xf numFmtId="176" fontId="7" fillId="0" borderId="0" xfId="0" applyNumberFormat="1" applyFont="1" applyBorder="1"/>
    <xf numFmtId="176" fontId="7" fillId="0" borderId="6" xfId="0" applyNumberFormat="1" applyFont="1" applyBorder="1"/>
    <xf numFmtId="176" fontId="3" fillId="2" borderId="4" xfId="0" applyNumberFormat="1" applyFont="1" applyFill="1" applyBorder="1" applyAlignment="1">
      <alignment horizontal="right"/>
    </xf>
    <xf numFmtId="176" fontId="3" fillId="2" borderId="2" xfId="0" applyNumberFormat="1" applyFont="1" applyFill="1" applyBorder="1" applyAlignment="1">
      <alignment horizontal="right"/>
    </xf>
    <xf numFmtId="176" fontId="3" fillId="0" borderId="4" xfId="0" applyNumberFormat="1" applyFont="1" applyBorder="1" applyAlignment="1">
      <alignment horizontal="right"/>
    </xf>
    <xf numFmtId="176" fontId="3" fillId="0" borderId="2" xfId="0" applyNumberFormat="1" applyFont="1" applyBorder="1" applyAlignment="1">
      <alignment horizontal="right"/>
    </xf>
    <xf numFmtId="176" fontId="3" fillId="3" borderId="4" xfId="0" applyNumberFormat="1" applyFont="1" applyFill="1" applyBorder="1" applyAlignment="1">
      <alignment horizontal="right"/>
    </xf>
    <xf numFmtId="176" fontId="3" fillId="3" borderId="2" xfId="0" applyNumberFormat="1" applyFont="1" applyFill="1" applyBorder="1" applyAlignment="1">
      <alignment horizontal="right"/>
    </xf>
    <xf numFmtId="176" fontId="3" fillId="2" borderId="1" xfId="0" applyNumberFormat="1" applyFont="1" applyFill="1" applyBorder="1" applyAlignment="1">
      <alignment horizontal="right"/>
    </xf>
    <xf numFmtId="176" fontId="3" fillId="0" borderId="10" xfId="0" applyNumberFormat="1" applyFont="1" applyBorder="1" applyAlignment="1">
      <alignment horizontal="right"/>
    </xf>
    <xf numFmtId="176" fontId="3" fillId="0" borderId="8" xfId="0" applyNumberFormat="1" applyFont="1" applyBorder="1" applyAlignment="1">
      <alignment horizontal="right"/>
    </xf>
    <xf numFmtId="176" fontId="3" fillId="4" borderId="5" xfId="0" applyNumberFormat="1" applyFont="1" applyFill="1" applyBorder="1" applyAlignment="1">
      <alignment horizontal="right"/>
    </xf>
    <xf numFmtId="176" fontId="3" fillId="0" borderId="17" xfId="0" applyNumberFormat="1" applyFont="1" applyBorder="1" applyAlignment="1">
      <alignment horizontal="right"/>
    </xf>
    <xf numFmtId="176" fontId="3" fillId="0" borderId="18" xfId="0" applyNumberFormat="1" applyFont="1" applyBorder="1" applyAlignment="1">
      <alignment horizontal="right"/>
    </xf>
    <xf numFmtId="176" fontId="3" fillId="4" borderId="10" xfId="0" applyNumberFormat="1" applyFont="1" applyFill="1" applyBorder="1" applyAlignment="1">
      <alignment horizontal="right"/>
    </xf>
    <xf numFmtId="176" fontId="3" fillId="0" borderId="10" xfId="0" applyNumberFormat="1" applyFont="1" applyBorder="1"/>
    <xf numFmtId="176" fontId="3" fillId="0" borderId="11" xfId="0" applyNumberFormat="1" applyFont="1" applyBorder="1"/>
    <xf numFmtId="176" fontId="3" fillId="0" borderId="12" xfId="0" applyNumberFormat="1" applyFont="1" applyBorder="1"/>
    <xf numFmtId="176" fontId="3" fillId="0" borderId="12" xfId="0" applyNumberFormat="1" applyFont="1" applyBorder="1" applyAlignment="1">
      <alignment horizontal="right"/>
    </xf>
    <xf numFmtId="176" fontId="3" fillId="4" borderId="13" xfId="0" applyNumberFormat="1" applyFont="1" applyFill="1" applyBorder="1" applyAlignment="1">
      <alignment horizontal="right"/>
    </xf>
    <xf numFmtId="176" fontId="7" fillId="0" borderId="0" xfId="0" applyNumberFormat="1" applyFont="1" applyFill="1" applyBorder="1" applyAlignment="1">
      <alignment vertical="top"/>
    </xf>
    <xf numFmtId="176" fontId="7" fillId="0" borderId="0" xfId="0" applyNumberFormat="1" applyFont="1" applyFill="1" applyBorder="1" applyAlignment="1">
      <alignment vertical="top" wrapText="1"/>
    </xf>
    <xf numFmtId="176" fontId="7" fillId="0" borderId="0" xfId="0" applyNumberFormat="1" applyFont="1" applyAlignment="1">
      <alignment vertical="top" wrapText="1"/>
    </xf>
    <xf numFmtId="176" fontId="3" fillId="0" borderId="0" xfId="0" applyNumberFormat="1" applyFont="1" applyAlignment="1"/>
    <xf numFmtId="0" fontId="3" fillId="0" borderId="3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49" fontId="2" fillId="0" borderId="0" xfId="0" applyNumberFormat="1" applyFont="1" applyFill="1" applyBorder="1" applyAlignment="1">
      <alignment wrapText="1"/>
    </xf>
    <xf numFmtId="49" fontId="3" fillId="0" borderId="0" xfId="0" applyNumberFormat="1" applyFont="1" applyBorder="1" applyAlignment="1">
      <alignment horizontal="center" vertical="center" shrinkToFit="1"/>
    </xf>
    <xf numFmtId="176" fontId="3" fillId="0" borderId="0" xfId="0" applyNumberFormat="1" applyFont="1" applyBorder="1" applyAlignment="1">
      <alignment horizontal="center" vertical="center" shrinkToFit="1"/>
    </xf>
    <xf numFmtId="176" fontId="3" fillId="0" borderId="0" xfId="0" applyNumberFormat="1" applyFont="1" applyAlignment="1">
      <alignment horizontal="center"/>
    </xf>
    <xf numFmtId="176" fontId="3" fillId="0" borderId="14" xfId="0" applyNumberFormat="1" applyFont="1" applyFill="1" applyBorder="1" applyAlignment="1">
      <alignment horizontal="center" vertical="center"/>
    </xf>
    <xf numFmtId="176" fontId="3" fillId="0" borderId="15" xfId="0" applyNumberFormat="1" applyFont="1" applyFill="1" applyBorder="1" applyAlignment="1">
      <alignment horizontal="center" vertical="center"/>
    </xf>
    <xf numFmtId="176" fontId="3" fillId="0" borderId="16" xfId="0" applyNumberFormat="1" applyFont="1" applyFill="1" applyBorder="1" applyAlignment="1">
      <alignment horizontal="center" vertical="center"/>
    </xf>
    <xf numFmtId="176" fontId="3" fillId="0" borderId="10" xfId="0" applyNumberFormat="1" applyFont="1" applyFill="1" applyBorder="1" applyAlignment="1">
      <alignment horizontal="center" vertical="center"/>
    </xf>
    <xf numFmtId="176" fontId="3" fillId="0" borderId="11" xfId="0" applyNumberFormat="1" applyFont="1" applyFill="1" applyBorder="1" applyAlignment="1">
      <alignment horizontal="center" vertical="center"/>
    </xf>
    <xf numFmtId="176" fontId="3" fillId="0" borderId="12" xfId="0" applyNumberFormat="1" applyFont="1" applyFill="1" applyBorder="1" applyAlignment="1">
      <alignment horizontal="center" vertical="center"/>
    </xf>
    <xf numFmtId="176" fontId="3" fillId="0" borderId="9" xfId="0" applyNumberFormat="1" applyFont="1" applyFill="1" applyBorder="1" applyAlignment="1">
      <alignment horizontal="center" vertical="center"/>
    </xf>
    <xf numFmtId="176" fontId="3" fillId="0" borderId="8" xfId="0" applyNumberFormat="1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7"/>
  <sheetViews>
    <sheetView view="pageBreakPreview" zoomScale="70" zoomScaleNormal="100" zoomScaleSheetLayoutView="70" workbookViewId="0">
      <selection activeCell="A3" sqref="A3"/>
    </sheetView>
  </sheetViews>
  <sheetFormatPr defaultRowHeight="5.85" customHeight="1" x14ac:dyDescent="0.15"/>
  <cols>
    <col min="1" max="2" width="2.625" style="3" customWidth="1"/>
    <col min="3" max="5" width="2.125" style="3" customWidth="1"/>
    <col min="6" max="6" width="29" style="3" customWidth="1"/>
    <col min="7" max="9" width="16.625" customWidth="1"/>
  </cols>
  <sheetData>
    <row r="1" spans="1:9" ht="13.5" x14ac:dyDescent="0.15">
      <c r="A1" s="4" t="s">
        <v>66</v>
      </c>
      <c r="B1" s="1"/>
      <c r="C1" s="1"/>
      <c r="D1" s="1"/>
      <c r="E1" s="1"/>
      <c r="F1" s="1"/>
      <c r="G1" s="2"/>
      <c r="H1" s="2"/>
      <c r="I1" s="2"/>
    </row>
    <row r="2" spans="1:9" s="7" customFormat="1" ht="32.1" customHeight="1" x14ac:dyDescent="0.15">
      <c r="A2" s="5" t="s">
        <v>32</v>
      </c>
      <c r="B2" s="5"/>
      <c r="C2" s="5"/>
      <c r="D2" s="5"/>
      <c r="E2" s="5"/>
      <c r="F2" s="5"/>
      <c r="G2" s="6"/>
      <c r="H2" s="6"/>
      <c r="I2" s="6"/>
    </row>
    <row r="3" spans="1:9" s="10" customFormat="1" ht="12.75" x14ac:dyDescent="0.15">
      <c r="A3" s="8" t="s">
        <v>33</v>
      </c>
      <c r="B3" s="8"/>
      <c r="C3" s="8"/>
      <c r="D3" s="8"/>
      <c r="E3" s="8"/>
      <c r="F3" s="8"/>
      <c r="G3" s="9"/>
      <c r="H3" s="9"/>
      <c r="I3" s="9"/>
    </row>
    <row r="4" spans="1:9" s="10" customFormat="1" ht="12.75" x14ac:dyDescent="0.15">
      <c r="A4" s="4"/>
      <c r="B4" s="4"/>
      <c r="C4" s="4"/>
      <c r="D4" s="4"/>
      <c r="E4" s="4"/>
      <c r="F4" s="4"/>
      <c r="I4" s="11" t="s">
        <v>0</v>
      </c>
    </row>
    <row r="5" spans="1:9" s="4" customFormat="1" ht="12.75" x14ac:dyDescent="0.15">
      <c r="I5" s="12" t="s">
        <v>1</v>
      </c>
    </row>
    <row r="6" spans="1:9" s="35" customFormat="1" ht="12.75" x14ac:dyDescent="0.15">
      <c r="A6" s="32" t="s">
        <v>2</v>
      </c>
      <c r="B6" s="33"/>
      <c r="C6" s="33"/>
      <c r="D6" s="33"/>
      <c r="E6" s="33"/>
      <c r="F6" s="34"/>
      <c r="G6" s="79" t="s">
        <v>3</v>
      </c>
      <c r="H6" s="80"/>
      <c r="I6" s="80"/>
    </row>
    <row r="7" spans="1:9" s="10" customFormat="1" ht="12.75" x14ac:dyDescent="0.15">
      <c r="A7" s="13" t="s">
        <v>4</v>
      </c>
      <c r="B7" s="14" t="s">
        <v>5</v>
      </c>
      <c r="C7" s="14"/>
      <c r="D7" s="14"/>
      <c r="E7" s="14"/>
      <c r="F7" s="15"/>
      <c r="G7" s="16"/>
      <c r="H7" s="17"/>
      <c r="I7" s="17"/>
    </row>
    <row r="8" spans="1:9" s="10" customFormat="1" ht="12.75" x14ac:dyDescent="0.15">
      <c r="A8" s="13"/>
      <c r="B8" s="14" t="s">
        <v>6</v>
      </c>
      <c r="C8" s="14" t="s">
        <v>7</v>
      </c>
      <c r="D8" s="14"/>
      <c r="E8" s="14"/>
      <c r="F8" s="15"/>
      <c r="G8" s="16"/>
      <c r="H8" s="17"/>
      <c r="I8" s="17"/>
    </row>
    <row r="9" spans="1:9" s="10" customFormat="1" ht="12.75" x14ac:dyDescent="0.15">
      <c r="A9" s="13"/>
      <c r="B9" s="14"/>
      <c r="C9" s="14" t="s">
        <v>8</v>
      </c>
      <c r="D9" s="14"/>
      <c r="E9" s="14"/>
      <c r="F9" s="15"/>
      <c r="G9" s="16" t="s">
        <v>34</v>
      </c>
      <c r="H9" s="17"/>
      <c r="I9" s="17"/>
    </row>
    <row r="10" spans="1:9" s="10" customFormat="1" ht="12.75" x14ac:dyDescent="0.15">
      <c r="A10" s="13"/>
      <c r="B10" s="14"/>
      <c r="C10" s="14" t="s">
        <v>35</v>
      </c>
      <c r="D10" s="14"/>
      <c r="E10" s="14"/>
      <c r="F10" s="15"/>
      <c r="G10" s="17" t="s">
        <v>34</v>
      </c>
      <c r="H10" s="17"/>
      <c r="I10" s="17"/>
    </row>
    <row r="11" spans="1:9" s="10" customFormat="1" ht="12.75" x14ac:dyDescent="0.15">
      <c r="A11" s="13"/>
      <c r="B11" s="14"/>
      <c r="C11" s="14" t="s">
        <v>65</v>
      </c>
      <c r="D11" s="14"/>
      <c r="E11" s="14"/>
      <c r="F11" s="15"/>
      <c r="G11" s="18" t="s">
        <v>34</v>
      </c>
      <c r="H11" s="17" t="s">
        <v>34</v>
      </c>
      <c r="I11" s="17"/>
    </row>
    <row r="12" spans="1:9" s="10" customFormat="1" ht="12.75" x14ac:dyDescent="0.15">
      <c r="A12" s="13"/>
      <c r="B12" s="14" t="s">
        <v>36</v>
      </c>
      <c r="C12" s="14" t="s">
        <v>9</v>
      </c>
      <c r="D12" s="14"/>
      <c r="E12" s="14"/>
      <c r="F12" s="15"/>
      <c r="G12" s="16"/>
      <c r="H12" s="17"/>
      <c r="I12" s="17"/>
    </row>
    <row r="13" spans="1:9" s="10" customFormat="1" ht="12.75" x14ac:dyDescent="0.15">
      <c r="A13" s="13"/>
      <c r="B13" s="14"/>
      <c r="C13" s="14" t="s">
        <v>10</v>
      </c>
      <c r="D13" s="14"/>
      <c r="E13" s="14"/>
      <c r="F13" s="15"/>
      <c r="G13" s="16" t="s">
        <v>34</v>
      </c>
      <c r="H13" s="17"/>
      <c r="I13" s="17"/>
    </row>
    <row r="14" spans="1:9" s="10" customFormat="1" ht="12.75" x14ac:dyDescent="0.15">
      <c r="A14" s="13"/>
      <c r="B14" s="14"/>
      <c r="C14" s="14" t="s">
        <v>11</v>
      </c>
      <c r="D14" s="14"/>
      <c r="E14" s="14"/>
      <c r="F14" s="15"/>
      <c r="G14" s="19" t="s">
        <v>34</v>
      </c>
      <c r="H14" s="17"/>
      <c r="I14" s="17"/>
    </row>
    <row r="15" spans="1:9" s="10" customFormat="1" ht="12.75" x14ac:dyDescent="0.15">
      <c r="A15" s="13"/>
      <c r="B15" s="14"/>
      <c r="C15" s="14" t="s">
        <v>65</v>
      </c>
      <c r="D15" s="14"/>
      <c r="E15" s="14"/>
      <c r="F15" s="15"/>
      <c r="G15" s="18" t="s">
        <v>34</v>
      </c>
      <c r="H15" s="17" t="s">
        <v>34</v>
      </c>
      <c r="I15" s="17"/>
    </row>
    <row r="16" spans="1:9" s="10" customFormat="1" ht="12.75" x14ac:dyDescent="0.15">
      <c r="A16" s="13"/>
      <c r="B16" s="14" t="s">
        <v>37</v>
      </c>
      <c r="C16" s="14" t="s">
        <v>38</v>
      </c>
      <c r="D16" s="14"/>
      <c r="E16" s="14"/>
      <c r="F16" s="15"/>
      <c r="G16" s="16"/>
      <c r="H16" s="17"/>
      <c r="I16" s="17"/>
    </row>
    <row r="17" spans="1:9" s="10" customFormat="1" ht="12.75" x14ac:dyDescent="0.15">
      <c r="A17" s="13"/>
      <c r="B17" s="14"/>
      <c r="C17" s="14" t="s">
        <v>12</v>
      </c>
      <c r="D17" s="14"/>
      <c r="E17" s="14"/>
      <c r="F17" s="15"/>
      <c r="G17" s="17" t="s">
        <v>34</v>
      </c>
      <c r="H17" s="17"/>
      <c r="I17" s="17"/>
    </row>
    <row r="18" spans="1:9" s="10" customFormat="1" ht="12.75" x14ac:dyDescent="0.15">
      <c r="A18" s="13"/>
      <c r="B18" s="14"/>
      <c r="C18" s="14" t="s">
        <v>65</v>
      </c>
      <c r="D18" s="14"/>
      <c r="E18" s="14"/>
      <c r="F18" s="15"/>
      <c r="G18" s="18" t="s">
        <v>34</v>
      </c>
      <c r="H18" s="17" t="s">
        <v>34</v>
      </c>
      <c r="I18" s="17"/>
    </row>
    <row r="19" spans="1:9" s="10" customFormat="1" ht="12.75" x14ac:dyDescent="0.15">
      <c r="A19" s="13"/>
      <c r="B19" s="14" t="s">
        <v>39</v>
      </c>
      <c r="C19" s="14" t="s">
        <v>40</v>
      </c>
      <c r="D19" s="14"/>
      <c r="E19" s="14"/>
      <c r="F19" s="15"/>
      <c r="G19" s="16"/>
      <c r="H19" s="17"/>
      <c r="I19" s="17"/>
    </row>
    <row r="20" spans="1:9" s="10" customFormat="1" ht="12.75" x14ac:dyDescent="0.15">
      <c r="A20" s="13"/>
      <c r="B20" s="14"/>
      <c r="C20" s="14" t="s">
        <v>41</v>
      </c>
      <c r="D20" s="14"/>
      <c r="E20" s="14"/>
      <c r="F20" s="15"/>
      <c r="G20" s="16"/>
      <c r="H20" s="17" t="s">
        <v>34</v>
      </c>
      <c r="I20" s="17"/>
    </row>
    <row r="21" spans="1:9" s="10" customFormat="1" ht="12.75" x14ac:dyDescent="0.15">
      <c r="A21" s="13"/>
      <c r="B21" s="14" t="s">
        <v>42</v>
      </c>
      <c r="C21" s="14" t="s">
        <v>43</v>
      </c>
      <c r="D21" s="14"/>
      <c r="E21" s="14"/>
      <c r="F21" s="15"/>
      <c r="G21" s="16"/>
      <c r="H21" s="17"/>
      <c r="I21" s="17"/>
    </row>
    <row r="22" spans="1:9" s="10" customFormat="1" ht="12.75" x14ac:dyDescent="0.15">
      <c r="A22" s="13"/>
      <c r="B22" s="14"/>
      <c r="C22" s="14" t="s">
        <v>13</v>
      </c>
      <c r="D22" s="14"/>
      <c r="E22" s="14"/>
      <c r="F22" s="15"/>
      <c r="G22" s="16" t="s">
        <v>34</v>
      </c>
      <c r="H22" s="17"/>
      <c r="I22" s="17"/>
    </row>
    <row r="23" spans="1:9" s="10" customFormat="1" ht="12.75" x14ac:dyDescent="0.15">
      <c r="A23" s="13"/>
      <c r="B23" s="14"/>
      <c r="C23" s="14" t="s">
        <v>44</v>
      </c>
      <c r="D23" s="14"/>
      <c r="E23" s="14"/>
      <c r="F23" s="15"/>
      <c r="G23" s="19" t="s">
        <v>34</v>
      </c>
      <c r="H23" s="17"/>
      <c r="I23" s="17"/>
    </row>
    <row r="24" spans="1:9" s="10" customFormat="1" ht="12.75" x14ac:dyDescent="0.15">
      <c r="A24" s="13"/>
      <c r="B24" s="14"/>
      <c r="C24" s="14" t="s">
        <v>65</v>
      </c>
      <c r="D24" s="14"/>
      <c r="E24" s="14"/>
      <c r="F24" s="15"/>
      <c r="G24" s="18" t="s">
        <v>34</v>
      </c>
      <c r="H24" s="18" t="s">
        <v>34</v>
      </c>
      <c r="I24" s="17"/>
    </row>
    <row r="25" spans="1:9" s="10" customFormat="1" ht="12.75" x14ac:dyDescent="0.15">
      <c r="A25" s="13"/>
      <c r="B25" s="14" t="s">
        <v>45</v>
      </c>
      <c r="C25" s="14"/>
      <c r="D25" s="14"/>
      <c r="E25" s="14"/>
      <c r="F25" s="15"/>
      <c r="G25" s="16"/>
      <c r="H25" s="17"/>
      <c r="I25" s="17" t="s">
        <v>34</v>
      </c>
    </row>
    <row r="26" spans="1:9" s="10" customFormat="1" ht="12.75" x14ac:dyDescent="0.15">
      <c r="A26" s="13" t="s">
        <v>46</v>
      </c>
      <c r="B26" s="14" t="s">
        <v>14</v>
      </c>
      <c r="C26" s="14"/>
      <c r="D26" s="14"/>
      <c r="E26" s="14"/>
      <c r="F26" s="15"/>
      <c r="G26" s="16"/>
      <c r="H26" s="17"/>
      <c r="I26" s="17"/>
    </row>
    <row r="27" spans="1:9" s="10" customFormat="1" ht="12.75" x14ac:dyDescent="0.15">
      <c r="A27" s="13"/>
      <c r="B27" s="14" t="s">
        <v>47</v>
      </c>
      <c r="C27" s="14" t="s">
        <v>48</v>
      </c>
      <c r="D27" s="14"/>
      <c r="E27" s="14"/>
      <c r="F27" s="15"/>
      <c r="G27" s="16"/>
      <c r="H27" s="17"/>
      <c r="I27" s="17"/>
    </row>
    <row r="28" spans="1:9" s="10" customFormat="1" ht="12.75" x14ac:dyDescent="0.15">
      <c r="A28" s="13"/>
      <c r="C28" s="82" t="s">
        <v>49</v>
      </c>
      <c r="D28" s="82"/>
      <c r="E28" s="14" t="s">
        <v>50</v>
      </c>
      <c r="F28" s="15"/>
      <c r="G28" s="16"/>
      <c r="H28" s="17"/>
      <c r="I28" s="17"/>
    </row>
    <row r="29" spans="1:9" s="10" customFormat="1" ht="12.75" x14ac:dyDescent="0.15">
      <c r="A29" s="13"/>
      <c r="B29" s="14"/>
      <c r="E29" s="14" t="s">
        <v>15</v>
      </c>
      <c r="F29" s="15"/>
      <c r="G29" s="16" t="s">
        <v>34</v>
      </c>
      <c r="H29" s="17"/>
      <c r="I29" s="17"/>
    </row>
    <row r="30" spans="1:9" s="10" customFormat="1" ht="12.75" x14ac:dyDescent="0.15">
      <c r="A30" s="13"/>
      <c r="B30" s="14"/>
      <c r="E30" s="14" t="s">
        <v>16</v>
      </c>
      <c r="F30" s="15"/>
      <c r="G30" s="16" t="s">
        <v>34</v>
      </c>
      <c r="H30" s="17"/>
      <c r="I30" s="17"/>
    </row>
    <row r="31" spans="1:9" s="10" customFormat="1" ht="12.75" x14ac:dyDescent="0.15">
      <c r="A31" s="13"/>
      <c r="B31" s="14"/>
      <c r="D31" s="14"/>
      <c r="E31" s="14" t="s">
        <v>17</v>
      </c>
      <c r="F31" s="15"/>
      <c r="G31" s="16" t="s">
        <v>34</v>
      </c>
      <c r="H31" s="17"/>
      <c r="I31" s="17"/>
    </row>
    <row r="32" spans="1:9" s="10" customFormat="1" ht="12.75" x14ac:dyDescent="0.15">
      <c r="A32" s="13"/>
      <c r="B32" s="14"/>
      <c r="E32" s="14" t="s">
        <v>18</v>
      </c>
      <c r="F32" s="15"/>
      <c r="G32" s="17" t="s">
        <v>34</v>
      </c>
      <c r="H32" s="17"/>
      <c r="I32" s="17"/>
    </row>
    <row r="33" spans="1:9" s="10" customFormat="1" ht="12.75" x14ac:dyDescent="0.15">
      <c r="A33" s="13"/>
      <c r="B33" s="14"/>
      <c r="E33" s="14" t="s">
        <v>65</v>
      </c>
      <c r="F33" s="15"/>
      <c r="G33" s="18" t="s">
        <v>34</v>
      </c>
      <c r="H33" s="17"/>
      <c r="I33" s="17"/>
    </row>
    <row r="34" spans="1:9" s="10" customFormat="1" ht="12.75" x14ac:dyDescent="0.15">
      <c r="A34" s="13"/>
      <c r="B34" s="14"/>
      <c r="E34" s="14" t="s">
        <v>19</v>
      </c>
      <c r="F34" s="15"/>
      <c r="G34" s="20" t="s">
        <v>34</v>
      </c>
      <c r="H34" s="17"/>
      <c r="I34" s="17"/>
    </row>
    <row r="35" spans="1:9" s="10" customFormat="1" ht="12.75" x14ac:dyDescent="0.15">
      <c r="A35" s="13"/>
      <c r="C35" s="82" t="s">
        <v>51</v>
      </c>
      <c r="D35" s="82"/>
      <c r="E35" s="14" t="s">
        <v>52</v>
      </c>
      <c r="F35" s="15"/>
      <c r="G35" s="16"/>
      <c r="H35" s="17"/>
      <c r="I35" s="17"/>
    </row>
    <row r="36" spans="1:9" s="10" customFormat="1" ht="12.75" x14ac:dyDescent="0.15">
      <c r="A36" s="13"/>
      <c r="B36" s="14"/>
      <c r="D36" s="14"/>
      <c r="E36" s="14" t="s">
        <v>20</v>
      </c>
      <c r="F36" s="15"/>
      <c r="G36" s="16" t="s">
        <v>34</v>
      </c>
      <c r="H36" s="17"/>
      <c r="I36" s="17"/>
    </row>
    <row r="37" spans="1:9" s="10" customFormat="1" ht="12.75" x14ac:dyDescent="0.15">
      <c r="A37" s="13"/>
      <c r="B37" s="14"/>
      <c r="D37" s="14"/>
      <c r="E37" s="14" t="s">
        <v>21</v>
      </c>
      <c r="F37" s="15"/>
      <c r="G37" s="16" t="s">
        <v>34</v>
      </c>
      <c r="H37" s="17"/>
      <c r="I37" s="17"/>
    </row>
    <row r="38" spans="1:9" s="10" customFormat="1" ht="12.75" x14ac:dyDescent="0.15">
      <c r="A38" s="13"/>
      <c r="B38" s="14"/>
      <c r="D38" s="14"/>
      <c r="E38" s="14" t="s">
        <v>22</v>
      </c>
      <c r="F38" s="15"/>
      <c r="G38" s="16" t="s">
        <v>34</v>
      </c>
      <c r="H38" s="17"/>
      <c r="I38" s="17"/>
    </row>
    <row r="39" spans="1:9" s="10" customFormat="1" ht="12.75" x14ac:dyDescent="0.15">
      <c r="A39" s="13"/>
      <c r="B39" s="14"/>
      <c r="D39" s="14"/>
      <c r="E39" s="14" t="s">
        <v>23</v>
      </c>
      <c r="F39" s="15"/>
      <c r="G39" s="16" t="s">
        <v>34</v>
      </c>
      <c r="H39" s="17"/>
      <c r="I39" s="17"/>
    </row>
    <row r="40" spans="1:9" s="10" customFormat="1" ht="12.75" x14ac:dyDescent="0.15">
      <c r="A40" s="13"/>
      <c r="B40" s="14"/>
      <c r="D40" s="14"/>
      <c r="E40" s="14" t="s">
        <v>24</v>
      </c>
      <c r="F40" s="15"/>
      <c r="G40" s="16" t="s">
        <v>34</v>
      </c>
      <c r="H40" s="17"/>
      <c r="I40" s="17"/>
    </row>
    <row r="41" spans="1:9" s="10" customFormat="1" ht="12.75" x14ac:dyDescent="0.15">
      <c r="A41" s="13"/>
      <c r="B41" s="14"/>
      <c r="D41" s="14"/>
      <c r="E41" s="14" t="s">
        <v>65</v>
      </c>
      <c r="F41" s="15"/>
      <c r="G41" s="16" t="s">
        <v>34</v>
      </c>
      <c r="H41" s="17"/>
      <c r="I41" s="17"/>
    </row>
    <row r="42" spans="1:9" s="10" customFormat="1" ht="12.75" x14ac:dyDescent="0.15">
      <c r="A42" s="13"/>
      <c r="B42" s="14"/>
      <c r="D42" s="14"/>
      <c r="E42" s="14" t="s">
        <v>25</v>
      </c>
      <c r="F42" s="15"/>
      <c r="G42" s="18" t="s">
        <v>34</v>
      </c>
      <c r="H42" s="17"/>
      <c r="I42" s="17"/>
    </row>
    <row r="43" spans="1:9" s="10" customFormat="1" ht="12.75" x14ac:dyDescent="0.15">
      <c r="A43" s="13"/>
      <c r="B43" s="14"/>
      <c r="C43" s="10" t="s">
        <v>53</v>
      </c>
      <c r="D43" s="14"/>
      <c r="E43" s="14"/>
      <c r="F43" s="15"/>
      <c r="G43" s="16"/>
      <c r="H43" s="17" t="s">
        <v>34</v>
      </c>
      <c r="I43" s="17"/>
    </row>
    <row r="44" spans="1:9" s="10" customFormat="1" ht="12.75" x14ac:dyDescent="0.15">
      <c r="A44" s="13"/>
      <c r="B44" s="14" t="s">
        <v>36</v>
      </c>
      <c r="C44" s="14" t="s">
        <v>54</v>
      </c>
      <c r="D44" s="14"/>
      <c r="E44" s="14"/>
      <c r="F44" s="15"/>
      <c r="G44" s="16"/>
      <c r="H44" s="17"/>
      <c r="I44" s="17"/>
    </row>
    <row r="45" spans="1:9" s="10" customFormat="1" ht="12.75" x14ac:dyDescent="0.15">
      <c r="A45" s="13"/>
      <c r="B45" s="14"/>
      <c r="C45" s="82" t="s">
        <v>49</v>
      </c>
      <c r="D45" s="82"/>
      <c r="E45" s="14" t="s">
        <v>50</v>
      </c>
      <c r="F45" s="15"/>
      <c r="G45" s="16"/>
      <c r="H45" s="17"/>
      <c r="I45" s="17"/>
    </row>
    <row r="46" spans="1:9" s="10" customFormat="1" ht="12.75" x14ac:dyDescent="0.15">
      <c r="A46" s="13"/>
      <c r="B46" s="14"/>
      <c r="D46" s="14"/>
      <c r="E46" s="14" t="s">
        <v>26</v>
      </c>
      <c r="F46" s="15"/>
      <c r="G46" s="16" t="s">
        <v>34</v>
      </c>
      <c r="H46" s="17"/>
      <c r="I46" s="17"/>
    </row>
    <row r="47" spans="1:9" s="10" customFormat="1" ht="12.75" x14ac:dyDescent="0.15">
      <c r="A47" s="13"/>
      <c r="B47" s="14"/>
      <c r="D47" s="14"/>
      <c r="E47" s="14" t="s">
        <v>15</v>
      </c>
      <c r="F47" s="15"/>
      <c r="G47" s="16" t="s">
        <v>34</v>
      </c>
      <c r="H47" s="17"/>
      <c r="I47" s="17"/>
    </row>
    <row r="48" spans="1:9" s="10" customFormat="1" ht="12.75" x14ac:dyDescent="0.15">
      <c r="A48" s="13"/>
      <c r="B48" s="14"/>
      <c r="D48" s="14"/>
      <c r="E48" s="14" t="s">
        <v>16</v>
      </c>
      <c r="F48" s="15"/>
      <c r="G48" s="16" t="s">
        <v>34</v>
      </c>
      <c r="H48" s="17"/>
      <c r="I48" s="17"/>
    </row>
    <row r="49" spans="1:9" s="10" customFormat="1" ht="12.75" x14ac:dyDescent="0.15">
      <c r="A49" s="13"/>
      <c r="B49" s="14"/>
      <c r="D49" s="14"/>
      <c r="E49" s="14" t="s">
        <v>17</v>
      </c>
      <c r="F49" s="15"/>
      <c r="G49" s="16" t="s">
        <v>34</v>
      </c>
      <c r="H49" s="17"/>
      <c r="I49" s="17"/>
    </row>
    <row r="50" spans="1:9" s="10" customFormat="1" ht="12.75" x14ac:dyDescent="0.15">
      <c r="A50" s="13"/>
      <c r="B50" s="14"/>
      <c r="D50" s="14"/>
      <c r="E50" s="14" t="s">
        <v>18</v>
      </c>
      <c r="F50" s="15"/>
      <c r="G50" s="17" t="s">
        <v>34</v>
      </c>
      <c r="H50" s="17"/>
      <c r="I50" s="17"/>
    </row>
    <row r="51" spans="1:9" s="10" customFormat="1" ht="12.75" x14ac:dyDescent="0.15">
      <c r="A51" s="13"/>
      <c r="B51" s="14"/>
      <c r="D51" s="14"/>
      <c r="E51" s="14" t="s">
        <v>65</v>
      </c>
      <c r="F51" s="15"/>
      <c r="G51" s="18" t="s">
        <v>34</v>
      </c>
      <c r="H51" s="17"/>
      <c r="I51" s="17"/>
    </row>
    <row r="52" spans="1:9" s="10" customFormat="1" ht="12.75" x14ac:dyDescent="0.15">
      <c r="A52" s="13"/>
      <c r="B52" s="14"/>
      <c r="D52" s="14"/>
      <c r="E52" s="14" t="s">
        <v>19</v>
      </c>
      <c r="F52" s="15"/>
      <c r="G52" s="20" t="s">
        <v>34</v>
      </c>
      <c r="H52" s="17"/>
      <c r="I52" s="17"/>
    </row>
    <row r="53" spans="1:9" s="10" customFormat="1" ht="12.75" x14ac:dyDescent="0.15">
      <c r="A53" s="13"/>
      <c r="B53" s="14"/>
      <c r="C53" s="82" t="s">
        <v>51</v>
      </c>
      <c r="D53" s="82"/>
      <c r="E53" s="14" t="s">
        <v>52</v>
      </c>
      <c r="F53" s="15"/>
      <c r="G53" s="16"/>
      <c r="H53" s="17"/>
      <c r="I53" s="17"/>
    </row>
    <row r="54" spans="1:9" s="10" customFormat="1" ht="12.75" x14ac:dyDescent="0.15">
      <c r="A54" s="13"/>
      <c r="B54" s="14"/>
      <c r="D54" s="14"/>
      <c r="E54" s="14" t="s">
        <v>20</v>
      </c>
      <c r="F54" s="15"/>
      <c r="G54" s="16" t="s">
        <v>34</v>
      </c>
      <c r="H54" s="17"/>
      <c r="I54" s="17"/>
    </row>
    <row r="55" spans="1:9" s="10" customFormat="1" ht="12.75" x14ac:dyDescent="0.15">
      <c r="A55" s="13"/>
      <c r="B55" s="14"/>
      <c r="D55" s="14"/>
      <c r="E55" s="14" t="s">
        <v>21</v>
      </c>
      <c r="F55" s="15"/>
      <c r="G55" s="16" t="s">
        <v>34</v>
      </c>
      <c r="H55" s="17"/>
      <c r="I55" s="17"/>
    </row>
    <row r="56" spans="1:9" s="10" customFormat="1" ht="12.75" x14ac:dyDescent="0.15">
      <c r="A56" s="13"/>
      <c r="B56" s="14"/>
      <c r="D56" s="14"/>
      <c r="E56" s="14" t="s">
        <v>23</v>
      </c>
      <c r="F56" s="15"/>
      <c r="G56" s="16" t="s">
        <v>34</v>
      </c>
      <c r="H56" s="17"/>
      <c r="I56" s="17"/>
    </row>
    <row r="57" spans="1:9" s="10" customFormat="1" ht="12.75" x14ac:dyDescent="0.15">
      <c r="A57" s="13"/>
      <c r="B57" s="14"/>
      <c r="D57" s="14"/>
      <c r="E57" s="14" t="s">
        <v>24</v>
      </c>
      <c r="F57" s="15"/>
      <c r="G57" s="16" t="s">
        <v>34</v>
      </c>
      <c r="H57" s="17"/>
      <c r="I57" s="17"/>
    </row>
    <row r="58" spans="1:9" s="10" customFormat="1" ht="12.75" x14ac:dyDescent="0.15">
      <c r="A58" s="13"/>
      <c r="B58" s="14"/>
      <c r="D58" s="14"/>
      <c r="E58" s="14" t="s">
        <v>65</v>
      </c>
      <c r="F58" s="15"/>
      <c r="G58" s="16" t="s">
        <v>34</v>
      </c>
      <c r="H58" s="17"/>
      <c r="I58" s="17"/>
    </row>
    <row r="59" spans="1:9" s="10" customFormat="1" ht="12.75" x14ac:dyDescent="0.15">
      <c r="A59" s="13"/>
      <c r="B59" s="14"/>
      <c r="D59" s="14"/>
      <c r="E59" s="14" t="s">
        <v>25</v>
      </c>
      <c r="F59" s="15"/>
      <c r="G59" s="18" t="s">
        <v>34</v>
      </c>
      <c r="H59" s="17"/>
      <c r="I59" s="17"/>
    </row>
    <row r="60" spans="1:9" s="10" customFormat="1" ht="12.75" x14ac:dyDescent="0.15">
      <c r="A60" s="13"/>
      <c r="B60" s="14"/>
      <c r="C60" s="14" t="s">
        <v>27</v>
      </c>
      <c r="D60" s="14"/>
      <c r="F60" s="15"/>
      <c r="G60" s="16"/>
      <c r="H60" s="18" t="s">
        <v>34</v>
      </c>
      <c r="I60" s="17"/>
    </row>
    <row r="61" spans="1:9" s="10" customFormat="1" ht="12.75" x14ac:dyDescent="0.15">
      <c r="A61" s="13"/>
      <c r="B61" s="14" t="s">
        <v>28</v>
      </c>
      <c r="D61" s="14"/>
      <c r="E61" s="14"/>
      <c r="F61" s="15"/>
      <c r="G61" s="16"/>
      <c r="H61" s="17"/>
      <c r="I61" s="18" t="s">
        <v>34</v>
      </c>
    </row>
    <row r="62" spans="1:9" s="10" customFormat="1" ht="12.75" x14ac:dyDescent="0.15">
      <c r="A62" s="13"/>
      <c r="C62" s="14" t="s">
        <v>29</v>
      </c>
      <c r="D62" s="14"/>
      <c r="E62" s="14"/>
      <c r="F62" s="15"/>
      <c r="G62" s="16"/>
      <c r="H62" s="21"/>
      <c r="I62" s="22" t="s">
        <v>34</v>
      </c>
    </row>
    <row r="63" spans="1:9" s="10" customFormat="1" ht="12.75" x14ac:dyDescent="0.15">
      <c r="A63" s="13" t="s">
        <v>55</v>
      </c>
      <c r="B63" s="14" t="s">
        <v>56</v>
      </c>
      <c r="C63" s="14"/>
      <c r="D63" s="14"/>
      <c r="E63" s="14"/>
      <c r="F63" s="15"/>
      <c r="G63" s="16"/>
      <c r="H63" s="17"/>
      <c r="I63" s="17"/>
    </row>
    <row r="64" spans="1:9" s="10" customFormat="1" ht="12.75" x14ac:dyDescent="0.15">
      <c r="A64" s="13"/>
      <c r="B64" s="14" t="s">
        <v>47</v>
      </c>
      <c r="C64" s="14" t="s">
        <v>57</v>
      </c>
      <c r="D64" s="14"/>
      <c r="E64" s="14"/>
      <c r="F64" s="15"/>
      <c r="G64" s="16"/>
      <c r="H64" s="17" t="s">
        <v>34</v>
      </c>
      <c r="I64" s="17"/>
    </row>
    <row r="65" spans="1:11" s="10" customFormat="1" ht="12.75" x14ac:dyDescent="0.15">
      <c r="A65" s="13"/>
      <c r="B65" s="14"/>
      <c r="C65" s="14" t="s">
        <v>65</v>
      </c>
      <c r="D65" s="14"/>
      <c r="E65" s="14"/>
      <c r="F65" s="15"/>
      <c r="G65" s="16"/>
      <c r="H65" s="18" t="s">
        <v>34</v>
      </c>
      <c r="I65" s="17"/>
    </row>
    <row r="66" spans="1:11" s="10" customFormat="1" ht="12.75" x14ac:dyDescent="0.15">
      <c r="A66" s="13"/>
      <c r="B66" s="14" t="s">
        <v>58</v>
      </c>
      <c r="D66" s="14"/>
      <c r="E66" s="14"/>
      <c r="F66" s="15"/>
      <c r="G66" s="16"/>
      <c r="H66" s="17"/>
      <c r="I66" s="17" t="s">
        <v>34</v>
      </c>
    </row>
    <row r="67" spans="1:11" s="10" customFormat="1" ht="12.75" x14ac:dyDescent="0.15">
      <c r="A67" s="13" t="s">
        <v>59</v>
      </c>
      <c r="B67" s="14" t="s">
        <v>60</v>
      </c>
      <c r="C67" s="14"/>
      <c r="D67" s="14"/>
      <c r="E67" s="14"/>
      <c r="F67" s="15"/>
      <c r="G67" s="16"/>
      <c r="H67" s="17"/>
      <c r="I67" s="17"/>
    </row>
    <row r="68" spans="1:11" s="10" customFormat="1" ht="12.75" x14ac:dyDescent="0.15">
      <c r="A68" s="13"/>
      <c r="B68" s="14" t="s">
        <v>47</v>
      </c>
      <c r="C68" s="14" t="s">
        <v>61</v>
      </c>
      <c r="D68" s="14"/>
      <c r="E68" s="14"/>
      <c r="F68" s="15"/>
      <c r="G68" s="16"/>
      <c r="H68" s="17" t="s">
        <v>34</v>
      </c>
      <c r="I68" s="17"/>
    </row>
    <row r="69" spans="1:11" s="10" customFormat="1" ht="12.75" x14ac:dyDescent="0.15">
      <c r="A69" s="13"/>
      <c r="B69" s="14"/>
      <c r="C69" s="14" t="s">
        <v>65</v>
      </c>
      <c r="D69" s="14"/>
      <c r="E69" s="14"/>
      <c r="F69" s="15"/>
      <c r="G69" s="16"/>
      <c r="H69" s="18" t="s">
        <v>34</v>
      </c>
      <c r="I69" s="17"/>
    </row>
    <row r="70" spans="1:11" s="10" customFormat="1" ht="12.75" x14ac:dyDescent="0.15">
      <c r="A70" s="13"/>
      <c r="B70" s="14" t="s">
        <v>62</v>
      </c>
      <c r="D70" s="14"/>
      <c r="E70" s="14"/>
      <c r="F70" s="15"/>
      <c r="G70" s="16"/>
      <c r="H70" s="17"/>
      <c r="I70" s="18" t="s">
        <v>34</v>
      </c>
    </row>
    <row r="71" spans="1:11" s="10" customFormat="1" ht="12.75" x14ac:dyDescent="0.15">
      <c r="A71" s="13"/>
      <c r="B71" s="14"/>
      <c r="C71" s="14" t="s">
        <v>30</v>
      </c>
      <c r="D71" s="14"/>
      <c r="E71" s="14"/>
      <c r="F71" s="15"/>
      <c r="G71" s="16"/>
      <c r="H71" s="17"/>
      <c r="I71" s="17" t="s">
        <v>34</v>
      </c>
    </row>
    <row r="72" spans="1:11" s="10" customFormat="1" ht="12.75" x14ac:dyDescent="0.15">
      <c r="A72" s="13"/>
      <c r="B72" s="14"/>
      <c r="C72" s="14" t="s">
        <v>63</v>
      </c>
      <c r="D72" s="14"/>
      <c r="E72" s="14"/>
      <c r="F72" s="15"/>
      <c r="G72" s="16"/>
      <c r="H72" s="17"/>
      <c r="I72" s="18" t="s">
        <v>34</v>
      </c>
    </row>
    <row r="73" spans="1:11" s="10" customFormat="1" ht="13.5" thickBot="1" x14ac:dyDescent="0.2">
      <c r="A73" s="23"/>
      <c r="B73" s="24"/>
      <c r="C73" s="24" t="s">
        <v>64</v>
      </c>
      <c r="D73" s="24"/>
      <c r="E73" s="24"/>
      <c r="F73" s="25"/>
      <c r="G73" s="26"/>
      <c r="H73" s="18"/>
      <c r="I73" s="27" t="s">
        <v>34</v>
      </c>
    </row>
    <row r="74" spans="1:11" s="10" customFormat="1" ht="14.25" thickTop="1" x14ac:dyDescent="0.15">
      <c r="A74" s="28" t="s">
        <v>31</v>
      </c>
      <c r="B74" s="29"/>
      <c r="C74" s="29"/>
      <c r="D74" s="29"/>
      <c r="E74" s="29"/>
      <c r="F74" s="29"/>
      <c r="G74" s="30"/>
      <c r="H74" s="31"/>
      <c r="I74" s="30"/>
    </row>
    <row r="75" spans="1:11" ht="12.95" customHeight="1" x14ac:dyDescent="0.15">
      <c r="A75" s="1"/>
      <c r="B75" s="1"/>
      <c r="C75" s="1"/>
      <c r="D75" s="1"/>
      <c r="E75" s="1"/>
      <c r="F75" s="1"/>
      <c r="G75" s="2"/>
      <c r="H75" s="2"/>
      <c r="I75" s="2"/>
      <c r="J75" s="2"/>
    </row>
    <row r="76" spans="1:11" ht="34.15" customHeight="1" x14ac:dyDescent="0.15">
      <c r="A76" s="36"/>
      <c r="B76" s="36"/>
      <c r="C76" s="36"/>
      <c r="D76" s="36"/>
      <c r="E76" s="36"/>
      <c r="F76" s="36"/>
      <c r="G76" s="37"/>
      <c r="H76" s="37"/>
      <c r="I76" s="37"/>
      <c r="J76" s="37"/>
      <c r="K76" s="38"/>
    </row>
    <row r="77" spans="1:11" ht="49.15" customHeight="1" x14ac:dyDescent="0.15">
      <c r="A77" s="81"/>
      <c r="B77" s="81"/>
      <c r="C77" s="81"/>
      <c r="D77" s="81"/>
      <c r="E77" s="81"/>
      <c r="F77" s="81"/>
      <c r="G77" s="81"/>
      <c r="H77" s="81"/>
      <c r="I77" s="81"/>
      <c r="J77" s="39"/>
      <c r="K77" s="38"/>
    </row>
    <row r="78" spans="1:11" ht="5.85" customHeight="1" x14ac:dyDescent="0.15">
      <c r="A78" s="40"/>
      <c r="B78" s="40"/>
      <c r="C78" s="40"/>
      <c r="D78" s="40"/>
      <c r="E78" s="40"/>
      <c r="F78" s="40"/>
      <c r="G78" s="38"/>
      <c r="H78" s="38"/>
      <c r="I78" s="38"/>
      <c r="J78" s="38"/>
      <c r="K78" s="38"/>
    </row>
    <row r="79" spans="1:11" ht="5.85" customHeight="1" x14ac:dyDescent="0.15">
      <c r="A79" s="40"/>
      <c r="B79" s="40"/>
      <c r="C79" s="40"/>
      <c r="D79" s="40"/>
      <c r="E79" s="40"/>
      <c r="F79" s="40"/>
      <c r="G79" s="38"/>
      <c r="H79" s="38"/>
      <c r="I79" s="38"/>
      <c r="J79" s="38"/>
      <c r="K79" s="38"/>
    </row>
    <row r="80" spans="1:11" ht="5.85" customHeight="1" x14ac:dyDescent="0.15">
      <c r="A80" s="40"/>
      <c r="B80" s="40"/>
      <c r="C80" s="40"/>
      <c r="D80" s="40"/>
      <c r="E80" s="40"/>
      <c r="F80" s="40"/>
      <c r="G80" s="38"/>
      <c r="H80" s="38"/>
      <c r="I80" s="38"/>
      <c r="J80" s="38"/>
      <c r="K80" s="38"/>
    </row>
    <row r="81" spans="1:11" ht="5.85" customHeight="1" x14ac:dyDescent="0.15">
      <c r="A81" s="40"/>
      <c r="B81" s="40"/>
      <c r="C81" s="40"/>
      <c r="D81" s="40"/>
      <c r="E81" s="40"/>
      <c r="F81" s="40"/>
      <c r="G81" s="38"/>
      <c r="H81" s="38"/>
      <c r="I81" s="38"/>
      <c r="J81" s="38"/>
      <c r="K81" s="38"/>
    </row>
    <row r="82" spans="1:11" ht="5.85" customHeight="1" x14ac:dyDescent="0.15">
      <c r="A82" s="40"/>
      <c r="B82" s="40"/>
      <c r="C82" s="40"/>
      <c r="D82" s="40"/>
      <c r="E82" s="40"/>
      <c r="F82" s="40"/>
      <c r="G82" s="38"/>
      <c r="H82" s="38"/>
      <c r="I82" s="38"/>
      <c r="J82" s="38"/>
      <c r="K82" s="38"/>
    </row>
    <row r="83" spans="1:11" ht="5.85" customHeight="1" x14ac:dyDescent="0.15">
      <c r="A83" s="40"/>
      <c r="B83" s="40"/>
      <c r="C83" s="40"/>
      <c r="D83" s="40"/>
      <c r="E83" s="40"/>
      <c r="F83" s="40"/>
      <c r="G83" s="38"/>
      <c r="H83" s="38"/>
      <c r="I83" s="38"/>
      <c r="J83" s="38"/>
      <c r="K83" s="38"/>
    </row>
    <row r="84" spans="1:11" ht="5.85" customHeight="1" x14ac:dyDescent="0.15">
      <c r="A84" s="40"/>
      <c r="B84" s="40"/>
      <c r="C84" s="40"/>
      <c r="D84" s="40"/>
      <c r="E84" s="40"/>
      <c r="F84" s="40"/>
      <c r="G84" s="38"/>
      <c r="H84" s="38"/>
      <c r="I84" s="38"/>
      <c r="J84" s="38"/>
      <c r="K84" s="38"/>
    </row>
    <row r="85" spans="1:11" ht="5.85" customHeight="1" x14ac:dyDescent="0.15">
      <c r="A85" s="40"/>
      <c r="B85" s="40"/>
      <c r="C85" s="40"/>
      <c r="D85" s="40"/>
      <c r="E85" s="40"/>
      <c r="F85" s="40"/>
      <c r="G85" s="38"/>
      <c r="H85" s="38"/>
      <c r="I85" s="38"/>
      <c r="J85" s="38"/>
      <c r="K85" s="38"/>
    </row>
    <row r="86" spans="1:11" ht="5.85" customHeight="1" x14ac:dyDescent="0.15">
      <c r="A86" s="40"/>
      <c r="B86" s="40"/>
      <c r="C86" s="40"/>
      <c r="D86" s="40"/>
      <c r="E86" s="40"/>
      <c r="F86" s="40"/>
      <c r="G86" s="38"/>
      <c r="H86" s="38"/>
      <c r="I86" s="38"/>
      <c r="J86" s="38"/>
      <c r="K86" s="38"/>
    </row>
    <row r="87" spans="1:11" ht="5.85" customHeight="1" x14ac:dyDescent="0.15">
      <c r="A87" s="40"/>
      <c r="B87" s="40"/>
      <c r="C87" s="40"/>
      <c r="D87" s="40"/>
      <c r="E87" s="40"/>
      <c r="F87" s="40"/>
      <c r="G87" s="38"/>
      <c r="H87" s="38"/>
      <c r="I87" s="38"/>
      <c r="J87" s="38"/>
      <c r="K87" s="38"/>
    </row>
  </sheetData>
  <mergeCells count="6">
    <mergeCell ref="G6:I6"/>
    <mergeCell ref="A77:I77"/>
    <mergeCell ref="C28:D28"/>
    <mergeCell ref="C53:D53"/>
    <mergeCell ref="C45:D45"/>
    <mergeCell ref="C35:D35"/>
  </mergeCells>
  <phoneticPr fontId="1"/>
  <printOptions horizontalCentered="1"/>
  <pageMargins left="0.51181102362204722" right="0.51181102362204722" top="0.51181102362204722" bottom="0.51181102362204722" header="0.51181102362204722" footer="0.19685039370078741"/>
  <pageSetup paperSize="9" scale="94" firstPageNumber="48" orientation="portrait" useFirstPageNumber="1" r:id="rId1"/>
  <headerFooter scaleWithDoc="0">
    <oddFooter xml:space="preserve">&amp;C&amp;"Century,標準"&amp;12&amp;P&amp;11
</oddFooter>
  </headerFooter>
  <rowBreaks count="1" manualBreakCount="1">
    <brk id="65" max="9" man="1"/>
  </rowBreak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6"/>
  <sheetViews>
    <sheetView tabSelected="1" view="pageBreakPreview" topLeftCell="A40" zoomScale="70" zoomScaleNormal="100" zoomScaleSheetLayoutView="70" workbookViewId="0">
      <selection activeCell="G72" sqref="G72"/>
    </sheetView>
  </sheetViews>
  <sheetFormatPr defaultRowHeight="13.5" x14ac:dyDescent="0.15"/>
  <cols>
    <col min="1" max="2" width="2.625" style="53" customWidth="1"/>
    <col min="3" max="5" width="2.125" style="53" customWidth="1"/>
    <col min="6" max="6" width="27.625" style="53" customWidth="1"/>
    <col min="7" max="9" width="16.625" style="53" customWidth="1"/>
    <col min="10" max="256" width="9" style="53"/>
    <col min="257" max="258" width="2.625" style="53" customWidth="1"/>
    <col min="259" max="261" width="2.125" style="53" customWidth="1"/>
    <col min="262" max="262" width="27.625" style="53" customWidth="1"/>
    <col min="263" max="265" width="16.625" style="53" customWidth="1"/>
    <col min="266" max="512" width="9" style="53"/>
    <col min="513" max="514" width="2.625" style="53" customWidth="1"/>
    <col min="515" max="517" width="2.125" style="53" customWidth="1"/>
    <col min="518" max="518" width="27.625" style="53" customWidth="1"/>
    <col min="519" max="521" width="16.625" style="53" customWidth="1"/>
    <col min="522" max="768" width="9" style="53"/>
    <col min="769" max="770" width="2.625" style="53" customWidth="1"/>
    <col min="771" max="773" width="2.125" style="53" customWidth="1"/>
    <col min="774" max="774" width="27.625" style="53" customWidth="1"/>
    <col min="775" max="777" width="16.625" style="53" customWidth="1"/>
    <col min="778" max="1024" width="9" style="53"/>
    <col min="1025" max="1026" width="2.625" style="53" customWidth="1"/>
    <col min="1027" max="1029" width="2.125" style="53" customWidth="1"/>
    <col min="1030" max="1030" width="27.625" style="53" customWidth="1"/>
    <col min="1031" max="1033" width="16.625" style="53" customWidth="1"/>
    <col min="1034" max="1280" width="9" style="53"/>
    <col min="1281" max="1282" width="2.625" style="53" customWidth="1"/>
    <col min="1283" max="1285" width="2.125" style="53" customWidth="1"/>
    <col min="1286" max="1286" width="27.625" style="53" customWidth="1"/>
    <col min="1287" max="1289" width="16.625" style="53" customWidth="1"/>
    <col min="1290" max="1536" width="9" style="53"/>
    <col min="1537" max="1538" width="2.625" style="53" customWidth="1"/>
    <col min="1539" max="1541" width="2.125" style="53" customWidth="1"/>
    <col min="1542" max="1542" width="27.625" style="53" customWidth="1"/>
    <col min="1543" max="1545" width="16.625" style="53" customWidth="1"/>
    <col min="1546" max="1792" width="9" style="53"/>
    <col min="1793" max="1794" width="2.625" style="53" customWidth="1"/>
    <col min="1795" max="1797" width="2.125" style="53" customWidth="1"/>
    <col min="1798" max="1798" width="27.625" style="53" customWidth="1"/>
    <col min="1799" max="1801" width="16.625" style="53" customWidth="1"/>
    <col min="1802" max="2048" width="9" style="53"/>
    <col min="2049" max="2050" width="2.625" style="53" customWidth="1"/>
    <col min="2051" max="2053" width="2.125" style="53" customWidth="1"/>
    <col min="2054" max="2054" width="27.625" style="53" customWidth="1"/>
    <col min="2055" max="2057" width="16.625" style="53" customWidth="1"/>
    <col min="2058" max="2304" width="9" style="53"/>
    <col min="2305" max="2306" width="2.625" style="53" customWidth="1"/>
    <col min="2307" max="2309" width="2.125" style="53" customWidth="1"/>
    <col min="2310" max="2310" width="27.625" style="53" customWidth="1"/>
    <col min="2311" max="2313" width="16.625" style="53" customWidth="1"/>
    <col min="2314" max="2560" width="9" style="53"/>
    <col min="2561" max="2562" width="2.625" style="53" customWidth="1"/>
    <col min="2563" max="2565" width="2.125" style="53" customWidth="1"/>
    <col min="2566" max="2566" width="27.625" style="53" customWidth="1"/>
    <col min="2567" max="2569" width="16.625" style="53" customWidth="1"/>
    <col min="2570" max="2816" width="9" style="53"/>
    <col min="2817" max="2818" width="2.625" style="53" customWidth="1"/>
    <col min="2819" max="2821" width="2.125" style="53" customWidth="1"/>
    <col min="2822" max="2822" width="27.625" style="53" customWidth="1"/>
    <col min="2823" max="2825" width="16.625" style="53" customWidth="1"/>
    <col min="2826" max="3072" width="9" style="53"/>
    <col min="3073" max="3074" width="2.625" style="53" customWidth="1"/>
    <col min="3075" max="3077" width="2.125" style="53" customWidth="1"/>
    <col min="3078" max="3078" width="27.625" style="53" customWidth="1"/>
    <col min="3079" max="3081" width="16.625" style="53" customWidth="1"/>
    <col min="3082" max="3328" width="9" style="53"/>
    <col min="3329" max="3330" width="2.625" style="53" customWidth="1"/>
    <col min="3331" max="3333" width="2.125" style="53" customWidth="1"/>
    <col min="3334" max="3334" width="27.625" style="53" customWidth="1"/>
    <col min="3335" max="3337" width="16.625" style="53" customWidth="1"/>
    <col min="3338" max="3584" width="9" style="53"/>
    <col min="3585" max="3586" width="2.625" style="53" customWidth="1"/>
    <col min="3587" max="3589" width="2.125" style="53" customWidth="1"/>
    <col min="3590" max="3590" width="27.625" style="53" customWidth="1"/>
    <col min="3591" max="3593" width="16.625" style="53" customWidth="1"/>
    <col min="3594" max="3840" width="9" style="53"/>
    <col min="3841" max="3842" width="2.625" style="53" customWidth="1"/>
    <col min="3843" max="3845" width="2.125" style="53" customWidth="1"/>
    <col min="3846" max="3846" width="27.625" style="53" customWidth="1"/>
    <col min="3847" max="3849" width="16.625" style="53" customWidth="1"/>
    <col min="3850" max="4096" width="9" style="53"/>
    <col min="4097" max="4098" width="2.625" style="53" customWidth="1"/>
    <col min="4099" max="4101" width="2.125" style="53" customWidth="1"/>
    <col min="4102" max="4102" width="27.625" style="53" customWidth="1"/>
    <col min="4103" max="4105" width="16.625" style="53" customWidth="1"/>
    <col min="4106" max="4352" width="9" style="53"/>
    <col min="4353" max="4354" width="2.625" style="53" customWidth="1"/>
    <col min="4355" max="4357" width="2.125" style="53" customWidth="1"/>
    <col min="4358" max="4358" width="27.625" style="53" customWidth="1"/>
    <col min="4359" max="4361" width="16.625" style="53" customWidth="1"/>
    <col min="4362" max="4608" width="9" style="53"/>
    <col min="4609" max="4610" width="2.625" style="53" customWidth="1"/>
    <col min="4611" max="4613" width="2.125" style="53" customWidth="1"/>
    <col min="4614" max="4614" width="27.625" style="53" customWidth="1"/>
    <col min="4615" max="4617" width="16.625" style="53" customWidth="1"/>
    <col min="4618" max="4864" width="9" style="53"/>
    <col min="4865" max="4866" width="2.625" style="53" customWidth="1"/>
    <col min="4867" max="4869" width="2.125" style="53" customWidth="1"/>
    <col min="4870" max="4870" width="27.625" style="53" customWidth="1"/>
    <col min="4871" max="4873" width="16.625" style="53" customWidth="1"/>
    <col min="4874" max="5120" width="9" style="53"/>
    <col min="5121" max="5122" width="2.625" style="53" customWidth="1"/>
    <col min="5123" max="5125" width="2.125" style="53" customWidth="1"/>
    <col min="5126" max="5126" width="27.625" style="53" customWidth="1"/>
    <col min="5127" max="5129" width="16.625" style="53" customWidth="1"/>
    <col min="5130" max="5376" width="9" style="53"/>
    <col min="5377" max="5378" width="2.625" style="53" customWidth="1"/>
    <col min="5379" max="5381" width="2.125" style="53" customWidth="1"/>
    <col min="5382" max="5382" width="27.625" style="53" customWidth="1"/>
    <col min="5383" max="5385" width="16.625" style="53" customWidth="1"/>
    <col min="5386" max="5632" width="9" style="53"/>
    <col min="5633" max="5634" width="2.625" style="53" customWidth="1"/>
    <col min="5635" max="5637" width="2.125" style="53" customWidth="1"/>
    <col min="5638" max="5638" width="27.625" style="53" customWidth="1"/>
    <col min="5639" max="5641" width="16.625" style="53" customWidth="1"/>
    <col min="5642" max="5888" width="9" style="53"/>
    <col min="5889" max="5890" width="2.625" style="53" customWidth="1"/>
    <col min="5891" max="5893" width="2.125" style="53" customWidth="1"/>
    <col min="5894" max="5894" width="27.625" style="53" customWidth="1"/>
    <col min="5895" max="5897" width="16.625" style="53" customWidth="1"/>
    <col min="5898" max="6144" width="9" style="53"/>
    <col min="6145" max="6146" width="2.625" style="53" customWidth="1"/>
    <col min="6147" max="6149" width="2.125" style="53" customWidth="1"/>
    <col min="6150" max="6150" width="27.625" style="53" customWidth="1"/>
    <col min="6151" max="6153" width="16.625" style="53" customWidth="1"/>
    <col min="6154" max="6400" width="9" style="53"/>
    <col min="6401" max="6402" width="2.625" style="53" customWidth="1"/>
    <col min="6403" max="6405" width="2.125" style="53" customWidth="1"/>
    <col min="6406" max="6406" width="27.625" style="53" customWidth="1"/>
    <col min="6407" max="6409" width="16.625" style="53" customWidth="1"/>
    <col min="6410" max="6656" width="9" style="53"/>
    <col min="6657" max="6658" width="2.625" style="53" customWidth="1"/>
    <col min="6659" max="6661" width="2.125" style="53" customWidth="1"/>
    <col min="6662" max="6662" width="27.625" style="53" customWidth="1"/>
    <col min="6663" max="6665" width="16.625" style="53" customWidth="1"/>
    <col min="6666" max="6912" width="9" style="53"/>
    <col min="6913" max="6914" width="2.625" style="53" customWidth="1"/>
    <col min="6915" max="6917" width="2.125" style="53" customWidth="1"/>
    <col min="6918" max="6918" width="27.625" style="53" customWidth="1"/>
    <col min="6919" max="6921" width="16.625" style="53" customWidth="1"/>
    <col min="6922" max="7168" width="9" style="53"/>
    <col min="7169" max="7170" width="2.625" style="53" customWidth="1"/>
    <col min="7171" max="7173" width="2.125" style="53" customWidth="1"/>
    <col min="7174" max="7174" width="27.625" style="53" customWidth="1"/>
    <col min="7175" max="7177" width="16.625" style="53" customWidth="1"/>
    <col min="7178" max="7424" width="9" style="53"/>
    <col min="7425" max="7426" width="2.625" style="53" customWidth="1"/>
    <col min="7427" max="7429" width="2.125" style="53" customWidth="1"/>
    <col min="7430" max="7430" width="27.625" style="53" customWidth="1"/>
    <col min="7431" max="7433" width="16.625" style="53" customWidth="1"/>
    <col min="7434" max="7680" width="9" style="53"/>
    <col min="7681" max="7682" width="2.625" style="53" customWidth="1"/>
    <col min="7683" max="7685" width="2.125" style="53" customWidth="1"/>
    <col min="7686" max="7686" width="27.625" style="53" customWidth="1"/>
    <col min="7687" max="7689" width="16.625" style="53" customWidth="1"/>
    <col min="7690" max="7936" width="9" style="53"/>
    <col min="7937" max="7938" width="2.625" style="53" customWidth="1"/>
    <col min="7939" max="7941" width="2.125" style="53" customWidth="1"/>
    <col min="7942" max="7942" width="27.625" style="53" customWidth="1"/>
    <col min="7943" max="7945" width="16.625" style="53" customWidth="1"/>
    <col min="7946" max="8192" width="9" style="53"/>
    <col min="8193" max="8194" width="2.625" style="53" customWidth="1"/>
    <col min="8195" max="8197" width="2.125" style="53" customWidth="1"/>
    <col min="8198" max="8198" width="27.625" style="53" customWidth="1"/>
    <col min="8199" max="8201" width="16.625" style="53" customWidth="1"/>
    <col min="8202" max="8448" width="9" style="53"/>
    <col min="8449" max="8450" width="2.625" style="53" customWidth="1"/>
    <col min="8451" max="8453" width="2.125" style="53" customWidth="1"/>
    <col min="8454" max="8454" width="27.625" style="53" customWidth="1"/>
    <col min="8455" max="8457" width="16.625" style="53" customWidth="1"/>
    <col min="8458" max="8704" width="9" style="53"/>
    <col min="8705" max="8706" width="2.625" style="53" customWidth="1"/>
    <col min="8707" max="8709" width="2.125" style="53" customWidth="1"/>
    <col min="8710" max="8710" width="27.625" style="53" customWidth="1"/>
    <col min="8711" max="8713" width="16.625" style="53" customWidth="1"/>
    <col min="8714" max="8960" width="9" style="53"/>
    <col min="8961" max="8962" width="2.625" style="53" customWidth="1"/>
    <col min="8963" max="8965" width="2.125" style="53" customWidth="1"/>
    <col min="8966" max="8966" width="27.625" style="53" customWidth="1"/>
    <col min="8967" max="8969" width="16.625" style="53" customWidth="1"/>
    <col min="8970" max="9216" width="9" style="53"/>
    <col min="9217" max="9218" width="2.625" style="53" customWidth="1"/>
    <col min="9219" max="9221" width="2.125" style="53" customWidth="1"/>
    <col min="9222" max="9222" width="27.625" style="53" customWidth="1"/>
    <col min="9223" max="9225" width="16.625" style="53" customWidth="1"/>
    <col min="9226" max="9472" width="9" style="53"/>
    <col min="9473" max="9474" width="2.625" style="53" customWidth="1"/>
    <col min="9475" max="9477" width="2.125" style="53" customWidth="1"/>
    <col min="9478" max="9478" width="27.625" style="53" customWidth="1"/>
    <col min="9479" max="9481" width="16.625" style="53" customWidth="1"/>
    <col min="9482" max="9728" width="9" style="53"/>
    <col min="9729" max="9730" width="2.625" style="53" customWidth="1"/>
    <col min="9731" max="9733" width="2.125" style="53" customWidth="1"/>
    <col min="9734" max="9734" width="27.625" style="53" customWidth="1"/>
    <col min="9735" max="9737" width="16.625" style="53" customWidth="1"/>
    <col min="9738" max="9984" width="9" style="53"/>
    <col min="9985" max="9986" width="2.625" style="53" customWidth="1"/>
    <col min="9987" max="9989" width="2.125" style="53" customWidth="1"/>
    <col min="9990" max="9990" width="27.625" style="53" customWidth="1"/>
    <col min="9991" max="9993" width="16.625" style="53" customWidth="1"/>
    <col min="9994" max="10240" width="9" style="53"/>
    <col min="10241" max="10242" width="2.625" style="53" customWidth="1"/>
    <col min="10243" max="10245" width="2.125" style="53" customWidth="1"/>
    <col min="10246" max="10246" width="27.625" style="53" customWidth="1"/>
    <col min="10247" max="10249" width="16.625" style="53" customWidth="1"/>
    <col min="10250" max="10496" width="9" style="53"/>
    <col min="10497" max="10498" width="2.625" style="53" customWidth="1"/>
    <col min="10499" max="10501" width="2.125" style="53" customWidth="1"/>
    <col min="10502" max="10502" width="27.625" style="53" customWidth="1"/>
    <col min="10503" max="10505" width="16.625" style="53" customWidth="1"/>
    <col min="10506" max="10752" width="9" style="53"/>
    <col min="10753" max="10754" width="2.625" style="53" customWidth="1"/>
    <col min="10755" max="10757" width="2.125" style="53" customWidth="1"/>
    <col min="10758" max="10758" width="27.625" style="53" customWidth="1"/>
    <col min="10759" max="10761" width="16.625" style="53" customWidth="1"/>
    <col min="10762" max="11008" width="9" style="53"/>
    <col min="11009" max="11010" width="2.625" style="53" customWidth="1"/>
    <col min="11011" max="11013" width="2.125" style="53" customWidth="1"/>
    <col min="11014" max="11014" width="27.625" style="53" customWidth="1"/>
    <col min="11015" max="11017" width="16.625" style="53" customWidth="1"/>
    <col min="11018" max="11264" width="9" style="53"/>
    <col min="11265" max="11266" width="2.625" style="53" customWidth="1"/>
    <col min="11267" max="11269" width="2.125" style="53" customWidth="1"/>
    <col min="11270" max="11270" width="27.625" style="53" customWidth="1"/>
    <col min="11271" max="11273" width="16.625" style="53" customWidth="1"/>
    <col min="11274" max="11520" width="9" style="53"/>
    <col min="11521" max="11522" width="2.625" style="53" customWidth="1"/>
    <col min="11523" max="11525" width="2.125" style="53" customWidth="1"/>
    <col min="11526" max="11526" width="27.625" style="53" customWidth="1"/>
    <col min="11527" max="11529" width="16.625" style="53" customWidth="1"/>
    <col min="11530" max="11776" width="9" style="53"/>
    <col min="11777" max="11778" width="2.625" style="53" customWidth="1"/>
    <col min="11779" max="11781" width="2.125" style="53" customWidth="1"/>
    <col min="11782" max="11782" width="27.625" style="53" customWidth="1"/>
    <col min="11783" max="11785" width="16.625" style="53" customWidth="1"/>
    <col min="11786" max="12032" width="9" style="53"/>
    <col min="12033" max="12034" width="2.625" style="53" customWidth="1"/>
    <col min="12035" max="12037" width="2.125" style="53" customWidth="1"/>
    <col min="12038" max="12038" width="27.625" style="53" customWidth="1"/>
    <col min="12039" max="12041" width="16.625" style="53" customWidth="1"/>
    <col min="12042" max="12288" width="9" style="53"/>
    <col min="12289" max="12290" width="2.625" style="53" customWidth="1"/>
    <col min="12291" max="12293" width="2.125" style="53" customWidth="1"/>
    <col min="12294" max="12294" width="27.625" style="53" customWidth="1"/>
    <col min="12295" max="12297" width="16.625" style="53" customWidth="1"/>
    <col min="12298" max="12544" width="9" style="53"/>
    <col min="12545" max="12546" width="2.625" style="53" customWidth="1"/>
    <col min="12547" max="12549" width="2.125" style="53" customWidth="1"/>
    <col min="12550" max="12550" width="27.625" style="53" customWidth="1"/>
    <col min="12551" max="12553" width="16.625" style="53" customWidth="1"/>
    <col min="12554" max="12800" width="9" style="53"/>
    <col min="12801" max="12802" width="2.625" style="53" customWidth="1"/>
    <col min="12803" max="12805" width="2.125" style="53" customWidth="1"/>
    <col min="12806" max="12806" width="27.625" style="53" customWidth="1"/>
    <col min="12807" max="12809" width="16.625" style="53" customWidth="1"/>
    <col min="12810" max="13056" width="9" style="53"/>
    <col min="13057" max="13058" width="2.625" style="53" customWidth="1"/>
    <col min="13059" max="13061" width="2.125" style="53" customWidth="1"/>
    <col min="13062" max="13062" width="27.625" style="53" customWidth="1"/>
    <col min="13063" max="13065" width="16.625" style="53" customWidth="1"/>
    <col min="13066" max="13312" width="9" style="53"/>
    <col min="13313" max="13314" width="2.625" style="53" customWidth="1"/>
    <col min="13315" max="13317" width="2.125" style="53" customWidth="1"/>
    <col min="13318" max="13318" width="27.625" style="53" customWidth="1"/>
    <col min="13319" max="13321" width="16.625" style="53" customWidth="1"/>
    <col min="13322" max="13568" width="9" style="53"/>
    <col min="13569" max="13570" width="2.625" style="53" customWidth="1"/>
    <col min="13571" max="13573" width="2.125" style="53" customWidth="1"/>
    <col min="13574" max="13574" width="27.625" style="53" customWidth="1"/>
    <col min="13575" max="13577" width="16.625" style="53" customWidth="1"/>
    <col min="13578" max="13824" width="9" style="53"/>
    <col min="13825" max="13826" width="2.625" style="53" customWidth="1"/>
    <col min="13827" max="13829" width="2.125" style="53" customWidth="1"/>
    <col min="13830" max="13830" width="27.625" style="53" customWidth="1"/>
    <col min="13831" max="13833" width="16.625" style="53" customWidth="1"/>
    <col min="13834" max="14080" width="9" style="53"/>
    <col min="14081" max="14082" width="2.625" style="53" customWidth="1"/>
    <col min="14083" max="14085" width="2.125" style="53" customWidth="1"/>
    <col min="14086" max="14086" width="27.625" style="53" customWidth="1"/>
    <col min="14087" max="14089" width="16.625" style="53" customWidth="1"/>
    <col min="14090" max="14336" width="9" style="53"/>
    <col min="14337" max="14338" width="2.625" style="53" customWidth="1"/>
    <col min="14339" max="14341" width="2.125" style="53" customWidth="1"/>
    <col min="14342" max="14342" width="27.625" style="53" customWidth="1"/>
    <col min="14343" max="14345" width="16.625" style="53" customWidth="1"/>
    <col min="14346" max="14592" width="9" style="53"/>
    <col min="14593" max="14594" width="2.625" style="53" customWidth="1"/>
    <col min="14595" max="14597" width="2.125" style="53" customWidth="1"/>
    <col min="14598" max="14598" width="27.625" style="53" customWidth="1"/>
    <col min="14599" max="14601" width="16.625" style="53" customWidth="1"/>
    <col min="14602" max="14848" width="9" style="53"/>
    <col min="14849" max="14850" width="2.625" style="53" customWidth="1"/>
    <col min="14851" max="14853" width="2.125" style="53" customWidth="1"/>
    <col min="14854" max="14854" width="27.625" style="53" customWidth="1"/>
    <col min="14855" max="14857" width="16.625" style="53" customWidth="1"/>
    <col min="14858" max="15104" width="9" style="53"/>
    <col min="15105" max="15106" width="2.625" style="53" customWidth="1"/>
    <col min="15107" max="15109" width="2.125" style="53" customWidth="1"/>
    <col min="15110" max="15110" width="27.625" style="53" customWidth="1"/>
    <col min="15111" max="15113" width="16.625" style="53" customWidth="1"/>
    <col min="15114" max="15360" width="9" style="53"/>
    <col min="15361" max="15362" width="2.625" style="53" customWidth="1"/>
    <col min="15363" max="15365" width="2.125" style="53" customWidth="1"/>
    <col min="15366" max="15366" width="27.625" style="53" customWidth="1"/>
    <col min="15367" max="15369" width="16.625" style="53" customWidth="1"/>
    <col min="15370" max="15616" width="9" style="53"/>
    <col min="15617" max="15618" width="2.625" style="53" customWidth="1"/>
    <col min="15619" max="15621" width="2.125" style="53" customWidth="1"/>
    <col min="15622" max="15622" width="27.625" style="53" customWidth="1"/>
    <col min="15623" max="15625" width="16.625" style="53" customWidth="1"/>
    <col min="15626" max="15872" width="9" style="53"/>
    <col min="15873" max="15874" width="2.625" style="53" customWidth="1"/>
    <col min="15875" max="15877" width="2.125" style="53" customWidth="1"/>
    <col min="15878" max="15878" width="27.625" style="53" customWidth="1"/>
    <col min="15879" max="15881" width="16.625" style="53" customWidth="1"/>
    <col min="15882" max="16128" width="9" style="53"/>
    <col min="16129" max="16130" width="2.625" style="53" customWidth="1"/>
    <col min="16131" max="16133" width="2.125" style="53" customWidth="1"/>
    <col min="16134" max="16134" width="27.625" style="53" customWidth="1"/>
    <col min="16135" max="16137" width="16.625" style="53" customWidth="1"/>
    <col min="16138" max="16384" width="9" style="53"/>
  </cols>
  <sheetData>
    <row r="1" spans="1:13" s="42" customFormat="1" ht="32.1" customHeight="1" x14ac:dyDescent="0.15">
      <c r="A1" s="41" t="s">
        <v>110</v>
      </c>
      <c r="B1" s="41"/>
      <c r="C1" s="41"/>
      <c r="D1" s="41"/>
      <c r="E1" s="41"/>
      <c r="F1" s="41"/>
      <c r="G1" s="41"/>
      <c r="H1" s="41"/>
      <c r="I1" s="41"/>
    </row>
    <row r="2" spans="1:13" s="43" customFormat="1" ht="12.75" x14ac:dyDescent="0.15">
      <c r="A2" s="84" t="s">
        <v>111</v>
      </c>
      <c r="B2" s="84"/>
      <c r="C2" s="84"/>
      <c r="D2" s="84"/>
      <c r="E2" s="84"/>
      <c r="F2" s="84"/>
      <c r="G2" s="84"/>
      <c r="H2" s="84"/>
      <c r="I2" s="84"/>
      <c r="J2" s="78"/>
    </row>
    <row r="3" spans="1:13" s="43" customFormat="1" ht="12.75" x14ac:dyDescent="0.15">
      <c r="I3" s="44" t="s">
        <v>0</v>
      </c>
    </row>
    <row r="4" spans="1:13" s="43" customFormat="1" ht="12.75" x14ac:dyDescent="0.15">
      <c r="I4" s="44" t="s">
        <v>1</v>
      </c>
    </row>
    <row r="5" spans="1:13" s="46" customFormat="1" x14ac:dyDescent="0.15">
      <c r="A5" s="85" t="s">
        <v>2</v>
      </c>
      <c r="B5" s="86"/>
      <c r="C5" s="86"/>
      <c r="D5" s="86"/>
      <c r="E5" s="86"/>
      <c r="F5" s="87"/>
      <c r="G5" s="45" t="s">
        <v>67</v>
      </c>
      <c r="H5" s="91" t="s">
        <v>68</v>
      </c>
      <c r="I5" s="91" t="s">
        <v>69</v>
      </c>
    </row>
    <row r="6" spans="1:13" s="46" customFormat="1" x14ac:dyDescent="0.15">
      <c r="A6" s="88"/>
      <c r="B6" s="89"/>
      <c r="C6" s="89"/>
      <c r="D6" s="89"/>
      <c r="E6" s="89"/>
      <c r="F6" s="90"/>
      <c r="G6" s="47" t="s">
        <v>70</v>
      </c>
      <c r="H6" s="92"/>
      <c r="I6" s="92"/>
    </row>
    <row r="7" spans="1:13" x14ac:dyDescent="0.15">
      <c r="A7" s="48" t="s">
        <v>71</v>
      </c>
      <c r="B7" s="49" t="s">
        <v>72</v>
      </c>
      <c r="C7" s="49"/>
      <c r="D7" s="49"/>
      <c r="E7" s="49"/>
      <c r="F7" s="50"/>
      <c r="G7" s="51"/>
      <c r="H7" s="52"/>
      <c r="I7" s="51"/>
    </row>
    <row r="8" spans="1:13" x14ac:dyDescent="0.15">
      <c r="A8" s="48"/>
      <c r="B8" s="49" t="s">
        <v>47</v>
      </c>
      <c r="C8" s="49" t="s">
        <v>73</v>
      </c>
      <c r="D8" s="49"/>
      <c r="E8" s="49"/>
      <c r="F8" s="50"/>
      <c r="G8" s="51"/>
      <c r="H8" s="52"/>
      <c r="I8" s="51"/>
    </row>
    <row r="9" spans="1:13" x14ac:dyDescent="0.15">
      <c r="A9" s="48"/>
      <c r="B9" s="49"/>
      <c r="C9" s="49" t="s">
        <v>74</v>
      </c>
      <c r="D9" s="49"/>
      <c r="E9" s="49"/>
      <c r="F9" s="50"/>
      <c r="G9" s="51">
        <v>0</v>
      </c>
      <c r="H9" s="51"/>
      <c r="I9" s="51">
        <f>SUM(G9:H9)</f>
        <v>0</v>
      </c>
      <c r="M9" s="53" t="s">
        <v>75</v>
      </c>
    </row>
    <row r="10" spans="1:13" x14ac:dyDescent="0.15">
      <c r="A10" s="48"/>
      <c r="B10" s="49"/>
      <c r="C10" s="49" t="s">
        <v>65</v>
      </c>
      <c r="D10" s="49"/>
      <c r="E10" s="49"/>
      <c r="F10" s="50"/>
      <c r="G10" s="51">
        <v>0</v>
      </c>
      <c r="H10" s="52"/>
      <c r="I10" s="51">
        <f t="shared" ref="I10:I24" si="0">SUM(G10:H10)</f>
        <v>0</v>
      </c>
    </row>
    <row r="11" spans="1:13" x14ac:dyDescent="0.15">
      <c r="A11" s="48"/>
      <c r="B11" s="49" t="s">
        <v>36</v>
      </c>
      <c r="C11" s="49" t="s">
        <v>9</v>
      </c>
      <c r="D11" s="49"/>
      <c r="E11" s="49"/>
      <c r="F11" s="50"/>
      <c r="G11" s="51"/>
      <c r="H11" s="52"/>
      <c r="I11" s="51">
        <f t="shared" si="0"/>
        <v>0</v>
      </c>
    </row>
    <row r="12" spans="1:13" x14ac:dyDescent="0.15">
      <c r="A12" s="48"/>
      <c r="B12" s="49"/>
      <c r="C12" s="49" t="s">
        <v>9</v>
      </c>
      <c r="D12" s="49"/>
      <c r="E12" s="49"/>
      <c r="F12" s="50"/>
      <c r="G12" s="51">
        <v>600000</v>
      </c>
      <c r="H12" s="52"/>
      <c r="I12" s="51">
        <f t="shared" si="0"/>
        <v>600000</v>
      </c>
    </row>
    <row r="13" spans="1:13" x14ac:dyDescent="0.15">
      <c r="A13" s="48"/>
      <c r="B13" s="49"/>
      <c r="C13" s="49" t="s">
        <v>76</v>
      </c>
      <c r="D13" s="49"/>
      <c r="E13" s="49"/>
      <c r="F13" s="50"/>
      <c r="G13" s="51">
        <v>0</v>
      </c>
      <c r="H13" s="52"/>
      <c r="I13" s="51">
        <f t="shared" si="0"/>
        <v>0</v>
      </c>
    </row>
    <row r="14" spans="1:13" x14ac:dyDescent="0.15">
      <c r="A14" s="48"/>
      <c r="B14" s="49"/>
      <c r="C14" s="49" t="s">
        <v>65</v>
      </c>
      <c r="D14" s="49"/>
      <c r="E14" s="49"/>
      <c r="F14" s="50"/>
      <c r="G14" s="51">
        <v>0</v>
      </c>
      <c r="H14" s="52"/>
      <c r="I14" s="51">
        <f t="shared" si="0"/>
        <v>0</v>
      </c>
    </row>
    <row r="15" spans="1:13" x14ac:dyDescent="0.15">
      <c r="A15" s="48"/>
      <c r="B15" s="49" t="s">
        <v>77</v>
      </c>
      <c r="C15" s="49" t="s">
        <v>38</v>
      </c>
      <c r="D15" s="49"/>
      <c r="E15" s="49"/>
      <c r="F15" s="50"/>
      <c r="G15" s="51"/>
      <c r="H15" s="52"/>
      <c r="I15" s="51">
        <f t="shared" si="0"/>
        <v>0</v>
      </c>
    </row>
    <row r="16" spans="1:13" x14ac:dyDescent="0.15">
      <c r="A16" s="48" t="s">
        <v>78</v>
      </c>
      <c r="B16" s="49"/>
      <c r="C16" s="49" t="s">
        <v>79</v>
      </c>
      <c r="D16" s="49"/>
      <c r="E16" s="49"/>
      <c r="F16" s="50"/>
      <c r="G16" s="51">
        <v>0</v>
      </c>
      <c r="H16" s="52"/>
      <c r="I16" s="51">
        <f t="shared" si="0"/>
        <v>0</v>
      </c>
    </row>
    <row r="17" spans="1:9" x14ac:dyDescent="0.15">
      <c r="A17" s="48"/>
      <c r="B17" s="49"/>
      <c r="C17" s="49" t="s">
        <v>65</v>
      </c>
      <c r="D17" s="49"/>
      <c r="E17" s="49"/>
      <c r="F17" s="50"/>
      <c r="G17" s="51">
        <v>0</v>
      </c>
      <c r="H17" s="52"/>
      <c r="I17" s="51">
        <f t="shared" si="0"/>
        <v>0</v>
      </c>
    </row>
    <row r="18" spans="1:9" x14ac:dyDescent="0.15">
      <c r="A18" s="48"/>
      <c r="B18" s="49" t="s">
        <v>39</v>
      </c>
      <c r="C18" s="49" t="s">
        <v>80</v>
      </c>
      <c r="D18" s="49"/>
      <c r="E18" s="49"/>
      <c r="F18" s="50"/>
      <c r="G18" s="51"/>
      <c r="H18" s="52"/>
      <c r="I18" s="51">
        <f t="shared" si="0"/>
        <v>0</v>
      </c>
    </row>
    <row r="19" spans="1:9" x14ac:dyDescent="0.15">
      <c r="A19" s="48"/>
      <c r="B19" s="49"/>
      <c r="C19" s="49" t="s">
        <v>41</v>
      </c>
      <c r="D19" s="49"/>
      <c r="E19" s="49"/>
      <c r="F19" s="50"/>
      <c r="G19" s="51">
        <v>0</v>
      </c>
      <c r="H19" s="52"/>
      <c r="I19" s="51">
        <f t="shared" si="0"/>
        <v>0</v>
      </c>
    </row>
    <row r="20" spans="1:9" x14ac:dyDescent="0.15">
      <c r="A20" s="48"/>
      <c r="B20" s="49"/>
      <c r="C20" s="49" t="s">
        <v>81</v>
      </c>
      <c r="D20" s="49"/>
      <c r="E20" s="49"/>
      <c r="F20" s="50"/>
      <c r="G20" s="51"/>
      <c r="H20" s="52">
        <v>12000</v>
      </c>
      <c r="I20" s="51">
        <f t="shared" si="0"/>
        <v>12000</v>
      </c>
    </row>
    <row r="21" spans="1:9" x14ac:dyDescent="0.15">
      <c r="A21" s="48"/>
      <c r="B21" s="49" t="s">
        <v>42</v>
      </c>
      <c r="C21" s="49" t="s">
        <v>43</v>
      </c>
      <c r="D21" s="49"/>
      <c r="E21" s="49"/>
      <c r="F21" s="50"/>
      <c r="G21" s="51"/>
      <c r="H21" s="52"/>
      <c r="I21" s="51">
        <f t="shared" si="0"/>
        <v>0</v>
      </c>
    </row>
    <row r="22" spans="1:9" x14ac:dyDescent="0.15">
      <c r="A22" s="48"/>
      <c r="B22" s="49"/>
      <c r="C22" s="49" t="s">
        <v>82</v>
      </c>
      <c r="D22" s="49"/>
      <c r="E22" s="49"/>
      <c r="F22" s="50"/>
      <c r="G22" s="51">
        <v>0</v>
      </c>
      <c r="H22" s="52"/>
      <c r="I22" s="51">
        <f t="shared" si="0"/>
        <v>0</v>
      </c>
    </row>
    <row r="23" spans="1:9" x14ac:dyDescent="0.15">
      <c r="A23" s="48"/>
      <c r="B23" s="49"/>
      <c r="C23" s="49" t="s">
        <v>44</v>
      </c>
      <c r="D23" s="49"/>
      <c r="E23" s="49"/>
      <c r="F23" s="50"/>
      <c r="G23" s="51">
        <v>0</v>
      </c>
      <c r="H23" s="52"/>
      <c r="I23" s="51">
        <f t="shared" si="0"/>
        <v>0</v>
      </c>
    </row>
    <row r="24" spans="1:9" x14ac:dyDescent="0.15">
      <c r="A24" s="54"/>
      <c r="B24" s="55"/>
      <c r="C24" s="49" t="s">
        <v>65</v>
      </c>
      <c r="D24" s="55"/>
      <c r="E24" s="55"/>
      <c r="F24" s="56"/>
      <c r="G24" s="51">
        <v>0</v>
      </c>
      <c r="H24" s="52"/>
      <c r="I24" s="51">
        <f t="shared" si="0"/>
        <v>0</v>
      </c>
    </row>
    <row r="25" spans="1:9" x14ac:dyDescent="0.15">
      <c r="A25" s="48"/>
      <c r="B25" s="49" t="s">
        <v>45</v>
      </c>
      <c r="C25" s="49"/>
      <c r="D25" s="49"/>
      <c r="E25" s="49"/>
      <c r="F25" s="50"/>
      <c r="G25" s="57">
        <f>SUM(G9:G24)</f>
        <v>600000</v>
      </c>
      <c r="H25" s="58">
        <f>SUM(H9:H24)</f>
        <v>12000</v>
      </c>
      <c r="I25" s="57">
        <f>SUM(G25:H25)</f>
        <v>612000</v>
      </c>
    </row>
    <row r="26" spans="1:9" x14ac:dyDescent="0.15">
      <c r="A26" s="48" t="s">
        <v>83</v>
      </c>
      <c r="B26" s="49" t="s">
        <v>14</v>
      </c>
      <c r="C26" s="49"/>
      <c r="D26" s="49"/>
      <c r="E26" s="49"/>
      <c r="F26" s="50"/>
      <c r="G26" s="51"/>
      <c r="H26" s="52"/>
      <c r="I26" s="51"/>
    </row>
    <row r="27" spans="1:9" x14ac:dyDescent="0.15">
      <c r="A27" s="48"/>
      <c r="B27" s="49" t="s">
        <v>84</v>
      </c>
      <c r="C27" s="49" t="s">
        <v>85</v>
      </c>
      <c r="D27" s="49"/>
      <c r="E27" s="49"/>
      <c r="F27" s="50"/>
      <c r="G27" s="51"/>
      <c r="H27" s="52"/>
      <c r="I27" s="51"/>
    </row>
    <row r="28" spans="1:9" x14ac:dyDescent="0.15">
      <c r="A28" s="48"/>
      <c r="B28" s="43"/>
      <c r="C28" s="83" t="s">
        <v>49</v>
      </c>
      <c r="D28" s="83"/>
      <c r="E28" s="49" t="s">
        <v>86</v>
      </c>
      <c r="F28" s="50"/>
      <c r="G28" s="51"/>
      <c r="H28" s="52"/>
      <c r="I28" s="51"/>
    </row>
    <row r="29" spans="1:9" x14ac:dyDescent="0.15">
      <c r="A29" s="48"/>
      <c r="B29" s="43"/>
      <c r="C29" s="49"/>
      <c r="D29" s="49"/>
      <c r="E29" s="49" t="s">
        <v>87</v>
      </c>
      <c r="F29" s="50"/>
      <c r="G29" s="51">
        <v>50000</v>
      </c>
      <c r="H29" s="52">
        <v>0</v>
      </c>
      <c r="I29" s="51">
        <f t="shared" ref="I29:I34" si="1">SUM(G29:H29)</f>
        <v>50000</v>
      </c>
    </row>
    <row r="30" spans="1:9" x14ac:dyDescent="0.15">
      <c r="A30" s="48"/>
      <c r="B30" s="43"/>
      <c r="C30" s="49"/>
      <c r="D30" s="49"/>
      <c r="E30" s="49" t="s">
        <v>88</v>
      </c>
      <c r="F30" s="50"/>
      <c r="G30" s="51">
        <v>0</v>
      </c>
      <c r="H30" s="52">
        <v>0</v>
      </c>
      <c r="I30" s="51">
        <f t="shared" si="1"/>
        <v>0</v>
      </c>
    </row>
    <row r="31" spans="1:9" x14ac:dyDescent="0.15">
      <c r="A31" s="48"/>
      <c r="B31" s="43"/>
      <c r="C31" s="49"/>
      <c r="D31" s="49"/>
      <c r="E31" s="49" t="s">
        <v>17</v>
      </c>
      <c r="F31" s="50"/>
      <c r="G31" s="51">
        <v>0</v>
      </c>
      <c r="H31" s="52"/>
      <c r="I31" s="51">
        <f t="shared" si="1"/>
        <v>0</v>
      </c>
    </row>
    <row r="32" spans="1:9" x14ac:dyDescent="0.15">
      <c r="A32" s="48"/>
      <c r="B32" s="43"/>
      <c r="C32" s="49"/>
      <c r="D32" s="49"/>
      <c r="E32" s="49" t="s">
        <v>89</v>
      </c>
      <c r="F32" s="50"/>
      <c r="G32" s="51">
        <v>0</v>
      </c>
      <c r="H32" s="52">
        <v>0</v>
      </c>
      <c r="I32" s="51">
        <f t="shared" si="1"/>
        <v>0</v>
      </c>
    </row>
    <row r="33" spans="1:9" x14ac:dyDescent="0.15">
      <c r="A33" s="48"/>
      <c r="B33" s="43"/>
      <c r="C33" s="49"/>
      <c r="D33" s="49"/>
      <c r="E33" s="49" t="s">
        <v>65</v>
      </c>
      <c r="F33" s="50"/>
      <c r="G33" s="51">
        <v>0</v>
      </c>
      <c r="H33" s="52"/>
      <c r="I33" s="51">
        <f t="shared" si="1"/>
        <v>0</v>
      </c>
    </row>
    <row r="34" spans="1:9" x14ac:dyDescent="0.15">
      <c r="A34" s="48"/>
      <c r="B34" s="43"/>
      <c r="C34" s="49"/>
      <c r="D34" s="49"/>
      <c r="E34" s="49" t="s">
        <v>90</v>
      </c>
      <c r="F34" s="50"/>
      <c r="G34" s="59">
        <f>SUM(G29:G33)</f>
        <v>50000</v>
      </c>
      <c r="H34" s="60">
        <f>SUM(H29:H33)</f>
        <v>0</v>
      </c>
      <c r="I34" s="59">
        <f t="shared" si="1"/>
        <v>50000</v>
      </c>
    </row>
    <row r="35" spans="1:9" x14ac:dyDescent="0.15">
      <c r="A35" s="48"/>
      <c r="B35" s="43"/>
      <c r="C35" s="83" t="s">
        <v>51</v>
      </c>
      <c r="D35" s="83"/>
      <c r="E35" s="49" t="s">
        <v>91</v>
      </c>
      <c r="F35" s="50"/>
      <c r="G35" s="51"/>
      <c r="H35" s="52"/>
      <c r="I35" s="51"/>
    </row>
    <row r="36" spans="1:9" x14ac:dyDescent="0.15">
      <c r="A36" s="48"/>
      <c r="B36" s="43"/>
      <c r="C36" s="49"/>
      <c r="D36" s="49"/>
      <c r="E36" s="49" t="s">
        <v>92</v>
      </c>
      <c r="F36" s="50"/>
      <c r="G36" s="51">
        <v>4000</v>
      </c>
      <c r="H36" s="52"/>
      <c r="I36" s="51">
        <f t="shared" ref="I36:I43" si="2">SUM(G36:H36)</f>
        <v>4000</v>
      </c>
    </row>
    <row r="37" spans="1:9" x14ac:dyDescent="0.15">
      <c r="A37" s="48"/>
      <c r="B37" s="43"/>
      <c r="C37" s="49"/>
      <c r="D37" s="49"/>
      <c r="E37" s="49" t="s">
        <v>93</v>
      </c>
      <c r="F37" s="50"/>
      <c r="G37" s="51">
        <v>0</v>
      </c>
      <c r="H37" s="52">
        <v>5000</v>
      </c>
      <c r="I37" s="51">
        <f t="shared" si="2"/>
        <v>5000</v>
      </c>
    </row>
    <row r="38" spans="1:9" x14ac:dyDescent="0.15">
      <c r="A38" s="48"/>
      <c r="B38" s="43"/>
      <c r="C38" s="49"/>
      <c r="D38" s="49"/>
      <c r="E38" s="49" t="s">
        <v>22</v>
      </c>
      <c r="F38" s="50"/>
      <c r="G38" s="51">
        <v>0</v>
      </c>
      <c r="H38" s="52"/>
      <c r="I38" s="51">
        <f t="shared" si="2"/>
        <v>0</v>
      </c>
    </row>
    <row r="39" spans="1:9" x14ac:dyDescent="0.15">
      <c r="A39" s="48"/>
      <c r="B39" s="43"/>
      <c r="C39" s="49"/>
      <c r="D39" s="49"/>
      <c r="E39" s="49" t="s">
        <v>94</v>
      </c>
      <c r="F39" s="50"/>
      <c r="G39" s="51">
        <v>0</v>
      </c>
      <c r="H39" s="51"/>
      <c r="I39" s="51">
        <f t="shared" si="2"/>
        <v>0</v>
      </c>
    </row>
    <row r="40" spans="1:9" x14ac:dyDescent="0.15">
      <c r="A40" s="48"/>
      <c r="B40" s="43"/>
      <c r="C40" s="49"/>
      <c r="D40" s="49"/>
      <c r="E40" s="49" t="s">
        <v>24</v>
      </c>
      <c r="F40" s="50"/>
      <c r="G40" s="51">
        <v>0</v>
      </c>
      <c r="H40" s="52"/>
      <c r="I40" s="51">
        <f t="shared" si="2"/>
        <v>0</v>
      </c>
    </row>
    <row r="41" spans="1:9" x14ac:dyDescent="0.15">
      <c r="A41" s="48"/>
      <c r="B41" s="43"/>
      <c r="C41" s="49"/>
      <c r="D41" s="49"/>
      <c r="E41" s="49" t="s">
        <v>65</v>
      </c>
      <c r="F41" s="50"/>
      <c r="G41" s="51">
        <v>0</v>
      </c>
      <c r="H41" s="52">
        <v>0</v>
      </c>
      <c r="I41" s="51">
        <f t="shared" si="2"/>
        <v>0</v>
      </c>
    </row>
    <row r="42" spans="1:9" x14ac:dyDescent="0.15">
      <c r="A42" s="48"/>
      <c r="B42" s="43"/>
      <c r="C42" s="49"/>
      <c r="D42" s="49"/>
      <c r="E42" s="49" t="s">
        <v>95</v>
      </c>
      <c r="F42" s="50"/>
      <c r="G42" s="59">
        <f>SUM(G36:G41)</f>
        <v>4000</v>
      </c>
      <c r="H42" s="60">
        <f>SUM(H36:H41)</f>
        <v>5000</v>
      </c>
      <c r="I42" s="59">
        <f t="shared" si="2"/>
        <v>9000</v>
      </c>
    </row>
    <row r="43" spans="1:9" x14ac:dyDescent="0.15">
      <c r="A43" s="48"/>
      <c r="B43" s="43"/>
      <c r="C43" s="49" t="s">
        <v>96</v>
      </c>
      <c r="D43" s="49"/>
      <c r="E43" s="49"/>
      <c r="F43" s="50"/>
      <c r="G43" s="59">
        <f>SUM(G42,G34)</f>
        <v>54000</v>
      </c>
      <c r="H43" s="60">
        <f>SUM(H42,H34)</f>
        <v>5000</v>
      </c>
      <c r="I43" s="59">
        <f t="shared" si="2"/>
        <v>59000</v>
      </c>
    </row>
    <row r="44" spans="1:9" x14ac:dyDescent="0.15">
      <c r="A44" s="48"/>
      <c r="B44" s="49" t="s">
        <v>97</v>
      </c>
      <c r="C44" s="49" t="s">
        <v>98</v>
      </c>
      <c r="D44" s="49"/>
      <c r="E44" s="49"/>
      <c r="F44" s="50"/>
      <c r="G44" s="51"/>
      <c r="H44" s="52"/>
      <c r="I44" s="51"/>
    </row>
    <row r="45" spans="1:9" x14ac:dyDescent="0.15">
      <c r="A45" s="48"/>
      <c r="B45" s="43"/>
      <c r="C45" s="83" t="s">
        <v>49</v>
      </c>
      <c r="D45" s="83"/>
      <c r="E45" s="49" t="s">
        <v>86</v>
      </c>
      <c r="F45" s="50"/>
      <c r="G45" s="51"/>
      <c r="H45" s="52"/>
      <c r="I45" s="51"/>
    </row>
    <row r="46" spans="1:9" x14ac:dyDescent="0.15">
      <c r="A46" s="48"/>
      <c r="B46" s="49"/>
      <c r="C46" s="49"/>
      <c r="D46" s="49"/>
      <c r="E46" s="49" t="s">
        <v>26</v>
      </c>
      <c r="F46" s="50"/>
      <c r="G46" s="51">
        <v>0</v>
      </c>
      <c r="H46" s="52"/>
      <c r="I46" s="51">
        <f t="shared" ref="I46:I52" si="3">SUM(G46:H46)</f>
        <v>0</v>
      </c>
    </row>
    <row r="47" spans="1:9" x14ac:dyDescent="0.15">
      <c r="A47" s="48"/>
      <c r="B47" s="49"/>
      <c r="C47" s="49"/>
      <c r="D47" s="49"/>
      <c r="E47" s="49" t="s">
        <v>87</v>
      </c>
      <c r="F47" s="50"/>
      <c r="G47" s="51">
        <v>0</v>
      </c>
      <c r="H47" s="52"/>
      <c r="I47" s="51">
        <f t="shared" si="3"/>
        <v>0</v>
      </c>
    </row>
    <row r="48" spans="1:9" x14ac:dyDescent="0.15">
      <c r="A48" s="48"/>
      <c r="B48" s="49"/>
      <c r="C48" s="49"/>
      <c r="D48" s="49"/>
      <c r="E48" s="49" t="s">
        <v>88</v>
      </c>
      <c r="F48" s="50"/>
      <c r="G48" s="51">
        <v>0</v>
      </c>
      <c r="H48" s="52"/>
      <c r="I48" s="51">
        <f t="shared" si="3"/>
        <v>0</v>
      </c>
    </row>
    <row r="49" spans="1:9" x14ac:dyDescent="0.15">
      <c r="A49" s="48"/>
      <c r="B49" s="43"/>
      <c r="C49" s="49"/>
      <c r="D49" s="49"/>
      <c r="E49" s="49" t="s">
        <v>17</v>
      </c>
      <c r="F49" s="50"/>
      <c r="G49" s="51">
        <v>0</v>
      </c>
      <c r="H49" s="52"/>
      <c r="I49" s="51">
        <f t="shared" si="3"/>
        <v>0</v>
      </c>
    </row>
    <row r="50" spans="1:9" x14ac:dyDescent="0.15">
      <c r="A50" s="48"/>
      <c r="B50" s="49"/>
      <c r="C50" s="49"/>
      <c r="D50" s="49"/>
      <c r="E50" s="49" t="s">
        <v>89</v>
      </c>
      <c r="F50" s="50"/>
      <c r="G50" s="51">
        <v>0</v>
      </c>
      <c r="H50" s="52"/>
      <c r="I50" s="51">
        <f t="shared" si="3"/>
        <v>0</v>
      </c>
    </row>
    <row r="51" spans="1:9" x14ac:dyDescent="0.15">
      <c r="A51" s="48"/>
      <c r="B51" s="49"/>
      <c r="C51" s="49"/>
      <c r="D51" s="49"/>
      <c r="E51" s="49" t="s">
        <v>65</v>
      </c>
      <c r="F51" s="50"/>
      <c r="G51" s="51">
        <v>0</v>
      </c>
      <c r="H51" s="52"/>
      <c r="I51" s="51">
        <f t="shared" si="3"/>
        <v>0</v>
      </c>
    </row>
    <row r="52" spans="1:9" x14ac:dyDescent="0.15">
      <c r="A52" s="48"/>
      <c r="B52" s="49"/>
      <c r="C52" s="49"/>
      <c r="D52" s="49"/>
      <c r="E52" s="49" t="s">
        <v>90</v>
      </c>
      <c r="F52" s="50"/>
      <c r="G52" s="59">
        <f>SUM(G46:G51)</f>
        <v>0</v>
      </c>
      <c r="H52" s="60"/>
      <c r="I52" s="59">
        <f t="shared" si="3"/>
        <v>0</v>
      </c>
    </row>
    <row r="53" spans="1:9" x14ac:dyDescent="0.15">
      <c r="A53" s="48"/>
      <c r="B53" s="43"/>
      <c r="C53" s="83" t="s">
        <v>51</v>
      </c>
      <c r="D53" s="83"/>
      <c r="E53" s="49" t="s">
        <v>91</v>
      </c>
      <c r="F53" s="50"/>
      <c r="G53" s="51"/>
      <c r="H53" s="52"/>
      <c r="I53" s="51"/>
    </row>
    <row r="54" spans="1:9" x14ac:dyDescent="0.15">
      <c r="A54" s="48"/>
      <c r="B54" s="49"/>
      <c r="C54" s="49"/>
      <c r="D54" s="49"/>
      <c r="E54" s="49" t="s">
        <v>92</v>
      </c>
      <c r="F54" s="50"/>
      <c r="G54" s="51">
        <v>0</v>
      </c>
      <c r="H54" s="52"/>
      <c r="I54" s="51">
        <f t="shared" ref="I54:I62" si="4">SUM(G54:H54)</f>
        <v>0</v>
      </c>
    </row>
    <row r="55" spans="1:9" x14ac:dyDescent="0.15">
      <c r="A55" s="48"/>
      <c r="B55" s="49"/>
      <c r="C55" s="49"/>
      <c r="D55" s="49"/>
      <c r="E55" s="49" t="s">
        <v>93</v>
      </c>
      <c r="F55" s="50"/>
      <c r="G55" s="51">
        <v>0</v>
      </c>
      <c r="H55" s="52"/>
      <c r="I55" s="51">
        <f t="shared" si="4"/>
        <v>0</v>
      </c>
    </row>
    <row r="56" spans="1:9" x14ac:dyDescent="0.15">
      <c r="A56" s="48"/>
      <c r="B56" s="43"/>
      <c r="C56" s="49"/>
      <c r="D56" s="49"/>
      <c r="E56" s="49" t="s">
        <v>94</v>
      </c>
      <c r="F56" s="50"/>
      <c r="G56" s="51">
        <v>0</v>
      </c>
      <c r="H56" s="51"/>
      <c r="I56" s="51">
        <f t="shared" si="4"/>
        <v>0</v>
      </c>
    </row>
    <row r="57" spans="1:9" x14ac:dyDescent="0.15">
      <c r="A57" s="48"/>
      <c r="B57" s="43"/>
      <c r="C57" s="49"/>
      <c r="D57" s="49"/>
      <c r="E57" s="49" t="s">
        <v>24</v>
      </c>
      <c r="F57" s="50"/>
      <c r="G57" s="51">
        <v>0</v>
      </c>
      <c r="H57" s="52"/>
      <c r="I57" s="51">
        <f t="shared" si="4"/>
        <v>0</v>
      </c>
    </row>
    <row r="58" spans="1:9" x14ac:dyDescent="0.15">
      <c r="A58" s="48"/>
      <c r="B58" s="49"/>
      <c r="C58" s="49"/>
      <c r="D58" s="49"/>
      <c r="E58" s="49" t="s">
        <v>65</v>
      </c>
      <c r="F58" s="50"/>
      <c r="G58" s="51">
        <v>0</v>
      </c>
      <c r="H58" s="52"/>
      <c r="I58" s="51">
        <f t="shared" si="4"/>
        <v>0</v>
      </c>
    </row>
    <row r="59" spans="1:9" x14ac:dyDescent="0.15">
      <c r="A59" s="48"/>
      <c r="B59" s="49"/>
      <c r="C59" s="49"/>
      <c r="D59" s="49"/>
      <c r="E59" s="49" t="s">
        <v>95</v>
      </c>
      <c r="F59" s="50"/>
      <c r="G59" s="59">
        <f>SUM(G54:G58)</f>
        <v>0</v>
      </c>
      <c r="H59" s="60"/>
      <c r="I59" s="59">
        <f t="shared" si="4"/>
        <v>0</v>
      </c>
    </row>
    <row r="60" spans="1:9" x14ac:dyDescent="0.15">
      <c r="A60" s="48"/>
      <c r="B60" s="49"/>
      <c r="C60" s="49" t="s">
        <v>27</v>
      </c>
      <c r="D60" s="49"/>
      <c r="E60" s="43"/>
      <c r="F60" s="50"/>
      <c r="G60" s="59">
        <f>SUM(G52,G59)</f>
        <v>0</v>
      </c>
      <c r="H60" s="60"/>
      <c r="I60" s="59">
        <f t="shared" si="4"/>
        <v>0</v>
      </c>
    </row>
    <row r="61" spans="1:9" x14ac:dyDescent="0.15">
      <c r="A61" s="48"/>
      <c r="B61" s="49" t="s">
        <v>99</v>
      </c>
      <c r="C61" s="49"/>
      <c r="D61" s="49"/>
      <c r="E61" s="49"/>
      <c r="F61" s="50"/>
      <c r="G61" s="57">
        <f>SUM(G43,G60)</f>
        <v>54000</v>
      </c>
      <c r="H61" s="58">
        <f>SUM(H43,H60)</f>
        <v>5000</v>
      </c>
      <c r="I61" s="57">
        <f t="shared" si="4"/>
        <v>59000</v>
      </c>
    </row>
    <row r="62" spans="1:9" x14ac:dyDescent="0.15">
      <c r="A62" s="48"/>
      <c r="B62" s="43"/>
      <c r="C62" s="49" t="s">
        <v>100</v>
      </c>
      <c r="D62" s="49"/>
      <c r="E62" s="49"/>
      <c r="F62" s="50"/>
      <c r="G62" s="61">
        <f>G25-G61</f>
        <v>546000</v>
      </c>
      <c r="H62" s="62">
        <f>H25-H61</f>
        <v>7000</v>
      </c>
      <c r="I62" s="61">
        <f t="shared" si="4"/>
        <v>553000</v>
      </c>
    </row>
    <row r="63" spans="1:9" x14ac:dyDescent="0.15">
      <c r="A63" s="48" t="s">
        <v>55</v>
      </c>
      <c r="B63" s="49" t="s">
        <v>101</v>
      </c>
      <c r="C63" s="49"/>
      <c r="D63" s="49"/>
      <c r="E63" s="49"/>
      <c r="F63" s="50"/>
      <c r="G63" s="51"/>
      <c r="H63" s="52"/>
      <c r="I63" s="51"/>
    </row>
    <row r="64" spans="1:9" x14ac:dyDescent="0.15">
      <c r="A64" s="48"/>
      <c r="B64" s="49" t="s">
        <v>102</v>
      </c>
      <c r="C64" s="49" t="s">
        <v>103</v>
      </c>
      <c r="D64" s="49"/>
      <c r="E64" s="49"/>
      <c r="F64" s="50"/>
      <c r="G64" s="51">
        <v>0</v>
      </c>
      <c r="H64" s="52"/>
      <c r="I64" s="51">
        <f>SUM(G64:H64)</f>
        <v>0</v>
      </c>
    </row>
    <row r="65" spans="1:10" x14ac:dyDescent="0.15">
      <c r="A65" s="48"/>
      <c r="B65" s="49"/>
      <c r="C65" s="49" t="s">
        <v>65</v>
      </c>
      <c r="D65" s="49"/>
      <c r="E65" s="49"/>
      <c r="F65" s="50"/>
      <c r="G65" s="51">
        <v>0</v>
      </c>
      <c r="H65" s="52"/>
      <c r="I65" s="51">
        <f>SUM(G65:H65)</f>
        <v>0</v>
      </c>
    </row>
    <row r="66" spans="1:10" x14ac:dyDescent="0.15">
      <c r="A66" s="48"/>
      <c r="B66" s="49" t="s">
        <v>58</v>
      </c>
      <c r="C66" s="49"/>
      <c r="D66" s="49"/>
      <c r="E66" s="49"/>
      <c r="F66" s="50"/>
      <c r="G66" s="57">
        <f>SUM(G64:G65)</f>
        <v>0</v>
      </c>
      <c r="H66" s="58"/>
      <c r="I66" s="57">
        <f>SUM(G66:H66)</f>
        <v>0</v>
      </c>
    </row>
    <row r="67" spans="1:10" x14ac:dyDescent="0.15">
      <c r="A67" s="48" t="s">
        <v>59</v>
      </c>
      <c r="B67" s="49" t="s">
        <v>104</v>
      </c>
      <c r="C67" s="49"/>
      <c r="D67" s="49"/>
      <c r="E67" s="49"/>
      <c r="F67" s="50"/>
      <c r="G67" s="51"/>
      <c r="H67" s="52"/>
      <c r="I67" s="51"/>
    </row>
    <row r="68" spans="1:10" x14ac:dyDescent="0.15">
      <c r="A68" s="48"/>
      <c r="B68" s="49" t="s">
        <v>47</v>
      </c>
      <c r="C68" s="49" t="s">
        <v>105</v>
      </c>
      <c r="D68" s="49"/>
      <c r="E68" s="49"/>
      <c r="F68" s="50"/>
      <c r="G68" s="51">
        <v>0</v>
      </c>
      <c r="H68" s="52"/>
      <c r="I68" s="51">
        <f>SUM(G68:H68)</f>
        <v>0</v>
      </c>
    </row>
    <row r="69" spans="1:10" x14ac:dyDescent="0.15">
      <c r="A69" s="48"/>
      <c r="B69" s="49"/>
      <c r="C69" s="49" t="s">
        <v>65</v>
      </c>
      <c r="D69" s="49"/>
      <c r="E69" s="49"/>
      <c r="F69" s="50"/>
      <c r="G69" s="51">
        <v>0</v>
      </c>
      <c r="H69" s="52"/>
      <c r="I69" s="51">
        <f>SUM(G69:H69)</f>
        <v>0</v>
      </c>
    </row>
    <row r="70" spans="1:10" x14ac:dyDescent="0.15">
      <c r="A70" s="48"/>
      <c r="B70" s="49" t="s">
        <v>62</v>
      </c>
      <c r="C70" s="49"/>
      <c r="D70" s="49"/>
      <c r="E70" s="49"/>
      <c r="F70" s="49"/>
      <c r="G70" s="63">
        <f>SUM(G68:G69)</f>
        <v>0</v>
      </c>
      <c r="H70" s="63"/>
      <c r="I70" s="57">
        <f>SUM(G70:H70)</f>
        <v>0</v>
      </c>
      <c r="J70" s="54"/>
    </row>
    <row r="71" spans="1:10" x14ac:dyDescent="0.15">
      <c r="A71" s="48"/>
      <c r="B71" s="49"/>
      <c r="C71" s="49" t="s">
        <v>106</v>
      </c>
      <c r="D71" s="49"/>
      <c r="E71" s="49"/>
      <c r="F71" s="49"/>
      <c r="G71" s="64">
        <f>H62</f>
        <v>7000</v>
      </c>
      <c r="H71" s="64">
        <f>-H62</f>
        <v>-7000</v>
      </c>
      <c r="I71" s="65">
        <v>0</v>
      </c>
      <c r="J71" s="54"/>
    </row>
    <row r="72" spans="1:10" ht="14.25" thickBot="1" x14ac:dyDescent="0.2">
      <c r="A72" s="48"/>
      <c r="B72" s="49"/>
      <c r="C72" s="49" t="s">
        <v>107</v>
      </c>
      <c r="D72" s="49"/>
      <c r="E72" s="49"/>
      <c r="F72" s="49"/>
      <c r="G72" s="66">
        <f>G62+G66-G70+G71</f>
        <v>553000</v>
      </c>
      <c r="H72" s="66">
        <v>0</v>
      </c>
      <c r="I72" s="66">
        <f>SUM(G72:H72)</f>
        <v>553000</v>
      </c>
      <c r="J72" s="54"/>
    </row>
    <row r="73" spans="1:10" ht="14.25" thickTop="1" x14ac:dyDescent="0.15">
      <c r="A73" s="48"/>
      <c r="B73" s="49"/>
      <c r="C73" s="49" t="s">
        <v>108</v>
      </c>
      <c r="D73" s="49"/>
      <c r="E73" s="49"/>
      <c r="F73" s="49"/>
      <c r="G73" s="67"/>
      <c r="H73" s="68"/>
      <c r="I73" s="69">
        <v>4000</v>
      </c>
      <c r="J73" s="54"/>
    </row>
    <row r="74" spans="1:10" ht="14.25" thickBot="1" x14ac:dyDescent="0.2">
      <c r="A74" s="70"/>
      <c r="B74" s="71"/>
      <c r="C74" s="71" t="s">
        <v>109</v>
      </c>
      <c r="D74" s="71"/>
      <c r="E74" s="71"/>
      <c r="F74" s="72"/>
      <c r="G74" s="65"/>
      <c r="H74" s="73"/>
      <c r="I74" s="74">
        <f>SUM(I72:I73)</f>
        <v>557000</v>
      </c>
    </row>
    <row r="75" spans="1:10" ht="14.25" customHeight="1" thickTop="1" x14ac:dyDescent="0.15">
      <c r="A75" s="75"/>
      <c r="B75" s="76"/>
      <c r="C75" s="76"/>
      <c r="D75" s="76"/>
      <c r="E75" s="76"/>
      <c r="F75" s="76"/>
      <c r="G75" s="77"/>
      <c r="H75" s="77"/>
      <c r="I75" s="77"/>
    </row>
    <row r="76" spans="1:10" x14ac:dyDescent="0.15">
      <c r="A76" s="77"/>
      <c r="B76" s="77"/>
      <c r="C76" s="77"/>
      <c r="D76" s="77"/>
      <c r="E76" s="77"/>
      <c r="F76" s="77"/>
      <c r="G76" s="77"/>
      <c r="H76" s="77"/>
      <c r="I76" s="77"/>
    </row>
  </sheetData>
  <mergeCells count="8">
    <mergeCell ref="C53:D53"/>
    <mergeCell ref="A2:I2"/>
    <mergeCell ref="A5:F6"/>
    <mergeCell ref="H5:H6"/>
    <mergeCell ref="I5:I6"/>
    <mergeCell ref="C28:D28"/>
    <mergeCell ref="C35:D35"/>
    <mergeCell ref="C45:D45"/>
  </mergeCells>
  <phoneticPr fontId="1"/>
  <printOptions horizontalCentered="1"/>
  <pageMargins left="0.51181102362204722" right="0.51181102362204722" top="0.51181102362204722" bottom="0.51181102362204722" header="0.31496062992125984" footer="0.19685039370078741"/>
  <pageSetup paperSize="9" scale="95" firstPageNumber="35" orientation="portrait" useFirstPageNumber="1" r:id="rId1"/>
  <headerFooter scaleWithDoc="0" alignWithMargins="0"/>
  <rowBreaks count="1" manualBreakCount="1">
    <brk id="62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活動予算書</vt:lpstr>
      <vt:lpstr>活動予算書( その他事業付）</vt:lpstr>
      <vt:lpstr>活動予算書!Print_Area</vt:lpstr>
      <vt:lpstr>'活動予算書( その他事業付）'!Print_Area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的場 秀剛（NPO認定制度特命室）</dc:creator>
  <cp:lastModifiedBy>奈良県</cp:lastModifiedBy>
  <cp:lastPrinted>2012-01-13T14:33:44Z</cp:lastPrinted>
  <dcterms:created xsi:type="dcterms:W3CDTF">2011-12-02T00:43:57Z</dcterms:created>
  <dcterms:modified xsi:type="dcterms:W3CDTF">2017-11-28T02:56:31Z</dcterms:modified>
</cp:coreProperties>
</file>