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T:\!!②道路DX・自転車推進係（T）\令和８年度\600 DX関係\650_道路防災情報システム\01_システム開発委託\01_発注\06_入札執行伺\提出様式１～６※不要\"/>
    </mc:Choice>
  </mc:AlternateContent>
  <xr:revisionPtr revIDLastSave="0" documentId="13_ncr:1_{F63B93F4-41F0-4E47-9675-17FCE4CAA885}" xr6:coauthVersionLast="47" xr6:coauthVersionMax="47" xr10:uidLastSave="{00000000-0000-0000-0000-000000000000}"/>
  <bookViews>
    <workbookView xWindow="-120" yWindow="-120" windowWidth="29040" windowHeight="15720" tabRatio="806" xr2:uid="{1F4EA4B4-DB26-4986-8BCF-5DDB7AEF76A0}"/>
  </bookViews>
  <sheets>
    <sheet name="運用保守金額見積書" sheetId="11" r:id="rId1"/>
  </sheets>
  <definedNames>
    <definedName name="_xlnm.Print_Area" localSheetId="0">運用保守金額見積書!$A$1:$F$26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11" l="1"/>
  <c r="F9" i="11"/>
  <c r="F10" i="11"/>
  <c r="F11" i="11"/>
  <c r="F12" i="11"/>
  <c r="F13" i="11"/>
  <c r="F14" i="11"/>
  <c r="F15" i="11"/>
  <c r="F16" i="11"/>
  <c r="F17" i="11"/>
  <c r="F18" i="11"/>
  <c r="F19" i="11"/>
  <c r="F20" i="11"/>
  <c r="F8" i="11"/>
  <c r="D10" i="11"/>
  <c r="D11" i="11"/>
  <c r="D12" i="11"/>
  <c r="D13" i="11"/>
  <c r="D14" i="11"/>
  <c r="D15" i="11"/>
  <c r="D16" i="11"/>
  <c r="D17" i="11"/>
  <c r="D18" i="11"/>
  <c r="D19" i="11"/>
  <c r="D20" i="11"/>
  <c r="D8" i="11"/>
  <c r="D9" i="11"/>
  <c r="F21" i="11" l="1"/>
</calcChain>
</file>

<file path=xl/sharedStrings.xml><?xml version="1.0" encoding="utf-8"?>
<sst xmlns="http://schemas.openxmlformats.org/spreadsheetml/2006/main" count="31" uniqueCount="29">
  <si>
    <t>貴社名</t>
    <rPh sb="0" eb="2">
      <t>キシャ</t>
    </rPh>
    <rPh sb="2" eb="3">
      <t>メイ</t>
    </rPh>
    <phoneticPr fontId="4"/>
  </si>
  <si>
    <t>費用項目</t>
    <rPh sb="0" eb="2">
      <t>ヒヨウ</t>
    </rPh>
    <rPh sb="2" eb="4">
      <t>コウモク</t>
    </rPh>
    <phoneticPr fontId="4"/>
  </si>
  <si>
    <t>No.</t>
    <phoneticPr fontId="4"/>
  </si>
  <si>
    <t>合計</t>
    <rPh sb="0" eb="2">
      <t>ゴウケイ</t>
    </rPh>
    <phoneticPr fontId="4"/>
  </si>
  <si>
    <t>その他</t>
    <rPh sb="2" eb="3">
      <t>タ</t>
    </rPh>
    <phoneticPr fontId="4"/>
  </si>
  <si>
    <t>※費用項目に記載のないその他費用が複数ある場合は、行追加して記載すること</t>
    <rPh sb="1" eb="5">
      <t>ヒヨウコウモク</t>
    </rPh>
    <rPh sb="6" eb="8">
      <t>キサイ</t>
    </rPh>
    <rPh sb="13" eb="14">
      <t>タ</t>
    </rPh>
    <rPh sb="14" eb="16">
      <t>ヒヨウ</t>
    </rPh>
    <rPh sb="17" eb="19">
      <t>フクスウ</t>
    </rPh>
    <rPh sb="21" eb="23">
      <t>バアイ</t>
    </rPh>
    <rPh sb="25" eb="28">
      <t>ギョウツイカ</t>
    </rPh>
    <rPh sb="30" eb="32">
      <t>キサイ</t>
    </rPh>
    <phoneticPr fontId="4"/>
  </si>
  <si>
    <t>運用委託</t>
    <rPh sb="0" eb="2">
      <t>ウンヨウ</t>
    </rPh>
    <rPh sb="2" eb="4">
      <t>イタク</t>
    </rPh>
    <phoneticPr fontId="4"/>
  </si>
  <si>
    <t>運用経費</t>
    <rPh sb="0" eb="4">
      <t>ウンヨウケイヒ</t>
    </rPh>
    <phoneticPr fontId="4"/>
  </si>
  <si>
    <t>問合せ対応（ヘルプデスク）</t>
    <rPh sb="0" eb="1">
      <t>ト</t>
    </rPh>
    <rPh sb="1" eb="2">
      <t>ア</t>
    </rPh>
    <rPh sb="3" eb="5">
      <t>タイオウ</t>
    </rPh>
    <phoneticPr fontId="4"/>
  </si>
  <si>
    <t>セキュリティ管理</t>
    <rPh sb="6" eb="8">
      <t>カンリ</t>
    </rPh>
    <phoneticPr fontId="4"/>
  </si>
  <si>
    <t>障害時対応</t>
    <rPh sb="0" eb="2">
      <t>ショウガイ</t>
    </rPh>
    <rPh sb="2" eb="3">
      <t>ジ</t>
    </rPh>
    <rPh sb="3" eb="5">
      <t>タイオウ</t>
    </rPh>
    <phoneticPr fontId="4"/>
  </si>
  <si>
    <t>構成管理・変更管理</t>
    <rPh sb="0" eb="2">
      <t>コウセイ</t>
    </rPh>
    <rPh sb="2" eb="4">
      <t>カンリ</t>
    </rPh>
    <rPh sb="5" eb="7">
      <t>ヘンコウ</t>
    </rPh>
    <rPh sb="7" eb="9">
      <t>カンリ</t>
    </rPh>
    <phoneticPr fontId="4"/>
  </si>
  <si>
    <t>ドキュメント管理</t>
    <rPh sb="6" eb="8">
      <t>カンリ</t>
    </rPh>
    <phoneticPr fontId="4"/>
  </si>
  <si>
    <t>ライブラリ管理</t>
    <rPh sb="5" eb="7">
      <t>カンリ</t>
    </rPh>
    <phoneticPr fontId="4"/>
  </si>
  <si>
    <t>改修対応</t>
    <rPh sb="0" eb="2">
      <t>カイシュウ</t>
    </rPh>
    <rPh sb="2" eb="4">
      <t>タイオウ</t>
    </rPh>
    <phoneticPr fontId="4"/>
  </si>
  <si>
    <t>システム監視</t>
    <rPh sb="4" eb="6">
      <t>カンシ</t>
    </rPh>
    <phoneticPr fontId="4"/>
  </si>
  <si>
    <t>操作説明会</t>
    <rPh sb="0" eb="2">
      <t>ソウサ</t>
    </rPh>
    <rPh sb="2" eb="5">
      <t>セツメイカイ</t>
    </rPh>
    <phoneticPr fontId="4"/>
  </si>
  <si>
    <t>クラウド利用料</t>
    <rPh sb="4" eb="7">
      <t>リヨウリョウ</t>
    </rPh>
    <phoneticPr fontId="4"/>
  </si>
  <si>
    <t>パッケージ使用料</t>
    <rPh sb="5" eb="8">
      <t>シヨウリョウ</t>
    </rPh>
    <phoneticPr fontId="4"/>
  </si>
  <si>
    <t>運用保守費用</t>
    <rPh sb="0" eb="2">
      <t>ウンヨウ</t>
    </rPh>
    <rPh sb="2" eb="4">
      <t>ホシュ</t>
    </rPh>
    <rPh sb="4" eb="6">
      <t>ヒヨウ</t>
    </rPh>
    <phoneticPr fontId="4"/>
  </si>
  <si>
    <t>単位：円</t>
    <rPh sb="0" eb="2">
      <t>タンイ</t>
    </rPh>
    <rPh sb="3" eb="4">
      <t>エン</t>
    </rPh>
    <phoneticPr fontId="2"/>
  </si>
  <si>
    <t>　税抜（月額）</t>
    <rPh sb="4" eb="6">
      <t>ゲツガク</t>
    </rPh>
    <phoneticPr fontId="4"/>
  </si>
  <si>
    <t>税抜（年額）</t>
    <rPh sb="0" eb="1">
      <t>ゼイ</t>
    </rPh>
    <rPh sb="1" eb="2">
      <t>ヌ</t>
    </rPh>
    <rPh sb="3" eb="5">
      <t>ネンガク</t>
    </rPh>
    <phoneticPr fontId="4"/>
  </si>
  <si>
    <t>※税抜き額を記載すること</t>
    <rPh sb="1" eb="3">
      <t>ゼイヌ</t>
    </rPh>
    <rPh sb="4" eb="5">
      <t>ガク</t>
    </rPh>
    <rPh sb="6" eb="8">
      <t>キサイ</t>
    </rPh>
    <phoneticPr fontId="4"/>
  </si>
  <si>
    <t>※本仕様書第6章に定める要件に基づく、稼働後の運用保守金額の見積提示をすること</t>
    <rPh sb="27" eb="29">
      <t>キンガク</t>
    </rPh>
    <rPh sb="30" eb="32">
      <t>ミツ</t>
    </rPh>
    <rPh sb="32" eb="34">
      <t>テイジ</t>
    </rPh>
    <phoneticPr fontId="2"/>
  </si>
  <si>
    <t>※運用保守業務は5年間の長期継続契約を想定している</t>
    <rPh sb="1" eb="3">
      <t>ウンヨウ</t>
    </rPh>
    <rPh sb="3" eb="5">
      <t>ホシュ</t>
    </rPh>
    <rPh sb="5" eb="7">
      <t>ギョウム</t>
    </rPh>
    <rPh sb="9" eb="11">
      <t>ネンカン</t>
    </rPh>
    <rPh sb="12" eb="14">
      <t>チョウキ</t>
    </rPh>
    <rPh sb="14" eb="16">
      <t>ケイゾク</t>
    </rPh>
    <rPh sb="16" eb="18">
      <t>ケイヤク</t>
    </rPh>
    <rPh sb="19" eb="21">
      <t>ソウテイ</t>
    </rPh>
    <phoneticPr fontId="2"/>
  </si>
  <si>
    <t>※本見積書金額をベースとして、本構築業務の受注者と別途随意契約等を締結する予定である</t>
    <rPh sb="1" eb="2">
      <t>ホン</t>
    </rPh>
    <rPh sb="2" eb="4">
      <t>ミツ</t>
    </rPh>
    <rPh sb="4" eb="5">
      <t>ショ</t>
    </rPh>
    <rPh sb="5" eb="7">
      <t>キンガク</t>
    </rPh>
    <rPh sb="15" eb="16">
      <t>ホン</t>
    </rPh>
    <rPh sb="16" eb="18">
      <t>コウチク</t>
    </rPh>
    <rPh sb="18" eb="20">
      <t>ギョウム</t>
    </rPh>
    <rPh sb="21" eb="24">
      <t>ジュチュウシャ</t>
    </rPh>
    <rPh sb="25" eb="27">
      <t>ベット</t>
    </rPh>
    <rPh sb="27" eb="29">
      <t>ズイイ</t>
    </rPh>
    <rPh sb="29" eb="31">
      <t>ケイヤク</t>
    </rPh>
    <rPh sb="31" eb="32">
      <t>トウ</t>
    </rPh>
    <rPh sb="33" eb="35">
      <t>テイケツ</t>
    </rPh>
    <rPh sb="37" eb="39">
      <t>ヨテイ</t>
    </rPh>
    <phoneticPr fontId="2"/>
  </si>
  <si>
    <t>運用保守金額見積書</t>
    <rPh sb="0" eb="4">
      <t>ウンヨウホシュ</t>
    </rPh>
    <rPh sb="4" eb="6">
      <t>キンガク</t>
    </rPh>
    <rPh sb="6" eb="8">
      <t>ミツモリ</t>
    </rPh>
    <rPh sb="8" eb="9">
      <t>ショ</t>
    </rPh>
    <phoneticPr fontId="4"/>
  </si>
  <si>
    <t>運用保守金額</t>
    <rPh sb="0" eb="2">
      <t>ウンヨウ</t>
    </rPh>
    <rPh sb="2" eb="4">
      <t>ホシュ</t>
    </rPh>
    <rPh sb="4" eb="6">
      <t>キンガク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</si>
</sst>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\-#,##0;&quot;－&quot;"/>
    <numFmt numFmtId="177" formatCode="#,##0_);[Red]\(#,##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6"/>
      <color theme="0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hair">
        <color theme="1"/>
      </bottom>
      <diagonal/>
    </border>
    <border>
      <left style="thin">
        <color theme="1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indexed="64"/>
      </right>
      <top style="hair">
        <color theme="1"/>
      </top>
      <bottom style="thin">
        <color indexed="64"/>
      </bottom>
      <diagonal/>
    </border>
    <border>
      <left/>
      <right style="thin">
        <color theme="1"/>
      </right>
      <top style="hair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38" fontId="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176" fontId="9" fillId="0" borderId="0">
      <alignment vertical="top"/>
    </xf>
  </cellStyleXfs>
  <cellXfs count="59">
    <xf numFmtId="0" fontId="0" fillId="0" borderId="0" xfId="0">
      <alignment vertical="center"/>
    </xf>
    <xf numFmtId="177" fontId="6" fillId="0" borderId="0" xfId="7" applyNumberFormat="1" applyFont="1" applyAlignment="1">
      <alignment vertical="center"/>
    </xf>
    <xf numFmtId="177" fontId="11" fillId="0" borderId="0" xfId="7" applyNumberFormat="1" applyFont="1" applyAlignment="1">
      <alignment vertical="center" wrapText="1"/>
    </xf>
    <xf numFmtId="177" fontId="11" fillId="0" borderId="0" xfId="7" applyNumberFormat="1" applyFont="1" applyAlignment="1">
      <alignment horizontal="center" vertical="center" wrapText="1"/>
    </xf>
    <xf numFmtId="177" fontId="11" fillId="0" borderId="0" xfId="7" applyNumberFormat="1" applyFont="1" applyAlignment="1">
      <alignment vertical="center"/>
    </xf>
    <xf numFmtId="177" fontId="6" fillId="0" borderId="0" xfId="7" applyNumberFormat="1" applyFont="1" applyAlignment="1">
      <alignment horizontal="center" vertical="center" wrapText="1"/>
    </xf>
    <xf numFmtId="177" fontId="6" fillId="0" borderId="0" xfId="7" applyNumberFormat="1" applyFont="1" applyAlignment="1">
      <alignment vertical="center" wrapText="1"/>
    </xf>
    <xf numFmtId="0" fontId="6" fillId="2" borderId="18" xfId="1" applyFont="1" applyFill="1" applyBorder="1" applyAlignment="1">
      <alignment horizontal="left" vertical="center" wrapText="1"/>
    </xf>
    <xf numFmtId="0" fontId="6" fillId="2" borderId="22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6" fillId="2" borderId="27" xfId="1" applyFont="1" applyFill="1" applyBorder="1" applyAlignment="1">
      <alignment horizontal="left" vertical="center" wrapText="1"/>
    </xf>
    <xf numFmtId="177" fontId="6" fillId="0" borderId="0" xfId="7" applyNumberFormat="1" applyFont="1" applyAlignment="1">
      <alignment horizontal="left" vertical="top"/>
    </xf>
    <xf numFmtId="177" fontId="6" fillId="0" borderId="0" xfId="7" applyNumberFormat="1" applyFont="1" applyAlignment="1">
      <alignment horizontal="left" vertical="top" wrapText="1"/>
    </xf>
    <xf numFmtId="177" fontId="13" fillId="4" borderId="12" xfId="7" applyNumberFormat="1" applyFont="1" applyFill="1" applyBorder="1" applyAlignment="1">
      <alignment horizontal="center" vertical="center" wrapText="1"/>
    </xf>
    <xf numFmtId="177" fontId="6" fillId="2" borderId="16" xfId="1" applyNumberFormat="1" applyFont="1" applyFill="1" applyBorder="1" applyAlignment="1">
      <alignment horizontal="center" vertical="center" wrapText="1"/>
    </xf>
    <xf numFmtId="177" fontId="6" fillId="2" borderId="4" xfId="1" applyNumberFormat="1" applyFont="1" applyFill="1" applyBorder="1" applyAlignment="1">
      <alignment horizontal="center" vertical="center" wrapText="1"/>
    </xf>
    <xf numFmtId="177" fontId="6" fillId="2" borderId="29" xfId="1" applyNumberFormat="1" applyFont="1" applyFill="1" applyBorder="1" applyAlignment="1">
      <alignment horizontal="center" vertical="center" wrapText="1"/>
    </xf>
    <xf numFmtId="177" fontId="6" fillId="2" borderId="17" xfId="1" applyNumberFormat="1" applyFont="1" applyFill="1" applyBorder="1" applyAlignment="1">
      <alignment horizontal="center" vertical="center" wrapText="1"/>
    </xf>
    <xf numFmtId="177" fontId="13" fillId="4" borderId="13" xfId="7" applyNumberFormat="1" applyFont="1" applyFill="1" applyBorder="1" applyAlignment="1">
      <alignment horizontal="center" vertical="center" wrapText="1"/>
    </xf>
    <xf numFmtId="177" fontId="13" fillId="4" borderId="30" xfId="7" applyNumberFormat="1" applyFont="1" applyFill="1" applyBorder="1" applyAlignment="1">
      <alignment horizontal="center" vertical="center" wrapText="1"/>
    </xf>
    <xf numFmtId="177" fontId="7" fillId="0" borderId="0" xfId="7" applyNumberFormat="1" applyFont="1" applyAlignment="1">
      <alignment horizontal="right"/>
    </xf>
    <xf numFmtId="0" fontId="6" fillId="2" borderId="31" xfId="1" applyFont="1" applyFill="1" applyBorder="1" applyAlignment="1">
      <alignment horizontal="left" vertical="center" wrapText="1"/>
    </xf>
    <xf numFmtId="177" fontId="13" fillId="4" borderId="33" xfId="7" applyNumberFormat="1" applyFont="1" applyFill="1" applyBorder="1" applyAlignment="1">
      <alignment horizontal="center" vertical="center" wrapText="1"/>
    </xf>
    <xf numFmtId="38" fontId="14" fillId="0" borderId="23" xfId="6" applyFont="1" applyBorder="1" applyAlignment="1">
      <alignment horizontal="center" vertical="center" wrapText="1"/>
    </xf>
    <xf numFmtId="38" fontId="14" fillId="0" borderId="26" xfId="6" applyFont="1" applyBorder="1" applyAlignment="1">
      <alignment horizontal="center" vertical="center" wrapText="1"/>
    </xf>
    <xf numFmtId="38" fontId="14" fillId="0" borderId="25" xfId="6" applyFont="1" applyBorder="1" applyAlignment="1">
      <alignment horizontal="center" vertical="center" wrapText="1"/>
    </xf>
    <xf numFmtId="38" fontId="14" fillId="0" borderId="28" xfId="6" applyFont="1" applyBorder="1" applyAlignment="1">
      <alignment horizontal="center" vertical="center" wrapText="1"/>
    </xf>
    <xf numFmtId="38" fontId="14" fillId="0" borderId="32" xfId="6" applyFont="1" applyBorder="1" applyAlignment="1">
      <alignment horizontal="center" vertical="center" wrapText="1"/>
    </xf>
    <xf numFmtId="38" fontId="6" fillId="5" borderId="3" xfId="6" applyFont="1" applyFill="1" applyBorder="1" applyAlignment="1">
      <alignment horizontal="right" vertical="center" wrapText="1"/>
    </xf>
    <xf numFmtId="38" fontId="14" fillId="6" borderId="23" xfId="6" applyFont="1" applyFill="1" applyBorder="1" applyAlignment="1">
      <alignment horizontal="center" vertical="center" wrapText="1"/>
    </xf>
    <xf numFmtId="38" fontId="14" fillId="6" borderId="26" xfId="6" applyFont="1" applyFill="1" applyBorder="1" applyAlignment="1">
      <alignment horizontal="center" vertical="center" wrapText="1"/>
    </xf>
    <xf numFmtId="38" fontId="14" fillId="6" borderId="25" xfId="6" applyFont="1" applyFill="1" applyBorder="1" applyAlignment="1">
      <alignment horizontal="center" vertical="center" wrapText="1"/>
    </xf>
    <xf numFmtId="38" fontId="14" fillId="6" borderId="28" xfId="6" applyFont="1" applyFill="1" applyBorder="1" applyAlignment="1">
      <alignment horizontal="center" vertical="center" wrapText="1"/>
    </xf>
    <xf numFmtId="38" fontId="14" fillId="6" borderId="32" xfId="6" applyFont="1" applyFill="1" applyBorder="1" applyAlignment="1">
      <alignment horizontal="center" vertical="center" wrapText="1"/>
    </xf>
    <xf numFmtId="177" fontId="6" fillId="0" borderId="0" xfId="7" applyNumberFormat="1" applyFont="1" applyAlignment="1">
      <alignment horizontal="right" vertical="center"/>
    </xf>
    <xf numFmtId="177" fontId="6" fillId="0" borderId="0" xfId="7" applyNumberFormat="1" applyFont="1" applyAlignment="1">
      <alignment horizontal="left" vertical="center"/>
    </xf>
    <xf numFmtId="177" fontId="11" fillId="6" borderId="5" xfId="7" applyNumberFormat="1" applyFont="1" applyFill="1" applyBorder="1" applyAlignment="1">
      <alignment horizontal="center" vertical="center" wrapText="1"/>
    </xf>
    <xf numFmtId="177" fontId="11" fillId="6" borderId="8" xfId="7" applyNumberFormat="1" applyFont="1" applyFill="1" applyBorder="1" applyAlignment="1">
      <alignment horizontal="center" vertical="center" wrapText="1"/>
    </xf>
    <xf numFmtId="177" fontId="11" fillId="6" borderId="9" xfId="7" applyNumberFormat="1" applyFont="1" applyFill="1" applyBorder="1" applyAlignment="1">
      <alignment horizontal="center" vertical="center" wrapText="1"/>
    </xf>
    <xf numFmtId="177" fontId="12" fillId="0" borderId="5" xfId="7" applyNumberFormat="1" applyFont="1" applyBorder="1" applyAlignment="1">
      <alignment horizontal="center" vertical="center" wrapText="1"/>
    </xf>
    <xf numFmtId="177" fontId="12" fillId="0" borderId="8" xfId="7" applyNumberFormat="1" applyFont="1" applyBorder="1" applyAlignment="1">
      <alignment horizontal="center" vertical="center" wrapText="1"/>
    </xf>
    <xf numFmtId="177" fontId="12" fillId="0" borderId="9" xfId="7" applyNumberFormat="1" applyFont="1" applyBorder="1" applyAlignment="1">
      <alignment horizontal="center" vertical="center" wrapText="1"/>
    </xf>
    <xf numFmtId="0" fontId="14" fillId="3" borderId="16" xfId="1" applyFont="1" applyFill="1" applyBorder="1" applyAlignment="1">
      <alignment horizontal="center" vertical="center" wrapText="1"/>
    </xf>
    <xf numFmtId="0" fontId="14" fillId="3" borderId="17" xfId="1" applyFont="1" applyFill="1" applyBorder="1" applyAlignment="1">
      <alignment horizontal="center" vertical="center" wrapText="1"/>
    </xf>
    <xf numFmtId="0" fontId="14" fillId="2" borderId="20" xfId="1" applyFont="1" applyFill="1" applyBorder="1" applyAlignment="1">
      <alignment horizontal="center" vertical="center" wrapText="1"/>
    </xf>
    <xf numFmtId="0" fontId="14" fillId="2" borderId="21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right" vertical="center" wrapText="1"/>
    </xf>
    <xf numFmtId="0" fontId="6" fillId="5" borderId="8" xfId="1" applyFont="1" applyFill="1" applyBorder="1" applyAlignment="1">
      <alignment horizontal="right" vertical="center" wrapText="1"/>
    </xf>
    <xf numFmtId="0" fontId="14" fillId="2" borderId="19" xfId="1" applyFont="1" applyFill="1" applyBorder="1" applyAlignment="1">
      <alignment horizontal="center" vertical="center" wrapText="1"/>
    </xf>
    <xf numFmtId="177" fontId="10" fillId="4" borderId="5" xfId="7" applyNumberFormat="1" applyFont="1" applyFill="1" applyBorder="1" applyAlignment="1">
      <alignment horizontal="center" vertical="center" wrapText="1"/>
    </xf>
    <xf numFmtId="177" fontId="10" fillId="4" borderId="8" xfId="7" applyNumberFormat="1" applyFont="1" applyFill="1" applyBorder="1" applyAlignment="1">
      <alignment horizontal="center" vertical="center" wrapText="1"/>
    </xf>
    <xf numFmtId="177" fontId="13" fillId="4" borderId="6" xfId="7" applyNumberFormat="1" applyFont="1" applyFill="1" applyBorder="1" applyAlignment="1">
      <alignment horizontal="center" vertical="center"/>
    </xf>
    <xf numFmtId="177" fontId="13" fillId="4" borderId="7" xfId="7" applyNumberFormat="1" applyFont="1" applyFill="1" applyBorder="1" applyAlignment="1">
      <alignment horizontal="center" vertical="center"/>
    </xf>
    <xf numFmtId="177" fontId="13" fillId="4" borderId="10" xfId="7" applyNumberFormat="1" applyFont="1" applyFill="1" applyBorder="1" applyAlignment="1">
      <alignment horizontal="center" vertical="center"/>
    </xf>
    <xf numFmtId="177" fontId="13" fillId="4" borderId="1" xfId="7" applyNumberFormat="1" applyFont="1" applyFill="1" applyBorder="1" applyAlignment="1">
      <alignment horizontal="center" vertical="center"/>
    </xf>
    <xf numFmtId="177" fontId="13" fillId="4" borderId="2" xfId="7" applyNumberFormat="1" applyFont="1" applyFill="1" applyBorder="1" applyAlignment="1">
      <alignment horizontal="center" vertical="center"/>
    </xf>
    <xf numFmtId="177" fontId="13" fillId="4" borderId="14" xfId="7" applyNumberFormat="1" applyFont="1" applyFill="1" applyBorder="1" applyAlignment="1">
      <alignment horizontal="center" vertical="center"/>
    </xf>
    <xf numFmtId="177" fontId="13" fillId="4" borderId="11" xfId="7" applyNumberFormat="1" applyFont="1" applyFill="1" applyBorder="1" applyAlignment="1">
      <alignment horizontal="center" vertical="center"/>
    </xf>
    <xf numFmtId="177" fontId="13" fillId="4" borderId="15" xfId="7" applyNumberFormat="1" applyFont="1" applyFill="1" applyBorder="1" applyAlignment="1">
      <alignment horizontal="center" vertical="center"/>
    </xf>
  </cellXfs>
  <cellStyles count="8">
    <cellStyle name="パーセント 2" xfId="4" xr:uid="{CC692800-E03D-442E-904E-EF86A11B1F0E}"/>
    <cellStyle name="パーセント 3" xfId="5" xr:uid="{698E0598-E5C8-4D3C-B615-302CC7450008}"/>
    <cellStyle name="桁区切り" xfId="6" builtinId="6"/>
    <cellStyle name="桁区切り 2 2" xfId="3" xr:uid="{24F2ECA6-B4EA-40BB-B5FC-336992634C65}"/>
    <cellStyle name="標準" xfId="0" builtinId="0"/>
    <cellStyle name="標準 2" xfId="1" xr:uid="{333AC34D-9316-4348-8354-95F69CB22798}"/>
    <cellStyle name="標準 2 2" xfId="7" xr:uid="{626D1A26-AA10-4ABA-BE6B-A314A06D73B8}"/>
    <cellStyle name="標準 3" xfId="2" xr:uid="{2F88B77C-66F6-4B20-90B9-5E9EE543E20B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600206</xdr:colOff>
      <xdr:row>0</xdr:row>
      <xdr:rowOff>143528</xdr:rowOff>
    </xdr:from>
    <xdr:to>
      <xdr:col>5</xdr:col>
      <xdr:colOff>2231199</xdr:colOff>
      <xdr:row>0</xdr:row>
      <xdr:rowOff>639350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9B3CED7-3DC5-4725-AEDE-1A3641F362A0}"/>
            </a:ext>
          </a:extLst>
        </xdr:cNvPr>
        <xdr:cNvSpPr txBox="1"/>
      </xdr:nvSpPr>
      <xdr:spPr>
        <a:xfrm>
          <a:off x="8807364" y="143528"/>
          <a:ext cx="1630993" cy="49582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様式１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EE5D9-A7BA-44C4-8074-9FED93F0B1C9}">
  <sheetPr>
    <pageSetUpPr fitToPage="1"/>
  </sheetPr>
  <dimension ref="A1:F26"/>
  <sheetViews>
    <sheetView showGridLines="0" tabSelected="1" view="pageBreakPreview" zoomScale="73" zoomScaleNormal="70" zoomScaleSheetLayoutView="73" zoomScalePageLayoutView="70" workbookViewId="0">
      <selection activeCell="K4" sqref="K4"/>
    </sheetView>
  </sheetViews>
  <sheetFormatPr defaultRowHeight="14.25" x14ac:dyDescent="0.4"/>
  <cols>
    <col min="1" max="1" width="15.375" style="5" customWidth="1"/>
    <col min="2" max="2" width="22.125" style="5" customWidth="1"/>
    <col min="3" max="3" width="33.25" style="6" bestFit="1" customWidth="1"/>
    <col min="4" max="4" width="6.625" style="5" customWidth="1"/>
    <col min="5" max="5" width="30.375" style="1" customWidth="1"/>
    <col min="6" max="6" width="30.125" style="1" customWidth="1"/>
    <col min="7" max="16384" width="9" style="1"/>
  </cols>
  <sheetData>
    <row r="1" spans="1:6" ht="109.5" customHeight="1" x14ac:dyDescent="0.4"/>
    <row r="2" spans="1:6" ht="48" customHeight="1" x14ac:dyDescent="0.4">
      <c r="A2" s="49" t="s">
        <v>0</v>
      </c>
      <c r="B2" s="50"/>
      <c r="C2" s="36"/>
      <c r="D2" s="37"/>
      <c r="E2" s="38"/>
      <c r="F2" s="34"/>
    </row>
    <row r="3" spans="1:6" s="4" customFormat="1" ht="22.5" customHeight="1" x14ac:dyDescent="0.4">
      <c r="A3" s="2"/>
      <c r="B3" s="2"/>
      <c r="C3" s="2"/>
      <c r="D3" s="3"/>
      <c r="F3" s="1"/>
    </row>
    <row r="4" spans="1:6" ht="39.75" customHeight="1" x14ac:dyDescent="0.2">
      <c r="A4" s="39" t="s">
        <v>27</v>
      </c>
      <c r="B4" s="40"/>
      <c r="C4" s="41"/>
      <c r="D4" s="3"/>
      <c r="E4" s="20"/>
      <c r="F4" s="20" t="s">
        <v>20</v>
      </c>
    </row>
    <row r="5" spans="1:6" ht="4.5" customHeight="1" x14ac:dyDescent="0.4"/>
    <row r="6" spans="1:6" ht="29.25" customHeight="1" x14ac:dyDescent="0.4">
      <c r="A6" s="51" t="s">
        <v>1</v>
      </c>
      <c r="B6" s="52"/>
      <c r="C6" s="53"/>
      <c r="D6" s="57" t="s">
        <v>2</v>
      </c>
      <c r="E6" s="13" t="s">
        <v>28</v>
      </c>
      <c r="F6" s="18" t="s">
        <v>28</v>
      </c>
    </row>
    <row r="7" spans="1:6" ht="29.25" customHeight="1" x14ac:dyDescent="0.4">
      <c r="A7" s="54"/>
      <c r="B7" s="55"/>
      <c r="C7" s="56"/>
      <c r="D7" s="58"/>
      <c r="E7" s="22" t="s">
        <v>21</v>
      </c>
      <c r="F7" s="19" t="s">
        <v>22</v>
      </c>
    </row>
    <row r="8" spans="1:6" ht="39.950000000000003" customHeight="1" x14ac:dyDescent="0.4">
      <c r="A8" s="42" t="s">
        <v>19</v>
      </c>
      <c r="B8" s="48" t="s">
        <v>6</v>
      </c>
      <c r="C8" s="8" t="s">
        <v>8</v>
      </c>
      <c r="D8" s="14">
        <f t="shared" ref="D8:D20" si="0">ROW()-ROW($D$7)</f>
        <v>1</v>
      </c>
      <c r="E8" s="29"/>
      <c r="F8" s="23">
        <f>E8*12</f>
        <v>0</v>
      </c>
    </row>
    <row r="9" spans="1:6" ht="39.950000000000003" customHeight="1" x14ac:dyDescent="0.4">
      <c r="A9" s="43"/>
      <c r="B9" s="44"/>
      <c r="C9" s="9" t="s">
        <v>9</v>
      </c>
      <c r="D9" s="16">
        <f t="shared" si="0"/>
        <v>2</v>
      </c>
      <c r="E9" s="30"/>
      <c r="F9" s="24">
        <f t="shared" ref="F9:F20" si="1">E9*12</f>
        <v>0</v>
      </c>
    </row>
    <row r="10" spans="1:6" ht="39.950000000000003" customHeight="1" x14ac:dyDescent="0.4">
      <c r="A10" s="43"/>
      <c r="B10" s="44"/>
      <c r="C10" s="9" t="s">
        <v>10</v>
      </c>
      <c r="D10" s="16">
        <f t="shared" si="0"/>
        <v>3</v>
      </c>
      <c r="E10" s="31"/>
      <c r="F10" s="25">
        <f t="shared" si="1"/>
        <v>0</v>
      </c>
    </row>
    <row r="11" spans="1:6" ht="39.950000000000003" customHeight="1" x14ac:dyDescent="0.4">
      <c r="A11" s="43"/>
      <c r="B11" s="44"/>
      <c r="C11" s="9" t="s">
        <v>11</v>
      </c>
      <c r="D11" s="16">
        <f t="shared" si="0"/>
        <v>4</v>
      </c>
      <c r="E11" s="31"/>
      <c r="F11" s="25">
        <f t="shared" si="1"/>
        <v>0</v>
      </c>
    </row>
    <row r="12" spans="1:6" ht="39.950000000000003" customHeight="1" x14ac:dyDescent="0.4">
      <c r="A12" s="43"/>
      <c r="B12" s="44"/>
      <c r="C12" s="9" t="s">
        <v>12</v>
      </c>
      <c r="D12" s="16">
        <f t="shared" si="0"/>
        <v>5</v>
      </c>
      <c r="E12" s="31"/>
      <c r="F12" s="25">
        <f t="shared" si="1"/>
        <v>0</v>
      </c>
    </row>
    <row r="13" spans="1:6" ht="39.950000000000003" customHeight="1" x14ac:dyDescent="0.4">
      <c r="A13" s="43"/>
      <c r="B13" s="44"/>
      <c r="C13" s="9" t="s">
        <v>13</v>
      </c>
      <c r="D13" s="16">
        <f t="shared" si="0"/>
        <v>6</v>
      </c>
      <c r="E13" s="31"/>
      <c r="F13" s="25">
        <f t="shared" si="1"/>
        <v>0</v>
      </c>
    </row>
    <row r="14" spans="1:6" ht="39.950000000000003" customHeight="1" x14ac:dyDescent="0.4">
      <c r="A14" s="43"/>
      <c r="B14" s="44"/>
      <c r="C14" s="9" t="s">
        <v>14</v>
      </c>
      <c r="D14" s="16">
        <f t="shared" si="0"/>
        <v>7</v>
      </c>
      <c r="E14" s="31"/>
      <c r="F14" s="25">
        <f t="shared" si="1"/>
        <v>0</v>
      </c>
    </row>
    <row r="15" spans="1:6" ht="39.950000000000003" customHeight="1" x14ac:dyDescent="0.4">
      <c r="A15" s="43"/>
      <c r="B15" s="44"/>
      <c r="C15" s="9" t="s">
        <v>15</v>
      </c>
      <c r="D15" s="16">
        <f t="shared" si="0"/>
        <v>8</v>
      </c>
      <c r="E15" s="31"/>
      <c r="F15" s="25">
        <f t="shared" si="1"/>
        <v>0</v>
      </c>
    </row>
    <row r="16" spans="1:6" ht="39.950000000000003" customHeight="1" x14ac:dyDescent="0.4">
      <c r="A16" s="43"/>
      <c r="B16" s="44"/>
      <c r="C16" s="9" t="s">
        <v>16</v>
      </c>
      <c r="D16" s="16">
        <f t="shared" si="0"/>
        <v>9</v>
      </c>
      <c r="E16" s="31"/>
      <c r="F16" s="25">
        <f t="shared" si="1"/>
        <v>0</v>
      </c>
    </row>
    <row r="17" spans="1:6" ht="39.950000000000003" customHeight="1" x14ac:dyDescent="0.4">
      <c r="A17" s="43"/>
      <c r="B17" s="45"/>
      <c r="C17" s="10" t="s">
        <v>4</v>
      </c>
      <c r="D17" s="15">
        <f t="shared" si="0"/>
        <v>10</v>
      </c>
      <c r="E17" s="32"/>
      <c r="F17" s="26">
        <f t="shared" si="1"/>
        <v>0</v>
      </c>
    </row>
    <row r="18" spans="1:6" ht="39.950000000000003" customHeight="1" x14ac:dyDescent="0.4">
      <c r="A18" s="43"/>
      <c r="B18" s="44" t="s">
        <v>7</v>
      </c>
      <c r="C18" s="21" t="s">
        <v>18</v>
      </c>
      <c r="D18" s="17">
        <f t="shared" si="0"/>
        <v>11</v>
      </c>
      <c r="E18" s="33"/>
      <c r="F18" s="27">
        <f t="shared" si="1"/>
        <v>0</v>
      </c>
    </row>
    <row r="19" spans="1:6" ht="39.950000000000003" customHeight="1" x14ac:dyDescent="0.4">
      <c r="A19" s="43"/>
      <c r="B19" s="44"/>
      <c r="C19" s="7" t="s">
        <v>17</v>
      </c>
      <c r="D19" s="16">
        <f t="shared" si="0"/>
        <v>12</v>
      </c>
      <c r="E19" s="31"/>
      <c r="F19" s="25">
        <f t="shared" si="1"/>
        <v>0</v>
      </c>
    </row>
    <row r="20" spans="1:6" ht="39.950000000000003" customHeight="1" x14ac:dyDescent="0.4">
      <c r="A20" s="43"/>
      <c r="B20" s="45"/>
      <c r="C20" s="10" t="s">
        <v>4</v>
      </c>
      <c r="D20" s="16">
        <f t="shared" si="0"/>
        <v>13</v>
      </c>
      <c r="E20" s="31"/>
      <c r="F20" s="25">
        <f t="shared" si="1"/>
        <v>0</v>
      </c>
    </row>
    <row r="21" spans="1:6" ht="39.950000000000003" customHeight="1" x14ac:dyDescent="0.4">
      <c r="A21" s="46" t="s">
        <v>3</v>
      </c>
      <c r="B21" s="47"/>
      <c r="C21" s="47"/>
      <c r="D21" s="47"/>
      <c r="E21" s="28">
        <f>SUM(E8:E20)</f>
        <v>0</v>
      </c>
      <c r="F21" s="28">
        <f>SUM(F8:F20)</f>
        <v>0</v>
      </c>
    </row>
    <row r="22" spans="1:6" s="11" customFormat="1" x14ac:dyDescent="0.4">
      <c r="A22" s="11" t="s">
        <v>23</v>
      </c>
      <c r="B22" s="12"/>
      <c r="C22" s="12"/>
      <c r="D22" s="12"/>
    </row>
    <row r="23" spans="1:6" s="11" customFormat="1" x14ac:dyDescent="0.4">
      <c r="A23" s="11" t="s">
        <v>5</v>
      </c>
      <c r="B23" s="12"/>
      <c r="C23" s="12"/>
      <c r="D23" s="12"/>
    </row>
    <row r="24" spans="1:6" s="11" customFormat="1" x14ac:dyDescent="0.4">
      <c r="A24" s="11" t="s">
        <v>24</v>
      </c>
      <c r="B24" s="12"/>
      <c r="C24" s="12"/>
      <c r="D24" s="12"/>
    </row>
    <row r="25" spans="1:6" x14ac:dyDescent="0.4">
      <c r="A25" s="35" t="s">
        <v>26</v>
      </c>
    </row>
    <row r="26" spans="1:6" x14ac:dyDescent="0.4">
      <c r="A26" s="35" t="s">
        <v>25</v>
      </c>
    </row>
  </sheetData>
  <mergeCells count="9">
    <mergeCell ref="C2:E2"/>
    <mergeCell ref="A4:C4"/>
    <mergeCell ref="A8:A20"/>
    <mergeCell ref="B18:B20"/>
    <mergeCell ref="A21:D21"/>
    <mergeCell ref="B8:B17"/>
    <mergeCell ref="A2:B2"/>
    <mergeCell ref="A6:C7"/>
    <mergeCell ref="D6:D7"/>
  </mergeCells>
  <phoneticPr fontId="2"/>
  <conditionalFormatting sqref="E10:E20">
    <cfRule type="containsText" dxfId="5" priority="22" operator="containsText" text="○">
      <formula>NOT(ISERROR(SEARCH("○",E10)))</formula>
    </cfRule>
  </conditionalFormatting>
  <conditionalFormatting sqref="E21">
    <cfRule type="containsText" dxfId="4" priority="21" operator="containsText" text="○">
      <formula>NOT(ISERROR(SEARCH("○",E21)))</formula>
    </cfRule>
  </conditionalFormatting>
  <conditionalFormatting sqref="E8:E9">
    <cfRule type="containsText" dxfId="3" priority="20" operator="containsText" text="○">
      <formula>NOT(ISERROR(SEARCH("○",E8)))</formula>
    </cfRule>
  </conditionalFormatting>
  <conditionalFormatting sqref="F10:F20">
    <cfRule type="containsText" dxfId="2" priority="3" operator="containsText" text="○">
      <formula>NOT(ISERROR(SEARCH("○",F10)))</formula>
    </cfRule>
  </conditionalFormatting>
  <conditionalFormatting sqref="F21">
    <cfRule type="containsText" dxfId="1" priority="2" operator="containsText" text="○">
      <formula>NOT(ISERROR(SEARCH("○",F21)))</formula>
    </cfRule>
  </conditionalFormatting>
  <conditionalFormatting sqref="F8:F9">
    <cfRule type="containsText" dxfId="0" priority="1" operator="containsText" text="○">
      <formula>NOT(ISERROR(SEARCH("○",F8)))</formula>
    </cfRule>
  </conditionalFormatting>
  <printOptions horizontalCentered="1" gridLinesSet="0"/>
  <pageMargins left="0.39370078740157483" right="0.39370078740157483" top="0.94488188976377963" bottom="0.39370078740157483" header="0.70866141732283472" footer="0.31496062992125984"/>
  <pageSetup paperSize="9" scale="62" fitToHeight="0" orientation="portrait" horizontalDpi="300" verticalDpi="300" r:id="rId1"/>
  <headerFooter alignWithMargins="0">
    <oddFooter>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運用保守金額見積書</vt:lpstr>
      <vt:lpstr>運用保守金額見積書!Print_Area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谷口 泰樹</cp:lastModifiedBy>
  <cp:revision/>
  <cp:lastPrinted>2026-07-07T23:52:08Z</cp:lastPrinted>
  <dcterms:created xsi:type="dcterms:W3CDTF">2024-09-04T09:16:57Z</dcterms:created>
  <dcterms:modified xsi:type="dcterms:W3CDTF">2026-07-24T05:00:42Z</dcterms:modified>
  <cp:category/>
  <cp:contentStatus/>
</cp:coreProperties>
</file>