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公園内トイレ\"/>
    </mc:Choice>
  </mc:AlternateContent>
  <bookViews>
    <workbookView xWindow="0" yWindow="0" windowWidth="20490" windowHeight="5850"/>
  </bookViews>
  <sheets>
    <sheet name="奈良県ﾎｰﾑﾍﾟｰｼﾞ" sheetId="3" r:id="rId1"/>
  </sheets>
  <definedNames>
    <definedName name="_xlnm.Print_Area" localSheetId="0">奈良県ﾎｰﾑﾍﾟｰｼﾞ!$A$1:$T$29</definedName>
  </definedNames>
  <calcPr calcId="152511"/>
</workbook>
</file>

<file path=xl/calcChain.xml><?xml version="1.0" encoding="utf-8"?>
<calcChain xmlns="http://schemas.openxmlformats.org/spreadsheetml/2006/main">
  <c r="K28" i="3" l="1"/>
  <c r="F28" i="3"/>
  <c r="K27" i="3"/>
  <c r="F27" i="3"/>
  <c r="K26" i="3"/>
  <c r="K25" i="3"/>
  <c r="F25" i="3"/>
  <c r="K24" i="3"/>
  <c r="F24" i="3"/>
  <c r="K23" i="3"/>
  <c r="F23" i="3"/>
  <c r="K22" i="3"/>
  <c r="F22" i="3"/>
  <c r="K21" i="3"/>
  <c r="F21" i="3"/>
  <c r="K20" i="3"/>
  <c r="F20" i="3"/>
  <c r="K19" i="3"/>
  <c r="F19" i="3"/>
  <c r="K18" i="3"/>
  <c r="K17" i="3"/>
  <c r="F17" i="3"/>
  <c r="K16" i="3"/>
  <c r="F16" i="3"/>
  <c r="K15" i="3"/>
  <c r="F15" i="3"/>
  <c r="K14" i="3"/>
  <c r="F14" i="3"/>
  <c r="K13" i="3"/>
  <c r="F13" i="3"/>
  <c r="K12" i="3"/>
  <c r="F12" i="3"/>
  <c r="K11" i="3"/>
  <c r="K10" i="3"/>
  <c r="F10" i="3"/>
  <c r="K9" i="3"/>
  <c r="F9" i="3"/>
  <c r="K8" i="3"/>
  <c r="F8" i="3"/>
  <c r="K7" i="3"/>
  <c r="F7" i="3"/>
  <c r="K6" i="3"/>
  <c r="F6" i="3"/>
  <c r="K5" i="3"/>
  <c r="F5" i="3"/>
  <c r="K4" i="3"/>
  <c r="F4" i="3"/>
</calcChain>
</file>

<file path=xl/sharedStrings.xml><?xml version="1.0" encoding="utf-8"?>
<sst xmlns="http://schemas.openxmlformats.org/spreadsheetml/2006/main" count="222" uniqueCount="124">
  <si>
    <t>奈良公園事務所</t>
    <rPh sb="0" eb="2">
      <t>ナラ</t>
    </rPh>
    <rPh sb="2" eb="4">
      <t>コウエン</t>
    </rPh>
    <rPh sb="4" eb="7">
      <t>ジムショ</t>
    </rPh>
    <phoneticPr fontId="1"/>
  </si>
  <si>
    <t>ﾅﾗｺｳｴﾝｼﾞﾑｼｮ</t>
    <phoneticPr fontId="1"/>
  </si>
  <si>
    <t>登大路園地</t>
    <rPh sb="0" eb="3">
      <t>ノボリオオジ</t>
    </rPh>
    <rPh sb="3" eb="5">
      <t>エンチ</t>
    </rPh>
    <phoneticPr fontId="1"/>
  </si>
  <si>
    <t>ﾉﾎﾞﾘｵｵｼﾞｴﾝﾁ</t>
    <phoneticPr fontId="1"/>
  </si>
  <si>
    <t>五十二段北</t>
    <rPh sb="0" eb="3">
      <t>52</t>
    </rPh>
    <rPh sb="3" eb="4">
      <t>ダン</t>
    </rPh>
    <rPh sb="4" eb="5">
      <t>キタ</t>
    </rPh>
    <phoneticPr fontId="1"/>
  </si>
  <si>
    <t>猿沢池</t>
    <rPh sb="0" eb="2">
      <t>サルサワ</t>
    </rPh>
    <rPh sb="2" eb="3">
      <t>イケ</t>
    </rPh>
    <phoneticPr fontId="1"/>
  </si>
  <si>
    <t>大仏殿前駐車場</t>
    <rPh sb="0" eb="3">
      <t>ダイブツデン</t>
    </rPh>
    <rPh sb="3" eb="4">
      <t>マエ</t>
    </rPh>
    <rPh sb="4" eb="7">
      <t>チュウシャジョウ</t>
    </rPh>
    <phoneticPr fontId="1"/>
  </si>
  <si>
    <t>荒池園地</t>
    <rPh sb="0" eb="2">
      <t>アライケ</t>
    </rPh>
    <rPh sb="2" eb="4">
      <t>エンチ</t>
    </rPh>
    <phoneticPr fontId="1"/>
  </si>
  <si>
    <t>東塔跡</t>
    <rPh sb="0" eb="2">
      <t>トウトウ</t>
    </rPh>
    <rPh sb="2" eb="3">
      <t>アト</t>
    </rPh>
    <phoneticPr fontId="1"/>
  </si>
  <si>
    <t>高畑駐車場</t>
    <rPh sb="0" eb="2">
      <t>タカバタケ</t>
    </rPh>
    <rPh sb="2" eb="5">
      <t>チュウシャジョウ</t>
    </rPh>
    <phoneticPr fontId="1"/>
  </si>
  <si>
    <t>水谷橋</t>
    <rPh sb="0" eb="2">
      <t>ミズタニ</t>
    </rPh>
    <rPh sb="2" eb="3">
      <t>ハシ</t>
    </rPh>
    <phoneticPr fontId="1"/>
  </si>
  <si>
    <t>市の井</t>
    <rPh sb="0" eb="1">
      <t>シ</t>
    </rPh>
    <rPh sb="2" eb="3">
      <t>イ</t>
    </rPh>
    <phoneticPr fontId="1"/>
  </si>
  <si>
    <t>ｲﾁﾉｲ</t>
    <phoneticPr fontId="1"/>
  </si>
  <si>
    <t>一の鳥居</t>
    <rPh sb="0" eb="1">
      <t>イチ</t>
    </rPh>
    <rPh sb="2" eb="4">
      <t>トリイ</t>
    </rPh>
    <phoneticPr fontId="1"/>
  </si>
  <si>
    <t>国立博物館前</t>
    <rPh sb="0" eb="2">
      <t>コクリツ</t>
    </rPh>
    <rPh sb="2" eb="5">
      <t>ハクブツカン</t>
    </rPh>
    <rPh sb="5" eb="6">
      <t>マエ</t>
    </rPh>
    <phoneticPr fontId="1"/>
  </si>
  <si>
    <t>ｺｸﾘﾂｶｸﾌﾞﾂｶﾝﾏｴ</t>
    <phoneticPr fontId="1"/>
  </si>
  <si>
    <t>春日野園地</t>
    <rPh sb="0" eb="3">
      <t>カスガノ</t>
    </rPh>
    <rPh sb="3" eb="5">
      <t>エンチ</t>
    </rPh>
    <phoneticPr fontId="1"/>
  </si>
  <si>
    <t>春日大社参道</t>
    <rPh sb="0" eb="2">
      <t>カスガ</t>
    </rPh>
    <rPh sb="2" eb="4">
      <t>タイシャ</t>
    </rPh>
    <rPh sb="4" eb="6">
      <t>サンドウ</t>
    </rPh>
    <phoneticPr fontId="1"/>
  </si>
  <si>
    <t>ｶｽｶﾞﾀｲｼｬｻﾝﾄﾞｳ</t>
    <phoneticPr fontId="1"/>
  </si>
  <si>
    <t>春日大社本殿西</t>
    <rPh sb="0" eb="2">
      <t>カスガ</t>
    </rPh>
    <rPh sb="2" eb="4">
      <t>タイシャ</t>
    </rPh>
    <rPh sb="4" eb="6">
      <t>ホンデン</t>
    </rPh>
    <rPh sb="6" eb="7">
      <t>ニシ</t>
    </rPh>
    <phoneticPr fontId="1"/>
  </si>
  <si>
    <t>ｶｽｶﾞﾀｲｼｬﾎﾝﾃﾞﾝﾆｼ</t>
    <phoneticPr fontId="1"/>
  </si>
  <si>
    <t>入江泰吉旧居</t>
    <rPh sb="0" eb="2">
      <t>イリエ</t>
    </rPh>
    <rPh sb="2" eb="4">
      <t>タイキチ</t>
    </rPh>
    <rPh sb="4" eb="6">
      <t>キュウキョ</t>
    </rPh>
    <phoneticPr fontId="1"/>
  </si>
  <si>
    <t>ｲﾘｴﾀｲｷﾁｷｭｳｷｮ</t>
    <phoneticPr fontId="1"/>
  </si>
  <si>
    <t>　奈良市</t>
    <rPh sb="1" eb="4">
      <t>ナラシ</t>
    </rPh>
    <phoneticPr fontId="1"/>
  </si>
  <si>
    <t>　奈良県（奈良公園事務所）</t>
    <rPh sb="1" eb="4">
      <t>ナラケン</t>
    </rPh>
    <rPh sb="5" eb="7">
      <t>ナラ</t>
    </rPh>
    <rPh sb="7" eb="9">
      <t>コウエン</t>
    </rPh>
    <rPh sb="9" eb="12">
      <t>ジムショ</t>
    </rPh>
    <phoneticPr fontId="1"/>
  </si>
  <si>
    <t>　東大寺</t>
    <rPh sb="1" eb="4">
      <t>トウダイジ</t>
    </rPh>
    <phoneticPr fontId="1"/>
  </si>
  <si>
    <t>　春日大社</t>
    <rPh sb="1" eb="3">
      <t>カスガ</t>
    </rPh>
    <rPh sb="3" eb="5">
      <t>タイシャ</t>
    </rPh>
    <phoneticPr fontId="1"/>
  </si>
  <si>
    <t>　奈良県（景観・自然環境課）</t>
    <rPh sb="1" eb="4">
      <t>ナラケン</t>
    </rPh>
    <rPh sb="5" eb="7">
      <t>ケイカン</t>
    </rPh>
    <rPh sb="8" eb="10">
      <t>シゼン</t>
    </rPh>
    <rPh sb="10" eb="12">
      <t>カンキョウ</t>
    </rPh>
    <rPh sb="12" eb="13">
      <t>カ</t>
    </rPh>
    <phoneticPr fontId="1"/>
  </si>
  <si>
    <t>　奈良国立博物館</t>
    <rPh sb="1" eb="3">
      <t>ナラ</t>
    </rPh>
    <rPh sb="3" eb="5">
      <t>コクリツ</t>
    </rPh>
    <rPh sb="5" eb="8">
      <t>ハクブツカン</t>
    </rPh>
    <phoneticPr fontId="1"/>
  </si>
  <si>
    <t>　奈良県（奈良公園事務所）</t>
    <rPh sb="1" eb="3">
      <t>ナラ</t>
    </rPh>
    <rPh sb="3" eb="4">
      <t>ケン</t>
    </rPh>
    <rPh sb="5" eb="7">
      <t>ナラ</t>
    </rPh>
    <rPh sb="7" eb="9">
      <t>コウエン</t>
    </rPh>
    <rPh sb="9" eb="12">
      <t>ジムショ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</si>
  <si>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</si>
  <si>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</si>
  <si>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若草山山麓北側</t>
    <rPh sb="0" eb="2">
      <t>ワカクサ</t>
    </rPh>
    <rPh sb="2" eb="3">
      <t>ヤマ</t>
    </rPh>
    <rPh sb="3" eb="5">
      <t>サンロク</t>
    </rPh>
    <rPh sb="5" eb="7">
      <t>キタガワ</t>
    </rPh>
    <phoneticPr fontId="1"/>
  </si>
  <si>
    <t>ﾜｶｸｻﾔﾏｻﾝﾛｸｷﾀｶﾞﾜ</t>
    <phoneticPr fontId="1"/>
  </si>
  <si>
    <t>奈良市芝辻町543</t>
    <rPh sb="0" eb="3">
      <t>ナラシ</t>
    </rPh>
    <rPh sb="3" eb="6">
      <t>シバツジチョウ</t>
    </rPh>
    <phoneticPr fontId="1"/>
  </si>
  <si>
    <t>奈良市水門町82</t>
    <rPh sb="0" eb="3">
      <t>ナラシ</t>
    </rPh>
    <rPh sb="3" eb="6">
      <t>スイモンチョウ</t>
    </rPh>
    <phoneticPr fontId="1"/>
  </si>
  <si>
    <t>若草山駐車場</t>
    <rPh sb="0" eb="2">
      <t>ワカクサ</t>
    </rPh>
    <rPh sb="2" eb="3">
      <t>ヤマ</t>
    </rPh>
    <rPh sb="3" eb="6">
      <t>チュウシャジョウ</t>
    </rPh>
    <phoneticPr fontId="1"/>
  </si>
  <si>
    <t>奈良市川上町898-6</t>
    <rPh sb="0" eb="3">
      <t>ナラシ</t>
    </rPh>
    <rPh sb="3" eb="6">
      <t>カワカミチョウ</t>
    </rPh>
    <phoneticPr fontId="1"/>
  </si>
  <si>
    <t>奈良市高畑町1205-1</t>
    <rPh sb="0" eb="3">
      <t>ナラシ</t>
    </rPh>
    <rPh sb="3" eb="5">
      <t>タカバタケ</t>
    </rPh>
    <rPh sb="5" eb="6">
      <t>チョウ</t>
    </rPh>
    <phoneticPr fontId="1"/>
  </si>
  <si>
    <t>北側</t>
    <rPh sb="0" eb="2">
      <t>キタガワ</t>
    </rPh>
    <phoneticPr fontId="1"/>
  </si>
  <si>
    <t>奈良市登大路町49</t>
    <rPh sb="0" eb="3">
      <t>ナラシ</t>
    </rPh>
    <rPh sb="3" eb="7">
      <t>ノボリオオジチョウ</t>
    </rPh>
    <phoneticPr fontId="1"/>
  </si>
  <si>
    <t>奈良市水門町49-2</t>
    <rPh sb="0" eb="3">
      <t>ナラシ</t>
    </rPh>
    <rPh sb="3" eb="6">
      <t>スイモンチョウ</t>
    </rPh>
    <phoneticPr fontId="1"/>
  </si>
  <si>
    <t>奈良市雑司町地内</t>
    <rPh sb="0" eb="3">
      <t>ナラシ</t>
    </rPh>
    <rPh sb="3" eb="6">
      <t>ゾウシチョウ</t>
    </rPh>
    <rPh sb="6" eb="7">
      <t>チ</t>
    </rPh>
    <rPh sb="7" eb="8">
      <t>ナイ</t>
    </rPh>
    <phoneticPr fontId="1"/>
  </si>
  <si>
    <t>奈良市雑司町430</t>
    <rPh sb="0" eb="3">
      <t>ナラシ</t>
    </rPh>
    <rPh sb="3" eb="6">
      <t>ゾウシチョウ</t>
    </rPh>
    <phoneticPr fontId="1"/>
  </si>
  <si>
    <t>奈良市雑司町460他</t>
    <rPh sb="0" eb="3">
      <t>ナラシ</t>
    </rPh>
    <rPh sb="3" eb="6">
      <t>ゾウシチョウ</t>
    </rPh>
    <rPh sb="9" eb="10">
      <t>ホカ</t>
    </rPh>
    <phoneticPr fontId="1"/>
  </si>
  <si>
    <t>奈良市春日野町地内</t>
    <rPh sb="0" eb="3">
      <t>ナラシ</t>
    </rPh>
    <rPh sb="3" eb="7">
      <t>カスガノチョウ</t>
    </rPh>
    <rPh sb="7" eb="8">
      <t>チ</t>
    </rPh>
    <rPh sb="8" eb="9">
      <t>ナイ</t>
    </rPh>
    <phoneticPr fontId="1"/>
  </si>
  <si>
    <t>奈良市雑司町406-1</t>
    <rPh sb="0" eb="3">
      <t>ナラシ</t>
    </rPh>
    <rPh sb="3" eb="6">
      <t>ゾウシチョウ</t>
    </rPh>
    <phoneticPr fontId="1"/>
  </si>
  <si>
    <t>奈良市登大路町48-1</t>
    <rPh sb="0" eb="3">
      <t>ナラシ</t>
    </rPh>
    <rPh sb="3" eb="7">
      <t>ノボリオオジチョウ</t>
    </rPh>
    <phoneticPr fontId="1"/>
  </si>
  <si>
    <t>奈良市高畑町地内</t>
    <rPh sb="0" eb="3">
      <t>ナラシ</t>
    </rPh>
    <rPh sb="3" eb="5">
      <t>タカバタケ</t>
    </rPh>
    <rPh sb="5" eb="6">
      <t>チョウ</t>
    </rPh>
    <rPh sb="6" eb="7">
      <t>チ</t>
    </rPh>
    <rPh sb="7" eb="8">
      <t>ナイ</t>
    </rPh>
    <phoneticPr fontId="1"/>
  </si>
  <si>
    <t>なら仏像館北東</t>
    <rPh sb="2" eb="4">
      <t>ブツゾウ</t>
    </rPh>
    <rPh sb="4" eb="5">
      <t>カン</t>
    </rPh>
    <rPh sb="5" eb="7">
      <t>ホクトウ</t>
    </rPh>
    <phoneticPr fontId="1"/>
  </si>
  <si>
    <t>奈良市春日野町160地内</t>
    <rPh sb="0" eb="3">
      <t>ナラシ</t>
    </rPh>
    <rPh sb="3" eb="6">
      <t>カスガノ</t>
    </rPh>
    <rPh sb="6" eb="7">
      <t>チョウ</t>
    </rPh>
    <rPh sb="10" eb="11">
      <t>チ</t>
    </rPh>
    <rPh sb="11" eb="12">
      <t>ナイ</t>
    </rPh>
    <phoneticPr fontId="1"/>
  </si>
  <si>
    <t>東屋の南</t>
    <rPh sb="0" eb="2">
      <t>アズマヤ</t>
    </rPh>
    <rPh sb="3" eb="4">
      <t>ミナミ</t>
    </rPh>
    <phoneticPr fontId="1"/>
  </si>
  <si>
    <t>情報コーナー付近</t>
    <rPh sb="0" eb="2">
      <t>ジョウホウ</t>
    </rPh>
    <rPh sb="6" eb="8">
      <t>フキン</t>
    </rPh>
    <phoneticPr fontId="1"/>
  </si>
  <si>
    <t>猿沢池の南</t>
    <rPh sb="0" eb="2">
      <t>サルサワ</t>
    </rPh>
    <rPh sb="2" eb="3">
      <t>イケ</t>
    </rPh>
    <rPh sb="4" eb="5">
      <t>ミナミ</t>
    </rPh>
    <phoneticPr fontId="1"/>
  </si>
  <si>
    <t>奈良市手貝町地内</t>
    <rPh sb="0" eb="3">
      <t>ナラシ</t>
    </rPh>
    <rPh sb="3" eb="4">
      <t>テ</t>
    </rPh>
    <rPh sb="4" eb="5">
      <t>カイ</t>
    </rPh>
    <rPh sb="5" eb="6">
      <t>チョウ</t>
    </rPh>
    <rPh sb="6" eb="7">
      <t>チ</t>
    </rPh>
    <rPh sb="7" eb="8">
      <t>ナイ</t>
    </rPh>
    <phoneticPr fontId="1"/>
  </si>
  <si>
    <t>転害門前観光駐車場</t>
    <rPh sb="0" eb="1">
      <t>テン</t>
    </rPh>
    <rPh sb="1" eb="2">
      <t>ガイ</t>
    </rPh>
    <rPh sb="2" eb="3">
      <t>モン</t>
    </rPh>
    <rPh sb="3" eb="4">
      <t>マエ</t>
    </rPh>
    <rPh sb="4" eb="6">
      <t>カンコウ</t>
    </rPh>
    <rPh sb="6" eb="9">
      <t>チュウシャジョウ</t>
    </rPh>
    <phoneticPr fontId="1"/>
  </si>
  <si>
    <t>ﾃｶﾞｲﾓﾝﾏｴｶﾝｺｳﾁｭｳｼｬｼﾞｮｳ</t>
    <phoneticPr fontId="1"/>
  </si>
  <si>
    <t>奈良市高天町地内</t>
    <rPh sb="0" eb="3">
      <t>ナラシ</t>
    </rPh>
    <rPh sb="3" eb="6">
      <t>タカマチョウ</t>
    </rPh>
    <rPh sb="6" eb="7">
      <t>チ</t>
    </rPh>
    <rPh sb="7" eb="8">
      <t>ナイ</t>
    </rPh>
    <phoneticPr fontId="1"/>
  </si>
  <si>
    <t>駐輪場の北</t>
    <rPh sb="0" eb="3">
      <t>チュウリンジョウ</t>
    </rPh>
    <rPh sb="4" eb="5">
      <t>キタ</t>
    </rPh>
    <phoneticPr fontId="1"/>
  </si>
  <si>
    <t>大仏殿の西</t>
    <rPh sb="0" eb="3">
      <t>ダイブツデン</t>
    </rPh>
    <rPh sb="4" eb="5">
      <t>ニシ</t>
    </rPh>
    <phoneticPr fontId="1"/>
  </si>
  <si>
    <t>園地の北</t>
    <rPh sb="0" eb="2">
      <t>エンチ</t>
    </rPh>
    <rPh sb="3" eb="4">
      <t>キタ</t>
    </rPh>
    <phoneticPr fontId="1"/>
  </si>
  <si>
    <t>吉城川沿い</t>
    <rPh sb="0" eb="2">
      <t>ヨシキ</t>
    </rPh>
    <rPh sb="2" eb="3">
      <t>カワ</t>
    </rPh>
    <rPh sb="3" eb="4">
      <t>ソ</t>
    </rPh>
    <phoneticPr fontId="1"/>
  </si>
  <si>
    <t>水谷橋の東</t>
    <rPh sb="0" eb="2">
      <t>ミズタニ</t>
    </rPh>
    <rPh sb="2" eb="3">
      <t>ハシ</t>
    </rPh>
    <rPh sb="4" eb="5">
      <t>ヒガシ</t>
    </rPh>
    <phoneticPr fontId="1"/>
  </si>
  <si>
    <t>駐車場の南</t>
    <rPh sb="0" eb="3">
      <t>チュウシャジョウ</t>
    </rPh>
    <rPh sb="4" eb="5">
      <t>ミナミ</t>
    </rPh>
    <phoneticPr fontId="1"/>
  </si>
  <si>
    <t>五重塔の西</t>
    <rPh sb="0" eb="3">
      <t>ゴジュウノトウ</t>
    </rPh>
    <rPh sb="4" eb="5">
      <t>ニシ</t>
    </rPh>
    <phoneticPr fontId="1"/>
  </si>
  <si>
    <t>一の鳥居の北</t>
    <rPh sb="0" eb="1">
      <t>イチ</t>
    </rPh>
    <rPh sb="2" eb="4">
      <t>トリイ</t>
    </rPh>
    <rPh sb="5" eb="6">
      <t>キタ</t>
    </rPh>
    <phoneticPr fontId="1"/>
  </si>
  <si>
    <t>若草山北ゲートの北</t>
    <rPh sb="0" eb="3">
      <t>ワカクサヤマ</t>
    </rPh>
    <rPh sb="3" eb="4">
      <t>キタ</t>
    </rPh>
    <rPh sb="8" eb="9">
      <t>キタ</t>
    </rPh>
    <phoneticPr fontId="1"/>
  </si>
  <si>
    <t>駐車場の北</t>
    <rPh sb="0" eb="3">
      <t>チュウシャジョウ</t>
    </rPh>
    <rPh sb="4" eb="5">
      <t>キタ</t>
    </rPh>
    <phoneticPr fontId="1"/>
  </si>
  <si>
    <t>園地の東</t>
    <rPh sb="0" eb="2">
      <t>エンチ</t>
    </rPh>
    <rPh sb="3" eb="4">
      <t>ヒガシ</t>
    </rPh>
    <phoneticPr fontId="1"/>
  </si>
  <si>
    <t>参道の北</t>
    <rPh sb="0" eb="2">
      <t>サンドウ</t>
    </rPh>
    <rPh sb="3" eb="4">
      <t>キタ</t>
    </rPh>
    <phoneticPr fontId="1"/>
  </si>
  <si>
    <t>本殿の西</t>
    <rPh sb="0" eb="2">
      <t>ホンデン</t>
    </rPh>
    <rPh sb="3" eb="4">
      <t>ニシ</t>
    </rPh>
    <phoneticPr fontId="1"/>
  </si>
  <si>
    <t>入江泰吉旧居付近</t>
    <rPh sb="0" eb="2">
      <t>イリエ</t>
    </rPh>
    <rPh sb="2" eb="3">
      <t>タイ</t>
    </rPh>
    <rPh sb="3" eb="4">
      <t>キチ</t>
    </rPh>
    <rPh sb="4" eb="6">
      <t>キュウキョ</t>
    </rPh>
    <rPh sb="6" eb="8">
      <t>フキン</t>
    </rPh>
    <phoneticPr fontId="1"/>
  </si>
  <si>
    <t>奈良市高畑町地内</t>
    <rPh sb="0" eb="3">
      <t>ナラシ</t>
    </rPh>
    <rPh sb="3" eb="6">
      <t>タカバタケチョウ</t>
    </rPh>
    <rPh sb="6" eb="7">
      <t>チ</t>
    </rPh>
    <rPh sb="7" eb="8">
      <t>ナイ</t>
    </rPh>
    <phoneticPr fontId="1"/>
  </si>
  <si>
    <t>市の井作業場の付近</t>
    <rPh sb="0" eb="1">
      <t>シ</t>
    </rPh>
    <rPh sb="2" eb="3">
      <t>イ</t>
    </rPh>
    <rPh sb="3" eb="5">
      <t>サギョウ</t>
    </rPh>
    <rPh sb="5" eb="6">
      <t>ジョウ</t>
    </rPh>
    <rPh sb="7" eb="9">
      <t>フキン</t>
    </rPh>
    <phoneticPr fontId="1"/>
  </si>
  <si>
    <t>奈良市登大路町地内</t>
    <rPh sb="0" eb="3">
      <t>ナラシ</t>
    </rPh>
    <rPh sb="3" eb="7">
      <t>ノボリオオジチョウ</t>
    </rPh>
    <rPh sb="7" eb="8">
      <t>チ</t>
    </rPh>
    <rPh sb="8" eb="9">
      <t>ナイ</t>
    </rPh>
    <phoneticPr fontId="1"/>
  </si>
  <si>
    <t>近鉄奈良駅前公衆便所</t>
    <rPh sb="0" eb="2">
      <t>キンテツ</t>
    </rPh>
    <rPh sb="2" eb="4">
      <t>ナラ</t>
    </rPh>
    <rPh sb="4" eb="6">
      <t>エキマエ</t>
    </rPh>
    <rPh sb="6" eb="8">
      <t>コウシュウ</t>
    </rPh>
    <rPh sb="8" eb="10">
      <t>ベンジョ</t>
    </rPh>
    <phoneticPr fontId="1"/>
  </si>
  <si>
    <t>ｷﾝﾃﾂﾅﾗｴｷﾏｴｺｳｼｭｳﾍﾞﾝｼﾞｮ</t>
    <phoneticPr fontId="1"/>
  </si>
  <si>
    <t>大仏殿入口西側</t>
    <rPh sb="0" eb="3">
      <t>ダイブツデン</t>
    </rPh>
    <rPh sb="3" eb="5">
      <t>イリグチ</t>
    </rPh>
    <rPh sb="5" eb="7">
      <t>ニシガワ</t>
    </rPh>
    <phoneticPr fontId="1"/>
  </si>
  <si>
    <t>ﾀﾞｲﾌﾞﾂﾃﾞﾝｲﾘｸﾞﾁﾆｼｶﾞﾜ</t>
    <phoneticPr fontId="1"/>
  </si>
  <si>
    <t>絵馬堂茶屋階段下</t>
    <rPh sb="0" eb="2">
      <t>エマ</t>
    </rPh>
    <rPh sb="2" eb="3">
      <t>ドウ</t>
    </rPh>
    <rPh sb="3" eb="5">
      <t>チャヤ</t>
    </rPh>
    <rPh sb="5" eb="8">
      <t>カイダンシタ</t>
    </rPh>
    <phoneticPr fontId="1"/>
  </si>
  <si>
    <t>ｴﾏﾄﾞｳﾁｬﾔｶｲﾀﾞﾝｼﾀ</t>
    <phoneticPr fontId="1"/>
  </si>
  <si>
    <t>春日大社国宝殿前</t>
    <rPh sb="0" eb="2">
      <t>カスガ</t>
    </rPh>
    <rPh sb="2" eb="4">
      <t>タイシャ</t>
    </rPh>
    <rPh sb="4" eb="6">
      <t>コクホウ</t>
    </rPh>
    <rPh sb="6" eb="7">
      <t>デン</t>
    </rPh>
    <rPh sb="7" eb="8">
      <t>マエ</t>
    </rPh>
    <phoneticPr fontId="1"/>
  </si>
  <si>
    <t>ｶｽｶﾞﾀｲｼｬｺｸﾎｳﾃﾞﾝﾏｴ</t>
    <phoneticPr fontId="1"/>
  </si>
  <si>
    <t>二月堂北側・南側</t>
    <rPh sb="0" eb="3">
      <t>ニガツドウ</t>
    </rPh>
    <rPh sb="3" eb="5">
      <t>キタガワ</t>
    </rPh>
    <rPh sb="6" eb="8">
      <t>ミナミガワ</t>
    </rPh>
    <phoneticPr fontId="1"/>
  </si>
  <si>
    <t>ﾆｶﾞﾂﾄﾞｳｷﾀｶﾞﾜ・ﾐﾅﾐｶﾞﾜ</t>
    <phoneticPr fontId="1"/>
  </si>
  <si>
    <t>国宝殿前</t>
    <rPh sb="0" eb="2">
      <t>コクホウ</t>
    </rPh>
    <rPh sb="2" eb="3">
      <t>デン</t>
    </rPh>
    <rPh sb="3" eb="4">
      <t>マエ</t>
    </rPh>
    <phoneticPr fontId="1"/>
  </si>
  <si>
    <t>番号</t>
    <phoneticPr fontId="1"/>
  </si>
  <si>
    <t>名称</t>
    <phoneticPr fontId="1"/>
  </si>
  <si>
    <t>名称＿カナ</t>
    <phoneticPr fontId="1"/>
  </si>
  <si>
    <t>住所</t>
    <phoneticPr fontId="1"/>
  </si>
  <si>
    <t>設置位置</t>
    <phoneticPr fontId="1"/>
  </si>
  <si>
    <t>男性トイレ小便器数</t>
    <rPh sb="0" eb="2">
      <t>ダンセイ</t>
    </rPh>
    <rPh sb="8" eb="9">
      <t>ソウスウ</t>
    </rPh>
    <phoneticPr fontId="1"/>
  </si>
  <si>
    <t>男性トイレ和式大便器数</t>
    <rPh sb="0" eb="2">
      <t>ダンセイ</t>
    </rPh>
    <rPh sb="5" eb="7">
      <t>ワシキ</t>
    </rPh>
    <rPh sb="10" eb="11">
      <t>ソウスウ</t>
    </rPh>
    <phoneticPr fontId="1"/>
  </si>
  <si>
    <t>男性トイレ洋式大便器数</t>
    <rPh sb="0" eb="2">
      <t>ダンセイ</t>
    </rPh>
    <rPh sb="7" eb="10">
      <t>ダイベンキ</t>
    </rPh>
    <rPh sb="10" eb="11">
      <t>スウ</t>
    </rPh>
    <phoneticPr fontId="1"/>
  </si>
  <si>
    <t>管理者</t>
    <phoneticPr fontId="1"/>
  </si>
  <si>
    <t>備考</t>
    <phoneticPr fontId="1"/>
  </si>
  <si>
    <t>絵馬道茶屋階段下</t>
    <rPh sb="0" eb="2">
      <t>エマ</t>
    </rPh>
    <rPh sb="2" eb="3">
      <t>ドウ</t>
    </rPh>
    <rPh sb="3" eb="5">
      <t>チャヤ</t>
    </rPh>
    <rPh sb="5" eb="7">
      <t>カイダン</t>
    </rPh>
    <rPh sb="7" eb="8">
      <t>シタ</t>
    </rPh>
    <phoneticPr fontId="1"/>
  </si>
  <si>
    <t>二月堂の北側・南側</t>
    <rPh sb="0" eb="3">
      <t>ニガツドウ</t>
    </rPh>
    <rPh sb="4" eb="6">
      <t>キタガワ</t>
    </rPh>
    <rPh sb="7" eb="9">
      <t>ミナミガワ</t>
    </rPh>
    <phoneticPr fontId="1"/>
  </si>
  <si>
    <t>男性トイレ便器総数</t>
    <rPh sb="0" eb="2">
      <t>ダンセイ</t>
    </rPh>
    <rPh sb="5" eb="7">
      <t>ベンキ</t>
    </rPh>
    <rPh sb="7" eb="9">
      <t>ソウスウ</t>
    </rPh>
    <rPh sb="8" eb="9">
      <t>スウ</t>
    </rPh>
    <phoneticPr fontId="1"/>
  </si>
  <si>
    <t>女性トイレ便器総数</t>
    <rPh sb="0" eb="2">
      <t>ジョセイ</t>
    </rPh>
    <rPh sb="5" eb="7">
      <t>ベンキ</t>
    </rPh>
    <rPh sb="7" eb="9">
      <t>ソウスウ</t>
    </rPh>
    <rPh sb="8" eb="9">
      <t>スウ</t>
    </rPh>
    <phoneticPr fontId="1"/>
  </si>
  <si>
    <t>女性トイレ和式便器数</t>
    <rPh sb="0" eb="2">
      <t>ジョセイ</t>
    </rPh>
    <rPh sb="7" eb="9">
      <t>ベンキ</t>
    </rPh>
    <rPh sb="9" eb="10">
      <t>ソウスウ</t>
    </rPh>
    <phoneticPr fontId="1"/>
  </si>
  <si>
    <t>女性トイレ洋式便器数</t>
    <rPh sb="0" eb="2">
      <t>ジョセイ</t>
    </rPh>
    <rPh sb="5" eb="7">
      <t>ヨウシキ</t>
    </rPh>
    <rPh sb="7" eb="9">
      <t>ベンキ</t>
    </rPh>
    <rPh sb="9" eb="10">
      <t>ソウスウ</t>
    </rPh>
    <phoneticPr fontId="1"/>
  </si>
  <si>
    <t>多機能トイレ数</t>
    <rPh sb="6" eb="7">
      <t>スウ</t>
    </rPh>
    <phoneticPr fontId="1"/>
  </si>
  <si>
    <t>車椅子使用者利用可能トイレ有無</t>
    <rPh sb="6" eb="8">
      <t>リヨウ</t>
    </rPh>
    <rPh sb="8" eb="10">
      <t>カノウ</t>
    </rPh>
    <rPh sb="13" eb="15">
      <t>ウム</t>
    </rPh>
    <phoneticPr fontId="1"/>
  </si>
  <si>
    <t>乳幼児用設備設置有無</t>
    <rPh sb="8" eb="10">
      <t>ウム</t>
    </rPh>
    <phoneticPr fontId="1"/>
  </si>
  <si>
    <t>オストメイト設置有無</t>
    <rPh sb="8" eb="10">
      <t>ウム</t>
    </rPh>
    <phoneticPr fontId="1"/>
  </si>
  <si>
    <t>若宮神社南</t>
    <rPh sb="0" eb="2">
      <t>ワカミヤ</t>
    </rPh>
    <rPh sb="2" eb="4">
      <t>ジンジャ</t>
    </rPh>
    <rPh sb="4" eb="5">
      <t>ミナミ</t>
    </rPh>
    <phoneticPr fontId="1"/>
  </si>
  <si>
    <t>ﾜｶﾐﾔｼﾞﾝｼﾞｬﾐﾅﾐ</t>
    <phoneticPr fontId="1"/>
  </si>
  <si>
    <t>奈良市春日野町地内</t>
    <rPh sb="0" eb="3">
      <t>ナラシ</t>
    </rPh>
    <rPh sb="3" eb="7">
      <t>カスガノチョウ</t>
    </rPh>
    <rPh sb="7" eb="9">
      <t>チナイ</t>
    </rPh>
    <phoneticPr fontId="1"/>
  </si>
  <si>
    <t>若宮神社南側歩道沿い</t>
    <rPh sb="0" eb="2">
      <t>ワカミヤ</t>
    </rPh>
    <rPh sb="2" eb="4">
      <t>ジンジャ</t>
    </rPh>
    <rPh sb="4" eb="6">
      <t>ミナミガワ</t>
    </rPh>
    <rPh sb="6" eb="8">
      <t>ホドウ</t>
    </rPh>
    <rPh sb="8" eb="9">
      <t>ソ</t>
    </rPh>
    <phoneticPr fontId="1"/>
  </si>
  <si>
    <t>奈良公園周辺トイレの情報</t>
    <phoneticPr fontId="1"/>
  </si>
  <si>
    <t>ｺﾞｼﾞｭｳﾆﾀﾞﾝｷﾀ</t>
    <phoneticPr fontId="1"/>
  </si>
  <si>
    <t>ｻﾙｻﾜｲｹ</t>
    <phoneticPr fontId="1"/>
  </si>
  <si>
    <t>ｱﾗｲｹｴﾝﾁ</t>
    <phoneticPr fontId="1"/>
  </si>
  <si>
    <t>ﾄｳﾄｳｱﾄ</t>
    <phoneticPr fontId="1"/>
  </si>
  <si>
    <t>ﾀｶﾊﾞﾀｹﾁｭｳｼｬｼﾞｮｳ</t>
    <phoneticPr fontId="1"/>
  </si>
  <si>
    <t>ﾐｽﾞﾔﾊﾞｼ</t>
    <phoneticPr fontId="1"/>
  </si>
  <si>
    <t>ﾜｶｸｻﾔﾏﾁｭｳｼｬｼﾞｮｳ</t>
    <phoneticPr fontId="1"/>
  </si>
  <si>
    <t>ｶｽｶﾞﾉｴﾝﾁ</t>
    <phoneticPr fontId="1"/>
  </si>
  <si>
    <t>ｲﾁﾉﾄﾘｲ</t>
    <phoneticPr fontId="1"/>
  </si>
  <si>
    <t>ﾀﾞｲﾌﾞﾂﾃﾞﾝﾏｴﾁｭｳｼｬｼﾞｮｳ</t>
    <phoneticPr fontId="1"/>
  </si>
  <si>
    <t>2022/8/5現在</t>
    <rPh sb="8" eb="10">
      <t>ゲンザイ</t>
    </rPh>
    <phoneticPr fontId="1"/>
  </si>
  <si>
    <t>男性子供ﾄｲﾚ洋式小便器</t>
    <rPh sb="0" eb="2">
      <t>ダンセイ</t>
    </rPh>
    <rPh sb="2" eb="4">
      <t>コドモ</t>
    </rPh>
    <rPh sb="9" eb="10">
      <t>ショウ</t>
    </rPh>
    <rPh sb="10" eb="12">
      <t>ベンキ</t>
    </rPh>
    <phoneticPr fontId="1"/>
  </si>
  <si>
    <t>女性ﾄｲﾚ子供男性洋式小便器</t>
    <rPh sb="0" eb="1">
      <t>オンナ</t>
    </rPh>
    <rPh sb="5" eb="7">
      <t>コドモ</t>
    </rPh>
    <rPh sb="7" eb="9">
      <t>ダンセイ</t>
    </rPh>
    <rPh sb="11" eb="12">
      <t>ショウ</t>
    </rPh>
    <rPh sb="12" eb="14">
      <t>ベンキ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</si>
</sst>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/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14" fontId="4" fillId="0" borderId="0" xfId="0" applyNumberFormat="1" applyFont="1" applyAlignment="1">
      <alignment horizontal="right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4" fillId="2" borderId="24" xfId="0" applyFont="1" applyFill="1" applyBorder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 shrinkToFit="1"/>
    </xf>
    <xf numFmtId="0" fontId="4" fillId="3" borderId="21" xfId="0" applyFont="1" applyFill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NumberFormat="1" applyFont="1" applyFill="1" applyBorder="1" applyAlignment="1">
      <alignment horizontal="center" vertical="center" wrapText="1"/>
    </xf>
    <xf numFmtId="0" fontId="4" fillId="4" borderId="1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20" fontId="4" fillId="0" borderId="5" xfId="0" applyNumberFormat="1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3" borderId="16" xfId="0" applyFont="1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FF"/>
      <color rgb="FF99FFCC"/>
      <color rgb="FFFF66CC"/>
      <color rgb="FFFF3300"/>
      <color rgb="FFFF0000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tabSelected="1" zoomScale="70" zoomScaleNormal="70" workbookViewId="0">
      <pane xSplit="5" ySplit="3" topLeftCell="M4" activePane="bottomRight" state="frozen"/>
      <selection pane="topRight" activeCell="F1" sqref="F1"/>
      <selection pane="bottomLeft" activeCell="A6" sqref="A6"/>
      <selection pane="bottomRight" activeCell="B10" sqref="B10"/>
    </sheetView>
  </sheetViews>
  <sheetFormatPr defaultRowHeight="13.5" x14ac:dyDescent="0.15"/>
  <cols>
    <col min="1" max="1" width="6.75" style="2" customWidth="1"/>
    <col min="2" max="2" width="22.75" style="2" customWidth="1"/>
    <col min="3" max="4" width="24.125" style="2" bestFit="1" customWidth="1"/>
    <col min="5" max="5" width="19.625" style="2" bestFit="1" customWidth="1"/>
    <col min="6" max="9" width="9.5" style="2" customWidth="1"/>
    <col min="10" max="10" width="11.125" style="2" customWidth="1"/>
    <col min="11" max="13" width="9.5" style="2" customWidth="1"/>
    <col min="14" max="14" width="11.125" style="2" customWidth="1"/>
    <col min="15" max="18" width="9.5" style="2" customWidth="1"/>
    <col min="19" max="19" width="30.125" style="2" bestFit="1" customWidth="1"/>
    <col min="20" max="20" width="11.75" style="2" customWidth="1"/>
    <col min="21" max="16384" width="9" style="2"/>
  </cols>
  <sheetData>
    <row r="1" spans="1:20" ht="36.75" customHeight="1" x14ac:dyDescent="0.3">
      <c r="A1" s="1" t="s">
        <v>110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23.25" customHeight="1" thickBot="1" x14ac:dyDescent="0.2">
      <c r="F2" s="3"/>
      <c r="G2" s="3"/>
      <c r="H2" s="3"/>
      <c r="I2" s="3"/>
      <c r="J2" s="3"/>
      <c r="K2" s="3"/>
      <c r="L2" s="3"/>
      <c r="M2" s="3"/>
      <c r="N2" s="3"/>
      <c r="T2" s="4" t="s">
        <v>121</v>
      </c>
    </row>
    <row r="3" spans="1:20" s="16" customFormat="1" ht="71.25" customHeight="1" thickBot="1" x14ac:dyDescent="0.2">
      <c r="A3" s="5" t="s">
        <v>86</v>
      </c>
      <c r="B3" s="6" t="s">
        <v>87</v>
      </c>
      <c r="C3" s="6" t="s">
        <v>88</v>
      </c>
      <c r="D3" s="6" t="s">
        <v>89</v>
      </c>
      <c r="E3" s="6" t="s">
        <v>90</v>
      </c>
      <c r="F3" s="7" t="s">
        <v>98</v>
      </c>
      <c r="G3" s="7" t="s">
        <v>91</v>
      </c>
      <c r="H3" s="8" t="s">
        <v>92</v>
      </c>
      <c r="I3" s="9" t="s">
        <v>93</v>
      </c>
      <c r="J3" s="45" t="s">
        <v>122</v>
      </c>
      <c r="K3" s="10" t="s">
        <v>99</v>
      </c>
      <c r="L3" s="11" t="s">
        <v>100</v>
      </c>
      <c r="M3" s="12" t="s">
        <v>101</v>
      </c>
      <c r="N3" s="46" t="s">
        <v>123</v>
      </c>
      <c r="O3" s="13" t="s">
        <v>102</v>
      </c>
      <c r="P3" s="14" t="s">
        <v>103</v>
      </c>
      <c r="Q3" s="14" t="s">
        <v>104</v>
      </c>
      <c r="R3" s="14" t="s">
        <v>105</v>
      </c>
      <c r="S3" s="14" t="s">
        <v>94</v>
      </c>
      <c r="T3" s="15" t="s">
        <v>95</v>
      </c>
    </row>
    <row r="4" spans="1:20" s="35" customFormat="1" ht="30" customHeight="1" x14ac:dyDescent="0.15">
      <c r="A4" s="17">
        <v>1</v>
      </c>
      <c r="B4" s="24" t="s">
        <v>75</v>
      </c>
      <c r="C4" s="24" t="s">
        <v>76</v>
      </c>
      <c r="D4" s="25" t="s">
        <v>57</v>
      </c>
      <c r="E4" s="26" t="s">
        <v>58</v>
      </c>
      <c r="F4" s="19">
        <f t="shared" ref="F4:F10" si="0">SUM(G4:J4)</f>
        <v>6</v>
      </c>
      <c r="G4" s="27">
        <v>4</v>
      </c>
      <c r="H4" s="28">
        <v>1</v>
      </c>
      <c r="I4" s="29">
        <v>1</v>
      </c>
      <c r="J4" s="30"/>
      <c r="K4" s="27">
        <f>SUM(L4:N4)</f>
        <v>3</v>
      </c>
      <c r="L4" s="31">
        <v>2</v>
      </c>
      <c r="M4" s="32">
        <v>1</v>
      </c>
      <c r="N4" s="30"/>
      <c r="O4" s="19">
        <v>1</v>
      </c>
      <c r="P4" s="19" t="s">
        <v>30</v>
      </c>
      <c r="Q4" s="19" t="s">
        <v>30</v>
      </c>
      <c r="R4" s="19" t="s">
        <v>31</v>
      </c>
      <c r="S4" s="33" t="s">
        <v>23</v>
      </c>
      <c r="T4" s="34"/>
    </row>
    <row r="5" spans="1:20" s="35" customFormat="1" ht="30" customHeight="1" x14ac:dyDescent="0.15">
      <c r="A5" s="36">
        <v>2</v>
      </c>
      <c r="B5" s="37" t="s">
        <v>55</v>
      </c>
      <c r="C5" s="37" t="s">
        <v>56</v>
      </c>
      <c r="D5" s="18" t="s">
        <v>54</v>
      </c>
      <c r="E5" s="18" t="s">
        <v>63</v>
      </c>
      <c r="F5" s="19">
        <f t="shared" si="0"/>
        <v>2</v>
      </c>
      <c r="G5" s="20">
        <v>1</v>
      </c>
      <c r="H5" s="21">
        <v>1</v>
      </c>
      <c r="I5" s="22">
        <v>0</v>
      </c>
      <c r="J5" s="38"/>
      <c r="K5" s="27">
        <f t="shared" ref="K5:K28" si="1">SUM(L5:N5)</f>
        <v>2</v>
      </c>
      <c r="L5" s="39">
        <v>2</v>
      </c>
      <c r="M5" s="40">
        <v>0</v>
      </c>
      <c r="N5" s="38"/>
      <c r="O5" s="23">
        <v>1</v>
      </c>
      <c r="P5" s="23" t="s">
        <v>30</v>
      </c>
      <c r="Q5" s="23" t="s">
        <v>30</v>
      </c>
      <c r="R5" s="23" t="s">
        <v>31</v>
      </c>
      <c r="S5" s="41" t="s">
        <v>23</v>
      </c>
      <c r="T5" s="42"/>
    </row>
    <row r="6" spans="1:20" s="35" customFormat="1" ht="30" customHeight="1" x14ac:dyDescent="0.15">
      <c r="A6" s="36">
        <v>3</v>
      </c>
      <c r="B6" s="37" t="s">
        <v>0</v>
      </c>
      <c r="C6" s="37" t="s">
        <v>1</v>
      </c>
      <c r="D6" s="18" t="s">
        <v>34</v>
      </c>
      <c r="E6" s="18" t="s">
        <v>52</v>
      </c>
      <c r="F6" s="19">
        <f t="shared" si="0"/>
        <v>6</v>
      </c>
      <c r="G6" s="20">
        <v>4</v>
      </c>
      <c r="H6" s="21">
        <v>0</v>
      </c>
      <c r="I6" s="22">
        <v>2</v>
      </c>
      <c r="J6" s="38"/>
      <c r="K6" s="27">
        <f t="shared" si="1"/>
        <v>2</v>
      </c>
      <c r="L6" s="39">
        <v>0</v>
      </c>
      <c r="M6" s="40">
        <v>2</v>
      </c>
      <c r="N6" s="38"/>
      <c r="O6" s="23">
        <v>1</v>
      </c>
      <c r="P6" s="23" t="s">
        <v>30</v>
      </c>
      <c r="Q6" s="23" t="s">
        <v>30</v>
      </c>
      <c r="R6" s="23" t="s">
        <v>30</v>
      </c>
      <c r="S6" s="41" t="s">
        <v>24</v>
      </c>
      <c r="T6" s="42"/>
    </row>
    <row r="7" spans="1:20" s="35" customFormat="1" ht="30" customHeight="1" x14ac:dyDescent="0.15">
      <c r="A7" s="36">
        <v>4</v>
      </c>
      <c r="B7" s="37" t="s">
        <v>2</v>
      </c>
      <c r="C7" s="37" t="s">
        <v>3</v>
      </c>
      <c r="D7" s="18" t="s">
        <v>47</v>
      </c>
      <c r="E7" s="18" t="s">
        <v>51</v>
      </c>
      <c r="F7" s="19">
        <f t="shared" si="0"/>
        <v>13</v>
      </c>
      <c r="G7" s="20">
        <v>8</v>
      </c>
      <c r="H7" s="21">
        <v>1</v>
      </c>
      <c r="I7" s="22">
        <v>4</v>
      </c>
      <c r="J7" s="38"/>
      <c r="K7" s="27">
        <f t="shared" si="1"/>
        <v>10</v>
      </c>
      <c r="L7" s="39">
        <v>1</v>
      </c>
      <c r="M7" s="40">
        <v>9</v>
      </c>
      <c r="N7" s="38"/>
      <c r="O7" s="23">
        <v>1</v>
      </c>
      <c r="P7" s="23" t="s">
        <v>30</v>
      </c>
      <c r="Q7" s="23" t="s">
        <v>31</v>
      </c>
      <c r="R7" s="23" t="s">
        <v>31</v>
      </c>
      <c r="S7" s="41" t="s">
        <v>24</v>
      </c>
      <c r="T7" s="42"/>
    </row>
    <row r="8" spans="1:20" s="35" customFormat="1" ht="30" customHeight="1" x14ac:dyDescent="0.15">
      <c r="A8" s="36">
        <v>5</v>
      </c>
      <c r="B8" s="37" t="s">
        <v>4</v>
      </c>
      <c r="C8" s="37" t="s">
        <v>111</v>
      </c>
      <c r="D8" s="18" t="s">
        <v>74</v>
      </c>
      <c r="E8" s="18" t="s">
        <v>64</v>
      </c>
      <c r="F8" s="19">
        <f t="shared" si="0"/>
        <v>6</v>
      </c>
      <c r="G8" s="20">
        <v>4</v>
      </c>
      <c r="H8" s="21">
        <v>0</v>
      </c>
      <c r="I8" s="22">
        <v>2</v>
      </c>
      <c r="J8" s="38"/>
      <c r="K8" s="27">
        <f t="shared" si="1"/>
        <v>6</v>
      </c>
      <c r="L8" s="39">
        <v>1</v>
      </c>
      <c r="M8" s="40">
        <v>5</v>
      </c>
      <c r="N8" s="38"/>
      <c r="O8" s="23">
        <v>1</v>
      </c>
      <c r="P8" s="23" t="s">
        <v>30</v>
      </c>
      <c r="Q8" s="23" t="s">
        <v>30</v>
      </c>
      <c r="R8" s="23" t="s">
        <v>30</v>
      </c>
      <c r="S8" s="41" t="s">
        <v>24</v>
      </c>
      <c r="T8" s="42"/>
    </row>
    <row r="9" spans="1:20" s="35" customFormat="1" ht="30" customHeight="1" x14ac:dyDescent="0.15">
      <c r="A9" s="36">
        <v>6</v>
      </c>
      <c r="B9" s="37" t="s">
        <v>5</v>
      </c>
      <c r="C9" s="37" t="s">
        <v>112</v>
      </c>
      <c r="D9" s="18" t="s">
        <v>40</v>
      </c>
      <c r="E9" s="18" t="s">
        <v>53</v>
      </c>
      <c r="F9" s="19">
        <f t="shared" si="0"/>
        <v>8</v>
      </c>
      <c r="G9" s="20">
        <v>5</v>
      </c>
      <c r="H9" s="21">
        <v>0</v>
      </c>
      <c r="I9" s="22">
        <v>3</v>
      </c>
      <c r="J9" s="38"/>
      <c r="K9" s="27">
        <f t="shared" si="1"/>
        <v>6</v>
      </c>
      <c r="L9" s="39">
        <v>1</v>
      </c>
      <c r="M9" s="40">
        <v>5</v>
      </c>
      <c r="N9" s="38"/>
      <c r="O9" s="23">
        <v>1</v>
      </c>
      <c r="P9" s="23" t="s">
        <v>30</v>
      </c>
      <c r="Q9" s="23" t="s">
        <v>31</v>
      </c>
      <c r="R9" s="23" t="s">
        <v>31</v>
      </c>
      <c r="S9" s="41" t="s">
        <v>24</v>
      </c>
      <c r="T9" s="42"/>
    </row>
    <row r="10" spans="1:20" s="35" customFormat="1" ht="30" customHeight="1" x14ac:dyDescent="0.15">
      <c r="A10" s="17">
        <v>7</v>
      </c>
      <c r="B10" s="37" t="s">
        <v>77</v>
      </c>
      <c r="C10" s="37" t="s">
        <v>78</v>
      </c>
      <c r="D10" s="18" t="s">
        <v>46</v>
      </c>
      <c r="E10" s="18" t="s">
        <v>59</v>
      </c>
      <c r="F10" s="19">
        <f t="shared" si="0"/>
        <v>17</v>
      </c>
      <c r="G10" s="20">
        <v>14</v>
      </c>
      <c r="H10" s="21">
        <v>0</v>
      </c>
      <c r="I10" s="22">
        <v>3</v>
      </c>
      <c r="J10" s="38"/>
      <c r="K10" s="27">
        <f t="shared" si="1"/>
        <v>10</v>
      </c>
      <c r="L10" s="39">
        <v>0</v>
      </c>
      <c r="M10" s="40">
        <v>10</v>
      </c>
      <c r="N10" s="38"/>
      <c r="O10" s="23">
        <v>2</v>
      </c>
      <c r="P10" s="23" t="s">
        <v>30</v>
      </c>
      <c r="Q10" s="23" t="s">
        <v>30</v>
      </c>
      <c r="R10" s="23" t="s">
        <v>30</v>
      </c>
      <c r="S10" s="41" t="s">
        <v>25</v>
      </c>
      <c r="T10" s="42"/>
    </row>
    <row r="11" spans="1:20" s="35" customFormat="1" ht="30" customHeight="1" x14ac:dyDescent="0.15">
      <c r="A11" s="17">
        <v>8</v>
      </c>
      <c r="B11" s="37" t="s">
        <v>6</v>
      </c>
      <c r="C11" s="37" t="s">
        <v>120</v>
      </c>
      <c r="D11" s="43" t="s">
        <v>35</v>
      </c>
      <c r="E11" s="18" t="s">
        <v>63</v>
      </c>
      <c r="F11" s="19">
        <v>17</v>
      </c>
      <c r="G11" s="20">
        <v>14</v>
      </c>
      <c r="H11" s="21">
        <v>1</v>
      </c>
      <c r="I11" s="22">
        <v>2</v>
      </c>
      <c r="J11" s="38"/>
      <c r="K11" s="27">
        <f t="shared" si="1"/>
        <v>21</v>
      </c>
      <c r="L11" s="39">
        <v>4</v>
      </c>
      <c r="M11" s="40">
        <v>16</v>
      </c>
      <c r="N11" s="38">
        <v>1</v>
      </c>
      <c r="O11" s="23">
        <v>2</v>
      </c>
      <c r="P11" s="23" t="s">
        <v>30</v>
      </c>
      <c r="Q11" s="23" t="s">
        <v>30</v>
      </c>
      <c r="R11" s="23" t="s">
        <v>31</v>
      </c>
      <c r="S11" s="41" t="s">
        <v>24</v>
      </c>
      <c r="T11" s="42"/>
    </row>
    <row r="12" spans="1:20" s="35" customFormat="1" ht="30" customHeight="1" x14ac:dyDescent="0.15">
      <c r="A12" s="36">
        <v>9</v>
      </c>
      <c r="B12" s="37" t="s">
        <v>7</v>
      </c>
      <c r="C12" s="37" t="s">
        <v>113</v>
      </c>
      <c r="D12" s="18" t="s">
        <v>48</v>
      </c>
      <c r="E12" s="18" t="s">
        <v>60</v>
      </c>
      <c r="F12" s="19">
        <f t="shared" ref="F12:F17" si="2">SUM(G12:J12)</f>
        <v>8</v>
      </c>
      <c r="G12" s="20">
        <v>5</v>
      </c>
      <c r="H12" s="21">
        <v>1</v>
      </c>
      <c r="I12" s="22">
        <v>2</v>
      </c>
      <c r="J12" s="38"/>
      <c r="K12" s="27">
        <f t="shared" si="1"/>
        <v>5</v>
      </c>
      <c r="L12" s="39">
        <v>1</v>
      </c>
      <c r="M12" s="40">
        <v>4</v>
      </c>
      <c r="N12" s="38"/>
      <c r="O12" s="23">
        <v>4</v>
      </c>
      <c r="P12" s="23" t="s">
        <v>30</v>
      </c>
      <c r="Q12" s="23" t="s">
        <v>30</v>
      </c>
      <c r="R12" s="23" t="s">
        <v>31</v>
      </c>
      <c r="S12" s="41" t="s">
        <v>24</v>
      </c>
      <c r="T12" s="42"/>
    </row>
    <row r="13" spans="1:20" s="35" customFormat="1" ht="30" customHeight="1" x14ac:dyDescent="0.15">
      <c r="A13" s="17">
        <v>10</v>
      </c>
      <c r="B13" s="37" t="s">
        <v>79</v>
      </c>
      <c r="C13" s="37" t="s">
        <v>80</v>
      </c>
      <c r="D13" s="18" t="s">
        <v>42</v>
      </c>
      <c r="E13" s="18" t="s">
        <v>96</v>
      </c>
      <c r="F13" s="19">
        <f t="shared" si="2"/>
        <v>5</v>
      </c>
      <c r="G13" s="20">
        <v>3</v>
      </c>
      <c r="H13" s="21">
        <v>1</v>
      </c>
      <c r="I13" s="22">
        <v>1</v>
      </c>
      <c r="J13" s="38"/>
      <c r="K13" s="27">
        <f t="shared" si="1"/>
        <v>4</v>
      </c>
      <c r="L13" s="39">
        <v>3</v>
      </c>
      <c r="M13" s="40">
        <v>1</v>
      </c>
      <c r="N13" s="38"/>
      <c r="O13" s="23">
        <v>1</v>
      </c>
      <c r="P13" s="23" t="s">
        <v>30</v>
      </c>
      <c r="Q13" s="23" t="s">
        <v>30</v>
      </c>
      <c r="R13" s="23" t="s">
        <v>31</v>
      </c>
      <c r="S13" s="41" t="s">
        <v>25</v>
      </c>
      <c r="T13" s="42"/>
    </row>
    <row r="14" spans="1:20" s="35" customFormat="1" ht="30" customHeight="1" x14ac:dyDescent="0.15">
      <c r="A14" s="36">
        <v>11</v>
      </c>
      <c r="B14" s="37" t="s">
        <v>8</v>
      </c>
      <c r="C14" s="37" t="s">
        <v>114</v>
      </c>
      <c r="D14" s="18" t="s">
        <v>42</v>
      </c>
      <c r="E14" s="18" t="s">
        <v>61</v>
      </c>
      <c r="F14" s="19">
        <f t="shared" si="2"/>
        <v>5</v>
      </c>
      <c r="G14" s="20">
        <v>3</v>
      </c>
      <c r="H14" s="21">
        <v>0</v>
      </c>
      <c r="I14" s="22">
        <v>2</v>
      </c>
      <c r="J14" s="38"/>
      <c r="K14" s="27">
        <f t="shared" si="1"/>
        <v>4</v>
      </c>
      <c r="L14" s="39">
        <v>1</v>
      </c>
      <c r="M14" s="40">
        <v>3</v>
      </c>
      <c r="N14" s="38"/>
      <c r="O14" s="23">
        <v>1</v>
      </c>
      <c r="P14" s="23" t="s">
        <v>30</v>
      </c>
      <c r="Q14" s="23" t="s">
        <v>31</v>
      </c>
      <c r="R14" s="23" t="s">
        <v>31</v>
      </c>
      <c r="S14" s="41" t="s">
        <v>24</v>
      </c>
      <c r="T14" s="42"/>
    </row>
    <row r="15" spans="1:20" s="35" customFormat="1" ht="30" customHeight="1" x14ac:dyDescent="0.15">
      <c r="A15" s="36">
        <v>12</v>
      </c>
      <c r="B15" s="37" t="s">
        <v>9</v>
      </c>
      <c r="C15" s="37" t="s">
        <v>115</v>
      </c>
      <c r="D15" s="18" t="s">
        <v>38</v>
      </c>
      <c r="E15" s="18" t="s">
        <v>39</v>
      </c>
      <c r="F15" s="19">
        <f t="shared" si="2"/>
        <v>7</v>
      </c>
      <c r="G15" s="20">
        <v>5</v>
      </c>
      <c r="H15" s="21">
        <v>0</v>
      </c>
      <c r="I15" s="22">
        <v>2</v>
      </c>
      <c r="J15" s="38"/>
      <c r="K15" s="27">
        <f t="shared" si="1"/>
        <v>5</v>
      </c>
      <c r="L15" s="39">
        <v>1</v>
      </c>
      <c r="M15" s="40">
        <v>4</v>
      </c>
      <c r="N15" s="38"/>
      <c r="O15" s="23">
        <v>1</v>
      </c>
      <c r="P15" s="23" t="s">
        <v>30</v>
      </c>
      <c r="Q15" s="23" t="s">
        <v>31</v>
      </c>
      <c r="R15" s="23" t="s">
        <v>31</v>
      </c>
      <c r="S15" s="41" t="s">
        <v>24</v>
      </c>
      <c r="T15" s="42"/>
    </row>
    <row r="16" spans="1:20" s="35" customFormat="1" ht="30" customHeight="1" x14ac:dyDescent="0.15">
      <c r="A16" s="36">
        <v>13</v>
      </c>
      <c r="B16" s="37" t="s">
        <v>10</v>
      </c>
      <c r="C16" s="37" t="s">
        <v>116</v>
      </c>
      <c r="D16" s="18" t="s">
        <v>45</v>
      </c>
      <c r="E16" s="18" t="s">
        <v>62</v>
      </c>
      <c r="F16" s="19">
        <f t="shared" si="2"/>
        <v>8</v>
      </c>
      <c r="G16" s="20">
        <v>5</v>
      </c>
      <c r="H16" s="21">
        <v>0</v>
      </c>
      <c r="I16" s="22">
        <v>2</v>
      </c>
      <c r="J16" s="38">
        <v>1</v>
      </c>
      <c r="K16" s="27">
        <f t="shared" si="1"/>
        <v>6</v>
      </c>
      <c r="L16" s="39">
        <v>1</v>
      </c>
      <c r="M16" s="40">
        <v>4</v>
      </c>
      <c r="N16" s="38">
        <v>1</v>
      </c>
      <c r="O16" s="23">
        <v>2</v>
      </c>
      <c r="P16" s="23" t="s">
        <v>30</v>
      </c>
      <c r="Q16" s="23" t="s">
        <v>30</v>
      </c>
      <c r="R16" s="23" t="s">
        <v>31</v>
      </c>
      <c r="S16" s="41" t="s">
        <v>24</v>
      </c>
      <c r="T16" s="42"/>
    </row>
    <row r="17" spans="1:20" s="35" customFormat="1" ht="30" customHeight="1" x14ac:dyDescent="0.15">
      <c r="A17" s="36">
        <v>14</v>
      </c>
      <c r="B17" s="37" t="s">
        <v>81</v>
      </c>
      <c r="C17" s="37" t="s">
        <v>82</v>
      </c>
      <c r="D17" s="18" t="s">
        <v>50</v>
      </c>
      <c r="E17" s="18" t="s">
        <v>85</v>
      </c>
      <c r="F17" s="19">
        <f t="shared" si="2"/>
        <v>14</v>
      </c>
      <c r="G17" s="20">
        <v>11</v>
      </c>
      <c r="H17" s="21">
        <v>0</v>
      </c>
      <c r="I17" s="22">
        <v>3</v>
      </c>
      <c r="J17" s="38"/>
      <c r="K17" s="27">
        <f t="shared" si="1"/>
        <v>11</v>
      </c>
      <c r="L17" s="39">
        <v>1</v>
      </c>
      <c r="M17" s="40">
        <v>10</v>
      </c>
      <c r="N17" s="38"/>
      <c r="O17" s="23">
        <v>1</v>
      </c>
      <c r="P17" s="23" t="s">
        <v>30</v>
      </c>
      <c r="Q17" s="23" t="s">
        <v>30</v>
      </c>
      <c r="R17" s="23" t="s">
        <v>30</v>
      </c>
      <c r="S17" s="41" t="s">
        <v>26</v>
      </c>
      <c r="T17" s="42"/>
    </row>
    <row r="18" spans="1:20" s="35" customFormat="1" ht="30" customHeight="1" x14ac:dyDescent="0.15">
      <c r="A18" s="36">
        <v>15</v>
      </c>
      <c r="B18" s="37" t="s">
        <v>106</v>
      </c>
      <c r="C18" s="37" t="s">
        <v>107</v>
      </c>
      <c r="D18" s="18" t="s">
        <v>108</v>
      </c>
      <c r="E18" s="18" t="s">
        <v>109</v>
      </c>
      <c r="F18" s="19">
        <v>3</v>
      </c>
      <c r="G18" s="20">
        <v>2</v>
      </c>
      <c r="H18" s="21">
        <v>1</v>
      </c>
      <c r="I18" s="22">
        <v>0</v>
      </c>
      <c r="J18" s="38"/>
      <c r="K18" s="27">
        <f t="shared" si="1"/>
        <v>2</v>
      </c>
      <c r="L18" s="39">
        <v>2</v>
      </c>
      <c r="M18" s="40">
        <v>0</v>
      </c>
      <c r="N18" s="38"/>
      <c r="O18" s="23">
        <v>1</v>
      </c>
      <c r="P18" s="23" t="s">
        <v>30</v>
      </c>
      <c r="Q18" s="23" t="s">
        <v>31</v>
      </c>
      <c r="R18" s="23" t="s">
        <v>31</v>
      </c>
      <c r="S18" s="41" t="s">
        <v>23</v>
      </c>
      <c r="T18" s="42"/>
    </row>
    <row r="19" spans="1:20" s="35" customFormat="1" ht="30" customHeight="1" x14ac:dyDescent="0.15">
      <c r="A19" s="36">
        <v>16</v>
      </c>
      <c r="B19" s="37" t="s">
        <v>11</v>
      </c>
      <c r="C19" s="37" t="s">
        <v>12</v>
      </c>
      <c r="D19" s="18" t="s">
        <v>72</v>
      </c>
      <c r="E19" s="18" t="s">
        <v>73</v>
      </c>
      <c r="F19" s="19">
        <f t="shared" ref="F19:F25" si="3">SUM(G19:J19)</f>
        <v>4</v>
      </c>
      <c r="G19" s="20">
        <v>3</v>
      </c>
      <c r="H19" s="21">
        <v>1</v>
      </c>
      <c r="I19" s="22">
        <v>0</v>
      </c>
      <c r="J19" s="38"/>
      <c r="K19" s="27">
        <f t="shared" si="1"/>
        <v>2</v>
      </c>
      <c r="L19" s="39">
        <v>2</v>
      </c>
      <c r="M19" s="40">
        <v>0</v>
      </c>
      <c r="N19" s="38"/>
      <c r="O19" s="23">
        <v>1</v>
      </c>
      <c r="P19" s="23" t="s">
        <v>30</v>
      </c>
      <c r="Q19" s="23" t="s">
        <v>31</v>
      </c>
      <c r="R19" s="23" t="s">
        <v>31</v>
      </c>
      <c r="S19" s="41" t="s">
        <v>27</v>
      </c>
      <c r="T19" s="42"/>
    </row>
    <row r="20" spans="1:20" s="35" customFormat="1" ht="30" customHeight="1" x14ac:dyDescent="0.15">
      <c r="A20" s="36">
        <v>17</v>
      </c>
      <c r="B20" s="37" t="s">
        <v>36</v>
      </c>
      <c r="C20" s="37" t="s">
        <v>117</v>
      </c>
      <c r="D20" s="18" t="s">
        <v>37</v>
      </c>
      <c r="E20" s="18" t="s">
        <v>67</v>
      </c>
      <c r="F20" s="19">
        <f t="shared" si="3"/>
        <v>4</v>
      </c>
      <c r="G20" s="20">
        <v>3</v>
      </c>
      <c r="H20" s="21">
        <v>1</v>
      </c>
      <c r="I20" s="22">
        <v>0</v>
      </c>
      <c r="J20" s="38"/>
      <c r="K20" s="27">
        <f t="shared" si="1"/>
        <v>3</v>
      </c>
      <c r="L20" s="39">
        <v>3</v>
      </c>
      <c r="M20" s="40">
        <v>0</v>
      </c>
      <c r="N20" s="38"/>
      <c r="O20" s="23">
        <v>1</v>
      </c>
      <c r="P20" s="23" t="s">
        <v>30</v>
      </c>
      <c r="Q20" s="23" t="s">
        <v>31</v>
      </c>
      <c r="R20" s="23" t="s">
        <v>31</v>
      </c>
      <c r="S20" s="41" t="s">
        <v>24</v>
      </c>
      <c r="T20" s="42"/>
    </row>
    <row r="21" spans="1:20" s="35" customFormat="1" ht="30" customHeight="1" x14ac:dyDescent="0.15">
      <c r="A21" s="17">
        <v>18</v>
      </c>
      <c r="B21" s="37" t="s">
        <v>13</v>
      </c>
      <c r="C21" s="37" t="s">
        <v>119</v>
      </c>
      <c r="D21" s="43" t="s">
        <v>45</v>
      </c>
      <c r="E21" s="18" t="s">
        <v>65</v>
      </c>
      <c r="F21" s="19">
        <f t="shared" si="3"/>
        <v>4</v>
      </c>
      <c r="G21" s="20">
        <v>3</v>
      </c>
      <c r="H21" s="21">
        <v>0</v>
      </c>
      <c r="I21" s="22">
        <v>1</v>
      </c>
      <c r="J21" s="38"/>
      <c r="K21" s="27">
        <f t="shared" si="1"/>
        <v>2</v>
      </c>
      <c r="L21" s="39">
        <v>0</v>
      </c>
      <c r="M21" s="40">
        <v>2</v>
      </c>
      <c r="N21" s="38"/>
      <c r="O21" s="23">
        <v>0</v>
      </c>
      <c r="P21" s="23" t="s">
        <v>31</v>
      </c>
      <c r="Q21" s="23" t="s">
        <v>31</v>
      </c>
      <c r="R21" s="23" t="s">
        <v>31</v>
      </c>
      <c r="S21" s="41" t="s">
        <v>24</v>
      </c>
      <c r="T21" s="42"/>
    </row>
    <row r="22" spans="1:20" s="35" customFormat="1" ht="30" customHeight="1" x14ac:dyDescent="0.15">
      <c r="A22" s="36">
        <v>19</v>
      </c>
      <c r="B22" s="37" t="s">
        <v>14</v>
      </c>
      <c r="C22" s="37" t="s">
        <v>15</v>
      </c>
      <c r="D22" s="18" t="s">
        <v>45</v>
      </c>
      <c r="E22" s="18" t="s">
        <v>49</v>
      </c>
      <c r="F22" s="19">
        <f t="shared" si="3"/>
        <v>3</v>
      </c>
      <c r="G22" s="20">
        <v>2</v>
      </c>
      <c r="H22" s="21">
        <v>1</v>
      </c>
      <c r="I22" s="22">
        <v>0</v>
      </c>
      <c r="J22" s="38"/>
      <c r="K22" s="27">
        <f t="shared" si="1"/>
        <v>2</v>
      </c>
      <c r="L22" s="39">
        <v>2</v>
      </c>
      <c r="M22" s="40">
        <v>0</v>
      </c>
      <c r="N22" s="38"/>
      <c r="O22" s="23">
        <v>0</v>
      </c>
      <c r="P22" s="23" t="s">
        <v>31</v>
      </c>
      <c r="Q22" s="23" t="s">
        <v>31</v>
      </c>
      <c r="R22" s="23" t="s">
        <v>31</v>
      </c>
      <c r="S22" s="41" t="s">
        <v>28</v>
      </c>
      <c r="T22" s="42"/>
    </row>
    <row r="23" spans="1:20" s="35" customFormat="1" ht="30" customHeight="1" x14ac:dyDescent="0.15">
      <c r="A23" s="17">
        <v>20</v>
      </c>
      <c r="B23" s="37" t="s">
        <v>83</v>
      </c>
      <c r="C23" s="37" t="s">
        <v>84</v>
      </c>
      <c r="D23" s="18" t="s">
        <v>42</v>
      </c>
      <c r="E23" s="18" t="s">
        <v>97</v>
      </c>
      <c r="F23" s="19">
        <f t="shared" si="3"/>
        <v>4</v>
      </c>
      <c r="G23" s="20">
        <v>3</v>
      </c>
      <c r="H23" s="21">
        <v>1</v>
      </c>
      <c r="I23" s="22">
        <v>0</v>
      </c>
      <c r="J23" s="38"/>
      <c r="K23" s="27">
        <f t="shared" si="1"/>
        <v>3</v>
      </c>
      <c r="L23" s="39">
        <v>3</v>
      </c>
      <c r="M23" s="40">
        <v>0</v>
      </c>
      <c r="N23" s="38"/>
      <c r="O23" s="23">
        <v>0</v>
      </c>
      <c r="P23" s="23" t="s">
        <v>31</v>
      </c>
      <c r="Q23" s="23" t="s">
        <v>31</v>
      </c>
      <c r="R23" s="23" t="s">
        <v>31</v>
      </c>
      <c r="S23" s="41" t="s">
        <v>25</v>
      </c>
      <c r="T23" s="42"/>
    </row>
    <row r="24" spans="1:20" s="35" customFormat="1" ht="30" customHeight="1" x14ac:dyDescent="0.15">
      <c r="A24" s="17">
        <v>21</v>
      </c>
      <c r="B24" s="37" t="s">
        <v>32</v>
      </c>
      <c r="C24" s="37" t="s">
        <v>33</v>
      </c>
      <c r="D24" s="43" t="s">
        <v>43</v>
      </c>
      <c r="E24" s="18" t="s">
        <v>66</v>
      </c>
      <c r="F24" s="19">
        <f t="shared" si="3"/>
        <v>7</v>
      </c>
      <c r="G24" s="20">
        <v>5</v>
      </c>
      <c r="H24" s="21">
        <v>0</v>
      </c>
      <c r="I24" s="22">
        <v>2</v>
      </c>
      <c r="J24" s="38"/>
      <c r="K24" s="27">
        <f t="shared" si="1"/>
        <v>7</v>
      </c>
      <c r="L24" s="39">
        <v>1</v>
      </c>
      <c r="M24" s="40">
        <v>5</v>
      </c>
      <c r="N24" s="38">
        <v>1</v>
      </c>
      <c r="O24" s="23">
        <v>1</v>
      </c>
      <c r="P24" s="23" t="s">
        <v>30</v>
      </c>
      <c r="Q24" s="23" t="s">
        <v>30</v>
      </c>
      <c r="R24" s="23" t="s">
        <v>30</v>
      </c>
      <c r="S24" s="41" t="s">
        <v>24</v>
      </c>
      <c r="T24" s="42"/>
    </row>
    <row r="25" spans="1:20" s="35" customFormat="1" ht="30" customHeight="1" x14ac:dyDescent="0.15">
      <c r="A25" s="36">
        <v>22</v>
      </c>
      <c r="B25" s="37" t="s">
        <v>16</v>
      </c>
      <c r="C25" s="37" t="s">
        <v>118</v>
      </c>
      <c r="D25" s="18" t="s">
        <v>44</v>
      </c>
      <c r="E25" s="18" t="s">
        <v>68</v>
      </c>
      <c r="F25" s="19">
        <f t="shared" si="3"/>
        <v>7</v>
      </c>
      <c r="G25" s="20">
        <v>5</v>
      </c>
      <c r="H25" s="21">
        <v>0</v>
      </c>
      <c r="I25" s="22">
        <v>2</v>
      </c>
      <c r="J25" s="38"/>
      <c r="K25" s="27">
        <f t="shared" si="1"/>
        <v>4</v>
      </c>
      <c r="L25" s="39">
        <v>1</v>
      </c>
      <c r="M25" s="40">
        <v>3</v>
      </c>
      <c r="N25" s="38"/>
      <c r="O25" s="23">
        <v>1</v>
      </c>
      <c r="P25" s="23" t="s">
        <v>30</v>
      </c>
      <c r="Q25" s="23" t="s">
        <v>30</v>
      </c>
      <c r="R25" s="23" t="s">
        <v>30</v>
      </c>
      <c r="S25" s="41" t="s">
        <v>29</v>
      </c>
      <c r="T25" s="42"/>
    </row>
    <row r="26" spans="1:20" s="35" customFormat="1" ht="30" customHeight="1" x14ac:dyDescent="0.15">
      <c r="A26" s="17">
        <v>23</v>
      </c>
      <c r="B26" s="37" t="s">
        <v>17</v>
      </c>
      <c r="C26" s="37" t="s">
        <v>18</v>
      </c>
      <c r="D26" s="43" t="s">
        <v>45</v>
      </c>
      <c r="E26" s="18" t="s">
        <v>69</v>
      </c>
      <c r="F26" s="19">
        <v>7</v>
      </c>
      <c r="G26" s="20">
        <v>5</v>
      </c>
      <c r="H26" s="21">
        <v>0</v>
      </c>
      <c r="I26" s="22">
        <v>2</v>
      </c>
      <c r="J26" s="38"/>
      <c r="K26" s="27">
        <f t="shared" si="1"/>
        <v>6</v>
      </c>
      <c r="L26" s="39">
        <v>1</v>
      </c>
      <c r="M26" s="40">
        <v>5</v>
      </c>
      <c r="N26" s="38"/>
      <c r="O26" s="23">
        <v>1</v>
      </c>
      <c r="P26" s="23" t="s">
        <v>30</v>
      </c>
      <c r="Q26" s="23" t="s">
        <v>30</v>
      </c>
      <c r="R26" s="23" t="s">
        <v>30</v>
      </c>
      <c r="S26" s="41" t="s">
        <v>24</v>
      </c>
      <c r="T26" s="42"/>
    </row>
    <row r="27" spans="1:20" s="35" customFormat="1" ht="30" customHeight="1" x14ac:dyDescent="0.15">
      <c r="A27" s="36">
        <v>24</v>
      </c>
      <c r="B27" s="37" t="s">
        <v>19</v>
      </c>
      <c r="C27" s="37" t="s">
        <v>20</v>
      </c>
      <c r="D27" s="18" t="s">
        <v>50</v>
      </c>
      <c r="E27" s="18" t="s">
        <v>70</v>
      </c>
      <c r="F27" s="19">
        <f>SUM(G27:J27)</f>
        <v>5</v>
      </c>
      <c r="G27" s="20">
        <v>4</v>
      </c>
      <c r="H27" s="21">
        <v>1</v>
      </c>
      <c r="I27" s="22">
        <v>0</v>
      </c>
      <c r="J27" s="38"/>
      <c r="K27" s="27">
        <f t="shared" si="1"/>
        <v>5</v>
      </c>
      <c r="L27" s="39">
        <v>5</v>
      </c>
      <c r="M27" s="40">
        <v>0</v>
      </c>
      <c r="N27" s="38"/>
      <c r="O27" s="23">
        <v>0</v>
      </c>
      <c r="P27" s="23" t="s">
        <v>31</v>
      </c>
      <c r="Q27" s="23" t="s">
        <v>31</v>
      </c>
      <c r="R27" s="23" t="s">
        <v>31</v>
      </c>
      <c r="S27" s="41" t="s">
        <v>26</v>
      </c>
      <c r="T27" s="42"/>
    </row>
    <row r="28" spans="1:20" s="35" customFormat="1" ht="30" customHeight="1" x14ac:dyDescent="0.15">
      <c r="A28" s="36">
        <v>25</v>
      </c>
      <c r="B28" s="37" t="s">
        <v>21</v>
      </c>
      <c r="C28" s="37" t="s">
        <v>22</v>
      </c>
      <c r="D28" s="18" t="s">
        <v>41</v>
      </c>
      <c r="E28" s="18" t="s">
        <v>71</v>
      </c>
      <c r="F28" s="23">
        <f>SUM(G28:J28)</f>
        <v>0</v>
      </c>
      <c r="G28" s="20">
        <v>0</v>
      </c>
      <c r="H28" s="21">
        <v>0</v>
      </c>
      <c r="I28" s="22">
        <v>0</v>
      </c>
      <c r="J28" s="38"/>
      <c r="K28" s="20">
        <f t="shared" si="1"/>
        <v>0</v>
      </c>
      <c r="L28" s="39">
        <v>0</v>
      </c>
      <c r="M28" s="40">
        <v>0</v>
      </c>
      <c r="N28" s="38"/>
      <c r="O28" s="23">
        <v>1</v>
      </c>
      <c r="P28" s="23" t="s">
        <v>30</v>
      </c>
      <c r="Q28" s="23" t="s">
        <v>30</v>
      </c>
      <c r="R28" s="23" t="s">
        <v>31</v>
      </c>
      <c r="S28" s="41" t="s">
        <v>23</v>
      </c>
      <c r="T28" s="42"/>
    </row>
    <row r="29" spans="1:20" s="35" customFormat="1" x14ac:dyDescent="0.15"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奈良県ﾎｰﾑﾍﾟｰｼﾞ</vt:lpstr>
      <vt:lpstr>奈良県ﾎｰﾑﾍﾟｰｼﾞ!Print_Area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2022-08-22T02:14:12Z</cp:lastPrinted>
  <dcterms:created xsi:type="dcterms:W3CDTF">2018-12-13T00:00:01Z</dcterms:created>
  <dcterms:modified xsi:type="dcterms:W3CDTF">2023-05-01T00:20:18Z</dcterms:modified>
</cp:coreProperties>
</file>