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T:\△土木技術グループ\08リサイクル\奈良県建設リサイクルガイドライン\"/>
    </mc:Choice>
  </mc:AlternateContent>
  <xr:revisionPtr revIDLastSave="0" documentId="13_ncr:1_{EB318F0C-5B0A-4AD7-972A-BE5446E41ED4}" xr6:coauthVersionLast="47" xr6:coauthVersionMax="47" xr10:uidLastSave="{00000000-0000-0000-0000-000000000000}"/>
  <bookViews>
    <workbookView xWindow="-108" yWindow="-108" windowWidth="23256" windowHeight="12456" xr2:uid="{E309EACC-0FFB-4C5B-9BA3-9690AE51624C}"/>
  </bookViews>
  <sheets>
    <sheet name="別添１【概略予備】" sheetId="1" r:id="rId1"/>
    <sheet name="別添２【詳細設計】" sheetId="2" r:id="rId2"/>
    <sheet name="別添３【積算段階】" sheetId="3" r:id="rId3"/>
    <sheet name="別添４【ﾘｻｲｸﾙ阻害要因】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28" i="3" l="1"/>
  <c r="P30" i="3"/>
  <c r="N30" i="3"/>
  <c r="N23" i="3"/>
  <c r="N28" i="3"/>
  <c r="P26" i="3"/>
  <c r="P27" i="3"/>
  <c r="P24" i="3"/>
  <c r="N26" i="3"/>
  <c r="M23" i="1"/>
  <c r="M21" i="1"/>
  <c r="M22" i="1"/>
  <c r="M20" i="1"/>
  <c r="K13" i="1"/>
  <c r="K14" i="1"/>
  <c r="K15" i="1"/>
  <c r="K12" i="1"/>
  <c r="N25" i="2"/>
  <c r="N21" i="2"/>
  <c r="N22" i="2"/>
  <c r="N23" i="2"/>
  <c r="N24" i="2"/>
  <c r="N26" i="2"/>
  <c r="N27" i="2"/>
  <c r="N28" i="2"/>
  <c r="N29" i="2"/>
  <c r="N20" i="2"/>
  <c r="L13" i="2"/>
  <c r="L14" i="2"/>
  <c r="L15" i="2"/>
  <c r="L12" i="2"/>
  <c r="N27" i="3"/>
  <c r="N24" i="3"/>
  <c r="P21" i="3"/>
  <c r="P22" i="3"/>
  <c r="P23" i="3"/>
  <c r="N20" i="3"/>
  <c r="L13" i="3"/>
  <c r="L14" i="3"/>
  <c r="L15" i="3"/>
  <c r="L12" i="3"/>
  <c r="P20" i="3"/>
  <c r="N21" i="3"/>
  <c r="N22" i="3"/>
  <c r="L25" i="3"/>
  <c r="J25" i="3"/>
  <c r="H25" i="3"/>
  <c r="F25" i="3"/>
  <c r="C25" i="3"/>
  <c r="L25" i="2"/>
  <c r="J25" i="2"/>
  <c r="H25" i="2"/>
  <c r="F25" i="2"/>
  <c r="C25" i="2"/>
  <c r="N25" i="3" l="1"/>
  <c r="P25" i="3"/>
</calcChain>
</file>

<file path=xl/sharedStrings.xml><?xml version="1.0" encoding="utf-8"?>
<sst xmlns="http://schemas.openxmlformats.org/spreadsheetml/2006/main" count="404" uniqueCount="111">
  <si>
    <t>建設副産物の種類</t>
  </si>
  <si>
    <t>⑨再資源化施設への搬出可能量</t>
  </si>
  <si>
    <t>⑩ 最終処分量</t>
  </si>
  <si>
    <t>建設発生土</t>
  </si>
  <si>
    <t>コンクリート塊</t>
  </si>
  <si>
    <t>ｱｽﾌｧﾙﾄ･ｺﾝｸﾘｰﾄ塊</t>
  </si>
  <si>
    <t>建設汚泥</t>
  </si>
  <si>
    <t>取りこわし建物</t>
  </si>
  <si>
    <t>⑥ 発生量</t>
    <phoneticPr fontId="2"/>
  </si>
  <si>
    <t>ｔ</t>
    <phoneticPr fontId="2"/>
  </si>
  <si>
    <t>件</t>
    <phoneticPr fontId="2"/>
  </si>
  <si>
    <t>地山m3</t>
  </si>
  <si>
    <t>地山m3</t>
    <phoneticPr fontId="2"/>
  </si>
  <si>
    <t>リサイクル計画書（概略設計・予備設計）</t>
    <rPh sb="5" eb="8">
      <t>ケイカクショ</t>
    </rPh>
    <rPh sb="9" eb="11">
      <t>ガイリャク</t>
    </rPh>
    <rPh sb="11" eb="13">
      <t>セッケイ</t>
    </rPh>
    <rPh sb="14" eb="16">
      <t>ヨビ</t>
    </rPh>
    <rPh sb="16" eb="18">
      <t>セッケイ</t>
    </rPh>
    <phoneticPr fontId="2"/>
  </si>
  <si>
    <t>３．建設副産物搬出計画</t>
    <rPh sb="2" eb="4">
      <t>ケンセツ</t>
    </rPh>
    <rPh sb="4" eb="7">
      <t>フクサンブツ</t>
    </rPh>
    <rPh sb="7" eb="9">
      <t>ハンシュツ</t>
    </rPh>
    <rPh sb="9" eb="11">
      <t>ケイカク</t>
    </rPh>
    <phoneticPr fontId="2"/>
  </si>
  <si>
    <t>２．建設資材利用計画</t>
    <rPh sb="2" eb="4">
      <t>ケンセツ</t>
    </rPh>
    <rPh sb="4" eb="6">
      <t>シザイ</t>
    </rPh>
    <rPh sb="6" eb="8">
      <t>リヨウ</t>
    </rPh>
    <rPh sb="8" eb="10">
      <t>ケイカク</t>
    </rPh>
    <phoneticPr fontId="2"/>
  </si>
  <si>
    <t>建設資材</t>
    <rPh sb="0" eb="2">
      <t>ケンセツ</t>
    </rPh>
    <rPh sb="2" eb="4">
      <t>シザイ</t>
    </rPh>
    <phoneticPr fontId="2"/>
  </si>
  <si>
    <t>①利用量</t>
    <rPh sb="1" eb="3">
      <t>リヨウ</t>
    </rPh>
    <rPh sb="3" eb="4">
      <t>リョウ</t>
    </rPh>
    <phoneticPr fontId="2"/>
  </si>
  <si>
    <t>土砂</t>
    <rPh sb="0" eb="2">
      <t>ドシャ</t>
    </rPh>
    <phoneticPr fontId="2"/>
  </si>
  <si>
    <t>砕石</t>
    <rPh sb="0" eb="2">
      <t>サイセキ</t>
    </rPh>
    <phoneticPr fontId="2"/>
  </si>
  <si>
    <t>アスファルト混合物</t>
    <rPh sb="6" eb="9">
      <t>コンゴウブツ</t>
    </rPh>
    <phoneticPr fontId="2"/>
  </si>
  <si>
    <t>１．事業（工事）概要</t>
    <rPh sb="2" eb="4">
      <t>ジギョウ</t>
    </rPh>
    <rPh sb="5" eb="7">
      <t>コウジ</t>
    </rPh>
    <rPh sb="8" eb="10">
      <t>ガイヨウ</t>
    </rPh>
    <phoneticPr fontId="2"/>
  </si>
  <si>
    <t>発注機関名</t>
    <rPh sb="0" eb="2">
      <t>ハッチュウ</t>
    </rPh>
    <rPh sb="2" eb="5">
      <t>キカンメイ</t>
    </rPh>
    <phoneticPr fontId="2"/>
  </si>
  <si>
    <t>事業（工事）名</t>
    <rPh sb="0" eb="2">
      <t>ジギョウ</t>
    </rPh>
    <rPh sb="3" eb="5">
      <t>コウジ</t>
    </rPh>
    <rPh sb="6" eb="7">
      <t>メイ</t>
    </rPh>
    <phoneticPr fontId="2"/>
  </si>
  <si>
    <t>事業（工事）施工場所</t>
    <rPh sb="0" eb="2">
      <t>ジギョウ</t>
    </rPh>
    <rPh sb="3" eb="5">
      <t>コウジ</t>
    </rPh>
    <rPh sb="6" eb="8">
      <t>セコウ</t>
    </rPh>
    <rPh sb="8" eb="10">
      <t>バショ</t>
    </rPh>
    <phoneticPr fontId="2"/>
  </si>
  <si>
    <t>事業（工事）概要等</t>
    <rPh sb="0" eb="2">
      <t>ジギョウ</t>
    </rPh>
    <rPh sb="3" eb="5">
      <t>コウジ</t>
    </rPh>
    <rPh sb="6" eb="8">
      <t>ガイヨウ</t>
    </rPh>
    <rPh sb="8" eb="9">
      <t>トウ</t>
    </rPh>
    <phoneticPr fontId="2"/>
  </si>
  <si>
    <t>事業（工事）着手予定時期</t>
    <rPh sb="0" eb="2">
      <t>ジギョウ</t>
    </rPh>
    <rPh sb="3" eb="5">
      <t>コウジ</t>
    </rPh>
    <rPh sb="6" eb="8">
      <t>チャクシュ</t>
    </rPh>
    <rPh sb="8" eb="10">
      <t>ヨテイ</t>
    </rPh>
    <rPh sb="10" eb="12">
      <t>ジキ</t>
    </rPh>
    <phoneticPr fontId="2"/>
  </si>
  <si>
    <t>⑦現場内利用
可能量</t>
    <phoneticPr fontId="2"/>
  </si>
  <si>
    <t>⑧他工事への
搬出可能量</t>
    <phoneticPr fontId="2"/>
  </si>
  <si>
    <t>％</t>
    <phoneticPr fontId="2"/>
  </si>
  <si>
    <t>②現場内利用
可能量</t>
    <rPh sb="1" eb="3">
      <t>ゲンバ</t>
    </rPh>
    <rPh sb="3" eb="4">
      <t>ナイ</t>
    </rPh>
    <rPh sb="4" eb="6">
      <t>リヨウ</t>
    </rPh>
    <rPh sb="7" eb="10">
      <t>カノウリョウ</t>
    </rPh>
    <phoneticPr fontId="2"/>
  </si>
  <si>
    <t>③再生材利用
可能量</t>
    <rPh sb="1" eb="4">
      <t>サイセイザイ</t>
    </rPh>
    <rPh sb="4" eb="6">
      <t>リヨウ</t>
    </rPh>
    <rPh sb="7" eb="10">
      <t>カノウリョウ</t>
    </rPh>
    <phoneticPr fontId="2"/>
  </si>
  <si>
    <t>④新材利用
可能量</t>
    <rPh sb="1" eb="2">
      <t>シン</t>
    </rPh>
    <rPh sb="2" eb="3">
      <t>ザイ</t>
    </rPh>
    <rPh sb="3" eb="5">
      <t>リヨウ</t>
    </rPh>
    <rPh sb="6" eb="9">
      <t>カノウリョウ</t>
    </rPh>
    <phoneticPr fontId="2"/>
  </si>
  <si>
    <t>備　考</t>
    <rPh sb="0" eb="1">
      <t>ビ</t>
    </rPh>
    <rPh sb="2" eb="3">
      <t>コウ</t>
    </rPh>
    <phoneticPr fontId="2"/>
  </si>
  <si>
    <t>※地図、航空写真、踏査等から検討する。</t>
    <phoneticPr fontId="2"/>
  </si>
  <si>
    <t>※利用可能量等は、現時点で算出可能なものとする。</t>
    <phoneticPr fontId="2"/>
  </si>
  <si>
    <t>※建設副産物の搬出計画について、基本的には全量を再利用することを原則として計画する。</t>
    <phoneticPr fontId="2"/>
  </si>
  <si>
    <t>※最下段には、その他の再生資材を使用する場合に記入する。</t>
    <phoneticPr fontId="2"/>
  </si>
  <si>
    <t>リサイクル計画書（詳細設計）</t>
    <rPh sb="5" eb="8">
      <t>ケイカクショ</t>
    </rPh>
    <rPh sb="9" eb="11">
      <t>ショウサイ</t>
    </rPh>
    <rPh sb="11" eb="13">
      <t>セッケイ</t>
    </rPh>
    <phoneticPr fontId="2"/>
  </si>
  <si>
    <t>１．設計概要</t>
    <rPh sb="2" eb="4">
      <t>セッケイ</t>
    </rPh>
    <rPh sb="4" eb="6">
      <t>ガイヨウ</t>
    </rPh>
    <phoneticPr fontId="2"/>
  </si>
  <si>
    <t>受託名</t>
    <rPh sb="0" eb="2">
      <t>ジュタク</t>
    </rPh>
    <rPh sb="2" eb="3">
      <t>メイ</t>
    </rPh>
    <phoneticPr fontId="2"/>
  </si>
  <si>
    <t>履行場所</t>
    <rPh sb="0" eb="2">
      <t>リコウ</t>
    </rPh>
    <rPh sb="2" eb="4">
      <t>バショ</t>
    </rPh>
    <phoneticPr fontId="2"/>
  </si>
  <si>
    <t>設計概要等</t>
    <rPh sb="0" eb="2">
      <t>セッケイ</t>
    </rPh>
    <rPh sb="2" eb="4">
      <t>ガイヨウ</t>
    </rPh>
    <rPh sb="4" eb="5">
      <t>トウ</t>
    </rPh>
    <phoneticPr fontId="2"/>
  </si>
  <si>
    <t>工事着手予定時期</t>
    <rPh sb="0" eb="2">
      <t>コウジ</t>
    </rPh>
    <rPh sb="2" eb="4">
      <t>チャクシュ</t>
    </rPh>
    <rPh sb="4" eb="6">
      <t>ヨテイ</t>
    </rPh>
    <rPh sb="6" eb="8">
      <t>ジキ</t>
    </rPh>
    <phoneticPr fontId="2"/>
  </si>
  <si>
    <t>合計</t>
    <rPh sb="0" eb="2">
      <t>ゴウケイ</t>
    </rPh>
    <phoneticPr fontId="2"/>
  </si>
  <si>
    <t>泥土（浚渫土）</t>
    <rPh sb="0" eb="2">
      <t>デイド</t>
    </rPh>
    <rPh sb="3" eb="5">
      <t>シュンセツ</t>
    </rPh>
    <rPh sb="5" eb="6">
      <t>ド</t>
    </rPh>
    <phoneticPr fontId="2"/>
  </si>
  <si>
    <t>第１種建設発生土</t>
    <rPh sb="0" eb="1">
      <t>ダイ</t>
    </rPh>
    <rPh sb="2" eb="3">
      <t>シュ</t>
    </rPh>
    <phoneticPr fontId="2"/>
  </si>
  <si>
    <t>第２種建設発生土</t>
    <rPh sb="0" eb="1">
      <t>ダイ</t>
    </rPh>
    <rPh sb="2" eb="3">
      <t>シュ</t>
    </rPh>
    <phoneticPr fontId="2"/>
  </si>
  <si>
    <t>第３種建設発生土</t>
    <rPh sb="0" eb="1">
      <t>ダイ</t>
    </rPh>
    <rPh sb="2" eb="3">
      <t>シュ</t>
    </rPh>
    <phoneticPr fontId="2"/>
  </si>
  <si>
    <t>第４種建設発生土</t>
    <rPh sb="0" eb="1">
      <t>ダイ</t>
    </rPh>
    <rPh sb="2" eb="3">
      <t>シュ</t>
    </rPh>
    <phoneticPr fontId="2"/>
  </si>
  <si>
    <t>ｱｽﾌｧﾙﾄ･ｺﾝｸﾘｰﾄ塊</t>
    <phoneticPr fontId="2"/>
  </si>
  <si>
    <t>建設発生木材</t>
    <rPh sb="0" eb="2">
      <t>ケンセツ</t>
    </rPh>
    <rPh sb="2" eb="4">
      <t>ハッセイ</t>
    </rPh>
    <rPh sb="4" eb="6">
      <t>モクザイ</t>
    </rPh>
    <phoneticPr fontId="2"/>
  </si>
  <si>
    <t>建設発生土</t>
    <rPh sb="0" eb="5">
      <t>ケンセツハッセイド</t>
    </rPh>
    <phoneticPr fontId="2"/>
  </si>
  <si>
    <r>
      <rPr>
        <sz val="10"/>
        <color theme="1"/>
        <rFont val="ＭＳ ゴシック"/>
        <family val="3"/>
        <charset val="128"/>
      </rPr>
      <t>⑤再生資源利用率</t>
    </r>
    <r>
      <rPr>
        <sz val="10"/>
        <color theme="1"/>
        <rFont val="ＭＳ 明朝"/>
        <family val="1"/>
        <charset val="128"/>
      </rPr>
      <t xml:space="preserve">
(②＋③)／①×100</t>
    </r>
    <phoneticPr fontId="2"/>
  </si>
  <si>
    <r>
      <rPr>
        <sz val="10"/>
        <color theme="1"/>
        <rFont val="ＭＳ ゴシック"/>
        <family val="3"/>
        <charset val="128"/>
      </rPr>
      <t>⑪現場内利用率</t>
    </r>
    <r>
      <rPr>
        <sz val="10"/>
        <color theme="1"/>
        <rFont val="ＭＳ 明朝"/>
        <family val="1"/>
        <charset val="128"/>
      </rPr>
      <t xml:space="preserve">
（⑦／⑥×100）</t>
    </r>
    <phoneticPr fontId="2"/>
  </si>
  <si>
    <t>指定副産物の種類</t>
    <rPh sb="0" eb="2">
      <t>シテイ</t>
    </rPh>
    <rPh sb="2" eb="5">
      <t>フクサンブツ</t>
    </rPh>
    <rPh sb="6" eb="8">
      <t>シュルイ</t>
    </rPh>
    <phoneticPr fontId="2"/>
  </si>
  <si>
    <t>※建設発生土の区分（既存資料から判断するものとする）</t>
    <phoneticPr fontId="2"/>
  </si>
  <si>
    <t>①第１種建設発生土･･･砂、礫及びこれらに準ずるもの。</t>
    <phoneticPr fontId="2"/>
  </si>
  <si>
    <t>②第２種建設発生土･･･砂質土、礫質土及びこれらに準ずるもの。</t>
    <phoneticPr fontId="2"/>
  </si>
  <si>
    <t>③第３種建設発生土･･･通常の施工性が確保される粘性土及びこれらに準ずるもの。</t>
    <phoneticPr fontId="2"/>
  </si>
  <si>
    <t>④第４種建設発生土･･･粘性土及びこれらに準ずるもの。</t>
    <phoneticPr fontId="2"/>
  </si>
  <si>
    <t>　　　　　　　　　　 （第３種建設発生土を除く）</t>
    <phoneticPr fontId="2"/>
  </si>
  <si>
    <t>⑤泥土（浚渫土）　 ･･･浚渫土のうち概ねqc2以下のもの。</t>
    <phoneticPr fontId="2"/>
  </si>
  <si>
    <r>
      <t>⑤泥土（浚渫土）　 ･･･浚渫土のうち概ね</t>
    </r>
    <r>
      <rPr>
        <sz val="9"/>
        <color theme="1"/>
        <rFont val="ＭＳ Ｐ明朝"/>
        <family val="1"/>
        <charset val="128"/>
      </rPr>
      <t>qc2</t>
    </r>
    <r>
      <rPr>
        <sz val="9"/>
        <color theme="1"/>
        <rFont val="ＭＳ 明朝"/>
        <family val="1"/>
        <charset val="128"/>
      </rPr>
      <t>以下のもの。</t>
    </r>
    <phoneticPr fontId="2"/>
  </si>
  <si>
    <t>※建設発生木材の中には、伐開除根材及び剪定材を含む。</t>
    <phoneticPr fontId="2"/>
  </si>
  <si>
    <t>※利用・搬出可能量等は、現時点で算出可能なものを記載する。</t>
    <rPh sb="4" eb="6">
      <t>ハンシュツ</t>
    </rPh>
    <rPh sb="24" eb="26">
      <t>キサイ</t>
    </rPh>
    <phoneticPr fontId="2"/>
  </si>
  <si>
    <t>リサイクル計画書（積算段階）</t>
    <rPh sb="5" eb="8">
      <t>ケイカクショ</t>
    </rPh>
    <rPh sb="9" eb="11">
      <t>セキサン</t>
    </rPh>
    <rPh sb="11" eb="13">
      <t>ダンカイ</t>
    </rPh>
    <phoneticPr fontId="2"/>
  </si>
  <si>
    <t>工事名</t>
    <rPh sb="0" eb="3">
      <t>コウジメイ</t>
    </rPh>
    <phoneticPr fontId="2"/>
  </si>
  <si>
    <t>履行場所</t>
    <rPh sb="0" eb="4">
      <t>リコウバショ</t>
    </rPh>
    <phoneticPr fontId="2"/>
  </si>
  <si>
    <t>工事概要等</t>
    <rPh sb="0" eb="2">
      <t>コウジ</t>
    </rPh>
    <rPh sb="2" eb="4">
      <t>ガイヨウ</t>
    </rPh>
    <rPh sb="4" eb="5">
      <t>トウ</t>
    </rPh>
    <phoneticPr fontId="2"/>
  </si>
  <si>
    <t>工期（予定）</t>
    <rPh sb="0" eb="2">
      <t>コウキ</t>
    </rPh>
    <rPh sb="3" eb="5">
      <t>ヨテイ</t>
    </rPh>
    <phoneticPr fontId="2"/>
  </si>
  <si>
    <t>⑦現場内利用量
（減量化量）</t>
    <rPh sb="6" eb="7">
      <t>リョウ</t>
    </rPh>
    <rPh sb="9" eb="11">
      <t>ゲンリョウ</t>
    </rPh>
    <rPh sb="11" eb="12">
      <t>カ</t>
    </rPh>
    <rPh sb="12" eb="13">
      <t>リョウ</t>
    </rPh>
    <phoneticPr fontId="2"/>
  </si>
  <si>
    <t>⑧他工事への
搬出量</t>
    <phoneticPr fontId="2"/>
  </si>
  <si>
    <t>⑨再資源化施設への搬出量</t>
    <phoneticPr fontId="2"/>
  </si>
  <si>
    <r>
      <rPr>
        <sz val="10"/>
        <color theme="1"/>
        <rFont val="ＭＳ ゴシック"/>
        <family val="3"/>
        <charset val="128"/>
      </rPr>
      <t>⑫有効利用率</t>
    </r>
    <r>
      <rPr>
        <sz val="7"/>
        <color theme="1"/>
        <rFont val="ＭＳ Ｐ明朝"/>
        <family val="1"/>
        <charset val="128"/>
      </rPr>
      <t xml:space="preserve">
(⑦+⑧+⑨+⑩)/⑥×100</t>
    </r>
    <rPh sb="1" eb="3">
      <t>ユウコウ</t>
    </rPh>
    <rPh sb="3" eb="6">
      <t>リヨウリツ</t>
    </rPh>
    <phoneticPr fontId="2"/>
  </si>
  <si>
    <r>
      <rPr>
        <sz val="9"/>
        <color theme="1"/>
        <rFont val="ＭＳ ゴシック"/>
        <family val="3"/>
        <charset val="128"/>
      </rPr>
      <t>⑪現場内利用率</t>
    </r>
    <r>
      <rPr>
        <sz val="10"/>
        <color theme="1"/>
        <rFont val="ＭＳ 明朝"/>
        <family val="1"/>
        <charset val="128"/>
      </rPr>
      <t xml:space="preserve">
</t>
    </r>
    <r>
      <rPr>
        <sz val="8"/>
        <color theme="1"/>
        <rFont val="ＭＳ 明朝"/>
        <family val="1"/>
        <charset val="128"/>
      </rPr>
      <t>（⑦／⑥×100）</t>
    </r>
    <phoneticPr fontId="2"/>
  </si>
  <si>
    <t>⑩ストックヤードへの搬出量</t>
    <rPh sb="10" eb="13">
      <t>ハンシュツリョウ</t>
    </rPh>
    <phoneticPr fontId="2"/>
  </si>
  <si>
    <t>※建設汚泥、建設発生木材の、「⑦現場内利用」の欄には、上段に現場内利用、下段に現場内での減量化量を記入する。</t>
    <phoneticPr fontId="2"/>
  </si>
  <si>
    <t>※「⑩ストックヤードへの搬出量」には、他工事に利用されることが予定される場合のみ記入する。</t>
    <phoneticPr fontId="2"/>
  </si>
  <si>
    <t>※「他工事」には、他機関の公共工事や民間工事も含む。</t>
    <phoneticPr fontId="2"/>
  </si>
  <si>
    <t>リサイクル阻害要因説明書</t>
    <rPh sb="5" eb="12">
      <t>ソガイヨウインセツメイショ</t>
    </rPh>
    <phoneticPr fontId="2"/>
  </si>
  <si>
    <t>[ ]内；目標値、( )内；達成値</t>
    <phoneticPr fontId="2"/>
  </si>
  <si>
    <t>工事概要</t>
    <rPh sb="0" eb="2">
      <t>コウジ</t>
    </rPh>
    <rPh sb="2" eb="4">
      <t>ガイヨウ</t>
    </rPh>
    <phoneticPr fontId="2"/>
  </si>
  <si>
    <t>Ⅰ．建設資材利用計画</t>
    <rPh sb="2" eb="4">
      <t>ケンセツ</t>
    </rPh>
    <rPh sb="4" eb="6">
      <t>シザイ</t>
    </rPh>
    <rPh sb="6" eb="8">
      <t>リヨウ</t>
    </rPh>
    <rPh sb="8" eb="10">
      <t>ケイカク</t>
    </rPh>
    <phoneticPr fontId="2"/>
  </si>
  <si>
    <t>（　　　　％）</t>
    <phoneticPr fontId="2"/>
  </si>
  <si>
    <t>［　　　　％］</t>
    <phoneticPr fontId="2"/>
  </si>
  <si>
    <t>再生材の供給場所がない</t>
    <phoneticPr fontId="2"/>
  </si>
  <si>
    <t>再生材の規格が仕様に適合しない</t>
    <phoneticPr fontId="2"/>
  </si>
  <si>
    <t>その他（下の括弧内に記入）</t>
    <phoneticPr fontId="2"/>
  </si>
  <si>
    <t>ｱｽﾌｧﾙﾄ混合物</t>
    <rPh sb="6" eb="9">
      <t>コンゴウブツ</t>
    </rPh>
    <phoneticPr fontId="2"/>
  </si>
  <si>
    <t>その他</t>
    <phoneticPr fontId="2"/>
  </si>
  <si>
    <t>Ⅱ．建設副産物搬出計画・実績</t>
    <phoneticPr fontId="2"/>
  </si>
  <si>
    <t>１．建設発生土、コンクリート塊、アスファルト・コンクリート塊</t>
    <phoneticPr fontId="2"/>
  </si>
  <si>
    <t>目標値を達成できない理由</t>
    <phoneticPr fontId="2"/>
  </si>
  <si>
    <t>コンクリート塊</t>
    <rPh sb="6" eb="7">
      <t>カタマリ</t>
    </rPh>
    <phoneticPr fontId="2"/>
  </si>
  <si>
    <t>ｱｽﾌｧﾙﾄ･ｺﾝｸﾘｰﾄ塊</t>
    <rPh sb="13" eb="14">
      <t>カタマリ</t>
    </rPh>
    <phoneticPr fontId="2"/>
  </si>
  <si>
    <t>他に再利用できる現場がない</t>
    <phoneticPr fontId="2"/>
  </si>
  <si>
    <t>再利用できる現場の要求する規格に適合しない</t>
    <phoneticPr fontId="2"/>
  </si>
  <si>
    <t>有害物質が混入している</t>
    <phoneticPr fontId="2"/>
  </si>
  <si>
    <t>再資源化施設がない</t>
    <phoneticPr fontId="2"/>
  </si>
  <si>
    <t>２．建設汚泥、建設発生木材、建設混合廃棄物</t>
    <phoneticPr fontId="2"/>
  </si>
  <si>
    <t>建設汚泥</t>
    <rPh sb="0" eb="2">
      <t>ケンセツ</t>
    </rPh>
    <rPh sb="2" eb="4">
      <t>オデイ</t>
    </rPh>
    <phoneticPr fontId="2"/>
  </si>
  <si>
    <t>建設混合廃棄物</t>
    <rPh sb="0" eb="2">
      <t>ケンセツ</t>
    </rPh>
    <rPh sb="2" eb="4">
      <t>コンゴウ</t>
    </rPh>
    <rPh sb="4" eb="7">
      <t>ハイキブツ</t>
    </rPh>
    <phoneticPr fontId="2"/>
  </si>
  <si>
    <t>注）それぞれの品目で再生資源利用率、再資源化率及び再資源化・縮減率がそれぞれの目標値に</t>
    <phoneticPr fontId="2"/>
  </si>
  <si>
    <t>の理由の欄に○印を付ける。</t>
    <phoneticPr fontId="2"/>
  </si>
  <si>
    <t>達しない場合（建設混合廃棄物については、再資源化・縮減率が０％の場合）は、該当品目</t>
    <phoneticPr fontId="2"/>
  </si>
  <si>
    <t>理由の欄に該当するものがない場合には、「その他」の欄に丸印を付け、下の括弧内に具体</t>
    <phoneticPr fontId="2"/>
  </si>
  <si>
    <t>的に記述する。</t>
    <phoneticPr fontId="2"/>
  </si>
  <si>
    <t>再生資源利用率の
目標値(100％)を達成できない理由</t>
    <phoneticPr fontId="2"/>
  </si>
  <si>
    <r>
      <t>⑤</t>
    </r>
    <r>
      <rPr>
        <sz val="10"/>
        <color theme="1"/>
        <rFont val="ＭＳ ゴシック"/>
        <family val="3"/>
        <charset val="128"/>
      </rPr>
      <t>再生資源利用率</t>
    </r>
    <r>
      <rPr>
        <sz val="10"/>
        <color theme="1"/>
        <rFont val="ＭＳ 明朝"/>
        <family val="1"/>
        <charset val="128"/>
      </rPr>
      <t xml:space="preserve">
(②＋③)／①×100</t>
    </r>
    <phoneticPr fontId="2"/>
  </si>
  <si>
    <r>
      <t>⑪</t>
    </r>
    <r>
      <rPr>
        <sz val="10"/>
        <color theme="1"/>
        <rFont val="ＭＳ ゴシック"/>
        <family val="3"/>
        <charset val="128"/>
      </rPr>
      <t>現場内利用率</t>
    </r>
    <r>
      <rPr>
        <sz val="10"/>
        <color theme="1"/>
        <rFont val="ＭＳ 明朝"/>
        <family val="1"/>
        <charset val="128"/>
      </rPr>
      <t xml:space="preserve">
（⑦／⑥×100）</t>
    </r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</si>
</sst>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6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0"/>
      <color theme="1"/>
      <name val="ＭＳ 明朝"/>
      <family val="3"/>
      <charset val="128"/>
    </font>
    <font>
      <sz val="9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7"/>
      <color theme="1"/>
      <name val="ＭＳ Ｐ明朝"/>
      <family val="1"/>
      <charset val="128"/>
    </font>
    <font>
      <sz val="8"/>
      <color theme="1"/>
      <name val="ＭＳ 明朝"/>
      <family val="1"/>
      <charset val="128"/>
    </font>
    <font>
      <sz val="7"/>
      <color theme="1"/>
      <name val="ＭＳ Ｐ明朝"/>
      <family val="3"/>
      <charset val="128"/>
    </font>
    <font>
      <sz val="9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1"/>
      <color theme="1"/>
      <name val="ＭＳ Ｐ明朝"/>
      <family val="1"/>
      <charset val="128"/>
    </font>
    <font>
      <sz val="20"/>
      <color theme="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 diagonalDown="1">
      <left/>
      <right style="hair">
        <color indexed="64"/>
      </right>
      <top/>
      <bottom style="hair">
        <color indexed="64"/>
      </bottom>
      <diagonal style="hair">
        <color indexed="64"/>
      </diagonal>
    </border>
    <border diagonalDown="1">
      <left/>
      <right/>
      <top/>
      <bottom/>
      <diagonal style="hair">
        <color auto="1"/>
      </diagonal>
    </border>
    <border>
      <left/>
      <right/>
      <top style="hair">
        <color indexed="64"/>
      </top>
      <bottom/>
      <diagonal/>
    </border>
    <border diagonalDown="1">
      <left style="hair">
        <color indexed="64"/>
      </left>
      <right/>
      <top style="hair">
        <color indexed="64"/>
      </top>
      <bottom/>
      <diagonal style="hair">
        <color indexed="64"/>
      </diagonal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 diagonalDown="1">
      <left/>
      <right style="hair">
        <color indexed="64"/>
      </right>
      <top/>
      <bottom/>
      <diagonal style="hair">
        <color indexed="64"/>
      </diagonal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96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Fill="1" applyBorder="1">
      <alignment vertical="center"/>
    </xf>
    <xf numFmtId="0" fontId="4" fillId="0" borderId="0" xfId="0" applyFont="1" applyBorder="1">
      <alignment vertical="center"/>
    </xf>
    <xf numFmtId="38" fontId="4" fillId="0" borderId="0" xfId="1" applyFont="1" applyBorder="1" applyAlignment="1">
      <alignment horizontal="right" vertical="center"/>
    </xf>
    <xf numFmtId="0" fontId="5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15" fillId="0" borderId="0" xfId="0" applyFont="1" applyAlignment="1">
      <alignment vertical="center"/>
    </xf>
    <xf numFmtId="0" fontId="15" fillId="0" borderId="0" xfId="0" applyFont="1">
      <alignment vertical="center"/>
    </xf>
    <xf numFmtId="0" fontId="17" fillId="0" borderId="0" xfId="0" applyFont="1">
      <alignment vertical="center"/>
    </xf>
    <xf numFmtId="0" fontId="3" fillId="0" borderId="0" xfId="0" applyFont="1" applyAlignment="1">
      <alignment horizontal="left" vertical="center" indent="2"/>
    </xf>
    <xf numFmtId="0" fontId="4" fillId="0" borderId="3" xfId="0" applyFont="1" applyBorder="1">
      <alignment vertical="center"/>
    </xf>
    <xf numFmtId="0" fontId="5" fillId="0" borderId="6" xfId="0" applyFont="1" applyBorder="1" applyAlignment="1">
      <alignment horizontal="center" vertical="center"/>
    </xf>
    <xf numFmtId="38" fontId="4" fillId="0" borderId="7" xfId="1" applyFont="1" applyBorder="1" applyAlignment="1">
      <alignment horizontal="right" vertical="center"/>
    </xf>
    <xf numFmtId="0" fontId="5" fillId="0" borderId="9" xfId="0" applyFont="1" applyBorder="1" applyAlignment="1">
      <alignment horizontal="center" vertical="center"/>
    </xf>
    <xf numFmtId="38" fontId="4" fillId="0" borderId="9" xfId="1" applyFont="1" applyBorder="1" applyAlignment="1">
      <alignment horizontal="right" vertical="center"/>
    </xf>
    <xf numFmtId="38" fontId="4" fillId="0" borderId="10" xfId="1" applyFont="1" applyBorder="1" applyAlignment="1">
      <alignment horizontal="right" vertical="center"/>
    </xf>
    <xf numFmtId="0" fontId="5" fillId="0" borderId="11" xfId="0" applyFont="1" applyBorder="1" applyAlignment="1">
      <alignment horizontal="center" vertical="center"/>
    </xf>
    <xf numFmtId="38" fontId="4" fillId="0" borderId="12" xfId="1" applyFont="1" applyBorder="1" applyAlignment="1">
      <alignment horizontal="right" vertical="center"/>
    </xf>
    <xf numFmtId="0" fontId="5" fillId="0" borderId="13" xfId="0" applyFont="1" applyBorder="1" applyAlignment="1">
      <alignment horizontal="center" vertical="center"/>
    </xf>
    <xf numFmtId="0" fontId="4" fillId="0" borderId="6" xfId="0" applyFont="1" applyBorder="1">
      <alignment vertical="center"/>
    </xf>
    <xf numFmtId="38" fontId="5" fillId="0" borderId="17" xfId="1" applyFont="1" applyBorder="1" applyAlignment="1">
      <alignment horizontal="right" vertical="center"/>
    </xf>
    <xf numFmtId="0" fontId="4" fillId="0" borderId="9" xfId="0" applyFont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38" fontId="4" fillId="2" borderId="7" xfId="1" applyFont="1" applyFill="1" applyBorder="1" applyAlignment="1">
      <alignment horizontal="right" vertical="center"/>
    </xf>
    <xf numFmtId="38" fontId="4" fillId="2" borderId="9" xfId="1" applyFont="1" applyFill="1" applyBorder="1" applyAlignment="1">
      <alignment horizontal="right" vertical="center"/>
    </xf>
    <xf numFmtId="0" fontId="5" fillId="0" borderId="20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11" xfId="0" applyFont="1" applyBorder="1" applyAlignment="1">
      <alignment horizontal="center" vertical="center"/>
    </xf>
    <xf numFmtId="0" fontId="4" fillId="0" borderId="13" xfId="0" applyFont="1" applyBorder="1" applyAlignment="1">
      <alignment vertical="center"/>
    </xf>
    <xf numFmtId="0" fontId="4" fillId="0" borderId="11" xfId="0" applyFont="1" applyBorder="1">
      <alignment vertical="center"/>
    </xf>
    <xf numFmtId="38" fontId="4" fillId="0" borderId="24" xfId="1" applyFont="1" applyBorder="1" applyAlignment="1">
      <alignment horizontal="right" vertical="center"/>
    </xf>
    <xf numFmtId="0" fontId="5" fillId="0" borderId="24" xfId="0" applyFont="1" applyBorder="1" applyAlignment="1">
      <alignment horizontal="center" vertical="center"/>
    </xf>
    <xf numFmtId="0" fontId="4" fillId="0" borderId="13" xfId="0" applyFont="1" applyBorder="1">
      <alignment vertical="center"/>
    </xf>
    <xf numFmtId="0" fontId="4" fillId="0" borderId="24" xfId="0" applyFont="1" applyBorder="1" applyAlignment="1">
      <alignment horizontal="center" vertical="center"/>
    </xf>
    <xf numFmtId="0" fontId="4" fillId="3" borderId="3" xfId="0" applyFont="1" applyFill="1" applyBorder="1">
      <alignment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distributed" vertical="center" indent="1"/>
    </xf>
    <xf numFmtId="38" fontId="4" fillId="2" borderId="10" xfId="1" applyFont="1" applyFill="1" applyBorder="1" applyAlignment="1">
      <alignment horizontal="right" vertical="center"/>
    </xf>
    <xf numFmtId="38" fontId="4" fillId="2" borderId="12" xfId="1" applyFont="1" applyFill="1" applyBorder="1" applyAlignment="1">
      <alignment horizontal="right" vertical="center"/>
    </xf>
    <xf numFmtId="38" fontId="4" fillId="2" borderId="0" xfId="1" applyFont="1" applyFill="1" applyBorder="1" applyAlignment="1">
      <alignment horizontal="right" vertical="center"/>
    </xf>
    <xf numFmtId="38" fontId="4" fillId="2" borderId="24" xfId="1" applyFont="1" applyFill="1" applyBorder="1" applyAlignment="1">
      <alignment horizontal="right" vertical="center"/>
    </xf>
    <xf numFmtId="38" fontId="4" fillId="2" borderId="17" xfId="1" applyFont="1" applyFill="1" applyBorder="1" applyAlignment="1">
      <alignment horizontal="right" vertical="center"/>
    </xf>
    <xf numFmtId="38" fontId="4" fillId="0" borderId="12" xfId="1" applyFont="1" applyFill="1" applyBorder="1" applyAlignment="1">
      <alignment horizontal="right" vertical="center"/>
    </xf>
    <xf numFmtId="38" fontId="4" fillId="0" borderId="24" xfId="1" applyFont="1" applyFill="1" applyBorder="1" applyAlignment="1">
      <alignment horizontal="right" vertical="center"/>
    </xf>
    <xf numFmtId="0" fontId="4" fillId="0" borderId="12" xfId="0" applyFont="1" applyFill="1" applyBorder="1" applyAlignment="1">
      <alignment vertical="center"/>
    </xf>
    <xf numFmtId="0" fontId="5" fillId="3" borderId="3" xfId="0" applyFont="1" applyFill="1" applyBorder="1">
      <alignment vertical="center"/>
    </xf>
    <xf numFmtId="38" fontId="5" fillId="2" borderId="0" xfId="1" applyFont="1" applyFill="1" applyBorder="1" applyAlignment="1">
      <alignment horizontal="right" vertical="center"/>
    </xf>
    <xf numFmtId="38" fontId="5" fillId="2" borderId="9" xfId="1" applyFont="1" applyFill="1" applyBorder="1" applyAlignment="1">
      <alignment horizontal="right" vertical="center"/>
    </xf>
    <xf numFmtId="0" fontId="5" fillId="0" borderId="7" xfId="1" applyNumberFormat="1" applyFont="1" applyBorder="1" applyAlignment="1">
      <alignment horizontal="right" vertical="center"/>
    </xf>
    <xf numFmtId="0" fontId="0" fillId="2" borderId="3" xfId="0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16" fillId="3" borderId="25" xfId="0" applyFont="1" applyFill="1" applyBorder="1" applyAlignment="1">
      <alignment vertical="center" wrapText="1"/>
    </xf>
    <xf numFmtId="0" fontId="16" fillId="3" borderId="27" xfId="0" applyFont="1" applyFill="1" applyBorder="1" applyAlignment="1">
      <alignment vertical="center" wrapText="1"/>
    </xf>
    <xf numFmtId="0" fontId="10" fillId="3" borderId="20" xfId="0" applyFont="1" applyFill="1" applyBorder="1" applyAlignment="1">
      <alignment horizontal="right" vertical="center"/>
    </xf>
    <xf numFmtId="0" fontId="16" fillId="3" borderId="28" xfId="0" applyFont="1" applyFill="1" applyBorder="1" applyAlignment="1">
      <alignment vertical="center" wrapText="1"/>
    </xf>
    <xf numFmtId="0" fontId="16" fillId="3" borderId="11" xfId="0" applyFont="1" applyFill="1" applyBorder="1" applyAlignment="1">
      <alignment vertical="center" wrapText="1"/>
    </xf>
    <xf numFmtId="0" fontId="10" fillId="3" borderId="10" xfId="0" applyFont="1" applyFill="1" applyBorder="1" applyAlignment="1">
      <alignment vertical="center"/>
    </xf>
    <xf numFmtId="0" fontId="10" fillId="3" borderId="12" xfId="0" applyFont="1" applyFill="1" applyBorder="1" applyAlignment="1">
      <alignment vertical="center"/>
    </xf>
    <xf numFmtId="0" fontId="10" fillId="3" borderId="24" xfId="0" applyFont="1" applyFill="1" applyBorder="1" applyAlignment="1">
      <alignment vertical="center"/>
    </xf>
    <xf numFmtId="0" fontId="16" fillId="3" borderId="24" xfId="0" applyFont="1" applyFill="1" applyBorder="1" applyAlignment="1">
      <alignment vertical="center" wrapText="1"/>
    </xf>
    <xf numFmtId="0" fontId="5" fillId="0" borderId="17" xfId="0" applyFont="1" applyFill="1" applyBorder="1" applyAlignment="1">
      <alignment horizontal="right" vertical="center"/>
    </xf>
    <xf numFmtId="0" fontId="5" fillId="0" borderId="7" xfId="0" applyFont="1" applyFill="1" applyBorder="1" applyAlignment="1">
      <alignment horizontal="right" vertical="center"/>
    </xf>
    <xf numFmtId="0" fontId="4" fillId="0" borderId="24" xfId="0" applyFont="1" applyBorder="1" applyAlignment="1">
      <alignment vertical="center"/>
    </xf>
    <xf numFmtId="0" fontId="5" fillId="0" borderId="7" xfId="0" applyFont="1" applyBorder="1" applyAlignment="1">
      <alignment horizontal="right" vertical="center"/>
    </xf>
    <xf numFmtId="0" fontId="5" fillId="0" borderId="10" xfId="0" applyFont="1" applyBorder="1" applyAlignment="1">
      <alignment horizontal="right" vertical="center"/>
    </xf>
    <xf numFmtId="0" fontId="5" fillId="0" borderId="12" xfId="0" applyFont="1" applyBorder="1" applyAlignment="1">
      <alignment horizontal="right" vertical="center"/>
    </xf>
    <xf numFmtId="0" fontId="4" fillId="0" borderId="13" xfId="0" applyFont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5" fillId="0" borderId="12" xfId="1" applyNumberFormat="1" applyFont="1" applyBorder="1" applyAlignment="1">
      <alignment horizontal="right" vertical="center"/>
    </xf>
    <xf numFmtId="0" fontId="4" fillId="0" borderId="15" xfId="0" applyFont="1" applyBorder="1">
      <alignment vertical="center"/>
    </xf>
    <xf numFmtId="0" fontId="5" fillId="0" borderId="27" xfId="0" applyFont="1" applyBorder="1" applyAlignment="1">
      <alignment horizontal="center" vertical="center"/>
    </xf>
    <xf numFmtId="38" fontId="5" fillId="2" borderId="27" xfId="1" applyFont="1" applyFill="1" applyBorder="1" applyAlignment="1">
      <alignment horizontal="right" vertical="center"/>
    </xf>
    <xf numFmtId="0" fontId="4" fillId="3" borderId="32" xfId="0" applyFont="1" applyFill="1" applyBorder="1">
      <alignment vertical="center"/>
    </xf>
    <xf numFmtId="0" fontId="5" fillId="0" borderId="35" xfId="0" applyFont="1" applyBorder="1" applyAlignment="1">
      <alignment horizontal="center" vertical="center"/>
    </xf>
    <xf numFmtId="38" fontId="4" fillId="0" borderId="36" xfId="1" applyFont="1" applyFill="1" applyBorder="1" applyAlignment="1">
      <alignment horizontal="right" vertical="center"/>
    </xf>
    <xf numFmtId="0" fontId="5" fillId="0" borderId="37" xfId="0" applyFont="1" applyBorder="1" applyAlignment="1">
      <alignment horizontal="center" vertical="center"/>
    </xf>
    <xf numFmtId="38" fontId="4" fillId="0" borderId="35" xfId="1" applyFont="1" applyFill="1" applyBorder="1" applyAlignment="1">
      <alignment horizontal="right" vertical="center"/>
    </xf>
    <xf numFmtId="0" fontId="5" fillId="0" borderId="36" xfId="0" applyFont="1" applyBorder="1" applyAlignment="1">
      <alignment horizontal="right" vertical="center"/>
    </xf>
    <xf numFmtId="0" fontId="4" fillId="0" borderId="37" xfId="0" applyFont="1" applyBorder="1" applyAlignment="1">
      <alignment horizontal="center" vertical="center"/>
    </xf>
    <xf numFmtId="0" fontId="4" fillId="0" borderId="37" xfId="0" applyFont="1" applyBorder="1">
      <alignment vertical="center"/>
    </xf>
    <xf numFmtId="0" fontId="5" fillId="3" borderId="32" xfId="0" applyFont="1" applyFill="1" applyBorder="1">
      <alignment vertical="center"/>
    </xf>
    <xf numFmtId="0" fontId="5" fillId="0" borderId="40" xfId="0" applyFont="1" applyBorder="1" applyAlignment="1">
      <alignment horizontal="center" vertical="center"/>
    </xf>
    <xf numFmtId="38" fontId="5" fillId="0" borderId="40" xfId="1" applyFont="1" applyBorder="1" applyAlignment="1">
      <alignment horizontal="right" vertical="center"/>
    </xf>
    <xf numFmtId="0" fontId="5" fillId="0" borderId="41" xfId="1" applyNumberFormat="1" applyFont="1" applyBorder="1" applyAlignment="1">
      <alignment horizontal="right" vertical="center"/>
    </xf>
    <xf numFmtId="0" fontId="5" fillId="0" borderId="42" xfId="0" applyFont="1" applyBorder="1" applyAlignment="1">
      <alignment horizontal="center" vertical="center"/>
    </xf>
    <xf numFmtId="38" fontId="5" fillId="0" borderId="41" xfId="1" applyFont="1" applyBorder="1" applyAlignment="1">
      <alignment horizontal="right" vertical="center"/>
    </xf>
    <xf numFmtId="0" fontId="4" fillId="0" borderId="32" xfId="0" applyFont="1" applyBorder="1">
      <alignment vertical="center"/>
    </xf>
    <xf numFmtId="0" fontId="16" fillId="3" borderId="9" xfId="0" applyFont="1" applyFill="1" applyBorder="1" applyAlignment="1">
      <alignment vertical="center" wrapText="1"/>
    </xf>
    <xf numFmtId="38" fontId="5" fillId="2" borderId="17" xfId="1" applyFont="1" applyFill="1" applyBorder="1" applyAlignment="1">
      <alignment horizontal="right" vertical="center"/>
    </xf>
    <xf numFmtId="38" fontId="5" fillId="2" borderId="7" xfId="1" applyFont="1" applyFill="1" applyBorder="1" applyAlignment="1">
      <alignment horizontal="right" vertical="center"/>
    </xf>
    <xf numFmtId="38" fontId="5" fillId="2" borderId="10" xfId="1" applyFont="1" applyFill="1" applyBorder="1" applyAlignment="1">
      <alignment horizontal="right" vertical="center"/>
    </xf>
    <xf numFmtId="0" fontId="4" fillId="0" borderId="3" xfId="0" applyFont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2" borderId="3" xfId="0" applyFont="1" applyFill="1" applyBorder="1" applyAlignment="1">
      <alignment horizontal="left" vertical="center"/>
    </xf>
    <xf numFmtId="0" fontId="4" fillId="3" borderId="3" xfId="0" applyFont="1" applyFill="1" applyBorder="1" applyAlignment="1">
      <alignment horizontal="center" vertical="center"/>
    </xf>
    <xf numFmtId="38" fontId="4" fillId="2" borderId="4" xfId="1" applyFont="1" applyFill="1" applyBorder="1" applyAlignment="1">
      <alignment horizontal="right" vertical="center"/>
    </xf>
    <xf numFmtId="38" fontId="4" fillId="2" borderId="5" xfId="1" applyFont="1" applyFill="1" applyBorder="1" applyAlignment="1">
      <alignment horizontal="right" vertical="center"/>
    </xf>
    <xf numFmtId="38" fontId="4" fillId="0" borderId="9" xfId="1" applyFont="1" applyBorder="1" applyAlignment="1">
      <alignment horizontal="right" vertical="center"/>
    </xf>
    <xf numFmtId="38" fontId="4" fillId="2" borderId="21" xfId="1" applyFont="1" applyFill="1" applyBorder="1" applyAlignment="1">
      <alignment horizontal="right" vertical="center"/>
    </xf>
    <xf numFmtId="38" fontId="4" fillId="2" borderId="1" xfId="1" applyFont="1" applyFill="1" applyBorder="1" applyAlignment="1">
      <alignment horizontal="right" vertical="center"/>
    </xf>
    <xf numFmtId="38" fontId="4" fillId="2" borderId="22" xfId="1" applyFont="1" applyFill="1" applyBorder="1" applyAlignment="1">
      <alignment horizontal="right" vertical="center"/>
    </xf>
    <xf numFmtId="38" fontId="4" fillId="2" borderId="23" xfId="1" applyFont="1" applyFill="1" applyBorder="1" applyAlignment="1">
      <alignment horizontal="right" vertical="center"/>
    </xf>
    <xf numFmtId="38" fontId="4" fillId="2" borderId="18" xfId="1" applyFont="1" applyFill="1" applyBorder="1" applyAlignment="1">
      <alignment horizontal="right" vertical="center"/>
    </xf>
    <xf numFmtId="38" fontId="4" fillId="2" borderId="19" xfId="1" applyFont="1" applyFill="1" applyBorder="1" applyAlignment="1">
      <alignment horizontal="right" vertical="center"/>
    </xf>
    <xf numFmtId="0" fontId="4" fillId="3" borderId="3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distributed" vertical="center"/>
    </xf>
    <xf numFmtId="0" fontId="4" fillId="3" borderId="3" xfId="0" applyFont="1" applyFill="1" applyBorder="1" applyAlignment="1">
      <alignment horizontal="distributed" vertical="center" indent="1"/>
    </xf>
    <xf numFmtId="0" fontId="4" fillId="3" borderId="3" xfId="0" applyFont="1" applyFill="1" applyBorder="1">
      <alignment vertical="center"/>
    </xf>
    <xf numFmtId="38" fontId="4" fillId="0" borderId="33" xfId="1" applyFont="1" applyFill="1" applyBorder="1" applyAlignment="1">
      <alignment horizontal="right" vertical="center"/>
    </xf>
    <xf numFmtId="38" fontId="4" fillId="0" borderId="34" xfId="1" applyFont="1" applyFill="1" applyBorder="1" applyAlignment="1">
      <alignment horizontal="right" vertical="center"/>
    </xf>
    <xf numFmtId="0" fontId="4" fillId="3" borderId="3" xfId="0" applyFont="1" applyFill="1" applyBorder="1" applyAlignment="1">
      <alignment horizontal="center" vertical="center" textRotation="255"/>
    </xf>
    <xf numFmtId="0" fontId="4" fillId="3" borderId="32" xfId="0" applyFont="1" applyFill="1" applyBorder="1" applyAlignment="1">
      <alignment horizontal="center" vertical="center" textRotation="255"/>
    </xf>
    <xf numFmtId="0" fontId="4" fillId="3" borderId="15" xfId="0" applyFont="1" applyFill="1" applyBorder="1">
      <alignment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30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 wrapText="1"/>
    </xf>
    <xf numFmtId="0" fontId="4" fillId="3" borderId="29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 wrapText="1"/>
    </xf>
    <xf numFmtId="38" fontId="4" fillId="0" borderId="7" xfId="1" applyFont="1" applyFill="1" applyBorder="1" applyAlignment="1">
      <alignment horizontal="right" vertical="center"/>
    </xf>
    <xf numFmtId="38" fontId="4" fillId="0" borderId="9" xfId="1" applyFont="1" applyFill="1" applyBorder="1" applyAlignment="1">
      <alignment horizontal="right" vertical="center"/>
    </xf>
    <xf numFmtId="0" fontId="8" fillId="3" borderId="3" xfId="0" applyFont="1" applyFill="1" applyBorder="1" applyAlignment="1">
      <alignment horizontal="center" vertical="center" wrapText="1"/>
    </xf>
    <xf numFmtId="0" fontId="5" fillId="3" borderId="3" xfId="0" applyFont="1" applyFill="1" applyBorder="1">
      <alignment vertical="center"/>
    </xf>
    <xf numFmtId="0" fontId="13" fillId="3" borderId="3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5" fillId="3" borderId="15" xfId="0" applyFont="1" applyFill="1" applyBorder="1">
      <alignment vertical="center"/>
    </xf>
    <xf numFmtId="38" fontId="4" fillId="2" borderId="2" xfId="1" applyFont="1" applyFill="1" applyBorder="1" applyAlignment="1">
      <alignment horizontal="right" vertical="center"/>
    </xf>
    <xf numFmtId="0" fontId="8" fillId="3" borderId="14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textRotation="255"/>
    </xf>
    <xf numFmtId="0" fontId="5" fillId="3" borderId="32" xfId="0" applyFont="1" applyFill="1" applyBorder="1" applyAlignment="1">
      <alignment horizontal="center" vertical="center" textRotation="255"/>
    </xf>
    <xf numFmtId="38" fontId="5" fillId="2" borderId="31" xfId="1" applyFont="1" applyFill="1" applyBorder="1" applyAlignment="1">
      <alignment horizontal="right" vertical="center"/>
    </xf>
    <xf numFmtId="38" fontId="5" fillId="2" borderId="19" xfId="1" applyFont="1" applyFill="1" applyBorder="1" applyAlignment="1">
      <alignment horizontal="right" vertical="center"/>
    </xf>
    <xf numFmtId="38" fontId="5" fillId="2" borderId="4" xfId="1" applyFont="1" applyFill="1" applyBorder="1" applyAlignment="1">
      <alignment horizontal="right" vertical="center"/>
    </xf>
    <xf numFmtId="38" fontId="5" fillId="2" borderId="5" xfId="1" applyFont="1" applyFill="1" applyBorder="1" applyAlignment="1">
      <alignment horizontal="right" vertical="center"/>
    </xf>
    <xf numFmtId="38" fontId="5" fillId="2" borderId="2" xfId="1" applyFont="1" applyFill="1" applyBorder="1" applyAlignment="1">
      <alignment horizontal="right" vertical="center"/>
    </xf>
    <xf numFmtId="38" fontId="5" fillId="2" borderId="1" xfId="1" applyFont="1" applyFill="1" applyBorder="1" applyAlignment="1">
      <alignment horizontal="right" vertical="center"/>
    </xf>
    <xf numFmtId="38" fontId="5" fillId="0" borderId="38" xfId="1" applyFont="1" applyBorder="1" applyAlignment="1">
      <alignment horizontal="right" vertical="center"/>
    </xf>
    <xf numFmtId="38" fontId="5" fillId="0" borderId="39" xfId="1" applyFont="1" applyBorder="1" applyAlignment="1">
      <alignment horizontal="right" vertical="center"/>
    </xf>
    <xf numFmtId="0" fontId="5" fillId="3" borderId="3" xfId="0" applyFont="1" applyFill="1" applyBorder="1" applyAlignment="1">
      <alignment horizontal="center" vertical="center" wrapText="1"/>
    </xf>
    <xf numFmtId="38" fontId="4" fillId="0" borderId="7" xfId="1" applyFont="1" applyBorder="1" applyAlignment="1">
      <alignment horizontal="right" vertical="center"/>
    </xf>
    <xf numFmtId="0" fontId="3" fillId="3" borderId="3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10" fillId="3" borderId="10" xfId="0" applyFont="1" applyFill="1" applyBorder="1" applyAlignment="1">
      <alignment wrapText="1"/>
    </xf>
    <xf numFmtId="0" fontId="10" fillId="3" borderId="0" xfId="0" applyFont="1" applyFill="1" applyBorder="1" applyAlignment="1">
      <alignment wrapText="1"/>
    </xf>
    <xf numFmtId="0" fontId="10" fillId="3" borderId="12" xfId="0" applyFont="1" applyFill="1" applyBorder="1" applyAlignment="1">
      <alignment wrapText="1"/>
    </xf>
    <xf numFmtId="0" fontId="10" fillId="3" borderId="24" xfId="0" applyFont="1" applyFill="1" applyBorder="1" applyAlignment="1">
      <alignment wrapText="1"/>
    </xf>
    <xf numFmtId="0" fontId="16" fillId="3" borderId="43" xfId="0" applyFont="1" applyFill="1" applyBorder="1" applyAlignment="1">
      <alignment vertical="center" wrapText="1"/>
    </xf>
    <xf numFmtId="0" fontId="16" fillId="3" borderId="25" xfId="0" applyFont="1" applyFill="1" applyBorder="1" applyAlignment="1">
      <alignment vertical="center" wrapText="1"/>
    </xf>
    <xf numFmtId="0" fontId="10" fillId="3" borderId="26" xfId="0" applyFont="1" applyFill="1" applyBorder="1" applyAlignment="1"/>
    <xf numFmtId="0" fontId="3" fillId="3" borderId="3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left" vertical="top" indent="1"/>
    </xf>
    <xf numFmtId="0" fontId="3" fillId="3" borderId="3" xfId="0" applyFont="1" applyFill="1" applyBorder="1" applyAlignment="1">
      <alignment horizontal="distributed" vertical="center" indent="1"/>
    </xf>
    <xf numFmtId="0" fontId="3" fillId="2" borderId="3" xfId="0" applyFont="1" applyFill="1" applyBorder="1" applyAlignment="1">
      <alignment horizontal="left" vertical="center" indent="1"/>
    </xf>
    <xf numFmtId="0" fontId="5" fillId="3" borderId="17" xfId="0" applyFont="1" applyFill="1" applyBorder="1" applyAlignment="1">
      <alignment horizontal="left" vertical="center"/>
    </xf>
    <xf numFmtId="0" fontId="5" fillId="3" borderId="20" xfId="0" applyFont="1" applyFill="1" applyBorder="1" applyAlignment="1">
      <alignment horizontal="left" vertical="center"/>
    </xf>
    <xf numFmtId="0" fontId="5" fillId="3" borderId="12" xfId="0" applyFont="1" applyFill="1" applyBorder="1" applyAlignment="1">
      <alignment horizontal="left" vertical="center"/>
    </xf>
    <xf numFmtId="0" fontId="5" fillId="3" borderId="13" xfId="0" applyFont="1" applyFill="1" applyBorder="1" applyAlignment="1">
      <alignment horizontal="left" vertical="center"/>
    </xf>
    <xf numFmtId="0" fontId="5" fillId="0" borderId="20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38" fontId="4" fillId="2" borderId="17" xfId="1" applyFont="1" applyFill="1" applyBorder="1" applyAlignment="1">
      <alignment horizontal="center" vertical="center"/>
    </xf>
    <xf numFmtId="38" fontId="4" fillId="2" borderId="12" xfId="1" applyFont="1" applyFill="1" applyBorder="1" applyAlignment="1">
      <alignment horizontal="center" vertical="center"/>
    </xf>
    <xf numFmtId="38" fontId="4" fillId="2" borderId="27" xfId="1" applyFont="1" applyFill="1" applyBorder="1" applyAlignment="1">
      <alignment horizontal="center" vertical="center"/>
    </xf>
    <xf numFmtId="38" fontId="4" fillId="2" borderId="24" xfId="1" applyFont="1" applyFill="1" applyBorder="1" applyAlignment="1">
      <alignment horizontal="center" vertical="center"/>
    </xf>
    <xf numFmtId="0" fontId="5" fillId="0" borderId="17" xfId="1" applyNumberFormat="1" applyFont="1" applyBorder="1" applyAlignment="1">
      <alignment horizontal="center" vertical="center"/>
    </xf>
    <xf numFmtId="0" fontId="5" fillId="0" borderId="12" xfId="1" applyNumberFormat="1" applyFont="1" applyBorder="1" applyAlignment="1">
      <alignment horizontal="center" vertical="center"/>
    </xf>
    <xf numFmtId="38" fontId="5" fillId="0" borderId="17" xfId="1" applyFont="1" applyBorder="1" applyAlignment="1">
      <alignment horizontal="center" vertical="center"/>
    </xf>
    <xf numFmtId="38" fontId="5" fillId="0" borderId="12" xfId="1" applyFont="1" applyBorder="1" applyAlignment="1">
      <alignment horizontal="center" vertical="center"/>
    </xf>
    <xf numFmtId="38" fontId="4" fillId="0" borderId="17" xfId="1" applyFont="1" applyBorder="1" applyAlignment="1">
      <alignment horizontal="center" vertical="center"/>
    </xf>
    <xf numFmtId="38" fontId="4" fillId="0" borderId="12" xfId="1" applyFont="1" applyBorder="1" applyAlignment="1">
      <alignment horizontal="center" vertical="center"/>
    </xf>
    <xf numFmtId="38" fontId="4" fillId="0" borderId="27" xfId="1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38" fontId="4" fillId="0" borderId="24" xfId="1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5" fillId="3" borderId="14" xfId="0" applyFont="1" applyFill="1" applyBorder="1" applyAlignment="1">
      <alignment horizontal="left" vertical="center"/>
    </xf>
    <xf numFmtId="38" fontId="4" fillId="2" borderId="14" xfId="1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left" vertical="center"/>
    </xf>
    <xf numFmtId="38" fontId="4" fillId="2" borderId="15" xfId="1" applyFont="1" applyFill="1" applyBorder="1" applyAlignment="1">
      <alignment horizontal="center" vertical="center"/>
    </xf>
    <xf numFmtId="38" fontId="4" fillId="2" borderId="15" xfId="1" applyFont="1" applyFill="1" applyBorder="1" applyAlignment="1">
      <alignment horizontal="right" vertical="center"/>
    </xf>
    <xf numFmtId="0" fontId="5" fillId="0" borderId="15" xfId="0" applyFont="1" applyBorder="1" applyAlignment="1">
      <alignment horizontal="center" vertical="center"/>
    </xf>
    <xf numFmtId="38" fontId="4" fillId="2" borderId="3" xfId="1" applyFont="1" applyFill="1" applyBorder="1" applyAlignment="1">
      <alignment horizontal="right" vertical="center"/>
    </xf>
    <xf numFmtId="0" fontId="5" fillId="0" borderId="3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39785</xdr:colOff>
      <xdr:row>14</xdr:row>
      <xdr:rowOff>8659</xdr:rowOff>
    </xdr:from>
    <xdr:to>
      <xdr:col>0</xdr:col>
      <xdr:colOff>129886</xdr:colOff>
      <xdr:row>18</xdr:row>
      <xdr:rowOff>238125</xdr:rowOff>
    </xdr:to>
    <xdr:sp macro="" textlink="">
      <xdr:nvSpPr>
        <xdr:cNvPr id="2" name="左大かっこ 1">
          <a:extLst>
            <a:ext uri="{FF2B5EF4-FFF2-40B4-BE49-F238E27FC236}">
              <a16:creationId xmlns:a16="http://schemas.microsoft.com/office/drawing/2014/main" id="{13852429-8101-497C-90AE-5DC21E71C54A}"/>
            </a:ext>
          </a:extLst>
        </xdr:cNvPr>
        <xdr:cNvSpPr/>
      </xdr:nvSpPr>
      <xdr:spPr>
        <a:xfrm>
          <a:off x="39785" y="3766704"/>
          <a:ext cx="90101" cy="1199285"/>
        </a:xfrm>
        <a:prstGeom prst="leftBracket">
          <a:avLst>
            <a:gd name="adj" fmla="val 101336"/>
          </a:avLst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1109978</xdr:colOff>
      <xdr:row>14</xdr:row>
      <xdr:rowOff>8659</xdr:rowOff>
    </xdr:from>
    <xdr:to>
      <xdr:col>6</xdr:col>
      <xdr:colOff>1200079</xdr:colOff>
      <xdr:row>19</xdr:row>
      <xdr:rowOff>0</xdr:rowOff>
    </xdr:to>
    <xdr:sp macro="" textlink="">
      <xdr:nvSpPr>
        <xdr:cNvPr id="3" name="左大かっこ 2">
          <a:extLst>
            <a:ext uri="{FF2B5EF4-FFF2-40B4-BE49-F238E27FC236}">
              <a16:creationId xmlns:a16="http://schemas.microsoft.com/office/drawing/2014/main" id="{ABB16906-5C59-4959-9DEB-5557EF07752B}"/>
            </a:ext>
          </a:extLst>
        </xdr:cNvPr>
        <xdr:cNvSpPr/>
      </xdr:nvSpPr>
      <xdr:spPr>
        <a:xfrm flipH="1">
          <a:off x="5967728" y="3713884"/>
          <a:ext cx="90101" cy="1181966"/>
        </a:xfrm>
        <a:prstGeom prst="leftBracket">
          <a:avLst>
            <a:gd name="adj" fmla="val 101336"/>
          </a:avLst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39785</xdr:colOff>
      <xdr:row>30</xdr:row>
      <xdr:rowOff>232289</xdr:rowOff>
    </xdr:from>
    <xdr:to>
      <xdr:col>0</xdr:col>
      <xdr:colOff>129886</xdr:colOff>
      <xdr:row>35</xdr:row>
      <xdr:rowOff>223630</xdr:rowOff>
    </xdr:to>
    <xdr:sp macro="" textlink="">
      <xdr:nvSpPr>
        <xdr:cNvPr id="4" name="左大かっこ 3">
          <a:extLst>
            <a:ext uri="{FF2B5EF4-FFF2-40B4-BE49-F238E27FC236}">
              <a16:creationId xmlns:a16="http://schemas.microsoft.com/office/drawing/2014/main" id="{F9E721D1-8D3B-46FD-8245-65104DEB7CA6}"/>
            </a:ext>
          </a:extLst>
        </xdr:cNvPr>
        <xdr:cNvSpPr/>
      </xdr:nvSpPr>
      <xdr:spPr>
        <a:xfrm>
          <a:off x="39785" y="8249854"/>
          <a:ext cx="90101" cy="1192319"/>
        </a:xfrm>
        <a:prstGeom prst="leftBracket">
          <a:avLst>
            <a:gd name="adj" fmla="val 101336"/>
          </a:avLst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1109978</xdr:colOff>
      <xdr:row>30</xdr:row>
      <xdr:rowOff>232289</xdr:rowOff>
    </xdr:from>
    <xdr:to>
      <xdr:col>6</xdr:col>
      <xdr:colOff>1200079</xdr:colOff>
      <xdr:row>35</xdr:row>
      <xdr:rowOff>223630</xdr:rowOff>
    </xdr:to>
    <xdr:sp macro="" textlink="">
      <xdr:nvSpPr>
        <xdr:cNvPr id="5" name="左大かっこ 4">
          <a:extLst>
            <a:ext uri="{FF2B5EF4-FFF2-40B4-BE49-F238E27FC236}">
              <a16:creationId xmlns:a16="http://schemas.microsoft.com/office/drawing/2014/main" id="{98C9AFAE-56DE-4964-ACF7-2E0C33233A34}"/>
            </a:ext>
          </a:extLst>
        </xdr:cNvPr>
        <xdr:cNvSpPr/>
      </xdr:nvSpPr>
      <xdr:spPr>
        <a:xfrm flipH="1">
          <a:off x="5955304" y="8249854"/>
          <a:ext cx="90101" cy="1192319"/>
        </a:xfrm>
        <a:prstGeom prst="leftBracket">
          <a:avLst>
            <a:gd name="adj" fmla="val 101336"/>
          </a:avLst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39785</xdr:colOff>
      <xdr:row>46</xdr:row>
      <xdr:rowOff>8659</xdr:rowOff>
    </xdr:from>
    <xdr:to>
      <xdr:col>0</xdr:col>
      <xdr:colOff>129886</xdr:colOff>
      <xdr:row>51</xdr:row>
      <xdr:rowOff>0</xdr:rowOff>
    </xdr:to>
    <xdr:sp macro="" textlink="">
      <xdr:nvSpPr>
        <xdr:cNvPr id="6" name="左大かっこ 5">
          <a:extLst>
            <a:ext uri="{FF2B5EF4-FFF2-40B4-BE49-F238E27FC236}">
              <a16:creationId xmlns:a16="http://schemas.microsoft.com/office/drawing/2014/main" id="{74AF7BBC-1AAD-46F5-9F53-0CA4AC278A40}"/>
            </a:ext>
          </a:extLst>
        </xdr:cNvPr>
        <xdr:cNvSpPr/>
      </xdr:nvSpPr>
      <xdr:spPr>
        <a:xfrm>
          <a:off x="39785" y="12391159"/>
          <a:ext cx="90101" cy="1203614"/>
        </a:xfrm>
        <a:prstGeom prst="leftBracket">
          <a:avLst>
            <a:gd name="adj" fmla="val 101336"/>
          </a:avLst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1109978</xdr:colOff>
      <xdr:row>46</xdr:row>
      <xdr:rowOff>8659</xdr:rowOff>
    </xdr:from>
    <xdr:to>
      <xdr:col>6</xdr:col>
      <xdr:colOff>1200079</xdr:colOff>
      <xdr:row>51</xdr:row>
      <xdr:rowOff>0</xdr:rowOff>
    </xdr:to>
    <xdr:sp macro="" textlink="">
      <xdr:nvSpPr>
        <xdr:cNvPr id="7" name="左大かっこ 6">
          <a:extLst>
            <a:ext uri="{FF2B5EF4-FFF2-40B4-BE49-F238E27FC236}">
              <a16:creationId xmlns:a16="http://schemas.microsoft.com/office/drawing/2014/main" id="{FB3BA0EA-48FE-4C45-85B5-C0D1648A8154}"/>
            </a:ext>
          </a:extLst>
        </xdr:cNvPr>
        <xdr:cNvSpPr/>
      </xdr:nvSpPr>
      <xdr:spPr>
        <a:xfrm flipH="1">
          <a:off x="5967728" y="12286384"/>
          <a:ext cx="90101" cy="1181966"/>
        </a:xfrm>
        <a:prstGeom prst="leftBracket">
          <a:avLst>
            <a:gd name="adj" fmla="val 101336"/>
          </a:avLst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DD8908-28FF-4C97-B2CA-40C0ABEAFAAA}">
  <dimension ref="A1:O27"/>
  <sheetViews>
    <sheetView tabSelected="1" view="pageBreakPreview" zoomScaleNormal="100" zoomScaleSheetLayoutView="100" workbookViewId="0">
      <selection activeCell="S8" sqref="S8"/>
    </sheetView>
  </sheetViews>
  <sheetFormatPr defaultRowHeight="18" x14ac:dyDescent="0.45"/>
  <cols>
    <col min="1" max="1" width="17.19921875" bestFit="1" customWidth="1"/>
    <col min="2" max="2" width="4.69921875" customWidth="1"/>
    <col min="3" max="3" width="2.69921875" customWidth="1"/>
    <col min="4" max="4" width="6.69921875" bestFit="1" customWidth="1"/>
    <col min="5" max="5" width="7.5" customWidth="1"/>
    <col min="6" max="6" width="6.69921875" bestFit="1" customWidth="1"/>
    <col min="7" max="7" width="7.5" customWidth="1"/>
    <col min="8" max="8" width="6.69921875" bestFit="1" customWidth="1"/>
    <col min="9" max="9" width="7.5" customWidth="1"/>
    <col min="10" max="10" width="6.69921875" bestFit="1" customWidth="1"/>
    <col min="11" max="11" width="7.5" customWidth="1"/>
    <col min="12" max="12" width="6.69921875" bestFit="1" customWidth="1"/>
    <col min="13" max="13" width="7.5" customWidth="1"/>
    <col min="14" max="14" width="6.69921875" customWidth="1"/>
    <col min="15" max="15" width="15.09765625" bestFit="1" customWidth="1"/>
  </cols>
  <sheetData>
    <row r="1" spans="1:15" s="2" customFormat="1" ht="25.5" customHeight="1" x14ac:dyDescent="0.45">
      <c r="A1" s="101" t="s">
        <v>13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</row>
    <row r="2" spans="1:15" s="2" customFormat="1" ht="12" x14ac:dyDescent="0.45"/>
    <row r="3" spans="1:15" s="2" customFormat="1" ht="21.75" customHeight="1" x14ac:dyDescent="0.45">
      <c r="A3" s="11" t="s">
        <v>21</v>
      </c>
      <c r="B3" s="3"/>
      <c r="C3" s="3"/>
    </row>
    <row r="4" spans="1:15" s="2" customFormat="1" ht="15" customHeight="1" x14ac:dyDescent="0.45">
      <c r="A4" s="114" t="s">
        <v>22</v>
      </c>
      <c r="B4" s="114"/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02"/>
    </row>
    <row r="5" spans="1:15" s="2" customFormat="1" ht="15" customHeight="1" x14ac:dyDescent="0.45">
      <c r="A5" s="114" t="s">
        <v>23</v>
      </c>
      <c r="B5" s="114"/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  <c r="O5" s="102"/>
    </row>
    <row r="6" spans="1:15" s="2" customFormat="1" ht="15" customHeight="1" x14ac:dyDescent="0.45">
      <c r="A6" s="114" t="s">
        <v>24</v>
      </c>
      <c r="B6" s="114"/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2"/>
    </row>
    <row r="7" spans="1:15" s="2" customFormat="1" ht="15" customHeight="1" x14ac:dyDescent="0.45">
      <c r="A7" s="114" t="s">
        <v>25</v>
      </c>
      <c r="B7" s="114"/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</row>
    <row r="8" spans="1:15" s="2" customFormat="1" ht="15" customHeight="1" x14ac:dyDescent="0.45">
      <c r="A8" s="114" t="s">
        <v>26</v>
      </c>
      <c r="B8" s="114"/>
      <c r="C8" s="102"/>
      <c r="D8" s="102"/>
      <c r="E8" s="102"/>
      <c r="F8" s="102"/>
      <c r="G8" s="102"/>
      <c r="H8" s="102"/>
      <c r="I8" s="102"/>
      <c r="J8" s="102"/>
      <c r="K8" s="102"/>
      <c r="L8" s="102"/>
      <c r="M8" s="102"/>
      <c r="N8" s="102"/>
      <c r="O8" s="102"/>
    </row>
    <row r="9" spans="1:15" s="2" customFormat="1" ht="12" x14ac:dyDescent="0.45"/>
    <row r="10" spans="1:15" s="2" customFormat="1" ht="25.5" customHeight="1" x14ac:dyDescent="0.45">
      <c r="A10" s="12" t="s">
        <v>15</v>
      </c>
    </row>
    <row r="11" spans="1:15" s="2" customFormat="1" ht="29.25" customHeight="1" x14ac:dyDescent="0.45">
      <c r="A11" s="43" t="s">
        <v>16</v>
      </c>
      <c r="B11" s="103" t="s">
        <v>17</v>
      </c>
      <c r="C11" s="103"/>
      <c r="D11" s="103"/>
      <c r="E11" s="113" t="s">
        <v>30</v>
      </c>
      <c r="F11" s="113"/>
      <c r="G11" s="113" t="s">
        <v>31</v>
      </c>
      <c r="H11" s="113"/>
      <c r="I11" s="113" t="s">
        <v>32</v>
      </c>
      <c r="J11" s="113"/>
      <c r="K11" s="113" t="s">
        <v>109</v>
      </c>
      <c r="L11" s="113"/>
      <c r="M11" s="113"/>
      <c r="N11" s="103" t="s">
        <v>33</v>
      </c>
      <c r="O11" s="103"/>
    </row>
    <row r="12" spans="1:15" s="2" customFormat="1" ht="15" customHeight="1" x14ac:dyDescent="0.45">
      <c r="A12" s="41" t="s">
        <v>18</v>
      </c>
      <c r="B12" s="104"/>
      <c r="C12" s="105"/>
      <c r="D12" s="18" t="s">
        <v>12</v>
      </c>
      <c r="E12" s="28"/>
      <c r="F12" s="16" t="s">
        <v>12</v>
      </c>
      <c r="G12" s="29"/>
      <c r="H12" s="18" t="s">
        <v>11</v>
      </c>
      <c r="I12" s="28"/>
      <c r="J12" s="16" t="s">
        <v>11</v>
      </c>
      <c r="K12" s="106" t="str">
        <f>IF(B12="","",(E12+G12)/B12*100)</f>
        <v/>
      </c>
      <c r="L12" s="106"/>
      <c r="M12" s="27" t="s">
        <v>29</v>
      </c>
      <c r="N12" s="100"/>
      <c r="O12" s="100"/>
    </row>
    <row r="13" spans="1:15" s="2" customFormat="1" ht="15" customHeight="1" x14ac:dyDescent="0.45">
      <c r="A13" s="41" t="s">
        <v>19</v>
      </c>
      <c r="B13" s="107"/>
      <c r="C13" s="108"/>
      <c r="D13" s="7" t="s">
        <v>9</v>
      </c>
      <c r="E13" s="44"/>
      <c r="F13" s="21" t="s">
        <v>9</v>
      </c>
      <c r="G13" s="46"/>
      <c r="H13" s="7" t="s">
        <v>9</v>
      </c>
      <c r="I13" s="44"/>
      <c r="J13" s="21" t="s">
        <v>9</v>
      </c>
      <c r="K13" s="106" t="str">
        <f t="shared" ref="K13:K15" si="0">IF(B13="","",(E13+G13)/B13*100)</f>
        <v/>
      </c>
      <c r="L13" s="106"/>
      <c r="M13" s="9" t="s">
        <v>29</v>
      </c>
      <c r="N13" s="100"/>
      <c r="O13" s="100"/>
    </row>
    <row r="14" spans="1:15" s="2" customFormat="1" ht="15" customHeight="1" x14ac:dyDescent="0.45">
      <c r="A14" s="41" t="s">
        <v>20</v>
      </c>
      <c r="B14" s="104"/>
      <c r="C14" s="105"/>
      <c r="D14" s="18" t="s">
        <v>9</v>
      </c>
      <c r="E14" s="28"/>
      <c r="F14" s="16" t="s">
        <v>9</v>
      </c>
      <c r="G14" s="29"/>
      <c r="H14" s="18" t="s">
        <v>9</v>
      </c>
      <c r="I14" s="28"/>
      <c r="J14" s="16" t="s">
        <v>9</v>
      </c>
      <c r="K14" s="106" t="str">
        <f t="shared" si="0"/>
        <v/>
      </c>
      <c r="L14" s="106"/>
      <c r="M14" s="27" t="s">
        <v>29</v>
      </c>
      <c r="N14" s="100"/>
      <c r="O14" s="100"/>
    </row>
    <row r="15" spans="1:15" s="2" customFormat="1" ht="15" customHeight="1" x14ac:dyDescent="0.45">
      <c r="A15" s="41"/>
      <c r="B15" s="109"/>
      <c r="C15" s="110"/>
      <c r="D15" s="38" t="s">
        <v>9</v>
      </c>
      <c r="E15" s="45"/>
      <c r="F15" s="23" t="s">
        <v>9</v>
      </c>
      <c r="G15" s="47"/>
      <c r="H15" s="38" t="s">
        <v>9</v>
      </c>
      <c r="I15" s="45"/>
      <c r="J15" s="23" t="s">
        <v>9</v>
      </c>
      <c r="K15" s="106" t="str">
        <f t="shared" si="0"/>
        <v/>
      </c>
      <c r="L15" s="106"/>
      <c r="M15" s="40" t="s">
        <v>29</v>
      </c>
      <c r="N15" s="100"/>
      <c r="O15" s="100"/>
    </row>
    <row r="16" spans="1:15" s="2" customFormat="1" ht="15" customHeight="1" x14ac:dyDescent="0.45">
      <c r="A16" s="2" t="s">
        <v>37</v>
      </c>
    </row>
    <row r="17" spans="1:15" s="2" customFormat="1" ht="12" x14ac:dyDescent="0.45"/>
    <row r="18" spans="1:15" s="2" customFormat="1" ht="25.5" customHeight="1" x14ac:dyDescent="0.45">
      <c r="A18" s="12" t="s">
        <v>14</v>
      </c>
    </row>
    <row r="19" spans="1:15" s="2" customFormat="1" ht="25.5" customHeight="1" x14ac:dyDescent="0.45">
      <c r="A19" s="41" t="s">
        <v>0</v>
      </c>
      <c r="B19" s="103" t="s">
        <v>8</v>
      </c>
      <c r="C19" s="103"/>
      <c r="D19" s="103"/>
      <c r="E19" s="113" t="s">
        <v>27</v>
      </c>
      <c r="F19" s="113"/>
      <c r="G19" s="113" t="s">
        <v>28</v>
      </c>
      <c r="H19" s="113"/>
      <c r="I19" s="113" t="s">
        <v>1</v>
      </c>
      <c r="J19" s="113"/>
      <c r="K19" s="103" t="s">
        <v>2</v>
      </c>
      <c r="L19" s="103"/>
      <c r="M19" s="113" t="s">
        <v>110</v>
      </c>
      <c r="N19" s="113"/>
      <c r="O19" s="42" t="s">
        <v>33</v>
      </c>
    </row>
    <row r="20" spans="1:15" s="2" customFormat="1" ht="23.25" customHeight="1" x14ac:dyDescent="0.45">
      <c r="A20" s="41" t="s">
        <v>3</v>
      </c>
      <c r="B20" s="111"/>
      <c r="C20" s="112"/>
      <c r="D20" s="30" t="s">
        <v>12</v>
      </c>
      <c r="E20" s="46"/>
      <c r="F20" s="7" t="s">
        <v>12</v>
      </c>
      <c r="G20" s="48"/>
      <c r="H20" s="30" t="s">
        <v>11</v>
      </c>
      <c r="I20" s="46"/>
      <c r="J20" s="7" t="s">
        <v>11</v>
      </c>
      <c r="K20" s="48"/>
      <c r="L20" s="30" t="s">
        <v>11</v>
      </c>
      <c r="M20" s="69" t="str">
        <f>IF(B20="","",E20/B20*100)</f>
        <v/>
      </c>
      <c r="N20" s="31" t="s">
        <v>29</v>
      </c>
      <c r="O20" s="36"/>
    </row>
    <row r="21" spans="1:15" s="2" customFormat="1" ht="23.25" customHeight="1" x14ac:dyDescent="0.45">
      <c r="A21" s="41" t="s">
        <v>4</v>
      </c>
      <c r="B21" s="104"/>
      <c r="C21" s="105"/>
      <c r="D21" s="16" t="s">
        <v>9</v>
      </c>
      <c r="E21" s="29"/>
      <c r="F21" s="18" t="s">
        <v>9</v>
      </c>
      <c r="G21" s="28"/>
      <c r="H21" s="16" t="s">
        <v>9</v>
      </c>
      <c r="I21" s="29"/>
      <c r="J21" s="18" t="s">
        <v>9</v>
      </c>
      <c r="K21" s="17"/>
      <c r="L21" s="32"/>
      <c r="M21" s="69" t="str">
        <f t="shared" ref="M21:M22" si="1">IF(B21="","",E21/B21*100)</f>
        <v/>
      </c>
      <c r="N21" s="27" t="s">
        <v>29</v>
      </c>
      <c r="O21" s="24"/>
    </row>
    <row r="22" spans="1:15" s="2" customFormat="1" ht="23.25" customHeight="1" x14ac:dyDescent="0.45">
      <c r="A22" s="41" t="s">
        <v>5</v>
      </c>
      <c r="B22" s="107"/>
      <c r="C22" s="108"/>
      <c r="D22" s="21" t="s">
        <v>9</v>
      </c>
      <c r="E22" s="46"/>
      <c r="F22" s="7" t="s">
        <v>9</v>
      </c>
      <c r="G22" s="44"/>
      <c r="H22" s="21" t="s">
        <v>9</v>
      </c>
      <c r="I22" s="46"/>
      <c r="J22" s="7" t="s">
        <v>9</v>
      </c>
      <c r="K22" s="20"/>
      <c r="L22" s="33"/>
      <c r="M22" s="69" t="str">
        <f t="shared" si="1"/>
        <v/>
      </c>
      <c r="N22" s="34" t="s">
        <v>29</v>
      </c>
      <c r="O22" s="36"/>
    </row>
    <row r="23" spans="1:15" s="2" customFormat="1" ht="23.25" customHeight="1" x14ac:dyDescent="0.45">
      <c r="A23" s="41" t="s">
        <v>6</v>
      </c>
      <c r="B23" s="104"/>
      <c r="C23" s="105"/>
      <c r="D23" s="16" t="s">
        <v>9</v>
      </c>
      <c r="E23" s="29"/>
      <c r="F23" s="18" t="s">
        <v>9</v>
      </c>
      <c r="G23" s="28"/>
      <c r="H23" s="16" t="s">
        <v>9</v>
      </c>
      <c r="I23" s="29"/>
      <c r="J23" s="18" t="s">
        <v>9</v>
      </c>
      <c r="K23" s="17"/>
      <c r="L23" s="32"/>
      <c r="M23" s="70" t="str">
        <f>IF(B23="","",E23/B23*100)</f>
        <v/>
      </c>
      <c r="N23" s="27" t="s">
        <v>29</v>
      </c>
      <c r="O23" s="24"/>
    </row>
    <row r="24" spans="1:15" s="2" customFormat="1" ht="23.25" customHeight="1" x14ac:dyDescent="0.45">
      <c r="A24" s="41" t="s">
        <v>7</v>
      </c>
      <c r="B24" s="109"/>
      <c r="C24" s="110"/>
      <c r="D24" s="23" t="s">
        <v>10</v>
      </c>
      <c r="E24" s="50"/>
      <c r="F24" s="38"/>
      <c r="G24" s="49"/>
      <c r="H24" s="23"/>
      <c r="I24" s="37"/>
      <c r="J24" s="38"/>
      <c r="K24" s="22"/>
      <c r="L24" s="35"/>
      <c r="M24" s="51"/>
      <c r="N24" s="35"/>
      <c r="O24" s="39"/>
    </row>
    <row r="25" spans="1:15" ht="12.75" customHeight="1" x14ac:dyDescent="0.45">
      <c r="A25" s="4" t="s">
        <v>34</v>
      </c>
    </row>
    <row r="26" spans="1:15" ht="12.75" customHeight="1" x14ac:dyDescent="0.45">
      <c r="A26" s="4" t="s">
        <v>35</v>
      </c>
    </row>
    <row r="27" spans="1:15" ht="12.75" customHeight="1" x14ac:dyDescent="0.45">
      <c r="A27" s="4" t="s">
        <v>36</v>
      </c>
    </row>
  </sheetData>
  <mergeCells count="40">
    <mergeCell ref="A5:B5"/>
    <mergeCell ref="A4:B4"/>
    <mergeCell ref="B11:D11"/>
    <mergeCell ref="B19:D19"/>
    <mergeCell ref="A8:B8"/>
    <mergeCell ref="A7:B7"/>
    <mergeCell ref="A6:B6"/>
    <mergeCell ref="E11:F11"/>
    <mergeCell ref="G19:H19"/>
    <mergeCell ref="G11:H11"/>
    <mergeCell ref="I19:J19"/>
    <mergeCell ref="K19:L19"/>
    <mergeCell ref="K11:M11"/>
    <mergeCell ref="I11:J11"/>
    <mergeCell ref="B22:C22"/>
    <mergeCell ref="B23:C23"/>
    <mergeCell ref="B24:C24"/>
    <mergeCell ref="M19:N19"/>
    <mergeCell ref="E19:F19"/>
    <mergeCell ref="K14:L14"/>
    <mergeCell ref="K15:L15"/>
    <mergeCell ref="N12:O12"/>
    <mergeCell ref="B20:C20"/>
    <mergeCell ref="B21:C21"/>
    <mergeCell ref="N13:O13"/>
    <mergeCell ref="N14:O14"/>
    <mergeCell ref="N15:O15"/>
    <mergeCell ref="A1:O1"/>
    <mergeCell ref="C4:O4"/>
    <mergeCell ref="C5:O5"/>
    <mergeCell ref="C6:O6"/>
    <mergeCell ref="C7:O7"/>
    <mergeCell ref="C8:O8"/>
    <mergeCell ref="N11:O11"/>
    <mergeCell ref="B12:C12"/>
    <mergeCell ref="K12:L12"/>
    <mergeCell ref="B13:C13"/>
    <mergeCell ref="B14:C14"/>
    <mergeCell ref="B15:C15"/>
    <mergeCell ref="K13:L13"/>
  </mergeCells>
  <phoneticPr fontId="2"/>
  <pageMargins left="0.70866141732283472" right="0.70866141732283472" top="0.74803149606299213" bottom="0.74803149606299213" header="0.31496062992125984" footer="0.31496062992125984"/>
  <pageSetup paperSize="9" scale="95" orientation="landscape" blackAndWhite="1" r:id="rId1"/>
  <headerFooter>
    <oddHeader>&amp;L&amp;"ＭＳ 明朝,標準"別添１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AA638D-554B-4CC1-AF38-472F3FAE14B2}">
  <dimension ref="A1:P36"/>
  <sheetViews>
    <sheetView view="pageBreakPreview" topLeftCell="A4" zoomScale="115" zoomScaleNormal="100" zoomScaleSheetLayoutView="115" workbookViewId="0">
      <selection activeCell="U8" sqref="U8"/>
    </sheetView>
  </sheetViews>
  <sheetFormatPr defaultRowHeight="18" x14ac:dyDescent="0.45"/>
  <cols>
    <col min="1" max="1" width="2.59765625" bestFit="1" customWidth="1"/>
    <col min="2" max="2" width="14.59765625" customWidth="1"/>
    <col min="3" max="3" width="4.69921875" customWidth="1"/>
    <col min="4" max="4" width="2.69921875" customWidth="1"/>
    <col min="5" max="5" width="6.69921875" bestFit="1" customWidth="1"/>
    <col min="6" max="6" width="7.5" customWidth="1"/>
    <col min="7" max="7" width="6.69921875" bestFit="1" customWidth="1"/>
    <col min="8" max="8" width="7.5" customWidth="1"/>
    <col min="9" max="9" width="6.69921875" bestFit="1" customWidth="1"/>
    <col min="10" max="10" width="7.5" customWidth="1"/>
    <col min="11" max="11" width="6.69921875" bestFit="1" customWidth="1"/>
    <col min="12" max="12" width="7.5" customWidth="1"/>
    <col min="13" max="13" width="6.69921875" bestFit="1" customWidth="1"/>
    <col min="14" max="14" width="7.5" customWidth="1"/>
    <col min="15" max="15" width="6.69921875" customWidth="1"/>
    <col min="16" max="16" width="15.09765625" bestFit="1" customWidth="1"/>
  </cols>
  <sheetData>
    <row r="1" spans="1:16" s="2" customFormat="1" ht="25.5" customHeight="1" x14ac:dyDescent="0.45">
      <c r="B1" s="101" t="s">
        <v>38</v>
      </c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</row>
    <row r="2" spans="1:16" s="2" customFormat="1" ht="12" x14ac:dyDescent="0.45"/>
    <row r="3" spans="1:16" s="2" customFormat="1" ht="14.4" x14ac:dyDescent="0.45">
      <c r="A3" s="11" t="s">
        <v>39</v>
      </c>
      <c r="C3" s="3"/>
      <c r="D3" s="3"/>
    </row>
    <row r="4" spans="1:16" s="2" customFormat="1" ht="12" x14ac:dyDescent="0.45">
      <c r="A4" s="114" t="s">
        <v>22</v>
      </c>
      <c r="B4" s="114"/>
      <c r="C4" s="114"/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02"/>
      <c r="P4" s="102"/>
    </row>
    <row r="5" spans="1:16" s="2" customFormat="1" ht="12" x14ac:dyDescent="0.45">
      <c r="A5" s="114" t="s">
        <v>40</v>
      </c>
      <c r="B5" s="114"/>
      <c r="C5" s="114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  <c r="O5" s="102"/>
      <c r="P5" s="102"/>
    </row>
    <row r="6" spans="1:16" s="2" customFormat="1" ht="12" x14ac:dyDescent="0.45">
      <c r="A6" s="114" t="s">
        <v>41</v>
      </c>
      <c r="B6" s="114"/>
      <c r="C6" s="114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2"/>
      <c r="P6" s="102"/>
    </row>
    <row r="7" spans="1:16" s="2" customFormat="1" ht="12" x14ac:dyDescent="0.45">
      <c r="A7" s="114" t="s">
        <v>42</v>
      </c>
      <c r="B7" s="114"/>
      <c r="C7" s="114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2"/>
    </row>
    <row r="8" spans="1:16" s="2" customFormat="1" ht="12" x14ac:dyDescent="0.45">
      <c r="A8" s="114" t="s">
        <v>43</v>
      </c>
      <c r="B8" s="114"/>
      <c r="C8" s="114"/>
      <c r="D8" s="102"/>
      <c r="E8" s="102"/>
      <c r="F8" s="102"/>
      <c r="G8" s="102"/>
      <c r="H8" s="102"/>
      <c r="I8" s="102"/>
      <c r="J8" s="102"/>
      <c r="K8" s="102"/>
      <c r="L8" s="102"/>
      <c r="M8" s="102"/>
      <c r="N8" s="102"/>
      <c r="O8" s="102"/>
      <c r="P8" s="102"/>
    </row>
    <row r="9" spans="1:16" s="2" customFormat="1" ht="12" x14ac:dyDescent="0.45"/>
    <row r="10" spans="1:16" s="2" customFormat="1" ht="14.4" x14ac:dyDescent="0.45">
      <c r="A10" s="12" t="s">
        <v>15</v>
      </c>
    </row>
    <row r="11" spans="1:16" s="2" customFormat="1" ht="29.25" customHeight="1" x14ac:dyDescent="0.45">
      <c r="A11" s="115" t="s">
        <v>16</v>
      </c>
      <c r="B11" s="115"/>
      <c r="C11" s="103" t="s">
        <v>17</v>
      </c>
      <c r="D11" s="103"/>
      <c r="E11" s="103"/>
      <c r="F11" s="113" t="s">
        <v>30</v>
      </c>
      <c r="G11" s="113"/>
      <c r="H11" s="113" t="s">
        <v>31</v>
      </c>
      <c r="I11" s="113"/>
      <c r="J11" s="113" t="s">
        <v>32</v>
      </c>
      <c r="K11" s="113"/>
      <c r="L11" s="133" t="s">
        <v>53</v>
      </c>
      <c r="M11" s="113"/>
      <c r="N11" s="113"/>
      <c r="O11" s="103" t="s">
        <v>33</v>
      </c>
      <c r="P11" s="103"/>
    </row>
    <row r="12" spans="1:16" s="2" customFormat="1" ht="12" x14ac:dyDescent="0.45">
      <c r="A12" s="116" t="s">
        <v>18</v>
      </c>
      <c r="B12" s="116"/>
      <c r="C12" s="104"/>
      <c r="D12" s="105"/>
      <c r="E12" s="18" t="s">
        <v>12</v>
      </c>
      <c r="F12" s="28"/>
      <c r="G12" s="16" t="s">
        <v>12</v>
      </c>
      <c r="H12" s="29"/>
      <c r="I12" s="18" t="s">
        <v>11</v>
      </c>
      <c r="J12" s="28"/>
      <c r="K12" s="16" t="s">
        <v>11</v>
      </c>
      <c r="L12" s="131" t="str">
        <f>IF(C12="","",(F12+H12)/C12*100)</f>
        <v/>
      </c>
      <c r="M12" s="132"/>
      <c r="N12" s="27" t="s">
        <v>29</v>
      </c>
      <c r="O12" s="102"/>
      <c r="P12" s="102"/>
    </row>
    <row r="13" spans="1:16" s="2" customFormat="1" ht="12" x14ac:dyDescent="0.45">
      <c r="A13" s="116" t="s">
        <v>19</v>
      </c>
      <c r="B13" s="116"/>
      <c r="C13" s="104"/>
      <c r="D13" s="105"/>
      <c r="E13" s="18" t="s">
        <v>9</v>
      </c>
      <c r="F13" s="28"/>
      <c r="G13" s="16" t="s">
        <v>9</v>
      </c>
      <c r="H13" s="29"/>
      <c r="I13" s="18" t="s">
        <v>9</v>
      </c>
      <c r="J13" s="28"/>
      <c r="K13" s="16" t="s">
        <v>9</v>
      </c>
      <c r="L13" s="131" t="str">
        <f t="shared" ref="L13:L15" si="0">IF(C13="","",(F13+H13)/C13*100)</f>
        <v/>
      </c>
      <c r="M13" s="132"/>
      <c r="N13" s="27" t="s">
        <v>29</v>
      </c>
      <c r="O13" s="102"/>
      <c r="P13" s="102"/>
    </row>
    <row r="14" spans="1:16" s="2" customFormat="1" ht="12" x14ac:dyDescent="0.45">
      <c r="A14" s="116" t="s">
        <v>20</v>
      </c>
      <c r="B14" s="116"/>
      <c r="C14" s="104"/>
      <c r="D14" s="105"/>
      <c r="E14" s="18" t="s">
        <v>9</v>
      </c>
      <c r="F14" s="28"/>
      <c r="G14" s="16" t="s">
        <v>9</v>
      </c>
      <c r="H14" s="29"/>
      <c r="I14" s="18" t="s">
        <v>9</v>
      </c>
      <c r="J14" s="28"/>
      <c r="K14" s="16" t="s">
        <v>9</v>
      </c>
      <c r="L14" s="131" t="str">
        <f t="shared" si="0"/>
        <v/>
      </c>
      <c r="M14" s="132"/>
      <c r="N14" s="27" t="s">
        <v>29</v>
      </c>
      <c r="O14" s="102"/>
      <c r="P14" s="102"/>
    </row>
    <row r="15" spans="1:16" s="2" customFormat="1" ht="12" x14ac:dyDescent="0.45">
      <c r="A15" s="116"/>
      <c r="B15" s="116"/>
      <c r="C15" s="104"/>
      <c r="D15" s="105"/>
      <c r="E15" s="18" t="s">
        <v>9</v>
      </c>
      <c r="F15" s="28"/>
      <c r="G15" s="16" t="s">
        <v>9</v>
      </c>
      <c r="H15" s="29"/>
      <c r="I15" s="18" t="s">
        <v>9</v>
      </c>
      <c r="J15" s="28"/>
      <c r="K15" s="16" t="s">
        <v>9</v>
      </c>
      <c r="L15" s="131" t="str">
        <f t="shared" si="0"/>
        <v/>
      </c>
      <c r="M15" s="132"/>
      <c r="N15" s="27" t="s">
        <v>29</v>
      </c>
      <c r="O15" s="102"/>
      <c r="P15" s="102"/>
    </row>
    <row r="16" spans="1:16" s="2" customFormat="1" ht="15" customHeight="1" x14ac:dyDescent="0.45">
      <c r="A16" s="2" t="s">
        <v>37</v>
      </c>
    </row>
    <row r="17" spans="1:16" s="2" customFormat="1" ht="12" x14ac:dyDescent="0.45"/>
    <row r="18" spans="1:16" s="2" customFormat="1" ht="14.4" x14ac:dyDescent="0.45">
      <c r="A18" s="12" t="s">
        <v>14</v>
      </c>
    </row>
    <row r="19" spans="1:16" s="2" customFormat="1" ht="25.5" customHeight="1" x14ac:dyDescent="0.45">
      <c r="A19" s="116" t="s">
        <v>55</v>
      </c>
      <c r="B19" s="116"/>
      <c r="C19" s="122" t="s">
        <v>8</v>
      </c>
      <c r="D19" s="123"/>
      <c r="E19" s="124"/>
      <c r="F19" s="125" t="s">
        <v>27</v>
      </c>
      <c r="G19" s="126"/>
      <c r="H19" s="127" t="s">
        <v>28</v>
      </c>
      <c r="I19" s="128"/>
      <c r="J19" s="125" t="s">
        <v>1</v>
      </c>
      <c r="K19" s="126"/>
      <c r="L19" s="129" t="s">
        <v>2</v>
      </c>
      <c r="M19" s="124"/>
      <c r="N19" s="130" t="s">
        <v>54</v>
      </c>
      <c r="O19" s="126"/>
      <c r="P19" s="76" t="s">
        <v>33</v>
      </c>
    </row>
    <row r="20" spans="1:16" s="2" customFormat="1" ht="12" x14ac:dyDescent="0.45">
      <c r="A20" s="119" t="s">
        <v>52</v>
      </c>
      <c r="B20" s="41" t="s">
        <v>46</v>
      </c>
      <c r="C20" s="104"/>
      <c r="D20" s="105"/>
      <c r="E20" s="18" t="s">
        <v>12</v>
      </c>
      <c r="F20" s="28"/>
      <c r="G20" s="16" t="s">
        <v>12</v>
      </c>
      <c r="H20" s="29"/>
      <c r="I20" s="18" t="s">
        <v>12</v>
      </c>
      <c r="J20" s="28"/>
      <c r="K20" s="16" t="s">
        <v>12</v>
      </c>
      <c r="L20" s="29"/>
      <c r="M20" s="18" t="s">
        <v>12</v>
      </c>
      <c r="N20" s="72" t="str">
        <f>IF(C20="","",F20/C20*100)</f>
        <v/>
      </c>
      <c r="O20" s="27" t="s">
        <v>29</v>
      </c>
      <c r="P20" s="24"/>
    </row>
    <row r="21" spans="1:16" s="2" customFormat="1" ht="12" x14ac:dyDescent="0.45">
      <c r="A21" s="119"/>
      <c r="B21" s="41" t="s">
        <v>47</v>
      </c>
      <c r="C21" s="107"/>
      <c r="D21" s="108"/>
      <c r="E21" s="7" t="s">
        <v>12</v>
      </c>
      <c r="F21" s="44"/>
      <c r="G21" s="21" t="s">
        <v>12</v>
      </c>
      <c r="H21" s="46"/>
      <c r="I21" s="7" t="s">
        <v>12</v>
      </c>
      <c r="J21" s="44"/>
      <c r="K21" s="21" t="s">
        <v>12</v>
      </c>
      <c r="L21" s="46"/>
      <c r="M21" s="7" t="s">
        <v>12</v>
      </c>
      <c r="N21" s="73" t="str">
        <f t="shared" ref="N21:N29" si="1">IF(C21="","",F21/C21*100)</f>
        <v/>
      </c>
      <c r="O21" s="34" t="s">
        <v>29</v>
      </c>
      <c r="P21" s="36"/>
    </row>
    <row r="22" spans="1:16" s="2" customFormat="1" ht="12" x14ac:dyDescent="0.45">
      <c r="A22" s="119"/>
      <c r="B22" s="41" t="s">
        <v>48</v>
      </c>
      <c r="C22" s="104"/>
      <c r="D22" s="105"/>
      <c r="E22" s="18" t="s">
        <v>11</v>
      </c>
      <c r="F22" s="28"/>
      <c r="G22" s="16" t="s">
        <v>11</v>
      </c>
      <c r="H22" s="29"/>
      <c r="I22" s="18" t="s">
        <v>11</v>
      </c>
      <c r="J22" s="28"/>
      <c r="K22" s="16" t="s">
        <v>11</v>
      </c>
      <c r="L22" s="29"/>
      <c r="M22" s="18" t="s">
        <v>11</v>
      </c>
      <c r="N22" s="72" t="str">
        <f t="shared" si="1"/>
        <v/>
      </c>
      <c r="O22" s="27" t="s">
        <v>29</v>
      </c>
      <c r="P22" s="24"/>
    </row>
    <row r="23" spans="1:16" s="2" customFormat="1" ht="12" x14ac:dyDescent="0.45">
      <c r="A23" s="119"/>
      <c r="B23" s="41" t="s">
        <v>49</v>
      </c>
      <c r="C23" s="107"/>
      <c r="D23" s="108"/>
      <c r="E23" s="7" t="s">
        <v>11</v>
      </c>
      <c r="F23" s="44"/>
      <c r="G23" s="21" t="s">
        <v>11</v>
      </c>
      <c r="H23" s="46"/>
      <c r="I23" s="7" t="s">
        <v>11</v>
      </c>
      <c r="J23" s="44"/>
      <c r="K23" s="21" t="s">
        <v>11</v>
      </c>
      <c r="L23" s="46"/>
      <c r="M23" s="7" t="s">
        <v>11</v>
      </c>
      <c r="N23" s="73" t="str">
        <f t="shared" si="1"/>
        <v/>
      </c>
      <c r="O23" s="34" t="s">
        <v>29</v>
      </c>
      <c r="P23" s="36"/>
    </row>
    <row r="24" spans="1:16" s="2" customFormat="1" ht="12" x14ac:dyDescent="0.45">
      <c r="A24" s="119"/>
      <c r="B24" s="41" t="s">
        <v>45</v>
      </c>
      <c r="C24" s="104"/>
      <c r="D24" s="105"/>
      <c r="E24" s="18" t="s">
        <v>11</v>
      </c>
      <c r="F24" s="28"/>
      <c r="G24" s="16" t="s">
        <v>11</v>
      </c>
      <c r="H24" s="29"/>
      <c r="I24" s="18" t="s">
        <v>11</v>
      </c>
      <c r="J24" s="28"/>
      <c r="K24" s="16" t="s">
        <v>11</v>
      </c>
      <c r="L24" s="29"/>
      <c r="M24" s="18" t="s">
        <v>11</v>
      </c>
      <c r="N24" s="72" t="str">
        <f t="shared" si="1"/>
        <v/>
      </c>
      <c r="O24" s="27" t="s">
        <v>29</v>
      </c>
      <c r="P24" s="24"/>
    </row>
    <row r="25" spans="1:16" s="2" customFormat="1" ht="12.6" thickBot="1" x14ac:dyDescent="0.5">
      <c r="A25" s="120"/>
      <c r="B25" s="81" t="s">
        <v>44</v>
      </c>
      <c r="C25" s="117">
        <f>SUM(C20:D24)</f>
        <v>0</v>
      </c>
      <c r="D25" s="118"/>
      <c r="E25" s="82" t="s">
        <v>11</v>
      </c>
      <c r="F25" s="83">
        <f>SUM(F20:F24)</f>
        <v>0</v>
      </c>
      <c r="G25" s="84" t="s">
        <v>11</v>
      </c>
      <c r="H25" s="85">
        <f>SUM(H20:H24)</f>
        <v>0</v>
      </c>
      <c r="I25" s="82" t="s">
        <v>11</v>
      </c>
      <c r="J25" s="83">
        <f>SUM(J20:J24)</f>
        <v>0</v>
      </c>
      <c r="K25" s="84" t="s">
        <v>11</v>
      </c>
      <c r="L25" s="85">
        <f>SUM(L20:L24)</f>
        <v>0</v>
      </c>
      <c r="M25" s="82" t="s">
        <v>11</v>
      </c>
      <c r="N25" s="86">
        <f>SUM(N20:N24)</f>
        <v>0</v>
      </c>
      <c r="O25" s="87" t="s">
        <v>29</v>
      </c>
      <c r="P25" s="88"/>
    </row>
    <row r="26" spans="1:16" s="2" customFormat="1" ht="12.6" thickTop="1" x14ac:dyDescent="0.45">
      <c r="A26" s="121" t="s">
        <v>4</v>
      </c>
      <c r="B26" s="121"/>
      <c r="C26" s="109"/>
      <c r="D26" s="110"/>
      <c r="E26" s="38" t="s">
        <v>9</v>
      </c>
      <c r="F26" s="45"/>
      <c r="G26" s="23" t="s">
        <v>9</v>
      </c>
      <c r="H26" s="47"/>
      <c r="I26" s="38" t="s">
        <v>9</v>
      </c>
      <c r="J26" s="45"/>
      <c r="K26" s="23" t="s">
        <v>9</v>
      </c>
      <c r="L26" s="37"/>
      <c r="M26" s="71"/>
      <c r="N26" s="74" t="str">
        <f t="shared" si="1"/>
        <v/>
      </c>
      <c r="O26" s="75" t="s">
        <v>29</v>
      </c>
      <c r="P26" s="39"/>
    </row>
    <row r="27" spans="1:16" s="2" customFormat="1" ht="12" x14ac:dyDescent="0.45">
      <c r="A27" s="116" t="s">
        <v>50</v>
      </c>
      <c r="B27" s="116"/>
      <c r="C27" s="107"/>
      <c r="D27" s="108"/>
      <c r="E27" s="7" t="s">
        <v>9</v>
      </c>
      <c r="F27" s="44"/>
      <c r="G27" s="21" t="s">
        <v>9</v>
      </c>
      <c r="H27" s="46"/>
      <c r="I27" s="7" t="s">
        <v>9</v>
      </c>
      <c r="J27" s="44"/>
      <c r="K27" s="21" t="s">
        <v>9</v>
      </c>
      <c r="L27" s="6"/>
      <c r="M27" s="8"/>
      <c r="N27" s="73" t="str">
        <f t="shared" si="1"/>
        <v/>
      </c>
      <c r="O27" s="34" t="s">
        <v>29</v>
      </c>
      <c r="P27" s="36"/>
    </row>
    <row r="28" spans="1:16" s="2" customFormat="1" ht="12" x14ac:dyDescent="0.45">
      <c r="A28" s="116" t="s">
        <v>51</v>
      </c>
      <c r="B28" s="116"/>
      <c r="C28" s="104"/>
      <c r="D28" s="105"/>
      <c r="E28" s="18" t="s">
        <v>9</v>
      </c>
      <c r="F28" s="28"/>
      <c r="G28" s="16" t="s">
        <v>9</v>
      </c>
      <c r="H28" s="29"/>
      <c r="I28" s="18" t="s">
        <v>9</v>
      </c>
      <c r="J28" s="28"/>
      <c r="K28" s="16" t="s">
        <v>9</v>
      </c>
      <c r="L28" s="19"/>
      <c r="M28" s="26"/>
      <c r="N28" s="72" t="str">
        <f t="shared" si="1"/>
        <v/>
      </c>
      <c r="O28" s="27" t="s">
        <v>29</v>
      </c>
      <c r="P28" s="24"/>
    </row>
    <row r="29" spans="1:16" s="2" customFormat="1" ht="12" x14ac:dyDescent="0.45">
      <c r="A29" s="116" t="s">
        <v>6</v>
      </c>
      <c r="B29" s="116"/>
      <c r="C29" s="109"/>
      <c r="D29" s="110"/>
      <c r="E29" s="38" t="s">
        <v>9</v>
      </c>
      <c r="F29" s="45"/>
      <c r="G29" s="23" t="s">
        <v>9</v>
      </c>
      <c r="H29" s="47"/>
      <c r="I29" s="38" t="s">
        <v>9</v>
      </c>
      <c r="J29" s="45"/>
      <c r="K29" s="23" t="s">
        <v>9</v>
      </c>
      <c r="L29" s="37"/>
      <c r="M29" s="71"/>
      <c r="N29" s="74" t="str">
        <f t="shared" si="1"/>
        <v/>
      </c>
      <c r="O29" s="75" t="s">
        <v>29</v>
      </c>
      <c r="P29" s="39"/>
    </row>
    <row r="30" spans="1:16" s="2" customFormat="1" ht="12" x14ac:dyDescent="0.45">
      <c r="A30" s="5" t="s">
        <v>56</v>
      </c>
      <c r="B30" s="5"/>
      <c r="C30" s="6"/>
      <c r="D30" s="6"/>
      <c r="E30" s="7"/>
      <c r="F30" s="6"/>
      <c r="G30" s="7"/>
      <c r="H30" s="6"/>
      <c r="I30" s="7"/>
      <c r="J30" s="6"/>
      <c r="K30" s="7"/>
      <c r="L30" s="6"/>
      <c r="M30" s="8"/>
      <c r="N30" s="8"/>
      <c r="O30" s="9"/>
      <c r="P30" s="5"/>
    </row>
    <row r="31" spans="1:16" s="2" customFormat="1" ht="12" x14ac:dyDescent="0.45">
      <c r="A31" s="5"/>
      <c r="B31" s="5" t="s">
        <v>57</v>
      </c>
      <c r="C31" s="6"/>
      <c r="D31" s="6"/>
      <c r="E31" s="7"/>
      <c r="F31" s="6"/>
      <c r="G31" s="7"/>
      <c r="H31" s="6"/>
      <c r="I31" s="7"/>
      <c r="J31" s="6"/>
      <c r="K31" s="10" t="s">
        <v>60</v>
      </c>
      <c r="L31" s="6"/>
      <c r="M31" s="8"/>
      <c r="N31" s="8"/>
      <c r="O31" s="9"/>
      <c r="P31" s="5"/>
    </row>
    <row r="32" spans="1:16" s="2" customFormat="1" ht="12" x14ac:dyDescent="0.45">
      <c r="A32" s="5"/>
      <c r="B32" s="5" t="s">
        <v>58</v>
      </c>
      <c r="C32" s="6"/>
      <c r="D32" s="6"/>
      <c r="E32" s="7"/>
      <c r="F32" s="6"/>
      <c r="G32" s="7"/>
      <c r="H32" s="6"/>
      <c r="I32" s="7"/>
      <c r="J32" s="6"/>
      <c r="K32" s="10" t="s">
        <v>61</v>
      </c>
      <c r="L32" s="6"/>
      <c r="M32" s="8"/>
      <c r="N32" s="8"/>
      <c r="O32" s="9"/>
      <c r="P32" s="5"/>
    </row>
    <row r="33" spans="1:16" s="2" customFormat="1" ht="12" x14ac:dyDescent="0.45">
      <c r="A33" s="5"/>
      <c r="B33" s="5" t="s">
        <v>59</v>
      </c>
      <c r="C33" s="6"/>
      <c r="D33" s="6"/>
      <c r="E33" s="7"/>
      <c r="F33" s="6"/>
      <c r="G33" s="7"/>
      <c r="H33" s="6"/>
      <c r="I33" s="7"/>
      <c r="J33" s="6"/>
      <c r="K33" s="10" t="s">
        <v>62</v>
      </c>
      <c r="L33" s="6"/>
      <c r="M33" s="8"/>
      <c r="N33" s="8"/>
      <c r="O33" s="9"/>
      <c r="P33" s="5"/>
    </row>
    <row r="34" spans="1:16" ht="12.75" customHeight="1" x14ac:dyDescent="0.45">
      <c r="A34" s="4" t="s">
        <v>64</v>
      </c>
    </row>
    <row r="35" spans="1:16" ht="12.75" customHeight="1" x14ac:dyDescent="0.45">
      <c r="A35" s="4" t="s">
        <v>65</v>
      </c>
    </row>
    <row r="36" spans="1:16" ht="12.75" customHeight="1" x14ac:dyDescent="0.45">
      <c r="A36" s="4" t="s">
        <v>36</v>
      </c>
    </row>
  </sheetData>
  <mergeCells count="56">
    <mergeCell ref="B1:P1"/>
    <mergeCell ref="D4:P4"/>
    <mergeCell ref="D5:P5"/>
    <mergeCell ref="D6:P6"/>
    <mergeCell ref="D7:P7"/>
    <mergeCell ref="D8:P8"/>
    <mergeCell ref="C11:E11"/>
    <mergeCell ref="F11:G11"/>
    <mergeCell ref="H11:I11"/>
    <mergeCell ref="J11:K11"/>
    <mergeCell ref="L11:N11"/>
    <mergeCell ref="O11:P11"/>
    <mergeCell ref="L12:M12"/>
    <mergeCell ref="O12:P12"/>
    <mergeCell ref="C13:D13"/>
    <mergeCell ref="L13:M13"/>
    <mergeCell ref="O13:P13"/>
    <mergeCell ref="N19:O19"/>
    <mergeCell ref="C14:D14"/>
    <mergeCell ref="L14:M14"/>
    <mergeCell ref="O14:P14"/>
    <mergeCell ref="C15:D15"/>
    <mergeCell ref="L15:M15"/>
    <mergeCell ref="O15:P15"/>
    <mergeCell ref="C19:E19"/>
    <mergeCell ref="F19:G19"/>
    <mergeCell ref="H19:I19"/>
    <mergeCell ref="J19:K19"/>
    <mergeCell ref="L19:M19"/>
    <mergeCell ref="C25:D25"/>
    <mergeCell ref="C28:D28"/>
    <mergeCell ref="A20:A25"/>
    <mergeCell ref="A19:B19"/>
    <mergeCell ref="A29:B29"/>
    <mergeCell ref="A28:B28"/>
    <mergeCell ref="A27:B27"/>
    <mergeCell ref="A26:B26"/>
    <mergeCell ref="C20:D20"/>
    <mergeCell ref="C26:D26"/>
    <mergeCell ref="C27:D27"/>
    <mergeCell ref="C29:D29"/>
    <mergeCell ref="C21:D21"/>
    <mergeCell ref="C22:D22"/>
    <mergeCell ref="C23:D23"/>
    <mergeCell ref="C24:D24"/>
    <mergeCell ref="A15:B15"/>
    <mergeCell ref="A14:B14"/>
    <mergeCell ref="A13:B13"/>
    <mergeCell ref="A12:B12"/>
    <mergeCell ref="A8:C8"/>
    <mergeCell ref="C12:D12"/>
    <mergeCell ref="A7:C7"/>
    <mergeCell ref="A6:C6"/>
    <mergeCell ref="A5:C5"/>
    <mergeCell ref="A4:C4"/>
    <mergeCell ref="A11:B11"/>
  </mergeCells>
  <phoneticPr fontId="2"/>
  <pageMargins left="0.70866141732283472" right="0.70866141732283472" top="0.74803149606299213" bottom="0.74803149606299213" header="0.31496062992125984" footer="0.31496062992125984"/>
  <pageSetup paperSize="9" scale="96" orientation="landscape" blackAndWhite="1" r:id="rId1"/>
  <headerFooter>
    <oddHeader>&amp;L&amp;"ＭＳ 明朝,標準"別添２</oddHeader>
  </headerFooter>
  <ignoredErrors>
    <ignoredError sqref="N25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76D929-CD41-434A-91C1-1507327E1939}">
  <dimension ref="A1:R39"/>
  <sheetViews>
    <sheetView view="pageBreakPreview" zoomScale="145" zoomScaleNormal="100" zoomScaleSheetLayoutView="145" workbookViewId="0">
      <selection activeCell="K3" sqref="K3"/>
    </sheetView>
  </sheetViews>
  <sheetFormatPr defaultRowHeight="18" x14ac:dyDescent="0.45"/>
  <cols>
    <col min="1" max="1" width="2.59765625" bestFit="1" customWidth="1"/>
    <col min="2" max="2" width="14.59765625" customWidth="1"/>
    <col min="3" max="3" width="4.69921875" customWidth="1"/>
    <col min="4" max="4" width="2" customWidth="1"/>
    <col min="5" max="5" width="6.69921875" bestFit="1" customWidth="1"/>
    <col min="6" max="6" width="6.19921875" customWidth="1"/>
    <col min="7" max="7" width="5.69921875" customWidth="1"/>
    <col min="8" max="8" width="6.19921875" customWidth="1"/>
    <col min="9" max="9" width="5.69921875" customWidth="1"/>
    <col min="10" max="10" width="6.19921875" customWidth="1"/>
    <col min="11" max="11" width="5.69921875" customWidth="1"/>
    <col min="12" max="12" width="6.19921875" customWidth="1"/>
    <col min="13" max="13" width="5.69921875" customWidth="1"/>
    <col min="14" max="14" width="6.19921875" customWidth="1"/>
    <col min="15" max="15" width="5.69921875" customWidth="1"/>
    <col min="16" max="16" width="6.69921875" customWidth="1"/>
    <col min="17" max="17" width="6.09765625" customWidth="1"/>
    <col min="18" max="18" width="15.09765625" bestFit="1" customWidth="1"/>
  </cols>
  <sheetData>
    <row r="1" spans="1:18" s="2" customFormat="1" ht="25.5" customHeight="1" x14ac:dyDescent="0.45">
      <c r="B1" s="101" t="s">
        <v>66</v>
      </c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</row>
    <row r="2" spans="1:18" s="2" customFormat="1" ht="12" x14ac:dyDescent="0.45"/>
    <row r="3" spans="1:18" s="2" customFormat="1" ht="14.4" x14ac:dyDescent="0.45">
      <c r="A3" s="11" t="s">
        <v>21</v>
      </c>
      <c r="C3" s="3"/>
      <c r="D3" s="3"/>
    </row>
    <row r="4" spans="1:18" s="2" customFormat="1" ht="12" x14ac:dyDescent="0.45">
      <c r="A4" s="114" t="s">
        <v>22</v>
      </c>
      <c r="B4" s="114"/>
      <c r="C4" s="114"/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02"/>
      <c r="P4" s="102"/>
      <c r="Q4" s="102"/>
      <c r="R4" s="102"/>
    </row>
    <row r="5" spans="1:18" s="2" customFormat="1" ht="12" x14ac:dyDescent="0.45">
      <c r="A5" s="114" t="s">
        <v>67</v>
      </c>
      <c r="B5" s="114"/>
      <c r="C5" s="114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  <c r="O5" s="102"/>
      <c r="P5" s="102"/>
      <c r="Q5" s="102"/>
      <c r="R5" s="102"/>
    </row>
    <row r="6" spans="1:18" s="2" customFormat="1" ht="12" x14ac:dyDescent="0.45">
      <c r="A6" s="114" t="s">
        <v>68</v>
      </c>
      <c r="B6" s="114"/>
      <c r="C6" s="114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2"/>
      <c r="P6" s="102"/>
      <c r="Q6" s="102"/>
      <c r="R6" s="102"/>
    </row>
    <row r="7" spans="1:18" s="2" customFormat="1" ht="12" x14ac:dyDescent="0.45">
      <c r="A7" s="114" t="s">
        <v>69</v>
      </c>
      <c r="B7" s="114"/>
      <c r="C7" s="114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2"/>
      <c r="Q7" s="102"/>
      <c r="R7" s="102"/>
    </row>
    <row r="8" spans="1:18" s="2" customFormat="1" ht="12" x14ac:dyDescent="0.45">
      <c r="A8" s="114" t="s">
        <v>70</v>
      </c>
      <c r="B8" s="114"/>
      <c r="C8" s="114"/>
      <c r="D8" s="102"/>
      <c r="E8" s="102"/>
      <c r="F8" s="102"/>
      <c r="G8" s="102"/>
      <c r="H8" s="102"/>
      <c r="I8" s="102"/>
      <c r="J8" s="102"/>
      <c r="K8" s="102"/>
      <c r="L8" s="102"/>
      <c r="M8" s="102"/>
      <c r="N8" s="102"/>
      <c r="O8" s="102"/>
      <c r="P8" s="102"/>
      <c r="Q8" s="102"/>
      <c r="R8" s="102"/>
    </row>
    <row r="9" spans="1:18" s="2" customFormat="1" ht="7.5" customHeight="1" x14ac:dyDescent="0.45"/>
    <row r="10" spans="1:18" s="2" customFormat="1" ht="14.4" x14ac:dyDescent="0.45">
      <c r="A10" s="12" t="s">
        <v>15</v>
      </c>
    </row>
    <row r="11" spans="1:18" s="2" customFormat="1" ht="29.25" customHeight="1" x14ac:dyDescent="0.45">
      <c r="A11" s="115" t="s">
        <v>16</v>
      </c>
      <c r="B11" s="115"/>
      <c r="C11" s="103" t="s">
        <v>17</v>
      </c>
      <c r="D11" s="103"/>
      <c r="E11" s="103"/>
      <c r="F11" s="113" t="s">
        <v>30</v>
      </c>
      <c r="G11" s="113"/>
      <c r="H11" s="113" t="s">
        <v>31</v>
      </c>
      <c r="I11" s="113"/>
      <c r="J11" s="113" t="s">
        <v>32</v>
      </c>
      <c r="K11" s="113"/>
      <c r="L11" s="133" t="s">
        <v>53</v>
      </c>
      <c r="M11" s="113"/>
      <c r="N11" s="113"/>
      <c r="O11" s="103" t="s">
        <v>33</v>
      </c>
      <c r="P11" s="103"/>
      <c r="Q11" s="103"/>
      <c r="R11" s="103"/>
    </row>
    <row r="12" spans="1:18" s="2" customFormat="1" ht="12" x14ac:dyDescent="0.45">
      <c r="A12" s="116" t="s">
        <v>18</v>
      </c>
      <c r="B12" s="116"/>
      <c r="C12" s="104"/>
      <c r="D12" s="105"/>
      <c r="E12" s="18" t="s">
        <v>12</v>
      </c>
      <c r="F12" s="28"/>
      <c r="G12" s="16" t="s">
        <v>12</v>
      </c>
      <c r="H12" s="29"/>
      <c r="I12" s="18" t="s">
        <v>11</v>
      </c>
      <c r="J12" s="28"/>
      <c r="K12" s="16" t="s">
        <v>11</v>
      </c>
      <c r="L12" s="152" t="str">
        <f>IF(C12="","",(F12+H12)/C12*100)</f>
        <v/>
      </c>
      <c r="M12" s="106"/>
      <c r="N12" s="27" t="s">
        <v>29</v>
      </c>
      <c r="O12" s="100"/>
      <c r="P12" s="100"/>
      <c r="Q12" s="100"/>
      <c r="R12" s="100"/>
    </row>
    <row r="13" spans="1:18" s="2" customFormat="1" ht="12" x14ac:dyDescent="0.45">
      <c r="A13" s="116" t="s">
        <v>19</v>
      </c>
      <c r="B13" s="116"/>
      <c r="C13" s="138"/>
      <c r="D13" s="108"/>
      <c r="E13" s="7" t="s">
        <v>9</v>
      </c>
      <c r="F13" s="44"/>
      <c r="G13" s="21" t="s">
        <v>9</v>
      </c>
      <c r="H13" s="46"/>
      <c r="I13" s="7" t="s">
        <v>9</v>
      </c>
      <c r="J13" s="44"/>
      <c r="K13" s="21" t="s">
        <v>9</v>
      </c>
      <c r="L13" s="152" t="str">
        <f t="shared" ref="L13:L15" si="0">IF(C13="","",(F13+H13)/C13*100)</f>
        <v/>
      </c>
      <c r="M13" s="106"/>
      <c r="N13" s="27" t="s">
        <v>29</v>
      </c>
      <c r="O13" s="100"/>
      <c r="P13" s="100"/>
      <c r="Q13" s="100"/>
      <c r="R13" s="100"/>
    </row>
    <row r="14" spans="1:18" s="2" customFormat="1" ht="12" x14ac:dyDescent="0.45">
      <c r="A14" s="116" t="s">
        <v>20</v>
      </c>
      <c r="B14" s="116"/>
      <c r="C14" s="104"/>
      <c r="D14" s="105"/>
      <c r="E14" s="18" t="s">
        <v>9</v>
      </c>
      <c r="F14" s="28"/>
      <c r="G14" s="16" t="s">
        <v>9</v>
      </c>
      <c r="H14" s="29"/>
      <c r="I14" s="18" t="s">
        <v>9</v>
      </c>
      <c r="J14" s="28"/>
      <c r="K14" s="16" t="s">
        <v>9</v>
      </c>
      <c r="L14" s="152" t="str">
        <f t="shared" si="0"/>
        <v/>
      </c>
      <c r="M14" s="106"/>
      <c r="N14" s="27" t="s">
        <v>29</v>
      </c>
      <c r="O14" s="100"/>
      <c r="P14" s="100"/>
      <c r="Q14" s="100"/>
      <c r="R14" s="100"/>
    </row>
    <row r="15" spans="1:18" s="2" customFormat="1" ht="12" x14ac:dyDescent="0.45">
      <c r="A15" s="116"/>
      <c r="B15" s="116"/>
      <c r="C15" s="104"/>
      <c r="D15" s="105"/>
      <c r="E15" s="18" t="s">
        <v>9</v>
      </c>
      <c r="F15" s="28"/>
      <c r="G15" s="16" t="s">
        <v>9</v>
      </c>
      <c r="H15" s="29"/>
      <c r="I15" s="18" t="s">
        <v>9</v>
      </c>
      <c r="J15" s="28"/>
      <c r="K15" s="16" t="s">
        <v>9</v>
      </c>
      <c r="L15" s="152" t="str">
        <f t="shared" si="0"/>
        <v/>
      </c>
      <c r="M15" s="106"/>
      <c r="N15" s="27" t="s">
        <v>29</v>
      </c>
      <c r="O15" s="100"/>
      <c r="P15" s="100"/>
      <c r="Q15" s="100"/>
      <c r="R15" s="100"/>
    </row>
    <row r="16" spans="1:18" s="2" customFormat="1" ht="15" customHeight="1" x14ac:dyDescent="0.45">
      <c r="A16" s="2" t="s">
        <v>37</v>
      </c>
    </row>
    <row r="17" spans="1:18" s="2" customFormat="1" ht="7.5" customHeight="1" x14ac:dyDescent="0.45"/>
    <row r="18" spans="1:18" s="2" customFormat="1" ht="14.4" x14ac:dyDescent="0.45">
      <c r="A18" s="12" t="s">
        <v>14</v>
      </c>
    </row>
    <row r="19" spans="1:18" s="2" customFormat="1" ht="25.5" customHeight="1" x14ac:dyDescent="0.45">
      <c r="A19" s="116" t="s">
        <v>55</v>
      </c>
      <c r="B19" s="116"/>
      <c r="C19" s="103" t="s">
        <v>8</v>
      </c>
      <c r="D19" s="103"/>
      <c r="E19" s="103"/>
      <c r="F19" s="151" t="s">
        <v>71</v>
      </c>
      <c r="G19" s="151"/>
      <c r="H19" s="113" t="s">
        <v>72</v>
      </c>
      <c r="I19" s="113"/>
      <c r="J19" s="113" t="s">
        <v>73</v>
      </c>
      <c r="K19" s="113"/>
      <c r="L19" s="151" t="s">
        <v>76</v>
      </c>
      <c r="M19" s="151"/>
      <c r="N19" s="139" t="s">
        <v>75</v>
      </c>
      <c r="O19" s="140"/>
      <c r="P19" s="135" t="s">
        <v>74</v>
      </c>
      <c r="Q19" s="136"/>
      <c r="R19" s="42" t="s">
        <v>33</v>
      </c>
    </row>
    <row r="20" spans="1:18" s="2" customFormat="1" ht="12" x14ac:dyDescent="0.45">
      <c r="A20" s="141" t="s">
        <v>52</v>
      </c>
      <c r="B20" s="52" t="s">
        <v>46</v>
      </c>
      <c r="C20" s="143"/>
      <c r="D20" s="144"/>
      <c r="E20" s="79" t="s">
        <v>12</v>
      </c>
      <c r="F20" s="97"/>
      <c r="G20" s="30" t="s">
        <v>12</v>
      </c>
      <c r="H20" s="80"/>
      <c r="I20" s="79" t="s">
        <v>12</v>
      </c>
      <c r="J20" s="97"/>
      <c r="K20" s="30" t="s">
        <v>12</v>
      </c>
      <c r="L20" s="80"/>
      <c r="M20" s="79" t="s">
        <v>12</v>
      </c>
      <c r="N20" s="55" t="str">
        <f>IF(C20="","",F20/C20*100)</f>
        <v/>
      </c>
      <c r="O20" s="16" t="s">
        <v>29</v>
      </c>
      <c r="P20" s="25" t="str">
        <f>IF(C20="","",(F20+H20+J20+L20)/C20*100)</f>
        <v/>
      </c>
      <c r="Q20" s="79" t="s">
        <v>29</v>
      </c>
      <c r="R20" s="15"/>
    </row>
    <row r="21" spans="1:18" s="2" customFormat="1" ht="12" x14ac:dyDescent="0.45">
      <c r="A21" s="141"/>
      <c r="B21" s="52" t="s">
        <v>47</v>
      </c>
      <c r="C21" s="145"/>
      <c r="D21" s="146"/>
      <c r="E21" s="18" t="s">
        <v>12</v>
      </c>
      <c r="F21" s="98"/>
      <c r="G21" s="16" t="s">
        <v>12</v>
      </c>
      <c r="H21" s="54"/>
      <c r="I21" s="18" t="s">
        <v>12</v>
      </c>
      <c r="J21" s="98"/>
      <c r="K21" s="16" t="s">
        <v>12</v>
      </c>
      <c r="L21" s="54"/>
      <c r="M21" s="18" t="s">
        <v>12</v>
      </c>
      <c r="N21" s="55" t="str">
        <f t="shared" ref="N21:N23" si="1">IF(C21="","",F21/C21*100)</f>
        <v/>
      </c>
      <c r="O21" s="16" t="s">
        <v>29</v>
      </c>
      <c r="P21" s="25" t="str">
        <f t="shared" ref="P21:P23" si="2">IF(C21="","",(F21+H21+J21+L21)/C21*100)</f>
        <v/>
      </c>
      <c r="Q21" s="16" t="s">
        <v>29</v>
      </c>
      <c r="R21" s="15"/>
    </row>
    <row r="22" spans="1:18" s="2" customFormat="1" ht="12" x14ac:dyDescent="0.45">
      <c r="A22" s="141"/>
      <c r="B22" s="52" t="s">
        <v>48</v>
      </c>
      <c r="C22" s="147"/>
      <c r="D22" s="148"/>
      <c r="E22" s="7" t="s">
        <v>11</v>
      </c>
      <c r="F22" s="99"/>
      <c r="G22" s="21" t="s">
        <v>11</v>
      </c>
      <c r="H22" s="53"/>
      <c r="I22" s="7" t="s">
        <v>11</v>
      </c>
      <c r="J22" s="99"/>
      <c r="K22" s="21" t="s">
        <v>11</v>
      </c>
      <c r="L22" s="53"/>
      <c r="M22" s="7" t="s">
        <v>11</v>
      </c>
      <c r="N22" s="55" t="str">
        <f t="shared" si="1"/>
        <v/>
      </c>
      <c r="O22" s="16" t="s">
        <v>29</v>
      </c>
      <c r="P22" s="25" t="str">
        <f t="shared" si="2"/>
        <v/>
      </c>
      <c r="Q22" s="7" t="s">
        <v>29</v>
      </c>
      <c r="R22" s="15"/>
    </row>
    <row r="23" spans="1:18" s="2" customFormat="1" ht="12" x14ac:dyDescent="0.45">
      <c r="A23" s="141"/>
      <c r="B23" s="52" t="s">
        <v>49</v>
      </c>
      <c r="C23" s="145"/>
      <c r="D23" s="146"/>
      <c r="E23" s="18" t="s">
        <v>11</v>
      </c>
      <c r="F23" s="98"/>
      <c r="G23" s="16" t="s">
        <v>11</v>
      </c>
      <c r="H23" s="54"/>
      <c r="I23" s="18" t="s">
        <v>11</v>
      </c>
      <c r="J23" s="98"/>
      <c r="K23" s="16" t="s">
        <v>11</v>
      </c>
      <c r="L23" s="54"/>
      <c r="M23" s="18" t="s">
        <v>11</v>
      </c>
      <c r="N23" s="55" t="str">
        <f>IF(C23="","",F23/C23*100)</f>
        <v/>
      </c>
      <c r="O23" s="16" t="s">
        <v>29</v>
      </c>
      <c r="P23" s="25" t="str">
        <f t="shared" si="2"/>
        <v/>
      </c>
      <c r="Q23" s="16" t="s">
        <v>29</v>
      </c>
      <c r="R23" s="15"/>
    </row>
    <row r="24" spans="1:18" s="2" customFormat="1" ht="12" x14ac:dyDescent="0.45">
      <c r="A24" s="141"/>
      <c r="B24" s="52" t="s">
        <v>45</v>
      </c>
      <c r="C24" s="147"/>
      <c r="D24" s="148"/>
      <c r="E24" s="7" t="s">
        <v>11</v>
      </c>
      <c r="F24" s="99"/>
      <c r="G24" s="21" t="s">
        <v>11</v>
      </c>
      <c r="H24" s="53"/>
      <c r="I24" s="7" t="s">
        <v>11</v>
      </c>
      <c r="J24" s="99"/>
      <c r="K24" s="21" t="s">
        <v>11</v>
      </c>
      <c r="L24" s="53"/>
      <c r="M24" s="7" t="s">
        <v>11</v>
      </c>
      <c r="N24" s="55" t="str">
        <f>IF(C24="","",F24/C24*100)</f>
        <v/>
      </c>
      <c r="O24" s="16" t="s">
        <v>29</v>
      </c>
      <c r="P24" s="25" t="str">
        <f>IF(C24="","",(F24+H24+J24+L24)/C24*100)</f>
        <v/>
      </c>
      <c r="Q24" s="7" t="s">
        <v>29</v>
      </c>
      <c r="R24" s="15"/>
    </row>
    <row r="25" spans="1:18" s="2" customFormat="1" ht="12.6" thickBot="1" x14ac:dyDescent="0.5">
      <c r="A25" s="142"/>
      <c r="B25" s="89" t="s">
        <v>44</v>
      </c>
      <c r="C25" s="149">
        <f>SUM(C20:D24)</f>
        <v>0</v>
      </c>
      <c r="D25" s="150"/>
      <c r="E25" s="90" t="s">
        <v>11</v>
      </c>
      <c r="F25" s="94">
        <f>SUM(F20:F24)</f>
        <v>0</v>
      </c>
      <c r="G25" s="93" t="s">
        <v>11</v>
      </c>
      <c r="H25" s="91">
        <f>SUM(H20:H24)</f>
        <v>0</v>
      </c>
      <c r="I25" s="90" t="s">
        <v>11</v>
      </c>
      <c r="J25" s="94">
        <f>SUM(J20:J24)</f>
        <v>0</v>
      </c>
      <c r="K25" s="93" t="s">
        <v>11</v>
      </c>
      <c r="L25" s="91">
        <f>SUM(L20:L24)</f>
        <v>0</v>
      </c>
      <c r="M25" s="90" t="s">
        <v>11</v>
      </c>
      <c r="N25" s="92">
        <f>SUM(N20:N24)</f>
        <v>0</v>
      </c>
      <c r="O25" s="93" t="s">
        <v>29</v>
      </c>
      <c r="P25" s="94">
        <f>SUM(P20:P24)</f>
        <v>0</v>
      </c>
      <c r="Q25" s="93" t="s">
        <v>29</v>
      </c>
      <c r="R25" s="95"/>
    </row>
    <row r="26" spans="1:18" s="2" customFormat="1" ht="12.6" thickTop="1" x14ac:dyDescent="0.45">
      <c r="A26" s="137" t="s">
        <v>4</v>
      </c>
      <c r="B26" s="137"/>
      <c r="C26" s="138"/>
      <c r="D26" s="108"/>
      <c r="E26" s="7" t="s">
        <v>9</v>
      </c>
      <c r="F26" s="44"/>
      <c r="G26" s="21" t="s">
        <v>9</v>
      </c>
      <c r="H26" s="46"/>
      <c r="I26" s="7" t="s">
        <v>9</v>
      </c>
      <c r="J26" s="44"/>
      <c r="K26" s="21" t="s">
        <v>9</v>
      </c>
      <c r="L26" s="6"/>
      <c r="M26" s="8"/>
      <c r="N26" s="77" t="str">
        <f>IF(C26="","",F26/C26*100)</f>
        <v/>
      </c>
      <c r="O26" s="23" t="s">
        <v>29</v>
      </c>
      <c r="P26" s="25" t="str">
        <f>IF(C26="","",(F26+H26+J26+L26)/C26*100)</f>
        <v/>
      </c>
      <c r="Q26" s="16" t="s">
        <v>29</v>
      </c>
      <c r="R26" s="78"/>
    </row>
    <row r="27" spans="1:18" s="2" customFormat="1" ht="12" x14ac:dyDescent="0.45">
      <c r="A27" s="134" t="s">
        <v>50</v>
      </c>
      <c r="B27" s="134"/>
      <c r="C27" s="104"/>
      <c r="D27" s="105"/>
      <c r="E27" s="18" t="s">
        <v>9</v>
      </c>
      <c r="F27" s="28"/>
      <c r="G27" s="16" t="s">
        <v>9</v>
      </c>
      <c r="H27" s="29"/>
      <c r="I27" s="18" t="s">
        <v>9</v>
      </c>
      <c r="J27" s="28"/>
      <c r="K27" s="16" t="s">
        <v>9</v>
      </c>
      <c r="L27" s="19"/>
      <c r="M27" s="26"/>
      <c r="N27" s="55" t="str">
        <f t="shared" ref="N27:N30" si="3">IF(C27="","",F27/C27*100)</f>
        <v/>
      </c>
      <c r="O27" s="16" t="s">
        <v>29</v>
      </c>
      <c r="P27" s="25" t="str">
        <f t="shared" ref="P27:P28" si="4">IF(C27="","",(F27+H27+J27+L27)/C27*100)</f>
        <v/>
      </c>
      <c r="Q27" s="7" t="s">
        <v>29</v>
      </c>
      <c r="R27" s="15"/>
    </row>
    <row r="28" spans="1:18" s="2" customFormat="1" ht="12" customHeight="1" x14ac:dyDescent="0.45">
      <c r="A28" s="166" t="s">
        <v>51</v>
      </c>
      <c r="B28" s="167"/>
      <c r="C28" s="172"/>
      <c r="D28" s="174"/>
      <c r="E28" s="170" t="s">
        <v>9</v>
      </c>
      <c r="F28" s="44"/>
      <c r="G28" s="21" t="s">
        <v>9</v>
      </c>
      <c r="H28" s="172"/>
      <c r="I28" s="170" t="s">
        <v>9</v>
      </c>
      <c r="J28" s="172"/>
      <c r="K28" s="170" t="s">
        <v>9</v>
      </c>
      <c r="L28" s="180"/>
      <c r="M28" s="182"/>
      <c r="N28" s="176" t="str">
        <f t="shared" si="3"/>
        <v/>
      </c>
      <c r="O28" s="170" t="s">
        <v>29</v>
      </c>
      <c r="P28" s="178" t="str">
        <f>IF(C28="","",(F28+H28+J28+L28)/C28*100)</f>
        <v/>
      </c>
      <c r="Q28" s="170" t="s">
        <v>29</v>
      </c>
      <c r="R28" s="186"/>
    </row>
    <row r="29" spans="1:18" s="2" customFormat="1" ht="12" customHeight="1" x14ac:dyDescent="0.45">
      <c r="A29" s="168"/>
      <c r="B29" s="169"/>
      <c r="C29" s="173"/>
      <c r="D29" s="175"/>
      <c r="E29" s="171"/>
      <c r="F29" s="28"/>
      <c r="G29" s="16" t="s">
        <v>9</v>
      </c>
      <c r="H29" s="173"/>
      <c r="I29" s="171"/>
      <c r="J29" s="173"/>
      <c r="K29" s="171"/>
      <c r="L29" s="181"/>
      <c r="M29" s="185"/>
      <c r="N29" s="177"/>
      <c r="O29" s="171"/>
      <c r="P29" s="179"/>
      <c r="Q29" s="171"/>
      <c r="R29" s="187"/>
    </row>
    <row r="30" spans="1:18" s="2" customFormat="1" ht="12" customHeight="1" x14ac:dyDescent="0.45">
      <c r="A30" s="188" t="s">
        <v>6</v>
      </c>
      <c r="B30" s="188"/>
      <c r="C30" s="189"/>
      <c r="D30" s="189"/>
      <c r="E30" s="183" t="s">
        <v>9</v>
      </c>
      <c r="F30" s="194"/>
      <c r="G30" s="195" t="s">
        <v>9</v>
      </c>
      <c r="H30" s="189"/>
      <c r="I30" s="183" t="s">
        <v>9</v>
      </c>
      <c r="J30" s="189"/>
      <c r="K30" s="183" t="s">
        <v>9</v>
      </c>
      <c r="L30" s="182"/>
      <c r="M30" s="182"/>
      <c r="N30" s="176" t="str">
        <f>IF(C30="","",F30/C30*100)</f>
        <v/>
      </c>
      <c r="O30" s="170" t="s">
        <v>29</v>
      </c>
      <c r="P30" s="178" t="str">
        <f>IF(C30="","",(F30+H30+J30+L30)/C30*100)</f>
        <v/>
      </c>
      <c r="Q30" s="170" t="s">
        <v>29</v>
      </c>
      <c r="R30" s="186"/>
    </row>
    <row r="31" spans="1:18" s="2" customFormat="1" ht="12" customHeight="1" x14ac:dyDescent="0.45">
      <c r="A31" s="190"/>
      <c r="B31" s="190"/>
      <c r="C31" s="191"/>
      <c r="D31" s="191"/>
      <c r="E31" s="184"/>
      <c r="F31" s="192"/>
      <c r="G31" s="193" t="s">
        <v>9</v>
      </c>
      <c r="H31" s="191"/>
      <c r="I31" s="184"/>
      <c r="J31" s="191"/>
      <c r="K31" s="184"/>
      <c r="L31" s="185"/>
      <c r="M31" s="185"/>
      <c r="N31" s="177"/>
      <c r="O31" s="171"/>
      <c r="P31" s="179"/>
      <c r="Q31" s="171"/>
      <c r="R31" s="187"/>
    </row>
    <row r="32" spans="1:18" s="2" customFormat="1" ht="12" x14ac:dyDescent="0.45">
      <c r="A32" s="5" t="s">
        <v>56</v>
      </c>
      <c r="B32" s="5"/>
      <c r="C32" s="6"/>
      <c r="D32" s="6"/>
      <c r="E32" s="7"/>
      <c r="F32" s="6"/>
      <c r="G32" s="7"/>
      <c r="H32" s="6"/>
      <c r="I32" s="7"/>
      <c r="J32" s="6"/>
      <c r="K32" s="7"/>
      <c r="L32" s="6"/>
      <c r="M32" s="8"/>
      <c r="N32" s="8"/>
      <c r="O32" s="9"/>
      <c r="P32" s="9"/>
      <c r="Q32" s="9"/>
      <c r="R32" s="5"/>
    </row>
    <row r="33" spans="1:18" s="2" customFormat="1" ht="12" x14ac:dyDescent="0.45">
      <c r="A33" s="5"/>
      <c r="B33" s="5" t="s">
        <v>57</v>
      </c>
      <c r="C33" s="6"/>
      <c r="D33" s="6"/>
      <c r="E33" s="7"/>
      <c r="F33" s="6"/>
      <c r="G33" s="7"/>
      <c r="H33" s="6"/>
      <c r="I33" s="7"/>
      <c r="J33" s="6"/>
      <c r="L33" s="10" t="s">
        <v>60</v>
      </c>
      <c r="M33" s="8"/>
      <c r="N33" s="8"/>
      <c r="O33" s="9"/>
      <c r="P33" s="9"/>
      <c r="Q33" s="9"/>
      <c r="R33" s="5"/>
    </row>
    <row r="34" spans="1:18" s="2" customFormat="1" ht="12" x14ac:dyDescent="0.45">
      <c r="A34" s="5"/>
      <c r="B34" s="5" t="s">
        <v>58</v>
      </c>
      <c r="C34" s="6"/>
      <c r="D34" s="6"/>
      <c r="E34" s="7"/>
      <c r="F34" s="6"/>
      <c r="G34" s="7"/>
      <c r="H34" s="6"/>
      <c r="I34" s="7"/>
      <c r="J34" s="6"/>
      <c r="L34" s="10" t="s">
        <v>61</v>
      </c>
      <c r="M34" s="8"/>
      <c r="N34" s="8"/>
      <c r="O34" s="9"/>
      <c r="P34" s="9"/>
      <c r="Q34" s="9"/>
      <c r="R34" s="5"/>
    </row>
    <row r="35" spans="1:18" s="2" customFormat="1" ht="12" x14ac:dyDescent="0.45">
      <c r="A35" s="5"/>
      <c r="B35" s="5" t="s">
        <v>59</v>
      </c>
      <c r="C35" s="6"/>
      <c r="D35" s="6"/>
      <c r="E35" s="7"/>
      <c r="F35" s="6"/>
      <c r="G35" s="7"/>
      <c r="H35" s="6"/>
      <c r="I35" s="7"/>
      <c r="J35" s="6"/>
      <c r="L35" s="10" t="s">
        <v>63</v>
      </c>
      <c r="M35" s="8"/>
      <c r="N35" s="8"/>
      <c r="O35" s="9"/>
      <c r="P35" s="9"/>
      <c r="Q35" s="9"/>
      <c r="R35" s="5"/>
    </row>
    <row r="36" spans="1:18" ht="12.75" customHeight="1" x14ac:dyDescent="0.45">
      <c r="A36" s="4" t="s">
        <v>64</v>
      </c>
    </row>
    <row r="37" spans="1:18" ht="12.75" customHeight="1" x14ac:dyDescent="0.45">
      <c r="A37" s="4" t="s">
        <v>77</v>
      </c>
    </row>
    <row r="38" spans="1:18" ht="12.75" customHeight="1" x14ac:dyDescent="0.45">
      <c r="A38" s="4" t="s">
        <v>78</v>
      </c>
    </row>
    <row r="39" spans="1:18" ht="12.75" customHeight="1" x14ac:dyDescent="0.45">
      <c r="A39" s="4" t="s">
        <v>79</v>
      </c>
    </row>
  </sheetData>
  <mergeCells count="79">
    <mergeCell ref="L28:M29"/>
    <mergeCell ref="L30:M31"/>
    <mergeCell ref="R28:R29"/>
    <mergeCell ref="R30:R31"/>
    <mergeCell ref="O28:O29"/>
    <mergeCell ref="Q28:Q29"/>
    <mergeCell ref="O30:O31"/>
    <mergeCell ref="Q30:Q31"/>
    <mergeCell ref="N28:N29"/>
    <mergeCell ref="P28:P29"/>
    <mergeCell ref="N30:N31"/>
    <mergeCell ref="P30:P31"/>
    <mergeCell ref="A6:C6"/>
    <mergeCell ref="D6:R6"/>
    <mergeCell ref="A28:B29"/>
    <mergeCell ref="A30:B31"/>
    <mergeCell ref="E28:E29"/>
    <mergeCell ref="I28:I29"/>
    <mergeCell ref="K28:K29"/>
    <mergeCell ref="J28:J29"/>
    <mergeCell ref="H28:H29"/>
    <mergeCell ref="C28:D29"/>
    <mergeCell ref="C30:D31"/>
    <mergeCell ref="H30:H31"/>
    <mergeCell ref="J30:J31"/>
    <mergeCell ref="K30:K31"/>
    <mergeCell ref="I30:I31"/>
    <mergeCell ref="E30:E31"/>
    <mergeCell ref="B1:R1"/>
    <mergeCell ref="A4:C4"/>
    <mergeCell ref="D4:R4"/>
    <mergeCell ref="A5:C5"/>
    <mergeCell ref="D5:R5"/>
    <mergeCell ref="A13:B13"/>
    <mergeCell ref="C13:D13"/>
    <mergeCell ref="L13:M13"/>
    <mergeCell ref="O13:R13"/>
    <mergeCell ref="A7:C7"/>
    <mergeCell ref="D7:R7"/>
    <mergeCell ref="A8:C8"/>
    <mergeCell ref="D8:R8"/>
    <mergeCell ref="A11:B11"/>
    <mergeCell ref="C11:E11"/>
    <mergeCell ref="F11:G11"/>
    <mergeCell ref="H11:I11"/>
    <mergeCell ref="J11:K11"/>
    <mergeCell ref="L11:N11"/>
    <mergeCell ref="O11:R11"/>
    <mergeCell ref="A12:B12"/>
    <mergeCell ref="C12:D12"/>
    <mergeCell ref="L12:M12"/>
    <mergeCell ref="O12:R12"/>
    <mergeCell ref="O14:R14"/>
    <mergeCell ref="A15:B15"/>
    <mergeCell ref="C15:D15"/>
    <mergeCell ref="L15:M15"/>
    <mergeCell ref="O15:R15"/>
    <mergeCell ref="J19:K19"/>
    <mergeCell ref="L19:M19"/>
    <mergeCell ref="A14:B14"/>
    <mergeCell ref="C14:D14"/>
    <mergeCell ref="L14:M14"/>
    <mergeCell ref="C25:D25"/>
    <mergeCell ref="A19:B19"/>
    <mergeCell ref="C19:E19"/>
    <mergeCell ref="F19:G19"/>
    <mergeCell ref="H19:I19"/>
    <mergeCell ref="P19:Q19"/>
    <mergeCell ref="A26:B26"/>
    <mergeCell ref="C26:D26"/>
    <mergeCell ref="A27:B27"/>
    <mergeCell ref="C27:D27"/>
    <mergeCell ref="N19:O19"/>
    <mergeCell ref="A20:A25"/>
    <mergeCell ref="C20:D20"/>
    <mergeCell ref="C21:D21"/>
    <mergeCell ref="C22:D22"/>
    <mergeCell ref="C23:D23"/>
    <mergeCell ref="C24:D24"/>
  </mergeCells>
  <phoneticPr fontId="2"/>
  <pageMargins left="0.70866141732283472" right="0.70866141732283472" top="0.74803149606299213" bottom="0.74803149606299213" header="0.31496062992125984" footer="0.31496062992125984"/>
  <pageSetup paperSize="9" scale="88" orientation="landscape" blackAndWhite="1" r:id="rId1"/>
  <headerFooter>
    <oddHeader>&amp;L&amp;"ＭＳ 明朝,標準"別添３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6ED06F-4C72-4E5E-81FC-7CB85F316F40}">
  <dimension ref="A1:G58"/>
  <sheetViews>
    <sheetView view="pageBreakPreview" zoomScale="85" zoomScaleNormal="55" zoomScaleSheetLayoutView="85" workbookViewId="0">
      <selection activeCell="M11" sqref="M11"/>
    </sheetView>
  </sheetViews>
  <sheetFormatPr defaultRowHeight="18" x14ac:dyDescent="0.45"/>
  <cols>
    <col min="1" max="1" width="6.09765625" customWidth="1"/>
    <col min="2" max="3" width="10" customWidth="1"/>
    <col min="4" max="4" width="5.3984375" customWidth="1"/>
    <col min="5" max="7" width="16.09765625" bestFit="1" customWidth="1"/>
  </cols>
  <sheetData>
    <row r="1" spans="1:7" ht="23.4" x14ac:dyDescent="0.45">
      <c r="A1" s="13" t="s">
        <v>80</v>
      </c>
      <c r="B1" s="13"/>
    </row>
    <row r="2" spans="1:7" ht="18" customHeight="1" x14ac:dyDescent="0.45">
      <c r="A2" s="13"/>
      <c r="B2" s="13"/>
    </row>
    <row r="3" spans="1:7" x14ac:dyDescent="0.45">
      <c r="A3" s="164" t="s">
        <v>22</v>
      </c>
      <c r="B3" s="164"/>
      <c r="C3" s="165"/>
      <c r="D3" s="165"/>
      <c r="E3" s="165"/>
      <c r="F3" s="165"/>
      <c r="G3" s="165"/>
    </row>
    <row r="4" spans="1:7" x14ac:dyDescent="0.45">
      <c r="A4" s="164" t="s">
        <v>67</v>
      </c>
      <c r="B4" s="164"/>
      <c r="C4" s="165"/>
      <c r="D4" s="165"/>
      <c r="E4" s="165"/>
      <c r="F4" s="165"/>
      <c r="G4" s="165"/>
    </row>
    <row r="5" spans="1:7" x14ac:dyDescent="0.45">
      <c r="A5" s="164" t="s">
        <v>82</v>
      </c>
      <c r="B5" s="164"/>
      <c r="C5" s="165"/>
      <c r="D5" s="165"/>
      <c r="E5" s="165"/>
      <c r="F5" s="165"/>
      <c r="G5" s="165"/>
    </row>
    <row r="7" spans="1:7" x14ac:dyDescent="0.45">
      <c r="A7" s="12" t="s">
        <v>83</v>
      </c>
      <c r="B7" s="12"/>
    </row>
    <row r="8" spans="1:7" x14ac:dyDescent="0.45">
      <c r="A8" s="63"/>
      <c r="B8" s="96"/>
      <c r="C8" s="96"/>
      <c r="D8" s="62" t="s">
        <v>81</v>
      </c>
      <c r="E8" s="57" t="s">
        <v>18</v>
      </c>
      <c r="F8" s="57" t="s">
        <v>19</v>
      </c>
      <c r="G8" s="57" t="s">
        <v>89</v>
      </c>
    </row>
    <row r="9" spans="1:7" x14ac:dyDescent="0.45">
      <c r="A9" s="155" t="s">
        <v>108</v>
      </c>
      <c r="B9" s="156"/>
      <c r="C9" s="156"/>
      <c r="D9" s="159"/>
      <c r="E9" s="58" t="s">
        <v>84</v>
      </c>
      <c r="F9" s="58" t="s">
        <v>84</v>
      </c>
      <c r="G9" s="58" t="s">
        <v>84</v>
      </c>
    </row>
    <row r="10" spans="1:7" x14ac:dyDescent="0.45">
      <c r="A10" s="157"/>
      <c r="B10" s="158"/>
      <c r="C10" s="158"/>
      <c r="D10" s="160"/>
      <c r="E10" s="59" t="s">
        <v>85</v>
      </c>
      <c r="F10" s="59" t="s">
        <v>85</v>
      </c>
      <c r="G10" s="59" t="s">
        <v>85</v>
      </c>
    </row>
    <row r="11" spans="1:7" ht="27" customHeight="1" x14ac:dyDescent="0.45">
      <c r="A11" s="153" t="s">
        <v>86</v>
      </c>
      <c r="B11" s="153"/>
      <c r="C11" s="153"/>
      <c r="D11" s="153"/>
      <c r="E11" s="56"/>
      <c r="F11" s="56"/>
      <c r="G11" s="56"/>
    </row>
    <row r="12" spans="1:7" ht="27" customHeight="1" x14ac:dyDescent="0.45">
      <c r="A12" s="153" t="s">
        <v>87</v>
      </c>
      <c r="B12" s="153"/>
      <c r="C12" s="153"/>
      <c r="D12" s="153"/>
      <c r="E12" s="56"/>
      <c r="F12" s="56"/>
      <c r="G12" s="56"/>
    </row>
    <row r="13" spans="1:7" ht="27" customHeight="1" x14ac:dyDescent="0.45">
      <c r="A13" s="153" t="s">
        <v>88</v>
      </c>
      <c r="B13" s="153"/>
      <c r="C13" s="153"/>
      <c r="D13" s="153"/>
      <c r="E13" s="56"/>
      <c r="F13" s="56"/>
      <c r="G13" s="56"/>
    </row>
    <row r="14" spans="1:7" x14ac:dyDescent="0.45">
      <c r="A14" s="1" t="s">
        <v>90</v>
      </c>
      <c r="B14" s="1"/>
      <c r="C14" s="1"/>
      <c r="D14" s="1"/>
      <c r="E14" s="1"/>
      <c r="F14" s="1"/>
      <c r="G14" s="1"/>
    </row>
    <row r="15" spans="1:7" x14ac:dyDescent="0.45">
      <c r="A15" s="163"/>
      <c r="B15" s="163"/>
      <c r="C15" s="163"/>
      <c r="D15" s="163"/>
      <c r="E15" s="163"/>
      <c r="F15" s="163"/>
      <c r="G15" s="163"/>
    </row>
    <row r="16" spans="1:7" x14ac:dyDescent="0.45">
      <c r="A16" s="163"/>
      <c r="B16" s="163"/>
      <c r="C16" s="163"/>
      <c r="D16" s="163"/>
      <c r="E16" s="163"/>
      <c r="F16" s="163"/>
      <c r="G16" s="163"/>
    </row>
    <row r="17" spans="1:7" x14ac:dyDescent="0.45">
      <c r="A17" s="163"/>
      <c r="B17" s="163"/>
      <c r="C17" s="163"/>
      <c r="D17" s="163"/>
      <c r="E17" s="163"/>
      <c r="F17" s="163"/>
      <c r="G17" s="163"/>
    </row>
    <row r="18" spans="1:7" x14ac:dyDescent="0.45">
      <c r="A18" s="163"/>
      <c r="B18" s="163"/>
      <c r="C18" s="163"/>
      <c r="D18" s="163"/>
      <c r="E18" s="163"/>
      <c r="F18" s="163"/>
      <c r="G18" s="163"/>
    </row>
    <row r="19" spans="1:7" x14ac:dyDescent="0.45">
      <c r="A19" s="163"/>
      <c r="B19" s="163"/>
      <c r="C19" s="163"/>
      <c r="D19" s="163"/>
      <c r="E19" s="163"/>
      <c r="F19" s="163"/>
      <c r="G19" s="163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2" t="s">
        <v>91</v>
      </c>
      <c r="B21" s="1"/>
      <c r="C21" s="1"/>
      <c r="D21" s="1"/>
      <c r="E21" s="1"/>
      <c r="F21" s="1"/>
      <c r="G21" s="1"/>
    </row>
    <row r="22" spans="1:7" x14ac:dyDescent="0.45">
      <c r="A22" s="1" t="s">
        <v>92</v>
      </c>
      <c r="B22" s="1"/>
      <c r="C22" s="1"/>
      <c r="D22" s="1"/>
      <c r="E22" s="1"/>
      <c r="F22" s="1"/>
      <c r="G22" s="1"/>
    </row>
    <row r="23" spans="1:7" x14ac:dyDescent="0.45">
      <c r="A23" s="63"/>
      <c r="B23" s="61"/>
      <c r="C23" s="61"/>
      <c r="D23" s="62" t="s">
        <v>81</v>
      </c>
      <c r="E23" s="57" t="s">
        <v>52</v>
      </c>
      <c r="F23" s="57" t="s">
        <v>94</v>
      </c>
      <c r="G23" s="57" t="s">
        <v>95</v>
      </c>
    </row>
    <row r="24" spans="1:7" x14ac:dyDescent="0.15">
      <c r="A24" s="65"/>
      <c r="B24" s="161"/>
      <c r="C24" s="161"/>
      <c r="D24" s="64"/>
      <c r="E24" s="58" t="s">
        <v>84</v>
      </c>
      <c r="F24" s="58" t="s">
        <v>84</v>
      </c>
      <c r="G24" s="58" t="s">
        <v>84</v>
      </c>
    </row>
    <row r="25" spans="1:7" x14ac:dyDescent="0.45">
      <c r="A25" s="66" t="s">
        <v>93</v>
      </c>
      <c r="B25" s="67"/>
      <c r="C25" s="68"/>
      <c r="D25" s="60"/>
      <c r="E25" s="59" t="s">
        <v>85</v>
      </c>
      <c r="F25" s="59" t="s">
        <v>85</v>
      </c>
      <c r="G25" s="59" t="s">
        <v>85</v>
      </c>
    </row>
    <row r="26" spans="1:7" ht="26.25" customHeight="1" x14ac:dyDescent="0.45">
      <c r="A26" s="153" t="s">
        <v>96</v>
      </c>
      <c r="B26" s="153"/>
      <c r="C26" s="153"/>
      <c r="D26" s="153"/>
      <c r="E26" s="56"/>
      <c r="F26" s="56"/>
      <c r="G26" s="56"/>
    </row>
    <row r="27" spans="1:7" ht="26.25" customHeight="1" x14ac:dyDescent="0.45">
      <c r="A27" s="162" t="s">
        <v>97</v>
      </c>
      <c r="B27" s="162"/>
      <c r="C27" s="162"/>
      <c r="D27" s="162"/>
      <c r="E27" s="56"/>
      <c r="F27" s="56"/>
      <c r="G27" s="56"/>
    </row>
    <row r="28" spans="1:7" ht="26.25" customHeight="1" x14ac:dyDescent="0.45">
      <c r="A28" s="153" t="s">
        <v>98</v>
      </c>
      <c r="B28" s="153"/>
      <c r="C28" s="153"/>
      <c r="D28" s="153"/>
      <c r="E28" s="56"/>
      <c r="F28" s="56"/>
      <c r="G28" s="56"/>
    </row>
    <row r="29" spans="1:7" ht="26.25" customHeight="1" x14ac:dyDescent="0.45">
      <c r="A29" s="153" t="s">
        <v>99</v>
      </c>
      <c r="B29" s="153"/>
      <c r="C29" s="153"/>
      <c r="D29" s="153"/>
      <c r="E29" s="56"/>
      <c r="F29" s="56"/>
      <c r="G29" s="56"/>
    </row>
    <row r="30" spans="1:7" ht="26.25" customHeight="1" x14ac:dyDescent="0.45">
      <c r="A30" s="153" t="s">
        <v>88</v>
      </c>
      <c r="B30" s="153"/>
      <c r="C30" s="153"/>
      <c r="D30" s="153"/>
      <c r="E30" s="56"/>
      <c r="F30" s="56"/>
      <c r="G30" s="56"/>
    </row>
    <row r="31" spans="1:7" x14ac:dyDescent="0.45">
      <c r="A31" s="1" t="s">
        <v>90</v>
      </c>
    </row>
    <row r="32" spans="1:7" x14ac:dyDescent="0.45">
      <c r="A32" s="154"/>
      <c r="B32" s="154"/>
      <c r="C32" s="154"/>
      <c r="D32" s="154"/>
      <c r="E32" s="154"/>
      <c r="F32" s="154"/>
      <c r="G32" s="154"/>
    </row>
    <row r="33" spans="1:7" x14ac:dyDescent="0.45">
      <c r="A33" s="154"/>
      <c r="B33" s="154"/>
      <c r="C33" s="154"/>
      <c r="D33" s="154"/>
      <c r="E33" s="154"/>
      <c r="F33" s="154"/>
      <c r="G33" s="154"/>
    </row>
    <row r="34" spans="1:7" x14ac:dyDescent="0.45">
      <c r="A34" s="154"/>
      <c r="B34" s="154"/>
      <c r="C34" s="154"/>
      <c r="D34" s="154"/>
      <c r="E34" s="154"/>
      <c r="F34" s="154"/>
      <c r="G34" s="154"/>
    </row>
    <row r="35" spans="1:7" x14ac:dyDescent="0.45">
      <c r="A35" s="154"/>
      <c r="B35" s="154"/>
      <c r="C35" s="154"/>
      <c r="D35" s="154"/>
      <c r="E35" s="154"/>
      <c r="F35" s="154"/>
      <c r="G35" s="154"/>
    </row>
    <row r="36" spans="1:7" x14ac:dyDescent="0.45">
      <c r="A36" s="154"/>
      <c r="B36" s="154"/>
      <c r="C36" s="154"/>
      <c r="D36" s="154"/>
      <c r="E36" s="154"/>
      <c r="F36" s="154"/>
      <c r="G36" s="154"/>
    </row>
    <row r="37" spans="1:7" x14ac:dyDescent="0.45">
      <c r="A37" s="1" t="s">
        <v>100</v>
      </c>
    </row>
    <row r="38" spans="1:7" x14ac:dyDescent="0.45">
      <c r="A38" s="63"/>
      <c r="B38" s="61"/>
      <c r="C38" s="61"/>
      <c r="D38" s="62" t="s">
        <v>81</v>
      </c>
      <c r="E38" s="57" t="s">
        <v>101</v>
      </c>
      <c r="F38" s="57" t="s">
        <v>51</v>
      </c>
      <c r="G38" s="57" t="s">
        <v>102</v>
      </c>
    </row>
    <row r="39" spans="1:7" x14ac:dyDescent="0.15">
      <c r="A39" s="65"/>
      <c r="B39" s="161"/>
      <c r="C39" s="161"/>
      <c r="D39" s="64"/>
      <c r="E39" s="58" t="s">
        <v>84</v>
      </c>
      <c r="F39" s="58" t="s">
        <v>84</v>
      </c>
      <c r="G39" s="58" t="s">
        <v>84</v>
      </c>
    </row>
    <row r="40" spans="1:7" x14ac:dyDescent="0.45">
      <c r="A40" s="66" t="s">
        <v>93</v>
      </c>
      <c r="B40" s="67"/>
      <c r="C40" s="68"/>
      <c r="D40" s="60"/>
      <c r="E40" s="59" t="s">
        <v>85</v>
      </c>
      <c r="F40" s="59" t="s">
        <v>85</v>
      </c>
      <c r="G40" s="59" t="s">
        <v>85</v>
      </c>
    </row>
    <row r="41" spans="1:7" ht="26.25" customHeight="1" x14ac:dyDescent="0.45">
      <c r="A41" s="153" t="s">
        <v>96</v>
      </c>
      <c r="B41" s="153"/>
      <c r="C41" s="153"/>
      <c r="D41" s="153"/>
      <c r="E41" s="56"/>
      <c r="F41" s="56"/>
      <c r="G41" s="56"/>
    </row>
    <row r="42" spans="1:7" ht="26.25" customHeight="1" x14ac:dyDescent="0.45">
      <c r="A42" s="162" t="s">
        <v>97</v>
      </c>
      <c r="B42" s="162"/>
      <c r="C42" s="162"/>
      <c r="D42" s="162"/>
      <c r="E42" s="56"/>
      <c r="F42" s="56"/>
      <c r="G42" s="56"/>
    </row>
    <row r="43" spans="1:7" ht="26.25" customHeight="1" x14ac:dyDescent="0.45">
      <c r="A43" s="153" t="s">
        <v>98</v>
      </c>
      <c r="B43" s="153"/>
      <c r="C43" s="153"/>
      <c r="D43" s="153"/>
      <c r="E43" s="56"/>
      <c r="F43" s="56"/>
      <c r="G43" s="56"/>
    </row>
    <row r="44" spans="1:7" ht="26.25" customHeight="1" x14ac:dyDescent="0.45">
      <c r="A44" s="153" t="s">
        <v>99</v>
      </c>
      <c r="B44" s="153"/>
      <c r="C44" s="153"/>
      <c r="D44" s="153"/>
      <c r="E44" s="56"/>
      <c r="F44" s="56"/>
      <c r="G44" s="56"/>
    </row>
    <row r="45" spans="1:7" ht="26.25" customHeight="1" x14ac:dyDescent="0.45">
      <c r="A45" s="153" t="s">
        <v>88</v>
      </c>
      <c r="B45" s="153"/>
      <c r="C45" s="153"/>
      <c r="D45" s="153"/>
      <c r="E45" s="56"/>
      <c r="F45" s="56"/>
      <c r="G45" s="56"/>
    </row>
    <row r="46" spans="1:7" x14ac:dyDescent="0.45">
      <c r="A46" s="1" t="s">
        <v>90</v>
      </c>
    </row>
    <row r="47" spans="1:7" x14ac:dyDescent="0.45">
      <c r="A47" s="154"/>
      <c r="B47" s="154"/>
      <c r="C47" s="154"/>
      <c r="D47" s="154"/>
      <c r="E47" s="154"/>
      <c r="F47" s="154"/>
      <c r="G47" s="154"/>
    </row>
    <row r="48" spans="1:7" x14ac:dyDescent="0.45">
      <c r="A48" s="154"/>
      <c r="B48" s="154"/>
      <c r="C48" s="154"/>
      <c r="D48" s="154"/>
      <c r="E48" s="154"/>
      <c r="F48" s="154"/>
      <c r="G48" s="154"/>
    </row>
    <row r="49" spans="1:7" x14ac:dyDescent="0.45">
      <c r="A49" s="154"/>
      <c r="B49" s="154"/>
      <c r="C49" s="154"/>
      <c r="D49" s="154"/>
      <c r="E49" s="154"/>
      <c r="F49" s="154"/>
      <c r="G49" s="154"/>
    </row>
    <row r="50" spans="1:7" x14ac:dyDescent="0.45">
      <c r="A50" s="154"/>
      <c r="B50" s="154"/>
      <c r="C50" s="154"/>
      <c r="D50" s="154"/>
      <c r="E50" s="154"/>
      <c r="F50" s="154"/>
      <c r="G50" s="154"/>
    </row>
    <row r="51" spans="1:7" x14ac:dyDescent="0.45">
      <c r="A51" s="154"/>
      <c r="B51" s="154"/>
      <c r="C51" s="154"/>
      <c r="D51" s="154"/>
      <c r="E51" s="154"/>
      <c r="F51" s="154"/>
      <c r="G51" s="154"/>
    </row>
    <row r="54" spans="1:7" x14ac:dyDescent="0.45">
      <c r="A54" s="1" t="s">
        <v>103</v>
      </c>
    </row>
    <row r="55" spans="1:7" x14ac:dyDescent="0.45">
      <c r="A55" s="14" t="s">
        <v>105</v>
      </c>
    </row>
    <row r="56" spans="1:7" x14ac:dyDescent="0.45">
      <c r="A56" s="14" t="s">
        <v>104</v>
      </c>
    </row>
    <row r="57" spans="1:7" x14ac:dyDescent="0.45">
      <c r="A57" s="14" t="s">
        <v>106</v>
      </c>
    </row>
    <row r="58" spans="1:7" x14ac:dyDescent="0.45">
      <c r="A58" s="14" t="s">
        <v>107</v>
      </c>
    </row>
  </sheetData>
  <mergeCells count="26">
    <mergeCell ref="A29:D29"/>
    <mergeCell ref="A3:B3"/>
    <mergeCell ref="A4:B4"/>
    <mergeCell ref="A5:B5"/>
    <mergeCell ref="C3:G3"/>
    <mergeCell ref="C4:G4"/>
    <mergeCell ref="C5:G5"/>
    <mergeCell ref="A11:D11"/>
    <mergeCell ref="A12:D12"/>
    <mergeCell ref="A13:D13"/>
    <mergeCell ref="A44:D44"/>
    <mergeCell ref="A45:D45"/>
    <mergeCell ref="A47:G51"/>
    <mergeCell ref="A9:C10"/>
    <mergeCell ref="D9:D10"/>
    <mergeCell ref="A30:D30"/>
    <mergeCell ref="A32:G36"/>
    <mergeCell ref="B39:C39"/>
    <mergeCell ref="A41:D41"/>
    <mergeCell ref="A42:D42"/>
    <mergeCell ref="A43:D43"/>
    <mergeCell ref="A15:G19"/>
    <mergeCell ref="A26:D26"/>
    <mergeCell ref="A27:D27"/>
    <mergeCell ref="A28:D28"/>
    <mergeCell ref="B24:C24"/>
  </mergeCells>
  <phoneticPr fontId="2"/>
  <pageMargins left="0.70866141732283472" right="0.70866141732283472" top="0.74803149606299213" bottom="0.74803149606299213" header="0.31496062992125984" footer="0.31496062992125984"/>
  <pageSetup paperSize="9" scale="98" orientation="portrait" blackAndWhite="1" r:id="rId1"/>
  <headerFooter>
    <oddHeader>&amp;L別添４</oddHeader>
  </headerFooter>
  <rowBreaks count="1" manualBreakCount="1">
    <brk id="36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別添１【概略予備】</vt:lpstr>
      <vt:lpstr>別添２【詳細設計】</vt:lpstr>
      <vt:lpstr>別添３【積算段階】</vt:lpstr>
      <vt:lpstr>別添４【ﾘｻｲｸﾙ阻害要因】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長野 光高</dc:creator>
  <cp:lastModifiedBy>松本 敏典</cp:lastModifiedBy>
  <cp:lastPrinted>2026-03-13T10:20:27Z</cp:lastPrinted>
  <dcterms:created xsi:type="dcterms:W3CDTF">2026-03-10T06:55:18Z</dcterms:created>
  <dcterms:modified xsi:type="dcterms:W3CDTF">2026-03-13T10:20:32Z</dcterms:modified>
</cp:coreProperties>
</file>