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12_感染症係\03 結核\17 県費補助金(大学・社会福祉施設等)\03 要綱・様式\R8.2.27改正\"/>
    </mc:Choice>
  </mc:AlternateContent>
  <xr:revisionPtr revIDLastSave="0" documentId="13_ncr:1_{FE6A8CA1-1E65-4D5A-9A09-67FDC050FA05}" xr6:coauthVersionLast="47" xr6:coauthVersionMax="47" xr10:uidLastSave="{00000000-0000-0000-0000-000000000000}"/>
  <bookViews>
    <workbookView xWindow="-120" yWindow="-120" windowWidth="29040" windowHeight="15720" tabRatio="837" activeTab="1" xr2:uid="{00000000-000D-0000-FFFF-FFFF00000000}"/>
  </bookViews>
  <sheets>
    <sheet name="第８号様式　入力用ファーマット" sheetId="74" r:id="rId1"/>
    <sheet name="〈第８号様式〉入力不要_消費税等仕入控除税額報告書" sheetId="75" r:id="rId2"/>
  </sheets>
  <externalReferences>
    <externalReference r:id="rId3"/>
  </externalReferences>
  <definedNames>
    <definedName name="_xlnm.Print_Area" localSheetId="1">〈第８号様式〉入力不要_消費税等仕入控除税額報告書!$A$1:$K$37</definedName>
    <definedName name="_xlnm.Print_Area" localSheetId="0">'第８号様式　入力用ファーマット'!$A$1:$Y$56</definedName>
    <definedName name="事業分類">[1]事業分類・区分!$B$2:$H$2</definedName>
    <definedName name="病床確保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 i="75" l="1"/>
  <c r="B37" i="75" l="1"/>
  <c r="B36" i="75"/>
  <c r="B33" i="75"/>
  <c r="B32" i="75"/>
  <c r="E30" i="75"/>
  <c r="E26" i="75"/>
  <c r="F13" i="75"/>
  <c r="F12" i="75"/>
  <c r="F10" i="75"/>
  <c r="I3" i="75"/>
  <c r="I2" i="75"/>
  <c r="U53" i="74"/>
  <c r="S56" i="74" s="1"/>
  <c r="R53" i="74"/>
  <c r="N53" i="74"/>
  <c r="J53" i="74"/>
  <c r="G53" i="74"/>
  <c r="U52" i="74"/>
  <c r="U51" i="74"/>
  <c r="U50" i="74"/>
  <c r="S42" i="74"/>
  <c r="M42" i="74"/>
  <c r="G42" i="74"/>
  <c r="S41" i="74"/>
  <c r="S40" i="74"/>
  <c r="S39" i="74"/>
  <c r="S34" i="74"/>
  <c r="Q30" i="74"/>
  <c r="S44" i="74" s="1"/>
  <c r="AA14" i="74"/>
</calcChain>
</file>

<file path=xl/sharedStrings.xml><?xml version="1.0" encoding="utf-8"?>
<sst xmlns="http://schemas.openxmlformats.org/spreadsheetml/2006/main" count="100" uniqueCount="86">
  <si>
    <t>令和</t>
    <rPh sb="0" eb="2">
      <t>レイワ</t>
    </rPh>
    <phoneticPr fontId="6"/>
  </si>
  <si>
    <t>年</t>
    <rPh sb="0" eb="1">
      <t>ネン</t>
    </rPh>
    <phoneticPr fontId="6"/>
  </si>
  <si>
    <t>月</t>
    <rPh sb="0" eb="1">
      <t>ガツ</t>
    </rPh>
    <phoneticPr fontId="6"/>
  </si>
  <si>
    <t>日</t>
    <rPh sb="0" eb="1">
      <t>ニチ</t>
    </rPh>
    <phoneticPr fontId="6"/>
  </si>
  <si>
    <t>円</t>
    <rPh sb="0" eb="1">
      <t>エン</t>
    </rPh>
    <phoneticPr fontId="6"/>
  </si>
  <si>
    <t>合　　計</t>
    <rPh sb="0" eb="1">
      <t>ゴウ</t>
    </rPh>
    <rPh sb="3" eb="4">
      <t>ケイ</t>
    </rPh>
    <phoneticPr fontId="6"/>
  </si>
  <si>
    <t>文書番号（あれば）</t>
    <rPh sb="0" eb="2">
      <t>ブンショ</t>
    </rPh>
    <rPh sb="2" eb="4">
      <t>バンゴウ</t>
    </rPh>
    <phoneticPr fontId="6"/>
  </si>
  <si>
    <t>提出日</t>
    <rPh sb="0" eb="3">
      <t>テイシュツビ</t>
    </rPh>
    <phoneticPr fontId="6"/>
  </si>
  <si>
    <t>医療機関住所</t>
    <rPh sb="0" eb="2">
      <t>イリョウ</t>
    </rPh>
    <rPh sb="2" eb="4">
      <t>キカン</t>
    </rPh>
    <rPh sb="4" eb="6">
      <t>ジュウショ</t>
    </rPh>
    <phoneticPr fontId="6"/>
  </si>
  <si>
    <t>医療機関名</t>
    <rPh sb="0" eb="2">
      <t>イリョウ</t>
    </rPh>
    <rPh sb="2" eb="4">
      <t>キカン</t>
    </rPh>
    <rPh sb="4" eb="5">
      <t>メイ</t>
    </rPh>
    <phoneticPr fontId="6"/>
  </si>
  <si>
    <t>代表者名</t>
    <rPh sb="0" eb="3">
      <t>ダイヒョウシャ</t>
    </rPh>
    <rPh sb="3" eb="4">
      <t>メイ</t>
    </rPh>
    <phoneticPr fontId="6"/>
  </si>
  <si>
    <t>実績報告、並びに交付決定通知に記載の情報を転記してください。</t>
    <rPh sb="0" eb="2">
      <t>ジッセキ</t>
    </rPh>
    <rPh sb="2" eb="4">
      <t>ホウコク</t>
    </rPh>
    <rPh sb="5" eb="6">
      <t>ナラ</t>
    </rPh>
    <rPh sb="8" eb="10">
      <t>コウフ</t>
    </rPh>
    <rPh sb="10" eb="12">
      <t>ケッテイ</t>
    </rPh>
    <rPh sb="12" eb="14">
      <t>ツウチ</t>
    </rPh>
    <rPh sb="15" eb="17">
      <t>キサイ</t>
    </rPh>
    <rPh sb="18" eb="20">
      <t>ジョウホウ</t>
    </rPh>
    <rPh sb="21" eb="23">
      <t>テンキ</t>
    </rPh>
    <phoneticPr fontId="10"/>
  </si>
  <si>
    <t>交付決定日</t>
    <rPh sb="0" eb="2">
      <t>コウフ</t>
    </rPh>
    <rPh sb="2" eb="5">
      <t>ケッテイビ</t>
    </rPh>
    <phoneticPr fontId="6"/>
  </si>
  <si>
    <t>（変更交付申請を行っている場合は、最終の交付決定通知）</t>
    <rPh sb="1" eb="3">
      <t>ヘンコウ</t>
    </rPh>
    <rPh sb="3" eb="5">
      <t>コウフ</t>
    </rPh>
    <rPh sb="5" eb="7">
      <t>シンセイ</t>
    </rPh>
    <rPh sb="8" eb="9">
      <t>オコナ</t>
    </rPh>
    <rPh sb="13" eb="15">
      <t>バアイ</t>
    </rPh>
    <rPh sb="17" eb="19">
      <t>サイシュウ</t>
    </rPh>
    <rPh sb="20" eb="22">
      <t>コウフ</t>
    </rPh>
    <rPh sb="22" eb="24">
      <t>ケッテイ</t>
    </rPh>
    <rPh sb="24" eb="26">
      <t>ツウチ</t>
    </rPh>
    <phoneticPr fontId="10"/>
  </si>
  <si>
    <t>交付決定番号</t>
    <rPh sb="0" eb="2">
      <t>コウフ</t>
    </rPh>
    <rPh sb="2" eb="4">
      <t>ケッテイ</t>
    </rPh>
    <rPh sb="4" eb="6">
      <t>バンゴウ</t>
    </rPh>
    <phoneticPr fontId="6"/>
  </si>
  <si>
    <t>奈良県指令</t>
    <rPh sb="0" eb="3">
      <t>ナラケン</t>
    </rPh>
    <rPh sb="3" eb="5">
      <t>シレイ</t>
    </rPh>
    <phoneticPr fontId="6"/>
  </si>
  <si>
    <t>疾対</t>
    <rPh sb="0" eb="1">
      <t>シツ</t>
    </rPh>
    <rPh sb="1" eb="2">
      <t>タイ</t>
    </rPh>
    <phoneticPr fontId="10"/>
  </si>
  <si>
    <t>第</t>
    <phoneticPr fontId="10"/>
  </si>
  <si>
    <t>号</t>
    <rPh sb="0" eb="1">
      <t>ゴウ</t>
    </rPh>
    <phoneticPr fontId="10"/>
  </si>
  <si>
    <t>補助金確定額</t>
    <rPh sb="0" eb="3">
      <t>ホジョキン</t>
    </rPh>
    <rPh sb="3" eb="5">
      <t>カクテイ</t>
    </rPh>
    <rPh sb="5" eb="6">
      <t>ガク</t>
    </rPh>
    <phoneticPr fontId="6"/>
  </si>
  <si>
    <t>額の確定通知に記載の情報を転記してください。</t>
    <rPh sb="0" eb="1">
      <t>ガク</t>
    </rPh>
    <rPh sb="2" eb="4">
      <t>カクテイ</t>
    </rPh>
    <rPh sb="4" eb="6">
      <t>ツウチ</t>
    </rPh>
    <rPh sb="7" eb="9">
      <t>キサイ</t>
    </rPh>
    <rPh sb="10" eb="12">
      <t>ジョウホウ</t>
    </rPh>
    <rPh sb="13" eb="15">
      <t>テンキ</t>
    </rPh>
    <phoneticPr fontId="10"/>
  </si>
  <si>
    <t>【返還額がない場合】</t>
    <rPh sb="1" eb="4">
      <t>ヘンカンガク</t>
    </rPh>
    <rPh sb="7" eb="9">
      <t>バアイ</t>
    </rPh>
    <phoneticPr fontId="10"/>
  </si>
  <si>
    <t>※①～⑤の内、該当するものをプルダウンで「○」を選択してください。
（①及び③の場合は、色網掛け部分も記入してください。）</t>
    <rPh sb="5" eb="6">
      <t>ウチ</t>
    </rPh>
    <rPh sb="7" eb="9">
      <t>ガイトウ</t>
    </rPh>
    <rPh sb="24" eb="26">
      <t>センタク</t>
    </rPh>
    <rPh sb="36" eb="37">
      <t>オヨ</t>
    </rPh>
    <rPh sb="40" eb="42">
      <t>バアイ</t>
    </rPh>
    <rPh sb="44" eb="45">
      <t>イロ</t>
    </rPh>
    <rPh sb="45" eb="47">
      <t>アミカ</t>
    </rPh>
    <rPh sb="48" eb="50">
      <t>ブブン</t>
    </rPh>
    <rPh sb="51" eb="53">
      <t>キニュウ</t>
    </rPh>
    <phoneticPr fontId="10"/>
  </si>
  <si>
    <t>←プルダウン用</t>
    <rPh sb="6" eb="7">
      <t>ヨウ</t>
    </rPh>
    <phoneticPr fontId="6"/>
  </si>
  <si>
    <t>①</t>
    <phoneticPr fontId="10"/>
  </si>
  <si>
    <t>消費税の申告義務がない</t>
  </si>
  <si>
    <t>基準期間における課税売上高（税抜）</t>
    <rPh sb="0" eb="2">
      <t>キジュン</t>
    </rPh>
    <rPh sb="2" eb="4">
      <t>キカン</t>
    </rPh>
    <rPh sb="8" eb="10">
      <t>カゼイ</t>
    </rPh>
    <rPh sb="10" eb="12">
      <t>ウリアゲ</t>
    </rPh>
    <rPh sb="12" eb="13">
      <t>ダカ</t>
    </rPh>
    <rPh sb="14" eb="16">
      <t>ゼイヌ</t>
    </rPh>
    <phoneticPr fontId="10"/>
  </si>
  <si>
    <t>円</t>
    <rPh sb="0" eb="1">
      <t>エン</t>
    </rPh>
    <phoneticPr fontId="10"/>
  </si>
  <si>
    <t>添付資料：該当なし</t>
    <rPh sb="5" eb="7">
      <t>ガイトウ</t>
    </rPh>
    <phoneticPr fontId="10"/>
  </si>
  <si>
    <t>②</t>
    <phoneticPr fontId="10"/>
  </si>
  <si>
    <t>簡易課税方式により申告している</t>
  </si>
  <si>
    <t>添付資料：課税期間分の消費税及び地方消費税の確定申告書（写）</t>
    <phoneticPr fontId="10"/>
  </si>
  <si>
    <t>③</t>
    <phoneticPr fontId="10"/>
  </si>
  <si>
    <t>公益法人であって、特定収入割合が５％を超えている</t>
  </si>
  <si>
    <t>特定収入割合</t>
    <rPh sb="0" eb="6">
      <t>トクテイシュウニュウワリアイ</t>
    </rPh>
    <phoneticPr fontId="10"/>
  </si>
  <si>
    <t>％</t>
    <phoneticPr fontId="10"/>
  </si>
  <si>
    <t>添付資料：特定収入割合計算表（写）</t>
    <rPh sb="0" eb="2">
      <t>テンプ</t>
    </rPh>
    <rPh sb="2" eb="4">
      <t>シリョウ</t>
    </rPh>
    <phoneticPr fontId="10"/>
  </si>
  <si>
    <t>④</t>
    <phoneticPr fontId="10"/>
  </si>
  <si>
    <t>補助対象経費にかかる消費税を、個別対応方式において、「非課税売上のみに要するもの」として申告している</t>
    <phoneticPr fontId="10"/>
  </si>
  <si>
    <t>添付資料：課税期間分の消費税及び地方消費税の確定申告書（写）</t>
    <rPh sb="0" eb="2">
      <t>テンプ</t>
    </rPh>
    <phoneticPr fontId="10"/>
  </si>
  <si>
    <t>⑤</t>
    <phoneticPr fontId="10"/>
  </si>
  <si>
    <t>補助対象経費が、人件費等の非課税仕入となっている</t>
  </si>
  <si>
    <t>【返還額がある場合】</t>
    <rPh sb="1" eb="4">
      <t>ヘンカンガク</t>
    </rPh>
    <rPh sb="7" eb="9">
      <t>バアイ</t>
    </rPh>
    <phoneticPr fontId="10"/>
  </si>
  <si>
    <t>※色網掛け部分に記入してください。
（①～③は、該当するものにプルダウンで「○」を選択してください。）</t>
    <rPh sb="1" eb="2">
      <t>イロ</t>
    </rPh>
    <rPh sb="2" eb="4">
      <t>アミカ</t>
    </rPh>
    <rPh sb="5" eb="7">
      <t>ブブン</t>
    </rPh>
    <rPh sb="8" eb="10">
      <t>キニュウ</t>
    </rPh>
    <rPh sb="24" eb="26">
      <t>ガイトウ</t>
    </rPh>
    <rPh sb="41" eb="43">
      <t>センタク</t>
    </rPh>
    <phoneticPr fontId="10"/>
  </si>
  <si>
    <t>（課税売上割合）</t>
    <rPh sb="1" eb="3">
      <t>カゼイ</t>
    </rPh>
    <rPh sb="3" eb="5">
      <t>ウリアゲ</t>
    </rPh>
    <rPh sb="5" eb="7">
      <t>ワリアイ</t>
    </rPh>
    <phoneticPr fontId="10"/>
  </si>
  <si>
    <t>◎確定申告書第１表、⑮課税資産の譲渡等の対価の額</t>
    <rPh sb="1" eb="3">
      <t>カクテイ</t>
    </rPh>
    <rPh sb="3" eb="6">
      <t>シンコクショ</t>
    </rPh>
    <rPh sb="6" eb="7">
      <t>ダイ</t>
    </rPh>
    <rPh sb="8" eb="9">
      <t>ヒョウ</t>
    </rPh>
    <rPh sb="11" eb="13">
      <t>カゼイ</t>
    </rPh>
    <rPh sb="13" eb="15">
      <t>シサン</t>
    </rPh>
    <rPh sb="16" eb="18">
      <t>ジョウト</t>
    </rPh>
    <rPh sb="18" eb="19">
      <t>トウ</t>
    </rPh>
    <rPh sb="20" eb="22">
      <t>タイカ</t>
    </rPh>
    <rPh sb="23" eb="24">
      <t>ガク</t>
    </rPh>
    <phoneticPr fontId="10"/>
  </si>
  <si>
    <t>円・・・Ａ</t>
    <rPh sb="0" eb="1">
      <t>エン</t>
    </rPh>
    <phoneticPr fontId="10"/>
  </si>
  <si>
    <t>◎確定申告書第１表、⑯資産の譲渡等の対価の額</t>
    <rPh sb="1" eb="3">
      <t>カクテイ</t>
    </rPh>
    <rPh sb="3" eb="6">
      <t>シンコクショ</t>
    </rPh>
    <rPh sb="6" eb="7">
      <t>ダイ</t>
    </rPh>
    <rPh sb="8" eb="9">
      <t>ヒョウ</t>
    </rPh>
    <rPh sb="11" eb="13">
      <t>シサン</t>
    </rPh>
    <rPh sb="14" eb="16">
      <t>ジョウト</t>
    </rPh>
    <rPh sb="16" eb="17">
      <t>トウ</t>
    </rPh>
    <rPh sb="18" eb="20">
      <t>タイカ</t>
    </rPh>
    <rPh sb="21" eb="22">
      <t>ガク</t>
    </rPh>
    <phoneticPr fontId="10"/>
  </si>
  <si>
    <t>円・・・Ｂ</t>
    <rPh sb="0" eb="1">
      <t>エン</t>
    </rPh>
    <phoneticPr fontId="10"/>
  </si>
  <si>
    <t>◎課税売上割合　A／B＝</t>
    <rPh sb="1" eb="7">
      <t>カゼイウリアゲワリアイ</t>
    </rPh>
    <phoneticPr fontId="10"/>
  </si>
  <si>
    <t>％・・・Ｃ</t>
    <phoneticPr fontId="10"/>
  </si>
  <si>
    <t>①課税売上割合が９５％以上かつ課税売上高が５億円以下の法人等の場合</t>
    <rPh sb="1" eb="3">
      <t>カゼイ</t>
    </rPh>
    <rPh sb="3" eb="5">
      <t>ウリアゲ</t>
    </rPh>
    <rPh sb="5" eb="7">
      <t>ワリアイ</t>
    </rPh>
    <rPh sb="11" eb="13">
      <t>イジョウ</t>
    </rPh>
    <rPh sb="15" eb="17">
      <t>カゼイ</t>
    </rPh>
    <rPh sb="17" eb="20">
      <t>ウリアゲダカ</t>
    </rPh>
    <rPh sb="22" eb="24">
      <t>オクエン</t>
    </rPh>
    <rPh sb="24" eb="26">
      <t>イカ</t>
    </rPh>
    <rPh sb="27" eb="29">
      <t>ホウジン</t>
    </rPh>
    <rPh sb="29" eb="30">
      <t>トウ</t>
    </rPh>
    <rPh sb="31" eb="33">
      <t>バアイ</t>
    </rPh>
    <phoneticPr fontId="10"/>
  </si>
  <si>
    <t>添付資料：課税期間分の消費税及び地方消費税の確定申告書（写）</t>
    <rPh sb="0" eb="2">
      <t>テンプ</t>
    </rPh>
    <rPh sb="2" eb="4">
      <t>シリョウ</t>
    </rPh>
    <rPh sb="5" eb="7">
      <t>カゼイ</t>
    </rPh>
    <rPh sb="7" eb="9">
      <t>キカン</t>
    </rPh>
    <rPh sb="9" eb="10">
      <t>ブン</t>
    </rPh>
    <rPh sb="11" eb="14">
      <t>ショウヒゼイ</t>
    </rPh>
    <rPh sb="14" eb="15">
      <t>オヨ</t>
    </rPh>
    <rPh sb="16" eb="18">
      <t>チホウ</t>
    </rPh>
    <rPh sb="18" eb="21">
      <t>ショウヒゼイ</t>
    </rPh>
    <phoneticPr fontId="6"/>
  </si>
  <si>
    <t>返還額　　　　補助金確定額×１０／１１０＝</t>
    <rPh sb="0" eb="3">
      <t>ヘンカンガク</t>
    </rPh>
    <rPh sb="7" eb="10">
      <t>ホジョキン</t>
    </rPh>
    <rPh sb="10" eb="13">
      <t>カクテイガク</t>
    </rPh>
    <phoneticPr fontId="10"/>
  </si>
  <si>
    <t>　　　　　課税売上割合・控除対象仕入れ税額等の計算表（写）</t>
    <rPh sb="5" eb="7">
      <t>カゼイ</t>
    </rPh>
    <rPh sb="25" eb="26">
      <t>ヒョウ</t>
    </rPh>
    <phoneticPr fontId="6"/>
  </si>
  <si>
    <t>②一括比例配分方式により消費税の申告を行っている場合</t>
    <rPh sb="1" eb="3">
      <t>イッカツ</t>
    </rPh>
    <rPh sb="3" eb="5">
      <t>ヒレイ</t>
    </rPh>
    <rPh sb="5" eb="7">
      <t>ハイブン</t>
    </rPh>
    <rPh sb="7" eb="9">
      <t>ホウシキ</t>
    </rPh>
    <phoneticPr fontId="6"/>
  </si>
  <si>
    <t>※補助対象経費の内訳は、補助金により購入等をした経費の内訳です。</t>
    <rPh sb="1" eb="3">
      <t>ホジョ</t>
    </rPh>
    <rPh sb="3" eb="5">
      <t>タイショウ</t>
    </rPh>
    <rPh sb="5" eb="7">
      <t>ケイヒ</t>
    </rPh>
    <rPh sb="8" eb="10">
      <t>ウチワケ</t>
    </rPh>
    <rPh sb="12" eb="15">
      <t>ホジョキン</t>
    </rPh>
    <rPh sb="18" eb="20">
      <t>コウニュウ</t>
    </rPh>
    <rPh sb="20" eb="21">
      <t>トウ</t>
    </rPh>
    <rPh sb="24" eb="26">
      <t>ケイヒ</t>
    </rPh>
    <rPh sb="27" eb="29">
      <t>ウチワケ</t>
    </rPh>
    <phoneticPr fontId="10"/>
  </si>
  <si>
    <t>（単位：円、税込）</t>
    <rPh sb="1" eb="3">
      <t>タンイ</t>
    </rPh>
    <rPh sb="4" eb="5">
      <t>エン</t>
    </rPh>
    <rPh sb="6" eb="8">
      <t>ゼイコ</t>
    </rPh>
    <phoneticPr fontId="10"/>
  </si>
  <si>
    <t>添付資料：課税期間分の消費税及び地方消費税の確定申告書（写）</t>
    <rPh sb="0" eb="2">
      <t>テンプ</t>
    </rPh>
    <rPh sb="2" eb="4">
      <t>シリョウ</t>
    </rPh>
    <phoneticPr fontId="6"/>
  </si>
  <si>
    <t>対象経費の内訳</t>
    <rPh sb="0" eb="2">
      <t>タイショウ</t>
    </rPh>
    <rPh sb="2" eb="4">
      <t>ケイヒ</t>
    </rPh>
    <rPh sb="5" eb="7">
      <t>ウチワケ</t>
    </rPh>
    <phoneticPr fontId="6"/>
  </si>
  <si>
    <t>課税仕入･･･Ｄ</t>
    <rPh sb="0" eb="2">
      <t>カゼイ</t>
    </rPh>
    <rPh sb="2" eb="4">
      <t>シイ</t>
    </rPh>
    <phoneticPr fontId="6"/>
  </si>
  <si>
    <t>不・非課税仕入
（人件費等）</t>
    <rPh sb="0" eb="1">
      <t>フ</t>
    </rPh>
    <rPh sb="2" eb="5">
      <t>ヒカゼイ</t>
    </rPh>
    <rPh sb="5" eb="7">
      <t>シイ</t>
    </rPh>
    <rPh sb="9" eb="12">
      <t>ジンケンヒ</t>
    </rPh>
    <rPh sb="12" eb="13">
      <t>トウ</t>
    </rPh>
    <phoneticPr fontId="6"/>
  </si>
  <si>
    <t>合　　計･･･Ｅ</t>
    <rPh sb="0" eb="1">
      <t>ゴウ</t>
    </rPh>
    <rPh sb="3" eb="4">
      <t>ケイ</t>
    </rPh>
    <phoneticPr fontId="6"/>
  </si>
  <si>
    <t>　　　　　課税売上割合・控除対象仕入れ税額等の計算表（写）</t>
    <rPh sb="25" eb="26">
      <t>ヒョウ</t>
    </rPh>
    <phoneticPr fontId="6"/>
  </si>
  <si>
    <t>返還額　　　　　</t>
    <rPh sb="0" eb="3">
      <t>ヘンカンガク</t>
    </rPh>
    <phoneticPr fontId="10"/>
  </si>
  <si>
    <t>補助金確定額×１０／１１０×C×(D／Ｅ)=</t>
    <phoneticPr fontId="6"/>
  </si>
  <si>
    <t>③個別対応方式により消費税の申告を行っている場合</t>
    <phoneticPr fontId="6"/>
  </si>
  <si>
    <t>課税仕入</t>
    <rPh sb="0" eb="2">
      <t>カゼイ</t>
    </rPh>
    <rPh sb="2" eb="4">
      <t>シイ</t>
    </rPh>
    <phoneticPr fontId="6"/>
  </si>
  <si>
    <t>非課税売上
対応分</t>
    <rPh sb="0" eb="1">
      <t>ヒ</t>
    </rPh>
    <rPh sb="1" eb="3">
      <t>カゼイ</t>
    </rPh>
    <rPh sb="3" eb="5">
      <t>ウリア</t>
    </rPh>
    <rPh sb="6" eb="7">
      <t>タイ</t>
    </rPh>
    <rPh sb="7" eb="8">
      <t>オウ</t>
    </rPh>
    <rPh sb="8" eb="9">
      <t>ブン</t>
    </rPh>
    <phoneticPr fontId="6"/>
  </si>
  <si>
    <t>不・非課税仕入（人件費等）</t>
    <rPh sb="0" eb="1">
      <t>フ</t>
    </rPh>
    <rPh sb="2" eb="5">
      <t>ヒカゼイ</t>
    </rPh>
    <rPh sb="5" eb="7">
      <t>シイ</t>
    </rPh>
    <rPh sb="8" eb="12">
      <t>ジンケンヒトウ</t>
    </rPh>
    <phoneticPr fontId="6"/>
  </si>
  <si>
    <t>合　計･･･Ｈ</t>
    <rPh sb="0" eb="1">
      <t>ゴウ</t>
    </rPh>
    <rPh sb="2" eb="3">
      <t>ケイ</t>
    </rPh>
    <phoneticPr fontId="6"/>
  </si>
  <si>
    <t>　　　　　課税売上割合・控除対象仕入れ税額等の計算書（写）</t>
    <rPh sb="5" eb="7">
      <t>カゼイ</t>
    </rPh>
    <phoneticPr fontId="6"/>
  </si>
  <si>
    <t>課税売上
対応分･･･Ｆ</t>
    <rPh sb="0" eb="2">
      <t>カゼイ</t>
    </rPh>
    <rPh sb="2" eb="4">
      <t>ウリア</t>
    </rPh>
    <rPh sb="5" eb="6">
      <t>タイ</t>
    </rPh>
    <rPh sb="6" eb="7">
      <t>オウ</t>
    </rPh>
    <rPh sb="7" eb="8">
      <t>ブン</t>
    </rPh>
    <phoneticPr fontId="6"/>
  </si>
  <si>
    <t>共通
対応分･･･Ｇ</t>
    <rPh sb="0" eb="1">
      <t>トモ</t>
    </rPh>
    <rPh sb="1" eb="2">
      <t>トオル</t>
    </rPh>
    <rPh sb="2" eb="3">
      <t>タイ</t>
    </rPh>
    <rPh sb="3" eb="4">
      <t>オウ</t>
    </rPh>
    <rPh sb="4" eb="5">
      <t>ブン</t>
    </rPh>
    <phoneticPr fontId="6"/>
  </si>
  <si>
    <t>補助金確定額×１０／１１０×（Ｆ／Ｈ）＋補助金確定額×１０／１１０×C×(Ｇ／Ｈ)=</t>
    <rPh sb="20" eb="26">
      <t>ホジョキンカクテイガク</t>
    </rPh>
    <phoneticPr fontId="6"/>
  </si>
  <si>
    <t>奈　良　県　知　事　　殿</t>
    <rPh sb="0" eb="1">
      <t>ナ</t>
    </rPh>
    <rPh sb="2" eb="3">
      <t>リョウ</t>
    </rPh>
    <rPh sb="4" eb="5">
      <t>ケン</t>
    </rPh>
    <rPh sb="6" eb="7">
      <t>チ</t>
    </rPh>
    <rPh sb="8" eb="9">
      <t>コト</t>
    </rPh>
    <rPh sb="11" eb="12">
      <t>ドノ</t>
    </rPh>
    <phoneticPr fontId="10"/>
  </si>
  <si>
    <t>補助事業者(開設者)</t>
    <rPh sb="0" eb="2">
      <t>ホジョ</t>
    </rPh>
    <rPh sb="2" eb="5">
      <t>ジギョウシャ</t>
    </rPh>
    <rPh sb="6" eb="9">
      <t>カイセツシャ</t>
    </rPh>
    <phoneticPr fontId="10"/>
  </si>
  <si>
    <t>住所(法人の場合は、主たる事務所の所在地)</t>
    <rPh sb="0" eb="2">
      <t>ジュウショ</t>
    </rPh>
    <rPh sb="3" eb="5">
      <t>ホウジン</t>
    </rPh>
    <rPh sb="6" eb="8">
      <t>バアイ</t>
    </rPh>
    <rPh sb="10" eb="11">
      <t>シュ</t>
    </rPh>
    <rPh sb="13" eb="16">
      <t>ジムショ</t>
    </rPh>
    <rPh sb="17" eb="20">
      <t>ショザイチ</t>
    </rPh>
    <phoneticPr fontId="6"/>
  </si>
  <si>
    <t>氏名(法人の場合は、名称及び代表者の職氏名)</t>
    <rPh sb="0" eb="2">
      <t>シメイ</t>
    </rPh>
    <rPh sb="3" eb="5">
      <t>ホウジン</t>
    </rPh>
    <rPh sb="6" eb="8">
      <t>バアイ</t>
    </rPh>
    <rPh sb="10" eb="12">
      <t>メイショウ</t>
    </rPh>
    <rPh sb="12" eb="13">
      <t>オヨ</t>
    </rPh>
    <rPh sb="14" eb="17">
      <t>ダイヒョウシャ</t>
    </rPh>
    <rPh sb="18" eb="19">
      <t>ショク</t>
    </rPh>
    <rPh sb="19" eb="21">
      <t>シメイ</t>
    </rPh>
    <phoneticPr fontId="6"/>
  </si>
  <si>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0"/>
  </si>
  <si>
    <t>金</t>
    <rPh sb="0" eb="1">
      <t>キン</t>
    </rPh>
    <phoneticPr fontId="10"/>
  </si>
  <si>
    <t>２．消費税及び地方消費税の申告により確定した消費税等仕入控除税額（要県返還相当額）</t>
    <rPh sb="2" eb="5">
      <t>ショウヒゼイ</t>
    </rPh>
    <rPh sb="5" eb="6">
      <t>オヨ</t>
    </rPh>
    <rPh sb="7" eb="9">
      <t>チホウ</t>
    </rPh>
    <rPh sb="9" eb="12">
      <t>ショウヒゼイ</t>
    </rPh>
    <rPh sb="13" eb="15">
      <t>シンコク</t>
    </rPh>
    <rPh sb="18" eb="20">
      <t>カクテイ</t>
    </rPh>
    <rPh sb="22" eb="25">
      <t>ショウヒゼイ</t>
    </rPh>
    <rPh sb="25" eb="26">
      <t>トウ</t>
    </rPh>
    <rPh sb="26" eb="28">
      <t>シイレ</t>
    </rPh>
    <rPh sb="28" eb="30">
      <t>コウジョ</t>
    </rPh>
    <rPh sb="30" eb="32">
      <t>ゼイガク</t>
    </rPh>
    <rPh sb="33" eb="34">
      <t>ヨウ</t>
    </rPh>
    <rPh sb="34" eb="35">
      <t>ケン</t>
    </rPh>
    <rPh sb="35" eb="37">
      <t>ヘンカン</t>
    </rPh>
    <rPh sb="37" eb="38">
      <t>ショウ</t>
    </rPh>
    <rPh sb="38" eb="39">
      <t>トウ</t>
    </rPh>
    <rPh sb="39" eb="40">
      <t>ガク</t>
    </rPh>
    <phoneticPr fontId="10"/>
  </si>
  <si>
    <t>３．その他　　参考となる書類（２の金額の積算内訳等）</t>
    <rPh sb="4" eb="5">
      <t>タ</t>
    </rPh>
    <rPh sb="7" eb="9">
      <t>サンコウ</t>
    </rPh>
    <rPh sb="12" eb="14">
      <t>ショルイ</t>
    </rPh>
    <rPh sb="17" eb="19">
      <t>キンガク</t>
    </rPh>
    <rPh sb="20" eb="22">
      <t>セキサン</t>
    </rPh>
    <rPh sb="22" eb="24">
      <t>ウチワケ</t>
    </rPh>
    <rPh sb="24" eb="25">
      <t>トウ</t>
    </rPh>
    <phoneticPr fontId="10"/>
  </si>
  <si>
    <t>※色網掛け部分に入力すると、自動的に第８号様式が作成されます。</t>
    <rPh sb="1" eb="2">
      <t>イロ</t>
    </rPh>
    <rPh sb="2" eb="4">
      <t>アミカ</t>
    </rPh>
    <rPh sb="5" eb="7">
      <t>ブブン</t>
    </rPh>
    <rPh sb="8" eb="10">
      <t>ニュウリョク</t>
    </rPh>
    <rPh sb="14" eb="17">
      <t>ジドウテキ</t>
    </rPh>
    <rPh sb="18" eb="19">
      <t>ダイ</t>
    </rPh>
    <rPh sb="20" eb="21">
      <t>ゴウ</t>
    </rPh>
    <rPh sb="21" eb="23">
      <t>ヨウシキ</t>
    </rPh>
    <rPh sb="24" eb="26">
      <t>サクセイ</t>
    </rPh>
    <phoneticPr fontId="10"/>
  </si>
  <si>
    <t>１．奈結核予防費（健康診断）県費補助金交付要綱
    第１２条に基づき確定された額</t>
    <rPh sb="2" eb="3">
      <t>ナ</t>
    </rPh>
    <rPh sb="3" eb="5">
      <t>ケッカク</t>
    </rPh>
    <rPh sb="5" eb="7">
      <t>ヨボウ</t>
    </rPh>
    <rPh sb="7" eb="8">
      <t>ヒ</t>
    </rPh>
    <rPh sb="9" eb="11">
      <t>ケンコウ</t>
    </rPh>
    <rPh sb="11" eb="13">
      <t>シンダン</t>
    </rPh>
    <rPh sb="14" eb="15">
      <t>ケン</t>
    </rPh>
    <rPh sb="15" eb="16">
      <t>ヒ</t>
    </rPh>
    <rPh sb="16" eb="19">
      <t>ホジョキン</t>
    </rPh>
    <rPh sb="19" eb="21">
      <t>コウフ</t>
    </rPh>
    <rPh sb="21" eb="23">
      <t>ヨウコウ</t>
    </rPh>
    <rPh sb="28" eb="29">
      <t>ダイ</t>
    </rPh>
    <rPh sb="31" eb="32">
      <t>ジョウ</t>
    </rPh>
    <rPh sb="33" eb="34">
      <t>モト</t>
    </rPh>
    <rPh sb="36" eb="38">
      <t>カクテイ</t>
    </rPh>
    <rPh sb="41" eb="42">
      <t>ガク</t>
    </rPh>
    <phoneticPr fontId="10"/>
  </si>
  <si>
    <t>第８号様式（第１４条関係）</t>
    <rPh sb="0" eb="1">
      <t>ダイ</t>
    </rPh>
    <rPh sb="2" eb="3">
      <t>ゴウ</t>
    </rPh>
    <rPh sb="3" eb="5">
      <t>ヨウシキ</t>
    </rPh>
    <rPh sb="6" eb="7">
      <t>ダイ</t>
    </rPh>
    <rPh sb="9" eb="10">
      <t>ジョウ</t>
    </rPh>
    <rPh sb="10" eb="12">
      <t>カンケイ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</si>
</sst>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0_ "/>
    <numFmt numFmtId="181" formatCode="0.000000000%"/>
    <numFmt numFmtId="182" formatCode="#,##0_);[Red]\(#,##0\)"/>
  </numFmts>
  <fonts count="2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平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11"/>
      <color theme="0"/>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1"/>
      <color theme="0"/>
      <name val="ＭＳ Ｐゴシック"/>
      <family val="3"/>
      <charset val="128"/>
      <scheme val="minor"/>
    </font>
    <font>
      <sz val="11"/>
      <name val="ＭＳ Ｐゴシック"/>
      <family val="2"/>
      <charset val="128"/>
      <scheme val="minor"/>
    </font>
    <font>
      <b/>
      <sz val="14"/>
      <color rgb="FFFF0000"/>
      <name val="ＭＳ Ｐゴシック"/>
      <family val="3"/>
      <charset val="128"/>
      <scheme val="minor"/>
    </font>
    <font>
      <b/>
      <sz val="12"/>
      <color theme="1"/>
      <name val="ＭＳ Ｐゴシック"/>
      <family val="3"/>
      <charset val="128"/>
      <scheme val="minor"/>
    </font>
    <font>
      <sz val="12"/>
      <color theme="1"/>
      <name val="ＭＳ 明朝"/>
      <family val="1"/>
      <charset val="128"/>
    </font>
    <font>
      <sz val="12"/>
      <color theme="1"/>
      <name val="ＭＳ Ｐゴシック"/>
      <family val="2"/>
      <charset val="128"/>
      <scheme val="minor"/>
    </font>
    <font>
      <sz val="11"/>
      <color theme="1"/>
      <name val="ＭＳ 明朝"/>
      <family val="1"/>
      <charset val="128"/>
    </font>
    <font>
      <sz val="11"/>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5" fillId="0" borderId="0">
      <alignment vertical="center"/>
    </xf>
    <xf numFmtId="0" fontId="4" fillId="0" borderId="0"/>
    <xf numFmtId="38" fontId="2" fillId="0" borderId="0" applyFont="0" applyFill="0" applyBorder="0" applyAlignment="0" applyProtection="0"/>
    <xf numFmtId="0" fontId="2" fillId="0" borderId="0"/>
    <xf numFmtId="0" fontId="7" fillId="0" borderId="0"/>
    <xf numFmtId="0" fontId="1" fillId="0" borderId="0">
      <alignment vertical="center"/>
    </xf>
    <xf numFmtId="38" fontId="1" fillId="0" borderId="0" applyFont="0" applyFill="0" applyBorder="0" applyAlignment="0" applyProtection="0">
      <alignment vertical="center"/>
    </xf>
    <xf numFmtId="0" fontId="19" fillId="0" borderId="0"/>
  </cellStyleXfs>
  <cellXfs count="153">
    <xf numFmtId="0" fontId="0" fillId="0" borderId="0" xfId="0"/>
    <xf numFmtId="0" fontId="1" fillId="0" borderId="0" xfId="6">
      <alignment vertical="center"/>
    </xf>
    <xf numFmtId="0" fontId="12" fillId="0" borderId="0" xfId="6" applyFont="1">
      <alignment vertical="center"/>
    </xf>
    <xf numFmtId="0" fontId="5" fillId="0" borderId="0" xfId="6" applyFont="1">
      <alignment vertical="center"/>
    </xf>
    <xf numFmtId="49" fontId="1" fillId="0" borderId="11" xfId="6" applyNumberFormat="1" applyBorder="1" applyAlignment="1">
      <alignment horizontal="center" vertical="center"/>
    </xf>
    <xf numFmtId="0" fontId="1" fillId="0" borderId="4" xfId="6" applyBorder="1" applyAlignment="1">
      <alignment horizontal="center" vertical="center"/>
    </xf>
    <xf numFmtId="49" fontId="1" fillId="0" borderId="9" xfId="6" applyNumberFormat="1" applyBorder="1" applyAlignment="1">
      <alignment horizontal="center" vertical="center"/>
    </xf>
    <xf numFmtId="0" fontId="1" fillId="0" borderId="5" xfId="6" applyBorder="1" applyAlignment="1">
      <alignment horizontal="center" vertical="center"/>
    </xf>
    <xf numFmtId="0" fontId="1" fillId="4" borderId="8" xfId="6" applyFill="1" applyBorder="1" applyAlignment="1">
      <alignment horizontal="center" vertical="center"/>
    </xf>
    <xf numFmtId="0" fontId="1" fillId="0" borderId="10" xfId="6" applyBorder="1" applyAlignment="1">
      <alignment horizontal="center" vertical="center"/>
    </xf>
    <xf numFmtId="0" fontId="1" fillId="0" borderId="7" xfId="6" applyBorder="1" applyAlignment="1">
      <alignment horizontal="center" vertical="center"/>
    </xf>
    <xf numFmtId="0" fontId="1" fillId="0" borderId="0" xfId="6" applyAlignment="1">
      <alignment horizontal="distributed" vertical="center"/>
    </xf>
    <xf numFmtId="38" fontId="0" fillId="0" borderId="0" xfId="7" applyFont="1" applyFill="1" applyBorder="1" applyAlignment="1" applyProtection="1">
      <alignment horizontal="center" vertical="center"/>
      <protection locked="0"/>
    </xf>
    <xf numFmtId="0" fontId="1" fillId="0" borderId="0" xfId="6" applyAlignment="1">
      <alignment horizontal="center" vertical="center"/>
    </xf>
    <xf numFmtId="0" fontId="14" fillId="0" borderId="0" xfId="6" applyFont="1">
      <alignment vertical="center"/>
    </xf>
    <xf numFmtId="0" fontId="11" fillId="0" borderId="0" xfId="6" applyFont="1">
      <alignment vertical="center"/>
    </xf>
    <xf numFmtId="0" fontId="1" fillId="2" borderId="10" xfId="6" applyFill="1" applyBorder="1" applyProtection="1">
      <alignment vertical="center"/>
      <protection locked="0"/>
    </xf>
    <xf numFmtId="0" fontId="1" fillId="0" borderId="1" xfId="6" applyBorder="1" applyAlignment="1">
      <alignment horizontal="left" vertical="center"/>
    </xf>
    <xf numFmtId="0" fontId="12" fillId="0" borderId="0" xfId="6" applyFont="1" applyAlignment="1">
      <alignment vertical="center" wrapText="1"/>
    </xf>
    <xf numFmtId="0" fontId="1" fillId="0" borderId="1" xfId="6" applyBorder="1" applyAlignment="1">
      <alignment horizontal="left" vertical="center" wrapText="1"/>
    </xf>
    <xf numFmtId="0" fontId="1" fillId="0" borderId="0" xfId="6" applyAlignment="1">
      <alignment vertical="center" wrapText="1"/>
    </xf>
    <xf numFmtId="0" fontId="11" fillId="0" borderId="0" xfId="6" applyFont="1" applyAlignment="1">
      <alignment vertical="center" wrapText="1"/>
    </xf>
    <xf numFmtId="0" fontId="12" fillId="0" borderId="0" xfId="6" applyFont="1" applyAlignment="1">
      <alignment horizontal="left" vertical="center"/>
    </xf>
    <xf numFmtId="179" fontId="1" fillId="0" borderId="0" xfId="6" applyNumberFormat="1">
      <alignment vertical="center"/>
    </xf>
    <xf numFmtId="0" fontId="1" fillId="2" borderId="10" xfId="6" applyFill="1" applyBorder="1" applyAlignment="1" applyProtection="1">
      <alignment horizontal="center" vertical="center"/>
      <protection locked="0"/>
    </xf>
    <xf numFmtId="0" fontId="1" fillId="0" borderId="0" xfId="6" applyProtection="1">
      <alignment vertical="center"/>
      <protection locked="0"/>
    </xf>
    <xf numFmtId="0" fontId="5" fillId="0" borderId="0" xfId="6" applyFont="1" applyAlignment="1">
      <alignment vertical="top"/>
    </xf>
    <xf numFmtId="0" fontId="12" fillId="0" borderId="0" xfId="6" applyFont="1" applyAlignment="1">
      <alignment horizontal="center" vertical="center"/>
    </xf>
    <xf numFmtId="0" fontId="5" fillId="0" borderId="0" xfId="6" applyFont="1" applyAlignment="1">
      <alignment vertical="top" wrapText="1"/>
    </xf>
    <xf numFmtId="0" fontId="1" fillId="0" borderId="1" xfId="6" applyBorder="1">
      <alignment vertical="center"/>
    </xf>
    <xf numFmtId="0" fontId="16" fillId="0" borderId="0" xfId="6" applyFont="1">
      <alignment vertical="center"/>
    </xf>
    <xf numFmtId="0" fontId="8" fillId="0" borderId="0" xfId="6" applyFont="1">
      <alignment vertical="center"/>
    </xf>
    <xf numFmtId="0" fontId="16" fillId="0" borderId="0" xfId="6" applyFont="1" applyAlignment="1">
      <alignment horizontal="right" vertical="center"/>
    </xf>
    <xf numFmtId="0" fontId="16" fillId="0" borderId="0" xfId="6" applyFont="1" applyAlignment="1">
      <alignment horizontal="left" vertical="center"/>
    </xf>
    <xf numFmtId="0" fontId="16" fillId="0" borderId="0" xfId="6" applyFont="1" applyAlignment="1">
      <alignment horizontal="center" vertical="center"/>
    </xf>
    <xf numFmtId="0" fontId="16" fillId="0" borderId="0" xfId="6" applyFont="1" applyAlignment="1">
      <alignment vertical="center" shrinkToFit="1"/>
    </xf>
    <xf numFmtId="0" fontId="1" fillId="0" borderId="0" xfId="6" applyAlignment="1">
      <alignment vertical="center" shrinkToFit="1"/>
    </xf>
    <xf numFmtId="0" fontId="17" fillId="0" borderId="0" xfId="6" applyFont="1">
      <alignment vertical="center"/>
    </xf>
    <xf numFmtId="0" fontId="16" fillId="0" borderId="0" xfId="6" applyFont="1" applyAlignment="1">
      <alignment horizontal="distributed" vertical="center"/>
    </xf>
    <xf numFmtId="0" fontId="16" fillId="0" borderId="0" xfId="6" applyFont="1" applyAlignment="1">
      <alignment vertical="center" wrapText="1"/>
    </xf>
    <xf numFmtId="0" fontId="16" fillId="0" borderId="0" xfId="6" applyFont="1" applyAlignment="1">
      <alignment horizontal="left" vertical="center" wrapText="1"/>
    </xf>
    <xf numFmtId="179" fontId="16" fillId="0" borderId="0" xfId="6" applyNumberFormat="1" applyFont="1" applyAlignment="1">
      <alignment horizontal="center" vertical="center"/>
    </xf>
    <xf numFmtId="182" fontId="16" fillId="0" borderId="0" xfId="7" applyNumberFormat="1" applyFont="1" applyFill="1" applyAlignment="1">
      <alignment horizontal="center" vertical="center"/>
    </xf>
    <xf numFmtId="0" fontId="18" fillId="0" borderId="0" xfId="8" applyFont="1" applyAlignment="1">
      <alignment vertical="center"/>
    </xf>
    <xf numFmtId="0" fontId="18" fillId="0" borderId="0" xfId="6" applyFont="1">
      <alignment vertical="center"/>
    </xf>
    <xf numFmtId="0" fontId="9" fillId="3" borderId="6" xfId="6" applyFont="1" applyFill="1" applyBorder="1">
      <alignment vertical="center"/>
    </xf>
    <xf numFmtId="0" fontId="11" fillId="0" borderId="8" xfId="6" applyFont="1" applyBorder="1">
      <alignment vertical="center"/>
    </xf>
    <xf numFmtId="0" fontId="11" fillId="0" borderId="7" xfId="6" applyFont="1" applyBorder="1">
      <alignment vertical="center"/>
    </xf>
    <xf numFmtId="0" fontId="9" fillId="0" borderId="3" xfId="6" applyFont="1" applyBorder="1">
      <alignment vertical="center"/>
    </xf>
    <xf numFmtId="0" fontId="11" fillId="0" borderId="11" xfId="6" applyFont="1" applyBorder="1">
      <alignment vertical="center"/>
    </xf>
    <xf numFmtId="0" fontId="1" fillId="0" borderId="10" xfId="6" applyBorder="1" applyAlignment="1">
      <alignment horizontal="distributed" vertical="center"/>
    </xf>
    <xf numFmtId="179" fontId="0" fillId="2" borderId="6" xfId="7" applyNumberFormat="1" applyFont="1" applyFill="1" applyBorder="1" applyAlignment="1" applyProtection="1">
      <alignment horizontal="center" vertical="center"/>
      <protection locked="0"/>
    </xf>
    <xf numFmtId="179" fontId="0" fillId="2" borderId="8" xfId="7" applyNumberFormat="1" applyFont="1" applyFill="1" applyBorder="1" applyAlignment="1" applyProtection="1">
      <alignment horizontal="center" vertical="center"/>
      <protection locked="0"/>
    </xf>
    <xf numFmtId="179" fontId="0" fillId="2" borderId="7" xfId="7" applyNumberFormat="1" applyFont="1" applyFill="1" applyBorder="1" applyAlignment="1" applyProtection="1">
      <alignment horizontal="center" vertical="center"/>
      <protection locked="0"/>
    </xf>
    <xf numFmtId="0" fontId="1" fillId="0" borderId="3" xfId="6" applyBorder="1" applyAlignment="1">
      <alignment horizontal="center" vertical="center"/>
    </xf>
    <xf numFmtId="0" fontId="1" fillId="0" borderId="11" xfId="6" applyBorder="1" applyAlignment="1">
      <alignment horizontal="center" vertical="center"/>
    </xf>
    <xf numFmtId="49" fontId="13" fillId="2" borderId="3"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49" fontId="1" fillId="2" borderId="3" xfId="6" applyNumberFormat="1" applyFill="1" applyBorder="1" applyAlignment="1" applyProtection="1">
      <alignment horizontal="center" vertical="center"/>
      <protection locked="0"/>
    </xf>
    <xf numFmtId="49" fontId="1" fillId="2" borderId="4" xfId="6" applyNumberFormat="1" applyFill="1" applyBorder="1" applyAlignment="1" applyProtection="1">
      <alignment horizontal="center" vertical="center"/>
      <protection locked="0"/>
    </xf>
    <xf numFmtId="0" fontId="1" fillId="2" borderId="10" xfId="6" applyFill="1" applyBorder="1" applyAlignment="1" applyProtection="1">
      <alignment horizontal="left" vertical="center" wrapText="1"/>
      <protection locked="0"/>
    </xf>
    <xf numFmtId="0" fontId="1" fillId="2" borderId="10" xfId="6" applyFill="1" applyBorder="1" applyAlignment="1" applyProtection="1">
      <alignment vertical="center" wrapText="1"/>
      <protection locked="0"/>
    </xf>
    <xf numFmtId="0" fontId="1" fillId="0" borderId="0" xfId="6" applyAlignment="1">
      <alignment horizontal="left" vertical="center"/>
    </xf>
    <xf numFmtId="0" fontId="1" fillId="0" borderId="0" xfId="6">
      <alignment vertical="center"/>
    </xf>
    <xf numFmtId="0" fontId="1" fillId="0" borderId="2" xfId="6" applyBorder="1" applyAlignment="1">
      <alignment horizontal="center" vertical="center"/>
    </xf>
    <xf numFmtId="0" fontId="1" fillId="0" borderId="9" xfId="6" applyBorder="1" applyAlignment="1">
      <alignment horizontal="center" vertical="center"/>
    </xf>
    <xf numFmtId="49" fontId="1" fillId="2" borderId="2" xfId="6" applyNumberFormat="1" applyFill="1" applyBorder="1" applyAlignment="1" applyProtection="1">
      <alignment horizontal="center" vertical="center"/>
      <protection locked="0"/>
    </xf>
    <xf numFmtId="49" fontId="1" fillId="2" borderId="5" xfId="6" applyNumberFormat="1" applyFill="1" applyBorder="1" applyAlignment="1" applyProtection="1">
      <alignment horizontal="center" vertical="center"/>
      <protection locked="0"/>
    </xf>
    <xf numFmtId="0" fontId="11" fillId="0" borderId="0" xfId="6" applyFont="1" applyAlignment="1">
      <alignment vertical="center" wrapText="1"/>
    </xf>
    <xf numFmtId="179" fontId="1" fillId="2" borderId="6" xfId="6" applyNumberFormat="1" applyFill="1" applyBorder="1" applyProtection="1">
      <alignment vertical="center"/>
      <protection locked="0"/>
    </xf>
    <xf numFmtId="179" fontId="1" fillId="2" borderId="8" xfId="6" applyNumberFormat="1" applyFill="1" applyBorder="1" applyProtection="1">
      <alignment vertical="center"/>
      <protection locked="0"/>
    </xf>
    <xf numFmtId="179" fontId="1" fillId="2" borderId="7" xfId="6" applyNumberFormat="1" applyFill="1" applyBorder="1" applyProtection="1">
      <alignment vertical="center"/>
      <protection locked="0"/>
    </xf>
    <xf numFmtId="0" fontId="1" fillId="0" borderId="6" xfId="6" applyBorder="1" applyAlignment="1">
      <alignment horizontal="left" vertical="center"/>
    </xf>
    <xf numFmtId="0" fontId="1" fillId="0" borderId="7" xfId="6" applyBorder="1" applyAlignment="1">
      <alignment horizontal="left" vertical="center"/>
    </xf>
    <xf numFmtId="0" fontId="1" fillId="4" borderId="6" xfId="6" applyFill="1" applyBorder="1" applyAlignment="1">
      <alignment horizontal="center" vertical="center"/>
    </xf>
    <xf numFmtId="0" fontId="1" fillId="4" borderId="7" xfId="6" applyFill="1" applyBorder="1" applyAlignment="1">
      <alignment horizontal="center" vertical="center"/>
    </xf>
    <xf numFmtId="0" fontId="1" fillId="2" borderId="6" xfId="6" applyFill="1" applyBorder="1" applyAlignment="1">
      <alignment horizontal="center" vertical="center"/>
    </xf>
    <xf numFmtId="0" fontId="1" fillId="2" borderId="8" xfId="6" applyFill="1" applyBorder="1" applyAlignment="1">
      <alignment horizontal="center" vertical="center"/>
    </xf>
    <xf numFmtId="0" fontId="1" fillId="2" borderId="7" xfId="6" applyFill="1" applyBorder="1" applyAlignment="1">
      <alignment horizontal="center" vertical="center"/>
    </xf>
    <xf numFmtId="0" fontId="1" fillId="0" borderId="0" xfId="6" applyAlignment="1">
      <alignment vertical="center" wrapText="1"/>
    </xf>
    <xf numFmtId="181" fontId="1" fillId="0" borderId="6" xfId="6" applyNumberFormat="1" applyBorder="1">
      <alignment vertical="center"/>
    </xf>
    <xf numFmtId="181" fontId="1" fillId="0" borderId="8" xfId="6" applyNumberFormat="1" applyBorder="1">
      <alignment vertical="center"/>
    </xf>
    <xf numFmtId="181" fontId="1" fillId="0" borderId="7" xfId="6" applyNumberFormat="1" applyBorder="1">
      <alignment vertical="center"/>
    </xf>
    <xf numFmtId="0" fontId="1" fillId="2" borderId="6" xfId="6" applyFill="1" applyBorder="1" applyProtection="1">
      <alignment vertical="center"/>
      <protection locked="0"/>
    </xf>
    <xf numFmtId="0" fontId="1" fillId="2" borderId="8" xfId="6" applyFill="1" applyBorder="1" applyProtection="1">
      <alignment vertical="center"/>
      <protection locked="0"/>
    </xf>
    <xf numFmtId="0" fontId="1" fillId="2" borderId="7" xfId="6" applyFill="1" applyBorder="1" applyProtection="1">
      <alignment vertical="center"/>
      <protection locked="0"/>
    </xf>
    <xf numFmtId="38" fontId="0" fillId="2" borderId="6" xfId="7" applyFont="1" applyFill="1" applyBorder="1" applyAlignment="1" applyProtection="1">
      <alignment horizontal="right" vertical="center"/>
      <protection locked="0"/>
    </xf>
    <xf numFmtId="0" fontId="1" fillId="2" borderId="8" xfId="6" applyFill="1" applyBorder="1" applyAlignment="1" applyProtection="1">
      <alignment horizontal="right" vertical="center"/>
      <protection locked="0"/>
    </xf>
    <xf numFmtId="0" fontId="1" fillId="2" borderId="7" xfId="6" applyFill="1" applyBorder="1" applyAlignment="1" applyProtection="1">
      <alignment horizontal="right" vertical="center"/>
      <protection locked="0"/>
    </xf>
    <xf numFmtId="38" fontId="0" fillId="4" borderId="6" xfId="7" applyFont="1" applyFill="1" applyBorder="1" applyAlignment="1" applyProtection="1">
      <alignment horizontal="right" vertical="center"/>
    </xf>
    <xf numFmtId="0" fontId="1" fillId="4" borderId="8" xfId="6" applyFill="1" applyBorder="1" applyAlignment="1">
      <alignment horizontal="right" vertical="center"/>
    </xf>
    <xf numFmtId="0" fontId="1" fillId="4" borderId="7" xfId="6" applyFill="1" applyBorder="1" applyAlignment="1">
      <alignment horizontal="right" vertical="center"/>
    </xf>
    <xf numFmtId="0" fontId="1" fillId="0" borderId="6" xfId="6" applyBorder="1" applyAlignment="1">
      <alignment horizontal="center" vertical="center"/>
    </xf>
    <xf numFmtId="0" fontId="1" fillId="0" borderId="8" xfId="6" applyBorder="1" applyAlignment="1">
      <alignment horizontal="center" vertical="center"/>
    </xf>
    <xf numFmtId="0" fontId="1" fillId="0" borderId="7" xfId="6" applyBorder="1" applyAlignment="1">
      <alignment horizontal="center" vertical="center"/>
    </xf>
    <xf numFmtId="0" fontId="5" fillId="0" borderId="0" xfId="6" applyFont="1" applyAlignment="1"/>
    <xf numFmtId="0" fontId="5" fillId="0" borderId="8" xfId="6" applyFont="1" applyBorder="1">
      <alignment vertical="center"/>
    </xf>
    <xf numFmtId="0" fontId="5" fillId="0" borderId="7" xfId="6" applyFont="1" applyBorder="1">
      <alignment vertical="center"/>
    </xf>
    <xf numFmtId="0" fontId="5" fillId="0" borderId="6" xfId="6" applyFont="1" applyBorder="1" applyAlignment="1">
      <alignment horizontal="center" vertical="center" wrapText="1"/>
    </xf>
    <xf numFmtId="0" fontId="5" fillId="0" borderId="8" xfId="6" applyFont="1" applyBorder="1" applyAlignment="1">
      <alignment horizontal="center" vertical="center"/>
    </xf>
    <xf numFmtId="0" fontId="5" fillId="0" borderId="7" xfId="6" applyFont="1" applyBorder="1" applyAlignment="1">
      <alignment horizontal="center" vertical="center"/>
    </xf>
    <xf numFmtId="38" fontId="15" fillId="0" borderId="12" xfId="7" applyFont="1" applyFill="1" applyBorder="1" applyAlignment="1" applyProtection="1">
      <alignment vertical="center"/>
    </xf>
    <xf numFmtId="0" fontId="15" fillId="0" borderId="13" xfId="6" applyFont="1" applyBorder="1">
      <alignment vertical="center"/>
    </xf>
    <xf numFmtId="0" fontId="15" fillId="0" borderId="14" xfId="6" applyFont="1" applyBorder="1">
      <alignment vertical="center"/>
    </xf>
    <xf numFmtId="38" fontId="0" fillId="0" borderId="6" xfId="7" applyFont="1" applyBorder="1" applyAlignment="1" applyProtection="1">
      <alignment horizontal="right" vertical="center"/>
    </xf>
    <xf numFmtId="0" fontId="1" fillId="0" borderId="8" xfId="6" applyBorder="1" applyAlignment="1">
      <alignment horizontal="right" vertical="center"/>
    </xf>
    <xf numFmtId="0" fontId="1" fillId="0" borderId="7" xfId="6" applyBorder="1" applyAlignment="1">
      <alignment horizontal="right" vertical="center"/>
    </xf>
    <xf numFmtId="0" fontId="1" fillId="0" borderId="10" xfId="6" applyBorder="1" applyAlignment="1">
      <alignment horizontal="center" vertical="center" wrapText="1"/>
    </xf>
    <xf numFmtId="0" fontId="1" fillId="0" borderId="10" xfId="6" applyBorder="1" applyAlignment="1">
      <alignment horizontal="center" vertical="center"/>
    </xf>
    <xf numFmtId="0" fontId="1" fillId="2" borderId="6" xfId="6" applyFill="1" applyBorder="1" applyAlignment="1" applyProtection="1">
      <alignment vertical="center" wrapText="1"/>
      <protection locked="0"/>
    </xf>
    <xf numFmtId="0" fontId="1" fillId="2" borderId="8" xfId="6" applyFill="1" applyBorder="1" applyAlignment="1" applyProtection="1">
      <alignment vertical="center" wrapText="1"/>
      <protection locked="0"/>
    </xf>
    <xf numFmtId="0" fontId="1" fillId="2" borderId="7" xfId="6" applyFill="1" applyBorder="1" applyAlignment="1" applyProtection="1">
      <alignment vertical="center" wrapText="1"/>
      <protection locked="0"/>
    </xf>
    <xf numFmtId="0" fontId="1" fillId="0" borderId="3" xfId="6" applyBorder="1" applyAlignment="1">
      <alignment horizontal="center" vertical="center" wrapText="1"/>
    </xf>
    <xf numFmtId="0" fontId="1" fillId="0" borderId="11" xfId="6" applyBorder="1" applyAlignment="1">
      <alignment horizontal="center" vertical="center" wrapText="1"/>
    </xf>
    <xf numFmtId="0" fontId="1" fillId="0" borderId="4" xfId="6" applyBorder="1" applyAlignment="1">
      <alignment horizontal="center" vertical="center" wrapText="1"/>
    </xf>
    <xf numFmtId="0" fontId="1" fillId="0" borderId="2" xfId="6" applyBorder="1" applyAlignment="1">
      <alignment horizontal="center" vertical="center" wrapText="1"/>
    </xf>
    <xf numFmtId="0" fontId="1" fillId="0" borderId="9" xfId="6" applyBorder="1" applyAlignment="1">
      <alignment horizontal="center" vertical="center" wrapText="1"/>
    </xf>
    <xf numFmtId="0" fontId="1" fillId="0" borderId="5" xfId="6" applyBorder="1" applyAlignment="1">
      <alignment horizontal="center" vertical="center" wrapText="1"/>
    </xf>
    <xf numFmtId="0" fontId="5" fillId="0" borderId="3" xfId="6" applyFont="1" applyBorder="1" applyAlignment="1">
      <alignment horizontal="left" vertical="center" wrapText="1"/>
    </xf>
    <xf numFmtId="0" fontId="5" fillId="0" borderId="11" xfId="6" applyFont="1" applyBorder="1" applyAlignment="1">
      <alignment horizontal="left" vertical="center" wrapText="1"/>
    </xf>
    <xf numFmtId="0" fontId="5" fillId="0" borderId="4" xfId="6" applyFont="1" applyBorder="1" applyAlignment="1">
      <alignment horizontal="left" vertical="center" wrapText="1"/>
    </xf>
    <xf numFmtId="0" fontId="5" fillId="0" borderId="2" xfId="6" applyFont="1" applyBorder="1" applyAlignment="1">
      <alignment horizontal="left" vertical="center" wrapText="1"/>
    </xf>
    <xf numFmtId="0" fontId="5" fillId="0" borderId="9" xfId="6" applyFont="1" applyBorder="1" applyAlignment="1">
      <alignment horizontal="left" vertical="center" wrapText="1"/>
    </xf>
    <xf numFmtId="0" fontId="5" fillId="0" borderId="5" xfId="6" applyFont="1" applyBorder="1" applyAlignment="1">
      <alignment horizontal="left" vertical="center" wrapText="1"/>
    </xf>
    <xf numFmtId="0" fontId="1" fillId="0" borderId="4" xfId="6" applyBorder="1" applyAlignment="1">
      <alignment horizontal="center" vertical="center"/>
    </xf>
    <xf numFmtId="0" fontId="1" fillId="0" borderId="5" xfId="6" applyBorder="1" applyAlignment="1">
      <alignment horizontal="center" vertical="center"/>
    </xf>
    <xf numFmtId="0" fontId="5" fillId="2" borderId="6" xfId="6" applyFont="1" applyFill="1" applyBorder="1" applyAlignment="1" applyProtection="1">
      <alignment vertical="center" wrapText="1"/>
      <protection locked="0"/>
    </xf>
    <xf numFmtId="0" fontId="5" fillId="2" borderId="8" xfId="6" applyFont="1" applyFill="1" applyBorder="1" applyAlignment="1" applyProtection="1">
      <alignment vertical="center" wrapText="1"/>
      <protection locked="0"/>
    </xf>
    <xf numFmtId="0" fontId="5" fillId="2" borderId="7" xfId="6" applyFont="1" applyFill="1" applyBorder="1" applyAlignment="1" applyProtection="1">
      <alignment vertical="center" wrapText="1"/>
      <protection locked="0"/>
    </xf>
    <xf numFmtId="38" fontId="0" fillId="2" borderId="10" xfId="7" applyFont="1" applyFill="1" applyBorder="1" applyAlignment="1" applyProtection="1">
      <alignment vertical="center"/>
      <protection locked="0"/>
    </xf>
    <xf numFmtId="0" fontId="1" fillId="0" borderId="10" xfId="6" applyBorder="1">
      <alignment vertical="center"/>
    </xf>
    <xf numFmtId="38" fontId="0" fillId="0" borderId="6" xfId="7" applyFont="1" applyBorder="1" applyAlignment="1" applyProtection="1">
      <alignment vertical="center"/>
    </xf>
    <xf numFmtId="0" fontId="1" fillId="0" borderId="8" xfId="6" applyBorder="1">
      <alignment vertical="center"/>
    </xf>
    <xf numFmtId="0" fontId="1" fillId="0" borderId="7" xfId="6" applyBorder="1">
      <alignment vertical="center"/>
    </xf>
    <xf numFmtId="38" fontId="0" fillId="2" borderId="6" xfId="7" applyFont="1" applyFill="1" applyBorder="1" applyAlignment="1" applyProtection="1">
      <alignment vertical="center"/>
      <protection locked="0"/>
    </xf>
    <xf numFmtId="38" fontId="0" fillId="0" borderId="8" xfId="7" applyFont="1" applyBorder="1" applyAlignment="1" applyProtection="1">
      <alignment vertical="center"/>
    </xf>
    <xf numFmtId="38" fontId="0" fillId="0" borderId="7" xfId="7" applyFont="1" applyBorder="1" applyAlignment="1" applyProtection="1">
      <alignment vertical="center"/>
    </xf>
    <xf numFmtId="38" fontId="0" fillId="4" borderId="6" xfId="7" applyFont="1" applyFill="1" applyBorder="1" applyAlignment="1" applyProtection="1">
      <alignment vertical="center"/>
    </xf>
    <xf numFmtId="0" fontId="1" fillId="4" borderId="8" xfId="6" applyFill="1" applyBorder="1">
      <alignment vertical="center"/>
    </xf>
    <xf numFmtId="0" fontId="1" fillId="4" borderId="7" xfId="6" applyFill="1" applyBorder="1">
      <alignment vertical="center"/>
    </xf>
    <xf numFmtId="0" fontId="8" fillId="0" borderId="0" xfId="6" applyFont="1" applyAlignment="1">
      <alignment vertical="center" wrapText="1"/>
    </xf>
    <xf numFmtId="0" fontId="12" fillId="0" borderId="0" xfId="6" applyFont="1" applyAlignment="1">
      <alignment vertical="center" wrapText="1"/>
    </xf>
    <xf numFmtId="0" fontId="16" fillId="0" borderId="0" xfId="6" applyFont="1" applyAlignment="1">
      <alignment vertical="center" shrinkToFit="1"/>
    </xf>
    <xf numFmtId="182" fontId="16" fillId="0" borderId="0" xfId="7" applyNumberFormat="1" applyFont="1" applyFill="1" applyAlignment="1">
      <alignment horizontal="center" vertical="center" shrinkToFit="1"/>
    </xf>
    <xf numFmtId="0" fontId="1" fillId="0" borderId="0" xfId="6" applyAlignment="1">
      <alignment horizontal="center" vertical="center" shrinkToFit="1"/>
    </xf>
    <xf numFmtId="0" fontId="16" fillId="0" borderId="0" xfId="6" applyFont="1" applyAlignment="1">
      <alignment horizontal="distributed" vertical="center"/>
    </xf>
    <xf numFmtId="0" fontId="1" fillId="0" borderId="0" xfId="6" applyAlignment="1">
      <alignment vertical="center" shrinkToFit="1"/>
    </xf>
    <xf numFmtId="0" fontId="16" fillId="0" borderId="0" xfId="6" applyFont="1" applyAlignment="1">
      <alignment horizontal="center" vertical="center"/>
    </xf>
    <xf numFmtId="0" fontId="16" fillId="0" borderId="0" xfId="6" applyFont="1" applyAlignment="1">
      <alignment horizontal="left" vertical="center" wrapText="1"/>
    </xf>
    <xf numFmtId="10" fontId="16" fillId="0" borderId="0" xfId="7" quotePrefix="1" applyNumberFormat="1" applyFont="1" applyFill="1" applyAlignment="1">
      <alignment horizontal="left" vertical="center" wrapText="1"/>
    </xf>
    <xf numFmtId="0" fontId="16" fillId="0" borderId="0" xfId="6" applyFont="1" applyAlignment="1">
      <alignment horizontal="left" vertical="center"/>
    </xf>
    <xf numFmtId="0" fontId="18" fillId="0" borderId="0" xfId="6" applyFont="1" applyAlignment="1">
      <alignment horizontal="left" vertical="center"/>
    </xf>
    <xf numFmtId="182" fontId="16" fillId="0" borderId="0" xfId="6" applyNumberFormat="1" applyFont="1" applyAlignment="1">
      <alignment horizontal="center" vertical="center" shrinkToFit="1"/>
    </xf>
  </cellXfs>
  <cellStyles count="9">
    <cellStyle name="桁区切り 2" xfId="3" xr:uid="{00000000-0005-0000-0000-000001000000}"/>
    <cellStyle name="桁区切り 2 2" xfId="7" xr:uid="{B5BBEC1F-DB8B-419B-B430-2AB905730C72}"/>
    <cellStyle name="標準" xfId="0" builtinId="0"/>
    <cellStyle name="標準 2" xfId="1" xr:uid="{00000000-0005-0000-0000-000003000000}"/>
    <cellStyle name="標準 2 2" xfId="8" xr:uid="{EE846519-809C-4BBC-86DF-645DD952FAF2}"/>
    <cellStyle name="標準 3" xfId="2" xr:uid="{00000000-0005-0000-0000-000004000000}"/>
    <cellStyle name="標準 3 2" xfId="4" xr:uid="{34512E37-DD97-4DB2-B412-19879EB5B083}"/>
    <cellStyle name="標準 4" xfId="5" xr:uid="{A89C978A-73CB-4BEA-A4CD-36D7EDC279D0}"/>
    <cellStyle name="標準 5" xfId="6" xr:uid="{AA6F6F3A-13A5-4995-A37A-C77A78EDC8E1}"/>
  </cellStyles>
  <dxfs count="2">
    <dxf>
      <font>
        <color theme="7" tint="0.79998168889431442"/>
      </font>
    </dxf>
    <dxf>
      <font>
        <color theme="7"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71437</xdr:colOff>
      <xdr:row>4</xdr:row>
      <xdr:rowOff>22849</xdr:rowOff>
    </xdr:from>
    <xdr:to>
      <xdr:col>25</xdr:col>
      <xdr:colOff>162877</xdr:colOff>
      <xdr:row>8</xdr:row>
      <xdr:rowOff>244429</xdr:rowOff>
    </xdr:to>
    <xdr:sp macro="" textlink="">
      <xdr:nvSpPr>
        <xdr:cNvPr id="2" name="右中かっこ 1">
          <a:extLst>
            <a:ext uri="{FF2B5EF4-FFF2-40B4-BE49-F238E27FC236}">
              <a16:creationId xmlns:a16="http://schemas.microsoft.com/office/drawing/2014/main" id="{AAAC2A45-29B5-4872-A762-066E737FB838}"/>
            </a:ext>
          </a:extLst>
        </xdr:cNvPr>
        <xdr:cNvSpPr/>
      </xdr:nvSpPr>
      <xdr:spPr>
        <a:xfrm>
          <a:off x="6977062" y="984874"/>
          <a:ext cx="91440" cy="12883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71437</xdr:colOff>
      <xdr:row>8</xdr:row>
      <xdr:rowOff>264795</xdr:rowOff>
    </xdr:from>
    <xdr:to>
      <xdr:col>25</xdr:col>
      <xdr:colOff>162877</xdr:colOff>
      <xdr:row>10</xdr:row>
      <xdr:rowOff>21300</xdr:rowOff>
    </xdr:to>
    <xdr:sp macro="" textlink="">
      <xdr:nvSpPr>
        <xdr:cNvPr id="3" name="右中かっこ 2">
          <a:extLst>
            <a:ext uri="{FF2B5EF4-FFF2-40B4-BE49-F238E27FC236}">
              <a16:creationId xmlns:a16="http://schemas.microsoft.com/office/drawing/2014/main" id="{7AD88380-9B29-4608-8BAF-4CAC6259F1F8}"/>
            </a:ext>
          </a:extLst>
        </xdr:cNvPr>
        <xdr:cNvSpPr/>
      </xdr:nvSpPr>
      <xdr:spPr>
        <a:xfrm>
          <a:off x="6977062" y="2293620"/>
          <a:ext cx="91440" cy="2899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59A6-7661-4B5C-A13F-3C71D7208520}">
  <sheetPr>
    <tabColor rgb="FF7030A0"/>
    <pageSetUpPr fitToPage="1"/>
  </sheetPr>
  <dimension ref="A1:AK56"/>
  <sheetViews>
    <sheetView zoomScaleNormal="100" workbookViewId="0">
      <selection activeCell="A2" sqref="A2:U2"/>
    </sheetView>
  </sheetViews>
  <sheetFormatPr defaultRowHeight="13.5"/>
  <cols>
    <col min="1" max="6" width="3.5" style="1" customWidth="1"/>
    <col min="7" max="7" width="6.75" style="1" customWidth="1"/>
    <col min="8" max="12" width="3.5" style="1" customWidth="1"/>
    <col min="13" max="13" width="4" style="1" customWidth="1"/>
    <col min="14" max="24" width="3.5" style="1" customWidth="1"/>
    <col min="25" max="25" width="2.875" style="1" customWidth="1"/>
    <col min="26" max="26" width="4.125" style="2" customWidth="1"/>
    <col min="27" max="27" width="7.125" style="3" customWidth="1"/>
    <col min="28" max="28" width="4.125" style="2" customWidth="1"/>
    <col min="29" max="32" width="5.375" style="2" customWidth="1"/>
    <col min="33" max="33" width="3" style="2" customWidth="1"/>
    <col min="34" max="34" width="9" style="2"/>
    <col min="35" max="16384" width="9" style="1"/>
  </cols>
  <sheetData>
    <row r="1" spans="1:28" ht="24" customHeight="1">
      <c r="A1" s="45" t="s">
        <v>83</v>
      </c>
      <c r="B1" s="46"/>
      <c r="C1" s="46"/>
      <c r="D1" s="46"/>
      <c r="E1" s="46"/>
      <c r="F1" s="46"/>
      <c r="G1" s="46"/>
      <c r="H1" s="46"/>
      <c r="I1" s="46"/>
      <c r="J1" s="46"/>
      <c r="K1" s="46"/>
      <c r="L1" s="46"/>
      <c r="M1" s="46"/>
      <c r="N1" s="46"/>
      <c r="O1" s="46"/>
      <c r="P1" s="46"/>
      <c r="Q1" s="46"/>
      <c r="R1" s="46"/>
      <c r="S1" s="46"/>
      <c r="T1" s="46"/>
      <c r="U1" s="47"/>
    </row>
    <row r="2" spans="1:28" ht="9.75" customHeight="1">
      <c r="A2" s="48"/>
      <c r="B2" s="49"/>
      <c r="C2" s="49"/>
      <c r="D2" s="49"/>
      <c r="E2" s="49"/>
      <c r="F2" s="49"/>
      <c r="G2" s="49"/>
      <c r="H2" s="49"/>
      <c r="I2" s="49"/>
      <c r="J2" s="49"/>
      <c r="K2" s="49"/>
      <c r="L2" s="49"/>
      <c r="M2" s="49"/>
      <c r="N2" s="49"/>
      <c r="O2" s="49"/>
      <c r="P2" s="49"/>
      <c r="Q2" s="49"/>
      <c r="R2" s="49"/>
      <c r="S2" s="49"/>
      <c r="T2" s="49"/>
      <c r="U2" s="49"/>
    </row>
    <row r="3" spans="1:28" ht="21" customHeight="1">
      <c r="A3" s="50" t="s">
        <v>6</v>
      </c>
      <c r="B3" s="50"/>
      <c r="C3" s="50"/>
      <c r="D3" s="50"/>
      <c r="E3" s="50"/>
      <c r="F3" s="51"/>
      <c r="G3" s="52"/>
      <c r="H3" s="52"/>
      <c r="I3" s="52"/>
      <c r="J3" s="52"/>
      <c r="K3" s="52"/>
      <c r="L3" s="52"/>
      <c r="M3" s="52"/>
      <c r="N3" s="52"/>
      <c r="O3" s="52"/>
      <c r="P3" s="53"/>
    </row>
    <row r="4" spans="1:28" ht="21" customHeight="1">
      <c r="A4" s="50" t="s">
        <v>7</v>
      </c>
      <c r="B4" s="50"/>
      <c r="C4" s="50"/>
      <c r="D4" s="50"/>
      <c r="E4" s="50"/>
      <c r="F4" s="54" t="s">
        <v>0</v>
      </c>
      <c r="G4" s="55"/>
      <c r="H4" s="56"/>
      <c r="I4" s="57"/>
      <c r="J4" s="4" t="s">
        <v>1</v>
      </c>
      <c r="K4" s="58"/>
      <c r="L4" s="59"/>
      <c r="M4" s="4" t="s">
        <v>2</v>
      </c>
      <c r="N4" s="58"/>
      <c r="O4" s="59"/>
      <c r="P4" s="5" t="s">
        <v>3</v>
      </c>
    </row>
    <row r="5" spans="1:28" ht="21" customHeight="1">
      <c r="A5" s="50" t="s">
        <v>8</v>
      </c>
      <c r="B5" s="50"/>
      <c r="C5" s="50"/>
      <c r="D5" s="50"/>
      <c r="E5" s="50"/>
      <c r="F5" s="60"/>
      <c r="G5" s="60"/>
      <c r="H5" s="60"/>
      <c r="I5" s="60"/>
      <c r="J5" s="60"/>
      <c r="K5" s="60"/>
      <c r="L5" s="60"/>
      <c r="M5" s="60"/>
      <c r="N5" s="60"/>
      <c r="O5" s="60"/>
      <c r="P5" s="60"/>
      <c r="Q5" s="60"/>
      <c r="R5" s="60"/>
      <c r="S5" s="60"/>
      <c r="T5" s="60"/>
      <c r="U5" s="60"/>
      <c r="V5" s="60"/>
      <c r="W5" s="60"/>
      <c r="X5" s="60"/>
    </row>
    <row r="6" spans="1:28" ht="21" customHeight="1">
      <c r="A6" s="50" t="s">
        <v>9</v>
      </c>
      <c r="B6" s="50"/>
      <c r="C6" s="50"/>
      <c r="D6" s="50"/>
      <c r="E6" s="50"/>
      <c r="F6" s="61"/>
      <c r="G6" s="61"/>
      <c r="H6" s="61"/>
      <c r="I6" s="61"/>
      <c r="J6" s="61"/>
      <c r="K6" s="61"/>
      <c r="L6" s="61"/>
      <c r="M6" s="61"/>
      <c r="N6" s="61"/>
      <c r="O6" s="61"/>
      <c r="P6" s="61"/>
      <c r="Q6" s="61"/>
      <c r="R6" s="61"/>
      <c r="S6" s="61"/>
      <c r="T6" s="61"/>
      <c r="U6" s="61"/>
      <c r="V6" s="61"/>
      <c r="W6" s="61"/>
      <c r="X6" s="61"/>
    </row>
    <row r="7" spans="1:28" ht="21" customHeight="1">
      <c r="A7" s="50" t="s">
        <v>10</v>
      </c>
      <c r="B7" s="50"/>
      <c r="C7" s="50"/>
      <c r="D7" s="50"/>
      <c r="E7" s="50"/>
      <c r="F7" s="60"/>
      <c r="G7" s="60"/>
      <c r="H7" s="60"/>
      <c r="I7" s="60"/>
      <c r="J7" s="60"/>
      <c r="K7" s="60"/>
      <c r="L7" s="60"/>
      <c r="M7" s="60"/>
      <c r="N7" s="60"/>
      <c r="O7" s="60"/>
      <c r="P7" s="60"/>
      <c r="Q7" s="60"/>
      <c r="R7" s="60"/>
      <c r="S7" s="60"/>
      <c r="T7" s="60"/>
      <c r="U7" s="60"/>
      <c r="V7" s="60"/>
      <c r="W7" s="60"/>
      <c r="X7" s="60"/>
      <c r="AA7" s="3" t="s">
        <v>11</v>
      </c>
    </row>
    <row r="8" spans="1:28" ht="21" customHeight="1">
      <c r="A8" s="50" t="s">
        <v>12</v>
      </c>
      <c r="B8" s="50"/>
      <c r="C8" s="50"/>
      <c r="D8" s="50"/>
      <c r="E8" s="50"/>
      <c r="F8" s="64" t="s">
        <v>0</v>
      </c>
      <c r="G8" s="65"/>
      <c r="H8" s="66"/>
      <c r="I8" s="67"/>
      <c r="J8" s="6" t="s">
        <v>1</v>
      </c>
      <c r="K8" s="66"/>
      <c r="L8" s="67"/>
      <c r="M8" s="6" t="s">
        <v>2</v>
      </c>
      <c r="N8" s="66"/>
      <c r="O8" s="67"/>
      <c r="P8" s="7" t="s">
        <v>3</v>
      </c>
      <c r="AA8" s="3" t="s">
        <v>13</v>
      </c>
    </row>
    <row r="9" spans="1:28" ht="21" customHeight="1">
      <c r="A9" s="50" t="s">
        <v>14</v>
      </c>
      <c r="B9" s="50"/>
      <c r="C9" s="50"/>
      <c r="D9" s="50"/>
      <c r="E9" s="50"/>
      <c r="F9" s="72" t="s">
        <v>15</v>
      </c>
      <c r="G9" s="73"/>
      <c r="H9" s="74" t="s">
        <v>16</v>
      </c>
      <c r="I9" s="75"/>
      <c r="J9" s="8" t="s">
        <v>17</v>
      </c>
      <c r="K9" s="76"/>
      <c r="L9" s="77"/>
      <c r="M9" s="77"/>
      <c r="N9" s="77"/>
      <c r="O9" s="78"/>
      <c r="P9" s="9" t="s">
        <v>18</v>
      </c>
    </row>
    <row r="10" spans="1:28" ht="21" customHeight="1">
      <c r="A10" s="50" t="s">
        <v>19</v>
      </c>
      <c r="B10" s="50"/>
      <c r="C10" s="50"/>
      <c r="D10" s="50"/>
      <c r="E10" s="50"/>
      <c r="F10" s="51"/>
      <c r="G10" s="52"/>
      <c r="H10" s="52"/>
      <c r="I10" s="52"/>
      <c r="J10" s="52"/>
      <c r="K10" s="52"/>
      <c r="L10" s="52"/>
      <c r="M10" s="52"/>
      <c r="N10" s="52"/>
      <c r="O10" s="53"/>
      <c r="P10" s="10" t="s">
        <v>4</v>
      </c>
      <c r="AA10" s="3" t="s">
        <v>20</v>
      </c>
    </row>
    <row r="11" spans="1:28" ht="9.75" customHeight="1">
      <c r="A11" s="11"/>
      <c r="B11" s="11"/>
      <c r="C11" s="11"/>
      <c r="D11" s="11"/>
      <c r="E11" s="11"/>
      <c r="F11" s="12"/>
      <c r="G11" s="12"/>
      <c r="H11" s="12"/>
      <c r="I11" s="12"/>
      <c r="J11" s="12"/>
      <c r="K11" s="12"/>
      <c r="L11" s="12"/>
      <c r="M11" s="12"/>
      <c r="N11" s="12"/>
      <c r="O11" s="12"/>
      <c r="P11" s="13"/>
    </row>
    <row r="12" spans="1:28" ht="9" customHeight="1"/>
    <row r="13" spans="1:28" ht="26.25" customHeight="1">
      <c r="A13" s="14" t="s">
        <v>21</v>
      </c>
    </row>
    <row r="14" spans="1:28" ht="37.5" customHeight="1">
      <c r="A14" s="68" t="s">
        <v>22</v>
      </c>
      <c r="B14" s="63"/>
      <c r="C14" s="63"/>
      <c r="D14" s="63"/>
      <c r="E14" s="63"/>
      <c r="F14" s="63"/>
      <c r="G14" s="63"/>
      <c r="H14" s="63"/>
      <c r="I14" s="63"/>
      <c r="J14" s="63"/>
      <c r="K14" s="63"/>
      <c r="L14" s="63"/>
      <c r="M14" s="63"/>
      <c r="N14" s="63"/>
      <c r="O14" s="63"/>
      <c r="P14" s="63"/>
      <c r="Q14" s="63"/>
      <c r="R14" s="63"/>
      <c r="S14" s="63"/>
      <c r="T14" s="63"/>
      <c r="U14" s="63"/>
      <c r="V14" s="63"/>
      <c r="W14" s="63"/>
      <c r="X14" s="63"/>
      <c r="Y14" s="15"/>
      <c r="AA14" s="3" t="str">
        <f>IF((COUNTIF(A16:A20,"○")+COUNTIF(A32:A46,"○"))&gt;0,"複数選択不可","○")</f>
        <v>○</v>
      </c>
      <c r="AB14" s="2" t="s">
        <v>23</v>
      </c>
    </row>
    <row r="15" spans="1:28" ht="9" customHeight="1"/>
    <row r="16" spans="1:28" ht="21" customHeight="1">
      <c r="A16" s="16"/>
      <c r="B16" s="17" t="s">
        <v>24</v>
      </c>
      <c r="C16" s="63" t="s">
        <v>25</v>
      </c>
      <c r="D16" s="63"/>
      <c r="E16" s="63"/>
      <c r="F16" s="63"/>
      <c r="G16" s="63"/>
      <c r="H16" s="63"/>
      <c r="K16" s="1" t="s">
        <v>26</v>
      </c>
      <c r="T16" s="69"/>
      <c r="U16" s="70"/>
      <c r="V16" s="70"/>
      <c r="W16" s="71"/>
      <c r="X16" s="13" t="s">
        <v>27</v>
      </c>
      <c r="AA16" s="3" t="s">
        <v>28</v>
      </c>
    </row>
    <row r="17" spans="1:37" ht="21" customHeight="1">
      <c r="A17" s="16"/>
      <c r="B17" s="17" t="s">
        <v>29</v>
      </c>
      <c r="C17" s="62" t="s">
        <v>30</v>
      </c>
      <c r="D17" s="63"/>
      <c r="E17" s="63"/>
      <c r="F17" s="63"/>
      <c r="G17" s="63"/>
      <c r="H17" s="63"/>
      <c r="I17" s="63"/>
      <c r="J17" s="63"/>
      <c r="AA17" s="3" t="s">
        <v>31</v>
      </c>
      <c r="AB17" s="18"/>
      <c r="AC17" s="18"/>
      <c r="AD17" s="18"/>
      <c r="AE17" s="18"/>
      <c r="AF17" s="18"/>
      <c r="AG17" s="18"/>
    </row>
    <row r="18" spans="1:37" ht="21" customHeight="1">
      <c r="A18" s="16"/>
      <c r="B18" s="17" t="s">
        <v>32</v>
      </c>
      <c r="C18" s="63" t="s">
        <v>33</v>
      </c>
      <c r="D18" s="63"/>
      <c r="E18" s="63"/>
      <c r="F18" s="63"/>
      <c r="G18" s="63"/>
      <c r="H18" s="63"/>
      <c r="I18" s="63"/>
      <c r="J18" s="63"/>
      <c r="K18" s="63"/>
      <c r="L18" s="63"/>
      <c r="M18" s="63"/>
      <c r="N18" s="63"/>
      <c r="O18" s="63"/>
      <c r="P18" s="1" t="s">
        <v>34</v>
      </c>
      <c r="T18" s="83"/>
      <c r="U18" s="84"/>
      <c r="V18" s="84"/>
      <c r="W18" s="85"/>
      <c r="X18" s="13" t="s">
        <v>35</v>
      </c>
      <c r="AA18" s="3" t="s">
        <v>36</v>
      </c>
    </row>
    <row r="19" spans="1:37" ht="34.5" customHeight="1">
      <c r="A19" s="16"/>
      <c r="B19" s="19" t="s">
        <v>37</v>
      </c>
      <c r="C19" s="79" t="s">
        <v>38</v>
      </c>
      <c r="D19" s="79"/>
      <c r="E19" s="79"/>
      <c r="F19" s="79"/>
      <c r="G19" s="79"/>
      <c r="H19" s="79"/>
      <c r="I19" s="79"/>
      <c r="J19" s="79"/>
      <c r="K19" s="79"/>
      <c r="L19" s="79"/>
      <c r="M19" s="79"/>
      <c r="N19" s="79"/>
      <c r="O19" s="79"/>
      <c r="P19" s="79"/>
      <c r="Q19" s="79"/>
      <c r="R19" s="79"/>
      <c r="S19" s="79"/>
      <c r="T19" s="79"/>
      <c r="U19" s="79"/>
      <c r="V19" s="79"/>
      <c r="W19" s="79"/>
      <c r="X19" s="79"/>
      <c r="Y19" s="20"/>
      <c r="Z19" s="20"/>
      <c r="AA19" s="3" t="s">
        <v>39</v>
      </c>
      <c r="AB19" s="18"/>
      <c r="AC19" s="18"/>
      <c r="AD19" s="18"/>
      <c r="AE19" s="18"/>
      <c r="AF19" s="18"/>
      <c r="AG19" s="18"/>
    </row>
    <row r="20" spans="1:37" ht="21" customHeight="1">
      <c r="A20" s="16"/>
      <c r="B20" s="17" t="s">
        <v>40</v>
      </c>
      <c r="C20" s="63" t="s">
        <v>41</v>
      </c>
      <c r="D20" s="63"/>
      <c r="E20" s="63"/>
      <c r="F20" s="63"/>
      <c r="G20" s="63"/>
      <c r="H20" s="63"/>
      <c r="I20" s="63"/>
      <c r="J20" s="63"/>
      <c r="K20" s="63"/>
      <c r="L20" s="63"/>
      <c r="M20" s="63"/>
      <c r="N20" s="63"/>
      <c r="O20" s="63"/>
      <c r="AA20" s="3" t="s">
        <v>39</v>
      </c>
      <c r="AB20" s="18"/>
      <c r="AC20" s="18"/>
      <c r="AD20" s="18"/>
      <c r="AE20" s="18"/>
      <c r="AF20" s="18"/>
      <c r="AG20" s="18"/>
    </row>
    <row r="21" spans="1:37" ht="9" customHeight="1"/>
    <row r="22" spans="1:37" ht="24" customHeight="1">
      <c r="A22" s="14" t="s">
        <v>42</v>
      </c>
    </row>
    <row r="23" spans="1:37" ht="37.5" customHeight="1">
      <c r="A23" s="68" t="s">
        <v>43</v>
      </c>
      <c r="B23" s="79"/>
      <c r="C23" s="79"/>
      <c r="D23" s="79"/>
      <c r="E23" s="79"/>
      <c r="F23" s="79"/>
      <c r="G23" s="79"/>
      <c r="H23" s="79"/>
      <c r="I23" s="79"/>
      <c r="J23" s="79"/>
      <c r="K23" s="79"/>
      <c r="L23" s="79"/>
      <c r="M23" s="79"/>
      <c r="N23" s="79"/>
      <c r="O23" s="79"/>
      <c r="P23" s="79"/>
      <c r="Q23" s="79"/>
      <c r="R23" s="79"/>
      <c r="S23" s="79"/>
      <c r="T23" s="79"/>
      <c r="U23" s="79"/>
      <c r="V23" s="79"/>
      <c r="W23" s="79"/>
      <c r="X23" s="79"/>
      <c r="Y23" s="21"/>
    </row>
    <row r="24" spans="1:37" ht="9.6" customHeight="1"/>
    <row r="25" spans="1:37" ht="21" customHeight="1">
      <c r="A25" s="15" t="s">
        <v>44</v>
      </c>
    </row>
    <row r="26" spans="1:37" ht="21" customHeight="1">
      <c r="B26" s="63" t="s">
        <v>45</v>
      </c>
      <c r="C26" s="63"/>
      <c r="D26" s="63"/>
      <c r="E26" s="63"/>
      <c r="F26" s="63"/>
      <c r="G26" s="63"/>
      <c r="H26" s="63"/>
      <c r="I26" s="63"/>
      <c r="J26" s="63"/>
      <c r="K26" s="63"/>
      <c r="L26" s="63"/>
      <c r="M26" s="63"/>
      <c r="N26" s="63"/>
      <c r="Q26" s="69"/>
      <c r="R26" s="70"/>
      <c r="S26" s="70"/>
      <c r="T26" s="70"/>
      <c r="U26" s="71"/>
      <c r="V26" s="1" t="s">
        <v>46</v>
      </c>
      <c r="AG26" s="22"/>
    </row>
    <row r="27" spans="1:37" ht="9" customHeight="1">
      <c r="Q27" s="23"/>
      <c r="R27" s="23"/>
      <c r="S27" s="23"/>
      <c r="T27" s="23"/>
      <c r="U27" s="23"/>
    </row>
    <row r="28" spans="1:37" ht="21" customHeight="1">
      <c r="B28" s="79" t="s">
        <v>47</v>
      </c>
      <c r="C28" s="79"/>
      <c r="D28" s="79"/>
      <c r="E28" s="79"/>
      <c r="F28" s="79"/>
      <c r="G28" s="79"/>
      <c r="H28" s="79"/>
      <c r="I28" s="79"/>
      <c r="J28" s="79"/>
      <c r="K28" s="79"/>
      <c r="L28" s="79"/>
      <c r="M28" s="79"/>
      <c r="Q28" s="69"/>
      <c r="R28" s="70"/>
      <c r="S28" s="70"/>
      <c r="T28" s="70"/>
      <c r="U28" s="71"/>
      <c r="V28" s="1" t="s">
        <v>48</v>
      </c>
      <c r="AG28" s="22"/>
    </row>
    <row r="29" spans="1:37" ht="9" customHeight="1"/>
    <row r="30" spans="1:37" ht="21" customHeight="1">
      <c r="B30" s="63" t="s">
        <v>49</v>
      </c>
      <c r="C30" s="63"/>
      <c r="D30" s="63"/>
      <c r="E30" s="63"/>
      <c r="F30" s="63"/>
      <c r="G30" s="63"/>
      <c r="H30" s="63"/>
      <c r="I30" s="63"/>
      <c r="J30" s="63"/>
      <c r="K30" s="63"/>
      <c r="L30" s="63"/>
      <c r="M30" s="63"/>
      <c r="Q30" s="80" t="str">
        <f>IF(Q28="","",Q26/Q28)</f>
        <v/>
      </c>
      <c r="R30" s="81"/>
      <c r="S30" s="81"/>
      <c r="T30" s="81"/>
      <c r="U30" s="82"/>
      <c r="V30" s="1" t="s">
        <v>50</v>
      </c>
      <c r="AG30" s="22"/>
    </row>
    <row r="31" spans="1:37" ht="9.75" customHeight="1"/>
    <row r="32" spans="1:37" ht="21" customHeight="1">
      <c r="A32" s="24"/>
      <c r="B32" s="1" t="s">
        <v>51</v>
      </c>
      <c r="AA32" s="95" t="s">
        <v>52</v>
      </c>
      <c r="AB32" s="95"/>
      <c r="AC32" s="95"/>
      <c r="AD32" s="95"/>
      <c r="AE32" s="95"/>
      <c r="AF32" s="95"/>
      <c r="AG32" s="95"/>
      <c r="AH32" s="95"/>
      <c r="AI32" s="95"/>
      <c r="AJ32" s="95"/>
      <c r="AK32" s="95"/>
    </row>
    <row r="33" spans="1:37" ht="9.75" customHeight="1" thickBot="1">
      <c r="A33" s="25"/>
      <c r="AA33" s="95"/>
      <c r="AB33" s="95"/>
      <c r="AC33" s="95"/>
      <c r="AD33" s="95"/>
      <c r="AE33" s="95"/>
      <c r="AF33" s="95"/>
      <c r="AG33" s="95"/>
      <c r="AH33" s="95"/>
      <c r="AI33" s="95"/>
      <c r="AJ33" s="95"/>
      <c r="AK33" s="95"/>
    </row>
    <row r="34" spans="1:37" ht="21" customHeight="1" thickBot="1">
      <c r="C34" s="1" t="s">
        <v>53</v>
      </c>
      <c r="S34" s="101" t="str">
        <f>IF(A32="○",ROUNDDOWN(F10*10/110,0),"")</f>
        <v/>
      </c>
      <c r="T34" s="102"/>
      <c r="U34" s="102"/>
      <c r="V34" s="102"/>
      <c r="W34" s="102"/>
      <c r="X34" s="103"/>
      <c r="AA34" s="3" t="s">
        <v>54</v>
      </c>
      <c r="AB34" s="3"/>
      <c r="AC34" s="3"/>
      <c r="AD34" s="3"/>
      <c r="AE34" s="3"/>
      <c r="AF34" s="3"/>
      <c r="AG34" s="3"/>
    </row>
    <row r="35" spans="1:37" ht="10.5" customHeight="1">
      <c r="A35" s="25"/>
      <c r="AB35" s="3"/>
      <c r="AC35" s="3"/>
      <c r="AD35" s="3"/>
      <c r="AE35" s="3"/>
      <c r="AF35" s="3"/>
      <c r="AG35" s="3"/>
    </row>
    <row r="36" spans="1:37" ht="21" customHeight="1">
      <c r="A36" s="24"/>
      <c r="B36" s="1" t="s">
        <v>55</v>
      </c>
      <c r="AB36" s="3"/>
      <c r="AC36" s="3"/>
      <c r="AD36" s="3"/>
      <c r="AE36" s="3"/>
      <c r="AF36" s="3"/>
      <c r="AG36" s="3"/>
    </row>
    <row r="37" spans="1:37" ht="21" customHeight="1">
      <c r="C37" s="1" t="s">
        <v>56</v>
      </c>
      <c r="T37" s="1" t="s">
        <v>57</v>
      </c>
      <c r="AA37" s="3" t="s">
        <v>58</v>
      </c>
      <c r="AB37" s="3"/>
      <c r="AC37" s="3"/>
      <c r="AD37" s="3"/>
      <c r="AE37" s="3"/>
      <c r="AF37" s="3"/>
      <c r="AG37" s="3"/>
    </row>
    <row r="38" spans="1:37" ht="37.15" customHeight="1">
      <c r="C38" s="72" t="s">
        <v>59</v>
      </c>
      <c r="D38" s="96"/>
      <c r="E38" s="96"/>
      <c r="F38" s="97"/>
      <c r="G38" s="98" t="s">
        <v>60</v>
      </c>
      <c r="H38" s="96"/>
      <c r="I38" s="96"/>
      <c r="J38" s="96"/>
      <c r="K38" s="96"/>
      <c r="L38" s="97"/>
      <c r="M38" s="98" t="s">
        <v>61</v>
      </c>
      <c r="N38" s="99"/>
      <c r="O38" s="99"/>
      <c r="P38" s="99"/>
      <c r="Q38" s="99"/>
      <c r="R38" s="100"/>
      <c r="S38" s="98" t="s">
        <v>62</v>
      </c>
      <c r="T38" s="99"/>
      <c r="U38" s="99"/>
      <c r="V38" s="99"/>
      <c r="W38" s="99"/>
      <c r="X38" s="100"/>
      <c r="AA38" s="26" t="s">
        <v>63</v>
      </c>
      <c r="AB38" s="3"/>
      <c r="AC38" s="3"/>
      <c r="AD38" s="3"/>
      <c r="AE38" s="3"/>
      <c r="AF38" s="3"/>
      <c r="AG38" s="3"/>
    </row>
    <row r="39" spans="1:37" ht="21" customHeight="1">
      <c r="A39" s="25"/>
      <c r="C39" s="109"/>
      <c r="D39" s="110"/>
      <c r="E39" s="110"/>
      <c r="F39" s="111"/>
      <c r="G39" s="86"/>
      <c r="H39" s="87"/>
      <c r="I39" s="87"/>
      <c r="J39" s="87"/>
      <c r="K39" s="87"/>
      <c r="L39" s="88"/>
      <c r="M39" s="86"/>
      <c r="N39" s="87"/>
      <c r="O39" s="87"/>
      <c r="P39" s="87"/>
      <c r="Q39" s="87"/>
      <c r="R39" s="88"/>
      <c r="S39" s="89">
        <f>SUM(G39:P39)</f>
        <v>0</v>
      </c>
      <c r="T39" s="90"/>
      <c r="U39" s="90"/>
      <c r="V39" s="90"/>
      <c r="W39" s="90"/>
      <c r="X39" s="91"/>
      <c r="AB39" s="3"/>
      <c r="AC39" s="3"/>
      <c r="AD39" s="3"/>
      <c r="AE39" s="3"/>
      <c r="AF39" s="3"/>
      <c r="AG39" s="3"/>
    </row>
    <row r="40" spans="1:37" ht="21" customHeight="1">
      <c r="A40" s="25"/>
      <c r="C40" s="109"/>
      <c r="D40" s="110"/>
      <c r="E40" s="110"/>
      <c r="F40" s="111"/>
      <c r="G40" s="86"/>
      <c r="H40" s="87"/>
      <c r="I40" s="87"/>
      <c r="J40" s="87"/>
      <c r="K40" s="87"/>
      <c r="L40" s="88"/>
      <c r="M40" s="86"/>
      <c r="N40" s="87"/>
      <c r="O40" s="87"/>
      <c r="P40" s="87"/>
      <c r="Q40" s="87"/>
      <c r="R40" s="88"/>
      <c r="S40" s="89">
        <f>SUM(G40:P40)</f>
        <v>0</v>
      </c>
      <c r="T40" s="90"/>
      <c r="U40" s="90"/>
      <c r="V40" s="90"/>
      <c r="W40" s="90"/>
      <c r="X40" s="91"/>
    </row>
    <row r="41" spans="1:37" ht="21" customHeight="1">
      <c r="A41" s="25"/>
      <c r="C41" s="126"/>
      <c r="D41" s="127"/>
      <c r="E41" s="127"/>
      <c r="F41" s="128"/>
      <c r="G41" s="86"/>
      <c r="H41" s="87"/>
      <c r="I41" s="87"/>
      <c r="J41" s="87"/>
      <c r="K41" s="87"/>
      <c r="L41" s="88"/>
      <c r="M41" s="86"/>
      <c r="N41" s="87"/>
      <c r="O41" s="87"/>
      <c r="P41" s="87"/>
      <c r="Q41" s="87"/>
      <c r="R41" s="88"/>
      <c r="S41" s="89">
        <f>SUM(G41:P41)</f>
        <v>0</v>
      </c>
      <c r="T41" s="90"/>
      <c r="U41" s="90"/>
      <c r="V41" s="90"/>
      <c r="W41" s="90"/>
      <c r="X41" s="91"/>
    </row>
    <row r="42" spans="1:37" ht="21" customHeight="1">
      <c r="C42" s="92" t="s">
        <v>5</v>
      </c>
      <c r="D42" s="93"/>
      <c r="E42" s="93"/>
      <c r="F42" s="94"/>
      <c r="G42" s="104">
        <f>SUM(G39:I41)</f>
        <v>0</v>
      </c>
      <c r="H42" s="105"/>
      <c r="I42" s="105"/>
      <c r="J42" s="105"/>
      <c r="K42" s="105"/>
      <c r="L42" s="106"/>
      <c r="M42" s="104">
        <f>SUM(M39:P41)</f>
        <v>0</v>
      </c>
      <c r="N42" s="105"/>
      <c r="O42" s="105"/>
      <c r="P42" s="105"/>
      <c r="Q42" s="105"/>
      <c r="R42" s="106"/>
      <c r="S42" s="104">
        <f>SUM(S39:U41)</f>
        <v>0</v>
      </c>
      <c r="T42" s="105"/>
      <c r="U42" s="105"/>
      <c r="V42" s="105"/>
      <c r="W42" s="105"/>
      <c r="X42" s="106"/>
    </row>
    <row r="43" spans="1:37" ht="9" customHeight="1" thickBot="1"/>
    <row r="44" spans="1:37" ht="21" customHeight="1" thickBot="1">
      <c r="C44" s="1" t="s">
        <v>64</v>
      </c>
      <c r="E44" s="1" t="s">
        <v>65</v>
      </c>
      <c r="S44" s="101" t="str">
        <f>IFERROR(ROUNDDOWN(F10*10/110*Q30*G42/S42,0),"")</f>
        <v/>
      </c>
      <c r="T44" s="102"/>
      <c r="U44" s="102"/>
      <c r="V44" s="102"/>
      <c r="W44" s="102"/>
      <c r="X44" s="103"/>
    </row>
    <row r="45" spans="1:37" ht="10.5" customHeight="1"/>
    <row r="46" spans="1:37" ht="21" customHeight="1">
      <c r="A46" s="24"/>
      <c r="B46" s="1" t="s">
        <v>66</v>
      </c>
    </row>
    <row r="47" spans="1:37" ht="21" customHeight="1">
      <c r="C47" s="1" t="s">
        <v>56</v>
      </c>
      <c r="T47" s="1" t="s">
        <v>57</v>
      </c>
      <c r="AA47" s="3" t="s">
        <v>58</v>
      </c>
      <c r="AB47" s="3"/>
      <c r="AC47" s="3"/>
      <c r="AD47" s="3"/>
      <c r="AE47" s="3"/>
      <c r="AF47" s="3"/>
      <c r="AG47" s="3"/>
    </row>
    <row r="48" spans="1:37" ht="21" customHeight="1">
      <c r="C48" s="54" t="s">
        <v>59</v>
      </c>
      <c r="D48" s="55"/>
      <c r="E48" s="55"/>
      <c r="F48" s="124"/>
      <c r="G48" s="107" t="s">
        <v>67</v>
      </c>
      <c r="H48" s="107"/>
      <c r="I48" s="107"/>
      <c r="J48" s="130"/>
      <c r="K48" s="130"/>
      <c r="L48" s="130"/>
      <c r="M48" s="130"/>
      <c r="N48" s="112" t="s">
        <v>68</v>
      </c>
      <c r="O48" s="113"/>
      <c r="P48" s="113"/>
      <c r="Q48" s="114"/>
      <c r="R48" s="118" t="s">
        <v>69</v>
      </c>
      <c r="S48" s="119"/>
      <c r="T48" s="120"/>
      <c r="U48" s="54" t="s">
        <v>70</v>
      </c>
      <c r="V48" s="55"/>
      <c r="W48" s="55"/>
      <c r="X48" s="124"/>
      <c r="Y48" s="13"/>
      <c r="Z48" s="27"/>
      <c r="AA48" s="26" t="s">
        <v>71</v>
      </c>
      <c r="AB48" s="28"/>
      <c r="AC48" s="28"/>
      <c r="AD48" s="28"/>
      <c r="AE48" s="28"/>
      <c r="AF48" s="28"/>
      <c r="AG48" s="28"/>
      <c r="AH48" s="28"/>
      <c r="AI48" s="28"/>
    </row>
    <row r="49" spans="3:35" ht="42.75" customHeight="1">
      <c r="C49" s="64"/>
      <c r="D49" s="65"/>
      <c r="E49" s="65"/>
      <c r="F49" s="125"/>
      <c r="G49" s="107" t="s">
        <v>72</v>
      </c>
      <c r="H49" s="108"/>
      <c r="I49" s="108"/>
      <c r="J49" s="107" t="s">
        <v>73</v>
      </c>
      <c r="K49" s="108"/>
      <c r="L49" s="108"/>
      <c r="M49" s="108"/>
      <c r="N49" s="115"/>
      <c r="O49" s="116"/>
      <c r="P49" s="116"/>
      <c r="Q49" s="117"/>
      <c r="R49" s="121"/>
      <c r="S49" s="122"/>
      <c r="T49" s="123"/>
      <c r="U49" s="64"/>
      <c r="V49" s="65"/>
      <c r="W49" s="65"/>
      <c r="X49" s="125"/>
      <c r="AA49" s="28"/>
      <c r="AB49" s="28"/>
      <c r="AC49" s="28"/>
      <c r="AD49" s="28"/>
      <c r="AE49" s="28"/>
      <c r="AF49" s="28"/>
      <c r="AG49" s="28"/>
      <c r="AH49" s="28"/>
      <c r="AI49" s="28"/>
    </row>
    <row r="50" spans="3:35" ht="21" customHeight="1">
      <c r="C50" s="83"/>
      <c r="D50" s="84"/>
      <c r="E50" s="84"/>
      <c r="F50" s="85"/>
      <c r="G50" s="129"/>
      <c r="H50" s="129"/>
      <c r="I50" s="129"/>
      <c r="J50" s="86"/>
      <c r="K50" s="87"/>
      <c r="L50" s="87"/>
      <c r="M50" s="88"/>
      <c r="N50" s="134"/>
      <c r="O50" s="84"/>
      <c r="P50" s="84"/>
      <c r="Q50" s="85"/>
      <c r="R50" s="129"/>
      <c r="S50" s="129"/>
      <c r="T50" s="129"/>
      <c r="U50" s="131">
        <f>SUM(G50:T50)</f>
        <v>0</v>
      </c>
      <c r="V50" s="132"/>
      <c r="W50" s="132"/>
      <c r="X50" s="133"/>
    </row>
    <row r="51" spans="3:35" ht="21" customHeight="1">
      <c r="C51" s="83"/>
      <c r="D51" s="84"/>
      <c r="E51" s="84"/>
      <c r="F51" s="85"/>
      <c r="G51" s="129"/>
      <c r="H51" s="129"/>
      <c r="I51" s="129"/>
      <c r="J51" s="86"/>
      <c r="K51" s="87"/>
      <c r="L51" s="87"/>
      <c r="M51" s="88"/>
      <c r="N51" s="134"/>
      <c r="O51" s="84"/>
      <c r="P51" s="84"/>
      <c r="Q51" s="85"/>
      <c r="R51" s="129"/>
      <c r="S51" s="129"/>
      <c r="T51" s="129"/>
      <c r="U51" s="131">
        <f>SUM(G51:T51)</f>
        <v>0</v>
      </c>
      <c r="V51" s="132"/>
      <c r="W51" s="132"/>
      <c r="X51" s="133"/>
    </row>
    <row r="52" spans="3:35" ht="21" customHeight="1">
      <c r="C52" s="83"/>
      <c r="D52" s="84"/>
      <c r="E52" s="84"/>
      <c r="F52" s="85"/>
      <c r="G52" s="129"/>
      <c r="H52" s="129"/>
      <c r="I52" s="129"/>
      <c r="J52" s="86"/>
      <c r="K52" s="87"/>
      <c r="L52" s="87"/>
      <c r="M52" s="88"/>
      <c r="N52" s="134"/>
      <c r="O52" s="84"/>
      <c r="P52" s="84"/>
      <c r="Q52" s="85"/>
      <c r="R52" s="129"/>
      <c r="S52" s="129"/>
      <c r="T52" s="129"/>
      <c r="U52" s="131">
        <f>SUM(G52:T52)</f>
        <v>0</v>
      </c>
      <c r="V52" s="132"/>
      <c r="W52" s="132"/>
      <c r="X52" s="133"/>
    </row>
    <row r="53" spans="3:35" ht="21" customHeight="1">
      <c r="C53" s="92" t="s">
        <v>5</v>
      </c>
      <c r="D53" s="93"/>
      <c r="E53" s="93"/>
      <c r="F53" s="94"/>
      <c r="G53" s="131">
        <f>SUM(G50:I52)</f>
        <v>0</v>
      </c>
      <c r="H53" s="135"/>
      <c r="I53" s="136"/>
      <c r="J53" s="104">
        <f>SUM(J50:M52)</f>
        <v>0</v>
      </c>
      <c r="K53" s="105"/>
      <c r="L53" s="105"/>
      <c r="M53" s="106"/>
      <c r="N53" s="137">
        <f>SUM(N50:Q52)</f>
        <v>0</v>
      </c>
      <c r="O53" s="138"/>
      <c r="P53" s="138"/>
      <c r="Q53" s="139"/>
      <c r="R53" s="131">
        <f>SUM(R50:T52)</f>
        <v>0</v>
      </c>
      <c r="S53" s="135"/>
      <c r="T53" s="136"/>
      <c r="U53" s="131">
        <f>SUM(U50:X52)</f>
        <v>0</v>
      </c>
      <c r="V53" s="132"/>
      <c r="W53" s="132"/>
      <c r="X53" s="133"/>
      <c r="Y53" s="29"/>
    </row>
    <row r="54" spans="3:35" ht="9" customHeight="1"/>
    <row r="55" spans="3:35" ht="21" customHeight="1" thickBot="1">
      <c r="C55" s="1" t="s">
        <v>64</v>
      </c>
      <c r="E55" s="1" t="s">
        <v>74</v>
      </c>
    </row>
    <row r="56" spans="3:35" ht="21" customHeight="1" thickBot="1">
      <c r="S56" s="101" t="str">
        <f>IFERROR((ROUNDDOWN(F10*10/110*G53/U53,0)+ROUNDDOWN(F10*10/110*Q30*J53/U53,0)),"")</f>
        <v/>
      </c>
      <c r="T56" s="102"/>
      <c r="U56" s="102"/>
      <c r="V56" s="102"/>
      <c r="W56" s="102"/>
      <c r="X56" s="103"/>
    </row>
  </sheetData>
  <mergeCells count="96">
    <mergeCell ref="S56:X56"/>
    <mergeCell ref="C53:F53"/>
    <mergeCell ref="G53:I53"/>
    <mergeCell ref="J53:M53"/>
    <mergeCell ref="N53:Q53"/>
    <mergeCell ref="R53:T53"/>
    <mergeCell ref="U53:X53"/>
    <mergeCell ref="U52:X52"/>
    <mergeCell ref="R50:T50"/>
    <mergeCell ref="U50:X50"/>
    <mergeCell ref="C51:F51"/>
    <mergeCell ref="G51:I51"/>
    <mergeCell ref="J51:M51"/>
    <mergeCell ref="N51:Q51"/>
    <mergeCell ref="R51:T51"/>
    <mergeCell ref="U51:X51"/>
    <mergeCell ref="N50:Q50"/>
    <mergeCell ref="C52:F52"/>
    <mergeCell ref="G52:I52"/>
    <mergeCell ref="J52:M52"/>
    <mergeCell ref="N52:Q52"/>
    <mergeCell ref="R52:T52"/>
    <mergeCell ref="C50:F50"/>
    <mergeCell ref="G50:I50"/>
    <mergeCell ref="J50:M50"/>
    <mergeCell ref="C48:F49"/>
    <mergeCell ref="G48:M48"/>
    <mergeCell ref="G42:L42"/>
    <mergeCell ref="M42:R42"/>
    <mergeCell ref="S44:X44"/>
    <mergeCell ref="G49:I49"/>
    <mergeCell ref="J49:M49"/>
    <mergeCell ref="C39:F39"/>
    <mergeCell ref="G39:L39"/>
    <mergeCell ref="M39:R39"/>
    <mergeCell ref="S39:X39"/>
    <mergeCell ref="N48:Q49"/>
    <mergeCell ref="R48:T49"/>
    <mergeCell ref="U48:X49"/>
    <mergeCell ref="C40:F40"/>
    <mergeCell ref="G40:L40"/>
    <mergeCell ref="M40:R40"/>
    <mergeCell ref="S40:X40"/>
    <mergeCell ref="C41:F41"/>
    <mergeCell ref="G41:L41"/>
    <mergeCell ref="M41:R41"/>
    <mergeCell ref="S41:X41"/>
    <mergeCell ref="C42:F42"/>
    <mergeCell ref="AA32:AK33"/>
    <mergeCell ref="C38:F38"/>
    <mergeCell ref="G38:L38"/>
    <mergeCell ref="M38:R38"/>
    <mergeCell ref="S38:X38"/>
    <mergeCell ref="S34:X34"/>
    <mergeCell ref="S42:X42"/>
    <mergeCell ref="C18:O18"/>
    <mergeCell ref="T18:W18"/>
    <mergeCell ref="C19:X19"/>
    <mergeCell ref="C20:O20"/>
    <mergeCell ref="A23:X23"/>
    <mergeCell ref="B26:N26"/>
    <mergeCell ref="Q26:U26"/>
    <mergeCell ref="B28:M28"/>
    <mergeCell ref="Q28:U28"/>
    <mergeCell ref="B30:M30"/>
    <mergeCell ref="Q30:U30"/>
    <mergeCell ref="C17:J17"/>
    <mergeCell ref="A8:E8"/>
    <mergeCell ref="F8:G8"/>
    <mergeCell ref="H8:I8"/>
    <mergeCell ref="K8:L8"/>
    <mergeCell ref="A10:E10"/>
    <mergeCell ref="F10:O10"/>
    <mergeCell ref="A14:X14"/>
    <mergeCell ref="C16:H16"/>
    <mergeCell ref="T16:W16"/>
    <mergeCell ref="N8:O8"/>
    <mergeCell ref="A9:E9"/>
    <mergeCell ref="F9:G9"/>
    <mergeCell ref="H9:I9"/>
    <mergeCell ref="K9:O9"/>
    <mergeCell ref="A5:E5"/>
    <mergeCell ref="F5:X5"/>
    <mergeCell ref="A6:E6"/>
    <mergeCell ref="F6:X6"/>
    <mergeCell ref="A7:E7"/>
    <mergeCell ref="F7:X7"/>
    <mergeCell ref="A1:U1"/>
    <mergeCell ref="A2:U2"/>
    <mergeCell ref="A3:E3"/>
    <mergeCell ref="F3:P3"/>
    <mergeCell ref="A4:E4"/>
    <mergeCell ref="F4:G4"/>
    <mergeCell ref="H4:I4"/>
    <mergeCell ref="K4:L4"/>
    <mergeCell ref="N4:O4"/>
  </mergeCells>
  <phoneticPr fontId="3"/>
  <conditionalFormatting sqref="A32">
    <cfRule type="containsText" dxfId="1" priority="1" operator="containsText" text="複数選択不可">
      <formula>NOT(ISERROR(SEARCH("複数選択不可",A32)))</formula>
    </cfRule>
  </conditionalFormatting>
  <conditionalFormatting sqref="A46">
    <cfRule type="containsText" dxfId="0" priority="2" operator="containsText" text="複数選択不可">
      <formula>NOT(ISERROR(SEARCH("複数選択不可",A46)))</formula>
    </cfRule>
  </conditionalFormatting>
  <dataValidations count="1">
    <dataValidation type="list" allowBlank="1" showInputMessage="1" showErrorMessage="1" sqref="A46 A16:A20 A36 A32" xr:uid="{A59B55AC-70C5-4C0E-8A18-92FFA67C50E0}">
      <formula1>$AA$14</formula1>
    </dataValidation>
  </dataValidations>
  <pageMargins left="0.7" right="0.7" top="0.75" bottom="0.75" header="0.3" footer="0.3"/>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3C8C-AD88-4550-9F0D-764E8976750E}">
  <sheetPr>
    <tabColor rgb="FF7030A0"/>
  </sheetPr>
  <dimension ref="A1:T79"/>
  <sheetViews>
    <sheetView tabSelected="1" view="pageBreakPreview" zoomScale="60" zoomScaleNormal="100" workbookViewId="0">
      <selection activeCell="F10" sqref="F10:J10"/>
    </sheetView>
  </sheetViews>
  <sheetFormatPr defaultRowHeight="13.5"/>
  <cols>
    <col min="1" max="2" width="7.625" style="1" customWidth="1"/>
    <col min="3" max="3" width="9.375" style="1" customWidth="1"/>
    <col min="4" max="4" width="12.125" style="1" customWidth="1"/>
    <col min="5" max="5" width="8" style="1" customWidth="1"/>
    <col min="6" max="6" width="12.625" style="1" customWidth="1"/>
    <col min="7" max="7" width="3.375" style="1" customWidth="1"/>
    <col min="8" max="8" width="3.75" style="1" customWidth="1"/>
    <col min="9" max="9" width="7.125" style="1" customWidth="1"/>
    <col min="10" max="10" width="14.25" style="1" customWidth="1"/>
    <col min="11" max="11" width="1.25" style="1" customWidth="1"/>
    <col min="12" max="12" width="9" style="1"/>
    <col min="13" max="13" width="2.25" style="31" customWidth="1"/>
    <col min="14" max="19" width="9" style="31"/>
    <col min="20" max="16384" width="9" style="1"/>
  </cols>
  <sheetData>
    <row r="1" spans="1:12" ht="14.25">
      <c r="A1" s="30" t="s">
        <v>85</v>
      </c>
      <c r="B1" s="30"/>
      <c r="C1" s="30"/>
      <c r="D1" s="30"/>
      <c r="E1" s="30"/>
      <c r="F1" s="30"/>
      <c r="G1" s="30"/>
      <c r="H1" s="30"/>
      <c r="I1" s="30"/>
      <c r="J1" s="30"/>
    </row>
    <row r="2" spans="1:12" ht="14.25">
      <c r="A2" s="30"/>
      <c r="B2" s="30"/>
      <c r="C2" s="30"/>
      <c r="D2" s="30"/>
      <c r="E2" s="30"/>
      <c r="F2" s="30"/>
      <c r="G2" s="30"/>
      <c r="H2" s="30"/>
      <c r="I2" s="145">
        <f>'第８号様式　入力用ファーマット'!F3</f>
        <v>0</v>
      </c>
      <c r="J2" s="145"/>
    </row>
    <row r="3" spans="1:12" ht="18.75" customHeight="1">
      <c r="A3" s="30"/>
      <c r="B3" s="30"/>
      <c r="C3" s="30"/>
      <c r="D3" s="30"/>
      <c r="E3" s="30"/>
      <c r="F3" s="30"/>
      <c r="H3" s="32"/>
      <c r="I3" s="145" t="str">
        <f>"令和"&amp;'第８号様式　入力用ファーマット'!H4&amp;"年"&amp;'第８号様式　入力用ファーマット'!K4&amp;"月"&amp;'第８号様式　入力用ファーマット'!N4&amp;"日"</f>
        <v>令和年月日</v>
      </c>
      <c r="J3" s="145"/>
    </row>
    <row r="4" spans="1:12" ht="14.25">
      <c r="A4" s="30"/>
      <c r="B4" s="30"/>
      <c r="C4" s="30"/>
      <c r="D4" s="30"/>
      <c r="E4" s="30"/>
      <c r="F4" s="30"/>
      <c r="G4" s="32"/>
      <c r="H4" s="32"/>
      <c r="I4" s="32"/>
      <c r="J4" s="32"/>
    </row>
    <row r="5" spans="1:12" ht="14.25">
      <c r="A5" s="30" t="s">
        <v>75</v>
      </c>
      <c r="B5" s="30"/>
      <c r="C5" s="30"/>
      <c r="D5" s="30"/>
      <c r="E5" s="30"/>
      <c r="F5" s="30"/>
      <c r="G5" s="30"/>
      <c r="H5" s="30"/>
      <c r="I5" s="30"/>
      <c r="J5" s="30"/>
    </row>
    <row r="6" spans="1:12" ht="14.25">
      <c r="A6" s="30"/>
      <c r="B6" s="30"/>
      <c r="C6" s="30"/>
      <c r="D6" s="30"/>
      <c r="E6" s="30"/>
      <c r="F6" s="30"/>
      <c r="G6" s="30"/>
      <c r="H6" s="30"/>
      <c r="I6" s="30"/>
      <c r="J6" s="30"/>
    </row>
    <row r="7" spans="1:12" ht="14.25">
      <c r="A7" s="30"/>
      <c r="B7" s="30"/>
      <c r="C7" s="30"/>
      <c r="D7" s="30"/>
      <c r="E7" s="30"/>
      <c r="F7" s="30"/>
      <c r="G7" s="30"/>
      <c r="H7" s="30"/>
      <c r="I7" s="30"/>
      <c r="J7" s="30"/>
    </row>
    <row r="8" spans="1:12" ht="14.25">
      <c r="A8" s="30"/>
      <c r="B8" s="30"/>
      <c r="C8" s="30"/>
      <c r="D8" s="30"/>
      <c r="E8" s="30" t="s">
        <v>76</v>
      </c>
      <c r="F8" s="30"/>
      <c r="G8" s="30"/>
      <c r="H8" s="30"/>
      <c r="I8" s="30"/>
      <c r="J8" s="30"/>
    </row>
    <row r="9" spans="1:12" ht="15.75" customHeight="1">
      <c r="A9" s="30"/>
      <c r="B9" s="30"/>
      <c r="C9" s="30"/>
      <c r="D9" s="30"/>
      <c r="E9" s="33" t="s">
        <v>77</v>
      </c>
      <c r="L9" s="20"/>
    </row>
    <row r="10" spans="1:12" ht="15.75" customHeight="1">
      <c r="A10" s="30"/>
      <c r="B10" s="30"/>
      <c r="C10" s="30"/>
      <c r="D10" s="30"/>
      <c r="E10" s="34"/>
      <c r="F10" s="142" t="str">
        <f>IF('第８号様式　入力用ファーマット'!F5="","(入力用シートより自動転記）",'第８号様式　入力用ファーマット'!F5)</f>
        <v>(入力用シートより自動転記）</v>
      </c>
      <c r="G10" s="146"/>
      <c r="H10" s="146"/>
      <c r="I10" s="146"/>
      <c r="J10" s="146"/>
      <c r="L10" s="20"/>
    </row>
    <row r="11" spans="1:12" ht="15.75" customHeight="1">
      <c r="A11" s="30"/>
      <c r="B11" s="30"/>
      <c r="C11" s="30"/>
      <c r="D11" s="30"/>
      <c r="E11" s="33" t="s">
        <v>78</v>
      </c>
      <c r="F11" s="35"/>
      <c r="G11" s="36"/>
      <c r="H11" s="36"/>
      <c r="I11" s="36"/>
      <c r="J11" s="36"/>
      <c r="L11" s="20"/>
    </row>
    <row r="12" spans="1:12" ht="15.75" customHeight="1">
      <c r="A12" s="30"/>
      <c r="B12" s="30"/>
      <c r="C12" s="30"/>
      <c r="D12" s="30"/>
      <c r="F12" s="142" t="str">
        <f>IF('第８号様式　入力用ファーマット'!F6="","(入力用シートより自動転記）",'第８号様式　入力用ファーマット'!F6)</f>
        <v>(入力用シートより自動転記）</v>
      </c>
      <c r="G12" s="146"/>
      <c r="H12" s="146"/>
      <c r="I12" s="146"/>
      <c r="J12" s="146"/>
      <c r="K12" s="20"/>
      <c r="L12" s="37"/>
    </row>
    <row r="13" spans="1:12" ht="15.75" customHeight="1">
      <c r="A13" s="30"/>
      <c r="B13" s="30"/>
      <c r="C13" s="30"/>
      <c r="D13" s="30"/>
      <c r="E13" s="38"/>
      <c r="F13" s="142" t="str">
        <f>IF('第８号様式　入力用ファーマット'!F7="","(入力用シートより自動転記）",'第８号様式　入力用ファーマット'!F7)</f>
        <v>(入力用シートより自動転記）</v>
      </c>
      <c r="G13" s="146"/>
      <c r="H13" s="146"/>
      <c r="I13" s="146"/>
      <c r="J13" s="146"/>
      <c r="L13" s="20"/>
    </row>
    <row r="14" spans="1:12" ht="14.25">
      <c r="A14" s="30"/>
      <c r="B14" s="30"/>
      <c r="C14" s="30"/>
      <c r="D14" s="30"/>
      <c r="E14" s="30"/>
      <c r="F14" s="30"/>
      <c r="G14" s="30"/>
      <c r="H14" s="30"/>
      <c r="I14" s="30"/>
      <c r="J14" s="30"/>
    </row>
    <row r="15" spans="1:12" ht="14.25">
      <c r="A15" s="30"/>
      <c r="B15" s="30"/>
      <c r="C15" s="30"/>
      <c r="D15" s="30"/>
      <c r="E15" s="30"/>
      <c r="F15" s="30"/>
      <c r="G15" s="30"/>
      <c r="H15" s="30"/>
      <c r="I15" s="30"/>
      <c r="J15" s="30"/>
    </row>
    <row r="16" spans="1:12" ht="14.25">
      <c r="A16" s="147" t="s">
        <v>79</v>
      </c>
      <c r="B16" s="147"/>
      <c r="C16" s="147"/>
      <c r="D16" s="147"/>
      <c r="E16" s="147"/>
      <c r="F16" s="147"/>
      <c r="G16" s="147"/>
      <c r="H16" s="147"/>
      <c r="I16" s="147"/>
      <c r="J16" s="147"/>
    </row>
    <row r="17" spans="1:20" ht="14.25">
      <c r="A17" s="30"/>
      <c r="B17" s="30"/>
      <c r="C17" s="30"/>
      <c r="D17" s="30"/>
      <c r="E17" s="30"/>
      <c r="F17" s="30"/>
      <c r="G17" s="30"/>
      <c r="H17" s="30"/>
      <c r="I17" s="30"/>
      <c r="J17" s="30"/>
    </row>
    <row r="18" spans="1:20">
      <c r="A18" s="148" t="str">
        <f>"　令和"&amp;'第８号様式　入力用ファーマット'!H8&amp;"年"&amp;'第８号様式　入力用ファーマット'!K8&amp;"月"&amp;'第８号様式　入力用ファーマット'!N8&amp;"日付奈良県指令疾対第"&amp;'第８号様式　入力用ファーマット'!K9&amp;"号で交付決定があった結核予防費（健康診断）県費補助金交付要綱について、交付要綱第１４条の規定に基づき下記のとおり報告する。"</f>
        <v>　令和年月日付奈良県指令疾対第号で交付決定があった結核予防費（健康診断）県費補助金交付要綱について、交付要綱第１４条の規定に基づき下記のとおり報告する。</v>
      </c>
      <c r="B18" s="148"/>
      <c r="C18" s="148"/>
      <c r="D18" s="148"/>
      <c r="E18" s="148"/>
      <c r="F18" s="148"/>
      <c r="G18" s="148"/>
      <c r="H18" s="148"/>
      <c r="I18" s="148"/>
      <c r="J18" s="148"/>
    </row>
    <row r="19" spans="1:20">
      <c r="A19" s="148"/>
      <c r="B19" s="148"/>
      <c r="C19" s="148"/>
      <c r="D19" s="148"/>
      <c r="E19" s="148"/>
      <c r="F19" s="148"/>
      <c r="G19" s="148"/>
      <c r="H19" s="148"/>
      <c r="I19" s="148"/>
      <c r="J19" s="148"/>
    </row>
    <row r="20" spans="1:20">
      <c r="A20" s="148"/>
      <c r="B20" s="148"/>
      <c r="C20" s="148"/>
      <c r="D20" s="148"/>
      <c r="E20" s="148"/>
      <c r="F20" s="148"/>
      <c r="G20" s="148"/>
      <c r="H20" s="148"/>
      <c r="I20" s="148"/>
      <c r="J20" s="148"/>
    </row>
    <row r="21" spans="1:20" ht="23.45" customHeight="1">
      <c r="A21" s="148"/>
      <c r="B21" s="148"/>
      <c r="C21" s="148"/>
      <c r="D21" s="148"/>
      <c r="E21" s="148"/>
      <c r="F21" s="148"/>
      <c r="G21" s="148"/>
      <c r="H21" s="148"/>
      <c r="I21" s="148"/>
      <c r="J21" s="148"/>
    </row>
    <row r="22" spans="1:20" ht="14.25">
      <c r="A22" s="30"/>
      <c r="B22" s="30"/>
      <c r="C22" s="30"/>
      <c r="D22" s="30"/>
      <c r="E22" s="30"/>
      <c r="F22" s="30"/>
      <c r="G22" s="30"/>
      <c r="H22" s="30"/>
      <c r="I22" s="30"/>
      <c r="J22" s="30"/>
    </row>
    <row r="23" spans="1:20" ht="15" customHeight="1">
      <c r="A23" s="39"/>
      <c r="B23" s="39"/>
      <c r="C23" s="39"/>
      <c r="D23" s="39"/>
      <c r="E23" s="39"/>
      <c r="F23" s="39"/>
      <c r="G23" s="39"/>
      <c r="H23" s="39"/>
      <c r="I23" s="39"/>
      <c r="J23" s="39"/>
    </row>
    <row r="24" spans="1:20" ht="35.25" customHeight="1">
      <c r="A24" s="148" t="s">
        <v>84</v>
      </c>
      <c r="B24" s="148"/>
      <c r="C24" s="148"/>
      <c r="D24" s="148"/>
      <c r="E24" s="148"/>
      <c r="F24" s="148"/>
      <c r="G24" s="148"/>
      <c r="H24" s="148"/>
      <c r="I24" s="148"/>
      <c r="J24" s="148"/>
    </row>
    <row r="25" spans="1:20" ht="9" customHeight="1">
      <c r="A25" s="40"/>
      <c r="B25" s="40"/>
      <c r="C25" s="40"/>
      <c r="D25" s="40"/>
      <c r="E25" s="40"/>
      <c r="F25" s="40"/>
      <c r="G25" s="40"/>
      <c r="H25" s="40"/>
      <c r="I25" s="40"/>
      <c r="J25" s="40"/>
    </row>
    <row r="26" spans="1:20" ht="24.75" customHeight="1">
      <c r="A26" s="30"/>
      <c r="C26" s="32" t="s">
        <v>80</v>
      </c>
      <c r="D26" s="32"/>
      <c r="E26" s="152" t="str">
        <f>IF('第８号様式　入力用ファーマット'!F10="","（入力用シートより自動転記）",'第８号様式　入力用ファーマット'!F10)</f>
        <v>（入力用シートより自動転記）</v>
      </c>
      <c r="F26" s="146"/>
      <c r="G26" s="30" t="s">
        <v>27</v>
      </c>
      <c r="I26" s="41"/>
    </row>
    <row r="27" spans="1:20" ht="9" customHeight="1">
      <c r="A27" s="30"/>
      <c r="B27" s="30"/>
      <c r="C27" s="30"/>
      <c r="D27" s="30"/>
      <c r="E27" s="30"/>
      <c r="F27" s="30"/>
      <c r="G27" s="30"/>
      <c r="H27" s="30"/>
      <c r="I27" s="30"/>
      <c r="J27" s="30"/>
      <c r="M27" s="140"/>
      <c r="N27" s="141"/>
      <c r="O27" s="141"/>
      <c r="P27" s="141"/>
      <c r="Q27" s="141"/>
      <c r="R27" s="141"/>
      <c r="S27" s="141"/>
      <c r="T27" s="141"/>
    </row>
    <row r="28" spans="1:20" ht="35.25" customHeight="1">
      <c r="A28" s="142" t="s">
        <v>81</v>
      </c>
      <c r="B28" s="142"/>
      <c r="C28" s="142"/>
      <c r="D28" s="142"/>
      <c r="E28" s="142"/>
      <c r="F28" s="142"/>
      <c r="G28" s="142"/>
      <c r="H28" s="142"/>
      <c r="I28" s="142"/>
      <c r="J28" s="142"/>
    </row>
    <row r="29" spans="1:20" ht="9.75" customHeight="1">
      <c r="A29" s="30"/>
      <c r="B29" s="30"/>
      <c r="C29" s="30"/>
      <c r="D29" s="30"/>
      <c r="E29" s="30"/>
      <c r="F29" s="30"/>
      <c r="G29" s="30"/>
      <c r="H29" s="30"/>
      <c r="I29" s="30"/>
      <c r="J29" s="30"/>
    </row>
    <row r="30" spans="1:20" ht="24.75" customHeight="1">
      <c r="A30" s="30"/>
      <c r="C30" s="32" t="s">
        <v>80</v>
      </c>
      <c r="D30" s="32"/>
      <c r="E30" s="143" t="str">
        <f>IF(OR('第８号様式　入力用ファーマット'!A16="○",'第８号様式　入力用ファーマット'!A17="○",'第８号様式　入力用ファーマット'!A18="○",'第８号様式　入力用ファーマット'!A19="○",'第８号様式　入力用ファーマット'!A20="○"),0,IF('第８号様式　入力用ファーマット'!A32="○",'第８号様式　入力用ファーマット'!S34,IF('第８号様式　入力用ファーマット'!A36="○",'第８号様式　入力用ファーマット'!S44,IF('第８号様式　入力用ファーマット'!A46="○",'第８号様式　入力用ファーマット'!S56,"（入力用シートより自動転記）"))))</f>
        <v>（入力用シートより自動転記）</v>
      </c>
      <c r="F30" s="144"/>
      <c r="G30" s="30" t="s">
        <v>27</v>
      </c>
    </row>
    <row r="31" spans="1:20" ht="12.75" customHeight="1">
      <c r="A31" s="30"/>
      <c r="B31" s="32"/>
      <c r="C31" s="42"/>
      <c r="D31" s="42"/>
      <c r="E31" s="13"/>
      <c r="F31" s="13"/>
      <c r="G31" s="30"/>
    </row>
    <row r="32" spans="1:20" ht="35.25" customHeight="1">
      <c r="A32" s="30"/>
      <c r="B32" s="148" t="str">
        <f>IF('第８号様式　入力用ファーマット'!A16="○","(理由)"&amp;'第８号様式　入力用ファーマット'!C16&amp;"ため",IF('第８号様式　入力用ファーマット'!A17="○","(理由)"&amp;'第８号様式　入力用ファーマット'!C17&amp;"ため",IF('第８号様式　入力用ファーマット'!A18="○","(理由)"&amp;'第８号様式　入力用ファーマット'!C18&amp;"ため",IF('第８号様式　入力用ファーマット'!A19="○","(理由)"&amp;'第８号様式　入力用ファーマット'!C19&amp;"ため",IF('第８号様式　入力用ファーマット'!A20="○","(理由)"&amp;'第８号様式　入力用ファーマット'!C20&amp;"ため","")))))</f>
        <v/>
      </c>
      <c r="C32" s="79"/>
      <c r="D32" s="79"/>
      <c r="E32" s="79"/>
      <c r="F32" s="79"/>
      <c r="G32" s="79"/>
      <c r="H32" s="79"/>
      <c r="I32" s="79"/>
      <c r="J32" s="79"/>
    </row>
    <row r="33" spans="1:10" ht="24.75" customHeight="1">
      <c r="A33" s="30"/>
      <c r="B33" s="149" t="str">
        <f>IF('第８号様式　入力用ファーマット'!A16="○","課税売上高（税抜）"&amp;TEXT('第８号様式　入力用ファーマット'!T16,"　　###,###")&amp;"　円",IF('第８号様式　入力用ファーマット'!A18="○","特定収入割合　"&amp;TEXT('第８号様式　入力用ファーマット'!T18,"###.0")&amp;"　% ",""))</f>
        <v/>
      </c>
      <c r="C33" s="63"/>
      <c r="D33" s="63"/>
      <c r="E33" s="63"/>
      <c r="F33" s="63"/>
      <c r="G33" s="63"/>
      <c r="H33" s="63"/>
      <c r="I33" s="63"/>
      <c r="J33" s="63"/>
    </row>
    <row r="34" spans="1:10" ht="12" customHeight="1">
      <c r="A34" s="30"/>
      <c r="B34" s="30"/>
      <c r="C34" s="30"/>
      <c r="D34" s="30"/>
      <c r="E34" s="30"/>
      <c r="F34" s="30"/>
      <c r="G34" s="30"/>
      <c r="H34" s="30"/>
      <c r="I34" s="30"/>
      <c r="J34" s="30"/>
    </row>
    <row r="35" spans="1:10" ht="35.25" customHeight="1">
      <c r="A35" s="150" t="s">
        <v>82</v>
      </c>
      <c r="B35" s="151"/>
      <c r="C35" s="151"/>
      <c r="D35" s="151"/>
      <c r="E35" s="151"/>
      <c r="F35" s="151"/>
      <c r="G35" s="151"/>
      <c r="H35" s="151"/>
      <c r="I35" s="151"/>
      <c r="J35" s="151"/>
    </row>
    <row r="36" spans="1:10" ht="24.75" customHeight="1">
      <c r="A36" s="30"/>
      <c r="B36" s="43" t="str">
        <f>IF('第８号様式　入力用ファーマット'!A16="○",'第８号様式　入力用ファーマット'!AA16,IF('第８号様式　入力用ファーマット'!A17="○",'第８号様式　入力用ファーマット'!AA17,IF('第８号様式　入力用ファーマット'!A18="○",'第８号様式　入力用ファーマット'!AA18,IF('第８号様式　入力用ファーマット'!A19="○",'第８号様式　入力用ファーマット'!AA19,IF('第８号様式　入力用ファーマット'!A20="○",'第８号様式　入力用ファーマット'!AA20,IF('第８号様式　入力用ファーマット'!A32="○",'第８号様式　入力用ファーマット'!AA32,IF('第８号様式　入力用ファーマット'!A36="○",'第８号様式　入力用ファーマット'!AA37,IF('第８号様式　入力用ファーマット'!A46="○",'第８号様式　入力用ファーマット'!AA47,"（入力用シートより自動転記）"))))))))</f>
        <v>（入力用シートより自動転記）</v>
      </c>
      <c r="E36" s="30"/>
      <c r="F36" s="30"/>
      <c r="G36" s="30"/>
      <c r="H36" s="30"/>
      <c r="I36" s="30"/>
      <c r="J36" s="30"/>
    </row>
    <row r="37" spans="1:10" ht="24.75" customHeight="1">
      <c r="A37" s="30"/>
      <c r="B37" s="44" t="str">
        <f>IF('第８号様式　入力用ファーマット'!A32="○",'第８号様式　入力用ファーマット'!AA34,IF('第８号様式　入力用ファーマット'!A36="○",'第８号様式　入力用ファーマット'!AA38,IF('第８号様式　入力用ファーマット'!A46="○",'第８号様式　入力用ファーマット'!AA48,"")))</f>
        <v/>
      </c>
      <c r="J37" s="30"/>
    </row>
    <row r="38" spans="1:10" ht="14.25">
      <c r="A38" s="37"/>
      <c r="B38" s="44"/>
      <c r="J38" s="37"/>
    </row>
    <row r="39" spans="1:10" ht="14.25">
      <c r="A39" s="37"/>
      <c r="B39" s="37"/>
      <c r="C39" s="37"/>
      <c r="D39" s="37"/>
      <c r="E39" s="37"/>
      <c r="F39" s="37"/>
      <c r="G39" s="37"/>
      <c r="H39" s="37"/>
      <c r="I39" s="37"/>
      <c r="J39" s="37"/>
    </row>
    <row r="40" spans="1:10" ht="14.25">
      <c r="A40" s="37"/>
      <c r="B40" s="37"/>
      <c r="C40" s="37"/>
      <c r="D40" s="37"/>
      <c r="E40" s="37"/>
      <c r="F40" s="37"/>
      <c r="G40" s="37"/>
      <c r="H40" s="37"/>
      <c r="I40" s="37"/>
      <c r="J40" s="37"/>
    </row>
    <row r="41" spans="1:10" ht="14.25">
      <c r="A41" s="37"/>
      <c r="B41" s="37"/>
      <c r="C41" s="37"/>
      <c r="D41" s="37"/>
      <c r="E41" s="37"/>
      <c r="F41" s="37"/>
      <c r="G41" s="37"/>
      <c r="H41" s="37"/>
      <c r="I41" s="37"/>
      <c r="J41" s="37"/>
    </row>
    <row r="42" spans="1:10" ht="14.25">
      <c r="A42" s="37"/>
      <c r="B42" s="37"/>
      <c r="C42" s="37"/>
      <c r="D42" s="37"/>
      <c r="E42" s="37"/>
      <c r="F42" s="37"/>
      <c r="G42" s="37"/>
      <c r="H42" s="37"/>
      <c r="I42" s="37"/>
      <c r="J42" s="37"/>
    </row>
    <row r="43" spans="1:10" ht="14.25">
      <c r="A43" s="37"/>
      <c r="B43" s="37"/>
      <c r="C43" s="37"/>
      <c r="D43" s="37"/>
      <c r="E43" s="37"/>
      <c r="F43" s="37"/>
      <c r="G43" s="37"/>
      <c r="H43" s="37"/>
      <c r="I43" s="37"/>
      <c r="J43" s="37"/>
    </row>
    <row r="44" spans="1:10" ht="14.25">
      <c r="A44" s="37"/>
      <c r="B44" s="37"/>
      <c r="C44" s="37"/>
      <c r="D44" s="37"/>
      <c r="E44" s="37"/>
      <c r="F44" s="37"/>
      <c r="G44" s="37"/>
      <c r="H44" s="37"/>
      <c r="I44" s="37"/>
      <c r="J44" s="37"/>
    </row>
    <row r="45" spans="1:10" ht="14.25">
      <c r="A45" s="37"/>
      <c r="B45" s="37"/>
      <c r="C45" s="37"/>
      <c r="D45" s="37"/>
      <c r="E45" s="37"/>
      <c r="F45" s="37"/>
      <c r="G45" s="37"/>
      <c r="H45" s="37"/>
      <c r="I45" s="37"/>
      <c r="J45" s="37"/>
    </row>
    <row r="46" spans="1:10" ht="14.25">
      <c r="A46" s="37"/>
      <c r="B46" s="37"/>
      <c r="C46" s="37"/>
      <c r="D46" s="37"/>
      <c r="E46" s="37"/>
      <c r="F46" s="37"/>
      <c r="G46" s="37"/>
      <c r="H46" s="37"/>
      <c r="I46" s="37"/>
      <c r="J46" s="37"/>
    </row>
    <row r="47" spans="1:10" ht="14.25">
      <c r="A47" s="37"/>
      <c r="B47" s="37"/>
      <c r="C47" s="37"/>
      <c r="D47" s="37"/>
      <c r="E47" s="37"/>
      <c r="F47" s="37"/>
      <c r="G47" s="37"/>
      <c r="H47" s="37"/>
      <c r="I47" s="37"/>
      <c r="J47" s="37"/>
    </row>
    <row r="48" spans="1:10" ht="14.25">
      <c r="A48" s="37"/>
      <c r="B48" s="37"/>
      <c r="C48" s="37"/>
      <c r="D48" s="37"/>
      <c r="E48" s="37"/>
      <c r="F48" s="37"/>
      <c r="G48" s="37"/>
      <c r="H48" s="37"/>
      <c r="I48" s="37"/>
      <c r="J48" s="37"/>
    </row>
    <row r="49" spans="1:10" ht="14.25">
      <c r="A49" s="37"/>
      <c r="B49" s="37"/>
      <c r="C49" s="37"/>
      <c r="D49" s="37"/>
      <c r="E49" s="37"/>
      <c r="F49" s="37"/>
      <c r="G49" s="37"/>
      <c r="H49" s="37"/>
      <c r="I49" s="37"/>
      <c r="J49" s="37"/>
    </row>
    <row r="50" spans="1:10" ht="14.25">
      <c r="A50" s="37"/>
      <c r="B50" s="37"/>
      <c r="C50" s="37"/>
      <c r="D50" s="37"/>
      <c r="E50" s="37"/>
      <c r="F50" s="37"/>
      <c r="G50" s="37"/>
      <c r="H50" s="37"/>
      <c r="I50" s="37"/>
      <c r="J50" s="37"/>
    </row>
    <row r="51" spans="1:10" ht="14.25">
      <c r="A51" s="37"/>
      <c r="B51" s="37"/>
      <c r="C51" s="37"/>
      <c r="D51" s="37"/>
      <c r="E51" s="37"/>
      <c r="F51" s="37"/>
      <c r="G51" s="37"/>
      <c r="H51" s="37"/>
      <c r="I51" s="37"/>
      <c r="J51" s="37"/>
    </row>
    <row r="52" spans="1:10" ht="14.25">
      <c r="A52" s="37"/>
      <c r="B52" s="37"/>
      <c r="C52" s="37"/>
      <c r="D52" s="37"/>
      <c r="E52" s="37"/>
      <c r="F52" s="37"/>
      <c r="G52" s="37"/>
      <c r="H52" s="37"/>
      <c r="I52" s="37"/>
      <c r="J52" s="37"/>
    </row>
    <row r="53" spans="1:10" ht="14.25">
      <c r="A53" s="37"/>
      <c r="B53" s="37"/>
      <c r="C53" s="37"/>
      <c r="D53" s="37"/>
      <c r="E53" s="37"/>
      <c r="F53" s="37"/>
      <c r="G53" s="37"/>
      <c r="H53" s="37"/>
      <c r="I53" s="37"/>
      <c r="J53" s="37"/>
    </row>
    <row r="54" spans="1:10" ht="14.25">
      <c r="A54" s="37"/>
      <c r="B54" s="37"/>
      <c r="C54" s="37"/>
      <c r="D54" s="37"/>
      <c r="E54" s="37"/>
      <c r="F54" s="37"/>
      <c r="G54" s="37"/>
      <c r="H54" s="37"/>
      <c r="I54" s="37"/>
      <c r="J54" s="37"/>
    </row>
    <row r="55" spans="1:10" ht="14.25">
      <c r="A55" s="37"/>
      <c r="B55" s="37"/>
      <c r="C55" s="37"/>
      <c r="D55" s="37"/>
      <c r="E55" s="37"/>
      <c r="F55" s="37"/>
      <c r="G55" s="37"/>
      <c r="H55" s="37"/>
      <c r="I55" s="37"/>
      <c r="J55" s="37"/>
    </row>
    <row r="56" spans="1:10" ht="14.25">
      <c r="A56" s="37"/>
      <c r="B56" s="37"/>
      <c r="C56" s="37"/>
      <c r="D56" s="37"/>
      <c r="E56" s="37"/>
      <c r="F56" s="37"/>
      <c r="G56" s="37"/>
      <c r="H56" s="37"/>
      <c r="I56" s="37"/>
      <c r="J56" s="37"/>
    </row>
    <row r="57" spans="1:10" ht="14.25">
      <c r="A57" s="37"/>
      <c r="B57" s="37"/>
      <c r="C57" s="37"/>
      <c r="D57" s="37"/>
      <c r="E57" s="37"/>
      <c r="F57" s="37"/>
      <c r="G57" s="37"/>
      <c r="H57" s="37"/>
      <c r="I57" s="37"/>
      <c r="J57" s="37"/>
    </row>
    <row r="58" spans="1:10" ht="14.25">
      <c r="A58" s="37"/>
      <c r="B58" s="37"/>
      <c r="C58" s="37"/>
      <c r="D58" s="37"/>
      <c r="E58" s="37"/>
      <c r="F58" s="37"/>
      <c r="G58" s="37"/>
      <c r="H58" s="37"/>
      <c r="I58" s="37"/>
      <c r="J58" s="37"/>
    </row>
    <row r="59" spans="1:10" ht="14.25">
      <c r="A59" s="37"/>
      <c r="B59" s="37"/>
      <c r="C59" s="37"/>
      <c r="D59" s="37"/>
      <c r="E59" s="37"/>
      <c r="F59" s="37"/>
      <c r="G59" s="37"/>
      <c r="H59" s="37"/>
      <c r="I59" s="37"/>
      <c r="J59" s="37"/>
    </row>
    <row r="60" spans="1:10" ht="14.25">
      <c r="A60" s="37"/>
      <c r="B60" s="37"/>
      <c r="C60" s="37"/>
      <c r="D60" s="37"/>
      <c r="E60" s="37"/>
      <c r="F60" s="37"/>
      <c r="G60" s="37"/>
      <c r="H60" s="37"/>
      <c r="I60" s="37"/>
      <c r="J60" s="37"/>
    </row>
    <row r="61" spans="1:10" ht="14.25">
      <c r="A61" s="37"/>
      <c r="B61" s="37"/>
      <c r="C61" s="37"/>
      <c r="D61" s="37"/>
      <c r="E61" s="37"/>
      <c r="F61" s="37"/>
      <c r="G61" s="37"/>
      <c r="H61" s="37"/>
      <c r="I61" s="37"/>
      <c r="J61" s="37"/>
    </row>
    <row r="62" spans="1:10" ht="14.25">
      <c r="A62" s="37"/>
      <c r="B62" s="37"/>
      <c r="C62" s="37"/>
      <c r="D62" s="37"/>
      <c r="E62" s="37"/>
      <c r="F62" s="37"/>
      <c r="G62" s="37"/>
      <c r="H62" s="37"/>
      <c r="I62" s="37"/>
      <c r="J62" s="37"/>
    </row>
    <row r="63" spans="1:10" ht="14.25">
      <c r="A63" s="37"/>
      <c r="B63" s="37"/>
      <c r="C63" s="37"/>
      <c r="D63" s="37"/>
      <c r="E63" s="37"/>
      <c r="F63" s="37"/>
      <c r="G63" s="37"/>
      <c r="H63" s="37"/>
      <c r="I63" s="37"/>
      <c r="J63" s="37"/>
    </row>
    <row r="64" spans="1:10" ht="14.25">
      <c r="A64" s="37"/>
      <c r="B64" s="37"/>
      <c r="C64" s="37"/>
      <c r="D64" s="37"/>
      <c r="E64" s="37"/>
      <c r="F64" s="37"/>
      <c r="G64" s="37"/>
      <c r="H64" s="37"/>
      <c r="I64" s="37"/>
      <c r="J64" s="37"/>
    </row>
    <row r="65" spans="1:10" ht="14.25">
      <c r="A65" s="37"/>
      <c r="B65" s="37"/>
      <c r="C65" s="37"/>
      <c r="D65" s="37"/>
      <c r="E65" s="37"/>
      <c r="F65" s="37"/>
      <c r="G65" s="37"/>
      <c r="H65" s="37"/>
      <c r="I65" s="37"/>
      <c r="J65" s="37"/>
    </row>
    <row r="66" spans="1:10" ht="14.25">
      <c r="A66" s="37"/>
      <c r="B66" s="37"/>
      <c r="C66" s="37"/>
      <c r="D66" s="37"/>
      <c r="E66" s="37"/>
      <c r="F66" s="37"/>
      <c r="G66" s="37"/>
      <c r="H66" s="37"/>
      <c r="I66" s="37"/>
      <c r="J66" s="37"/>
    </row>
    <row r="67" spans="1:10" ht="14.25">
      <c r="A67" s="37"/>
      <c r="B67" s="37"/>
      <c r="C67" s="37"/>
      <c r="D67" s="37"/>
      <c r="E67" s="37"/>
      <c r="F67" s="37"/>
      <c r="G67" s="37"/>
      <c r="H67" s="37"/>
      <c r="I67" s="37"/>
      <c r="J67" s="37"/>
    </row>
    <row r="68" spans="1:10" ht="14.25">
      <c r="A68" s="37"/>
      <c r="B68" s="37"/>
      <c r="C68" s="37"/>
      <c r="D68" s="37"/>
      <c r="E68" s="37"/>
      <c r="F68" s="37"/>
      <c r="G68" s="37"/>
      <c r="H68" s="37"/>
      <c r="I68" s="37"/>
      <c r="J68" s="37"/>
    </row>
    <row r="69" spans="1:10" ht="14.25">
      <c r="A69" s="37"/>
      <c r="B69" s="37"/>
      <c r="C69" s="37"/>
      <c r="D69" s="37"/>
      <c r="E69" s="37"/>
      <c r="F69" s="37"/>
      <c r="G69" s="37"/>
      <c r="H69" s="37"/>
      <c r="I69" s="37"/>
      <c r="J69" s="37"/>
    </row>
    <row r="70" spans="1:10" ht="14.25">
      <c r="A70" s="37"/>
      <c r="B70" s="37"/>
      <c r="C70" s="37"/>
      <c r="D70" s="37"/>
      <c r="E70" s="37"/>
      <c r="F70" s="37"/>
      <c r="G70" s="37"/>
      <c r="H70" s="37"/>
      <c r="I70" s="37"/>
      <c r="J70" s="37"/>
    </row>
    <row r="71" spans="1:10" ht="14.25">
      <c r="A71" s="37"/>
      <c r="B71" s="37"/>
      <c r="C71" s="37"/>
      <c r="D71" s="37"/>
      <c r="E71" s="37"/>
      <c r="F71" s="37"/>
      <c r="G71" s="37"/>
      <c r="H71" s="37"/>
      <c r="I71" s="37"/>
      <c r="J71" s="37"/>
    </row>
    <row r="72" spans="1:10" ht="14.25">
      <c r="A72" s="37"/>
      <c r="B72" s="37"/>
      <c r="C72" s="37"/>
      <c r="D72" s="37"/>
      <c r="E72" s="37"/>
      <c r="F72" s="37"/>
      <c r="G72" s="37"/>
      <c r="H72" s="37"/>
      <c r="I72" s="37"/>
      <c r="J72" s="37"/>
    </row>
    <row r="73" spans="1:10" ht="14.25">
      <c r="A73" s="37"/>
      <c r="B73" s="37"/>
      <c r="C73" s="37"/>
      <c r="D73" s="37"/>
      <c r="E73" s="37"/>
      <c r="F73" s="37"/>
      <c r="G73" s="37"/>
      <c r="H73" s="37"/>
      <c r="I73" s="37"/>
      <c r="J73" s="37"/>
    </row>
    <row r="74" spans="1:10" ht="14.25">
      <c r="A74" s="37"/>
      <c r="B74" s="37"/>
      <c r="C74" s="37"/>
      <c r="D74" s="37"/>
      <c r="E74" s="37"/>
      <c r="F74" s="37"/>
      <c r="G74" s="37"/>
      <c r="H74" s="37"/>
      <c r="I74" s="37"/>
      <c r="J74" s="37"/>
    </row>
    <row r="75" spans="1:10" ht="14.25">
      <c r="A75" s="37"/>
      <c r="B75" s="37"/>
      <c r="C75" s="37"/>
      <c r="D75" s="37"/>
      <c r="E75" s="37"/>
      <c r="F75" s="37"/>
      <c r="G75" s="37"/>
      <c r="H75" s="37"/>
      <c r="I75" s="37"/>
      <c r="J75" s="37"/>
    </row>
    <row r="76" spans="1:10" ht="14.25">
      <c r="A76" s="37"/>
      <c r="B76" s="37"/>
      <c r="C76" s="37"/>
      <c r="D76" s="37"/>
      <c r="E76" s="37"/>
      <c r="F76" s="37"/>
      <c r="G76" s="37"/>
      <c r="H76" s="37"/>
      <c r="I76" s="37"/>
      <c r="J76" s="37"/>
    </row>
    <row r="77" spans="1:10" ht="14.25">
      <c r="A77" s="37"/>
      <c r="B77" s="37"/>
      <c r="C77" s="37"/>
      <c r="D77" s="37"/>
      <c r="E77" s="37"/>
      <c r="F77" s="37"/>
      <c r="G77" s="37"/>
      <c r="H77" s="37"/>
      <c r="I77" s="37"/>
      <c r="J77" s="37"/>
    </row>
    <row r="78" spans="1:10" ht="14.25">
      <c r="A78" s="37"/>
      <c r="B78" s="37"/>
      <c r="C78" s="37"/>
      <c r="D78" s="37"/>
      <c r="E78" s="37"/>
      <c r="F78" s="37"/>
      <c r="G78" s="37"/>
      <c r="H78" s="37"/>
      <c r="I78" s="37"/>
      <c r="J78" s="37"/>
    </row>
    <row r="79" spans="1:10" ht="14.25">
      <c r="A79" s="37"/>
      <c r="B79" s="37"/>
      <c r="C79" s="37"/>
      <c r="D79" s="37"/>
      <c r="E79" s="37"/>
      <c r="F79" s="37"/>
      <c r="G79" s="37"/>
      <c r="H79" s="37"/>
      <c r="I79" s="37"/>
      <c r="J79" s="37"/>
    </row>
  </sheetData>
  <mergeCells count="15">
    <mergeCell ref="B32:J32"/>
    <mergeCell ref="B33:J33"/>
    <mergeCell ref="A35:J35"/>
    <mergeCell ref="A18:J21"/>
    <mergeCell ref="A24:J24"/>
    <mergeCell ref="E26:F26"/>
    <mergeCell ref="M27:T27"/>
    <mergeCell ref="A28:J28"/>
    <mergeCell ref="E30:F30"/>
    <mergeCell ref="I2:J2"/>
    <mergeCell ref="I3:J3"/>
    <mergeCell ref="F10:J10"/>
    <mergeCell ref="F12:J12"/>
    <mergeCell ref="F13:J13"/>
    <mergeCell ref="A16:J16"/>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第８号様式　入力用ファーマット</vt:lpstr>
      <vt:lpstr>〈第８号様式〉入力不要_消費税等仕入控除税額報告書</vt:lpstr>
      <vt:lpstr>〈第８号様式〉入力不要_消費税等仕入控除税額報告書!Print_Area</vt:lpstr>
      <vt:lpstr>'第８号様式　入力用ファーマット'!Print_Area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鈴木 萌加</cp:lastModifiedBy>
  <cp:lastPrinted>2026-02-25T05:44:42Z</cp:lastPrinted>
  <dcterms:created xsi:type="dcterms:W3CDTF">1997-01-08T22:48:59Z</dcterms:created>
  <dcterms:modified xsi:type="dcterms:W3CDTF">2026-02-25T05:45:20Z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