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05_橿原市●\"/>
    </mc:Choice>
  </mc:AlternateContent>
  <xr:revisionPtr revIDLastSave="0" documentId="13_ncr:1_{BFBE03C8-E666-4EE2-A794-7B4A93806795}" xr6:coauthVersionLast="47" xr6:coauthVersionMax="47" xr10:uidLastSave="{00000000-0000-0000-0000-000000000000}"/>
  <bookViews>
    <workbookView xWindow="-108" yWindow="-108" windowWidth="23256" windowHeight="12576" tabRatio="661" activeTab="1" xr2:uid="{00000000-000D-0000-FFFF-FFFF00000000}"/>
  </bookViews>
  <sheets>
    <sheet name="水道　広域化済(企業団)" sheetId="34" r:id="rId1"/>
    <sheet name="水道　広域化済（橿原・大和高田）" sheetId="31" r:id="rId2"/>
    <sheet name="下水道" sheetId="33" r:id="rId3"/>
  </sheets>
  <externalReferences>
    <externalReference r:id="rId4"/>
    <externalReference r:id="rId5"/>
    <externalReference r:id="rId6"/>
  </externalReferences>
  <definedNames>
    <definedName name="_xlnm.Print_Area" localSheetId="2">下水道!$A$1:$BS$60</definedName>
    <definedName name="_xlnm.Print_Area" localSheetId="1">'水道　広域化済（橿原・大和高田）'!$A$1:$BS$60</definedName>
    <definedName name="_xlnm.Print_Area" localSheetId="0">'水道　広域化済(企業団)'!$A$1:$BS$91</definedName>
    <definedName name="業種名" localSheetId="2">[1]選択肢!$K$2:$K$19</definedName>
    <definedName name="業種名" localSheetId="1">[1]選択肢!$K$2:$K$19</definedName>
    <definedName name="業種名" localSheetId="0">[2]選択肢!$K$2:$K$19</definedName>
    <definedName name="業種名">[3]選択肢!$K$2:$K$19</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9" i="34" l="1"/>
  <c r="AM87" i="34"/>
  <c r="U87" i="34"/>
  <c r="N87" i="34"/>
  <c r="AM80" i="34"/>
  <c r="U80" i="34"/>
  <c r="AC75" i="34"/>
  <c r="U75" i="34"/>
  <c r="N74" i="34"/>
  <c r="BN71" i="34"/>
  <c r="BJ71" i="34"/>
  <c r="BF71" i="34"/>
  <c r="AC70" i="34"/>
  <c r="U70" i="34"/>
  <c r="BF68" i="34"/>
  <c r="AM68" i="34"/>
  <c r="N68" i="34"/>
  <c r="AM57" i="34"/>
  <c r="U57" i="34"/>
  <c r="N57" i="34"/>
  <c r="AM50" i="34"/>
  <c r="U50" i="34"/>
  <c r="AM47" i="34"/>
  <c r="AM46" i="34"/>
  <c r="AM45" i="34"/>
  <c r="AM44" i="34"/>
  <c r="N44" i="34"/>
  <c r="AM43" i="34"/>
  <c r="AM42" i="34"/>
  <c r="BN39" i="34"/>
  <c r="BJ39" i="34"/>
  <c r="BF39" i="34"/>
  <c r="AU38" i="34"/>
  <c r="AM38" i="34"/>
  <c r="BF36" i="34"/>
  <c r="U36" i="34"/>
  <c r="N36" i="34"/>
  <c r="BB24" i="34"/>
  <c r="AT24" i="34"/>
  <c r="AM24" i="34"/>
  <c r="AF24" i="34"/>
  <c r="Y24" i="34"/>
  <c r="R24" i="34"/>
  <c r="K24" i="34"/>
  <c r="D24" i="34"/>
</calcChain>
</file>

<file path=xl/sharedStrings.xml><?xml version="1.0" encoding="utf-8"?>
<sst xmlns="http://schemas.openxmlformats.org/spreadsheetml/2006/main" count="171" uniqueCount="58">
  <si>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</si>
  <si>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</si>
  <si>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</si>
  <si>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</si>
  <si>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</si>
  <si>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</si>
  <si>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</si>
  <si>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</si>
  <si>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</si>
  <si>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</si>
  <si>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</si>
  <si>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</si>
  <si>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</si>
  <si>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</si>
  <si>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</si>
  <si>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</si>
  <si>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</si>
  <si>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</si>
  <si>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</si>
  <si>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</si>
  <si>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</si>
  <si>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</si>
  <si>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</si>
  <si>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</si>
  <si>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</si>
  <si>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</si>
  <si>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</si>
  <si>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</si>
  <si>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</si>
  <si>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</si>
  <si>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</si>
  <si>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</si>
  <si>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</si>
  <si>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</si>
  <si>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</si>
  <si>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</si>
  <si>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</si>
  <si>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</si>
  <si>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</si>
  <si>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</si>
  <si>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</si>
  <si>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</si>
  <si>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</si>
  <si>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</si>
  <si>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</si>
  <si>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橿原市</t>
  </si>
  <si>
    <t>下水道事業</t>
  </si>
  <si>
    <t>公共下水道</t>
  </si>
  <si>
    <t>●</t>
  </si>
  <si>
    <t>上下水道部（現：下水道部）における窓口業務を担うお客さまセンター事業の運営について包括委託を実施した。</t>
  </si>
  <si>
    <t>下水道使用開始、使用中止受付及び電話対応業務。開閉栓業務。下水道料金の調定業務。下水道使用料の収納及び滞納整理業務。下水道関係書類等受付業務。その他付帯業務。</t>
  </si>
  <si>
    <t>平成</t>
  </si>
  <si>
    <t>・効果額　19百万円（年）
・内訳　　（万円）
①人件費　年▲2,336
②委託料　年　 397　　　　　　　計　年　1,939</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</si>
  <si>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</si>
  <si>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水道事業</t>
  </si>
  <si>
    <t>単独事業体でのコスト削減に限界があり、共同体化によるスケールメリットを享受することが必要となったため、橿原市及び大和高田市において上下水道事業営業業務委託を共同発注し、二市のお客さまセンターを集約した。委託内容に新たな業務を追加したが、委託料について共同化前より年額約１００万円を削減することに成功した。</t>
  </si>
  <si>
    <t>令和</t>
  </si>
  <si>
    <t>委託料　年▲１００万円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</si>
</sst>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3">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0" borderId="0" xfId="0" applyFont="1">
      <alignment vertical="center"/>
    </xf>
    <xf numFmtId="0" fontId="21" fillId="4" borderId="5"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xf numFmtId="0" fontId="20" fillId="4" borderId="0" xfId="0" applyFont="1" applyFill="1" applyBorder="1" applyAlignment="1">
      <alignment shrinkToFit="1"/>
    </xf>
    <xf numFmtId="0" fontId="11" fillId="4" borderId="0" xfId="0" applyFont="1" applyFill="1" applyBorder="1" applyAlignment="1">
      <alignment horizontal="left" vertical="center" wrapText="1"/>
    </xf>
    <xf numFmtId="0" fontId="11" fillId="4" borderId="0" xfId="0" applyFont="1" applyFill="1" applyBorder="1" applyAlignment="1">
      <alignment vertical="center" wrapText="1"/>
    </xf>
    <xf numFmtId="0" fontId="20" fillId="4" borderId="0" xfId="0" applyFont="1" applyFill="1" applyBorder="1" applyAlignment="1">
      <alignment wrapText="1"/>
    </xf>
    <xf numFmtId="0" fontId="23" fillId="4" borderId="0" xfId="0" applyFont="1" applyFill="1" applyBorder="1" applyAlignment="1"/>
    <xf numFmtId="0" fontId="21" fillId="4" borderId="6" xfId="0" applyFont="1" applyFill="1" applyBorder="1">
      <alignment vertical="center"/>
    </xf>
    <xf numFmtId="0" fontId="20" fillId="4" borderId="0" xfId="0" applyFont="1" applyFill="1" applyBorder="1" applyAlignment="1">
      <alignment horizontal="left" wrapText="1"/>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5" fillId="4" borderId="0" xfId="0" applyFont="1" applyFill="1" applyBorder="1" applyAlignment="1">
      <alignment horizontal="left" vertical="center"/>
    </xf>
    <xf numFmtId="0" fontId="23" fillId="4" borderId="0" xfId="0" applyFont="1" applyFill="1" applyBorder="1" applyAlignment="1">
      <alignment horizontal="left" vertical="center" wrapText="1"/>
    </xf>
    <xf numFmtId="0" fontId="16" fillId="4" borderId="0" xfId="0" applyFont="1" applyFill="1" applyBorder="1" applyAlignment="1">
      <alignment vertical="center"/>
    </xf>
    <xf numFmtId="0" fontId="24" fillId="4" borderId="0" xfId="0" applyFont="1" applyFill="1" applyBorder="1" applyAlignment="1">
      <alignment horizontal="left" vertical="center"/>
    </xf>
    <xf numFmtId="0" fontId="23" fillId="4" borderId="8" xfId="0" applyFont="1" applyFill="1" applyBorder="1" applyAlignment="1"/>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9" fillId="4" borderId="0" xfId="0" applyFont="1" applyFill="1" applyBorder="1">
      <alignment vertical="center"/>
    </xf>
    <xf numFmtId="0" fontId="20" fillId="4" borderId="0" xfId="0" applyFont="1" applyFill="1" applyBorder="1" applyAlignment="1">
      <alignment horizontal="left"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9" fillId="0" borderId="0" xfId="0" applyFont="1" applyAlignment="1">
      <alignment vertical="center"/>
    </xf>
    <xf numFmtId="0" fontId="6" fillId="0" borderId="0" xfId="0" applyFont="1">
      <alignment vertical="center"/>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center" vertical="center"/>
    </xf>
    <xf numFmtId="0" fontId="9" fillId="4" borderId="2" xfId="0" applyFont="1" applyFill="1" applyBorder="1">
      <alignment vertical="center"/>
    </xf>
    <xf numFmtId="0" fontId="22" fillId="4" borderId="0" xfId="0" applyFont="1" applyFill="1" applyBorder="1" applyAlignment="1">
      <alignment vertical="center"/>
    </xf>
    <xf numFmtId="0" fontId="27" fillId="4" borderId="0" xfId="0" applyFont="1" applyFill="1" applyBorder="1" applyAlignment="1">
      <alignment vertical="center"/>
    </xf>
    <xf numFmtId="0" fontId="20" fillId="4" borderId="0" xfId="0" applyFont="1" applyFill="1" applyBorder="1" applyAlignment="1">
      <alignment horizontal="left" wrapText="1"/>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20"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5" fillId="0" borderId="4"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C17F74-B84F-482D-9950-D34230A07CE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D2789F-6336-40EC-BD79-1E6E29E5D7A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4D3DBC9-C891-4551-AF0C-54978C2A178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13B99C0-2FD0-493D-98D6-244355C8D6D3}"/>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EAD9A5B-1397-4835-B5AC-70FDB8D224E1}"/>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4">
          <a:extLst>
            <a:ext uri="{FF2B5EF4-FFF2-40B4-BE49-F238E27FC236}">
              <a16:creationId xmlns:a16="http://schemas.microsoft.com/office/drawing/2014/main" id="{E3BE420B-C992-48EF-811F-81B847C1E648}"/>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87</xdr:row>
      <xdr:rowOff>63500</xdr:rowOff>
    </xdr:from>
    <xdr:to>
      <xdr:col>19</xdr:col>
      <xdr:colOff>98425</xdr:colOff>
      <xdr:row>88</xdr:row>
      <xdr:rowOff>165100</xdr:rowOff>
    </xdr:to>
    <xdr:sp macro="" textlink="">
      <xdr:nvSpPr>
        <xdr:cNvPr id="27" name="右矢印 6">
          <a:extLst>
            <a:ext uri="{FF2B5EF4-FFF2-40B4-BE49-F238E27FC236}">
              <a16:creationId xmlns:a16="http://schemas.microsoft.com/office/drawing/2014/main" id="{C7082B29-E083-441B-9E23-7704AA532BA5}"/>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C87037-6CFA-4D1A-86AC-4957F7E0302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7D34C5-177B-41FA-8D89-56F015DD14C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42CFB32-52E6-44C1-B208-59CA2F0D5DC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0262F5C-F508-4A54-8249-7826E498FC2B}"/>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F553C92-92A1-4F21-8F72-3DB2E44BB739}"/>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7403227-3A9F-44BB-A53D-F33764F451B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531CE18-5657-4CA9-AB52-F0457FD1725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F994698-1E7F-47E2-B6D9-7E38739EFFC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AED0825-B2D9-4842-88B4-269AA70B9D19}"/>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AB0E5F7-C58D-4A83-8969-1FE121B6D90A}"/>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3CF847-52AE-4BB8-99E8-9E7AEE6B453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626F02-E7E4-429E-B409-9C91D09AF3E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2897F70-8E52-4106-AAF4-D031B32BF5D9}"/>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CADFE9EA-4F81-40DD-A771-0AEF242232D6}"/>
            </a:ext>
          </a:extLst>
        </xdr:cNvPr>
        <xdr:cNvSpPr/>
      </xdr:nvSpPr>
      <xdr:spPr>
        <a:xfrm>
          <a:off x="3181350" y="113919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5988A51A-0106-434D-B603-D4D5CE4D16C6}"/>
            </a:ext>
          </a:extLst>
        </xdr:cNvPr>
        <xdr:cNvSpPr/>
      </xdr:nvSpPr>
      <xdr:spPr>
        <a:xfrm>
          <a:off x="3181350" y="80962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38EFC03E-B14F-488F-8380-04FE847C52CB}"/>
            </a:ext>
          </a:extLst>
        </xdr:cNvPr>
        <xdr:cNvSpPr/>
      </xdr:nvSpPr>
      <xdr:spPr>
        <a:xfrm>
          <a:off x="6497320" y="7428230"/>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F4E88D8-BB28-4F00-AC64-8BCB34AFA1F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853BC36F-6638-4095-9473-C4278715381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4758A01-5F6C-433F-A1F3-5DA43310160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A632E64E-4B2A-4582-9244-21232A3DBDF4}"/>
            </a:ext>
          </a:extLst>
        </xdr:cNvPr>
        <xdr:cNvSpPr/>
      </xdr:nvSpPr>
      <xdr:spPr>
        <a:xfrm>
          <a:off x="3181350" y="113919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CF49C36B-60C4-4574-92A4-79F18875AF3C}"/>
            </a:ext>
          </a:extLst>
        </xdr:cNvPr>
        <xdr:cNvSpPr/>
      </xdr:nvSpPr>
      <xdr:spPr>
        <a:xfrm>
          <a:off x="3181350" y="80962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00EE14DE-A054-4F7E-96A8-6B536586FBDB}"/>
            </a:ext>
          </a:extLst>
        </xdr:cNvPr>
        <xdr:cNvSpPr/>
      </xdr:nvSpPr>
      <xdr:spPr>
        <a:xfrm>
          <a:off x="6497320" y="7428230"/>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36001;&#25919;&#20418;\&#29031;&#20250;&#12539;&#22238;&#31572;\&#30476;_&#22238;&#31572;\R7\7.4.22&#12304;512&#12294;&#12305;&#20196;&#21644;&#65303;&#24180;&#24230;&#22320;&#26041;&#20844;&#21942;&#20225;&#26989;&#12398;&#25244;&#26412;&#30340;&#12394;&#25913;&#38761;&#31561;&#12398;&#21462;&#32068;&#29366;&#27841;&#35519;&#26619;&#65288;&#29031;&#20250;)\7.8.7&#12304;8.8&#12294;&#12305;&#12513;&#12540;&#12523;\&#12304;&#20877;&#20462;&#27491;&#12305;03%20&#35519;&#26619;&#31080;&#65288;R7&#25244;&#26412;&#25913;&#38761;&#35519;&#26619;&#65289;&#24195;&#22495;&#21270;&#28168;&#65288;&#20225;&#26989;&#22243;&#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橿原市</v>
          </cell>
        </row>
        <row r="18">
          <cell r="F18" t="str">
            <v>水道事業</v>
          </cell>
        </row>
        <row r="49">
          <cell r="R49" t="str">
            <v>●</v>
          </cell>
          <cell r="X49" t="str">
            <v>●</v>
          </cell>
          <cell r="AA49" t="str">
            <v xml:space="preserve"> </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67">
          <cell r="B67" t="str">
            <v>問２－２～５については、奈良県の回答参照。</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282">
          <cell r="B282" t="str">
            <v>問１１－２の水道事業、及びこれに係る問１１ー３～５については、奈良県の回答
参照</v>
          </cell>
        </row>
        <row r="290">
          <cell r="J290" t="str">
            <v xml:space="preserve"> </v>
          </cell>
        </row>
        <row r="292">
          <cell r="J292" t="str">
            <v xml:space="preserve"> </v>
          </cell>
        </row>
        <row r="294">
          <cell r="J294" t="str">
            <v xml:space="preserve"> </v>
          </cell>
        </row>
        <row r="296">
          <cell r="J296"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400">
          <cell r="E400" t="str">
            <v xml:space="preserve"> </v>
          </cell>
        </row>
        <row r="401">
          <cell r="E40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C0A8-2EFB-48BB-BA32-188902C6E84E}">
  <sheetPr>
    <pageSetUpPr fitToPage="1"/>
  </sheetPr>
  <dimension ref="A1:EN403"/>
  <sheetViews>
    <sheetView showZeros="0" view="pageBreakPreview" zoomScale="55" zoomScaleNormal="55" zoomScaleSheetLayoutView="55" workbookViewId="0">
      <selection activeCell="CD75" sqref="CD75"/>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74" t="s">
        <v>15</v>
      </c>
      <c r="D8" s="75"/>
      <c r="E8" s="75"/>
      <c r="F8" s="75"/>
      <c r="G8" s="75"/>
      <c r="H8" s="75"/>
      <c r="I8" s="75"/>
      <c r="J8" s="75"/>
      <c r="K8" s="75"/>
      <c r="L8" s="75"/>
      <c r="M8" s="75"/>
      <c r="N8" s="75"/>
      <c r="O8" s="75"/>
      <c r="P8" s="75"/>
      <c r="Q8" s="75"/>
      <c r="R8" s="75"/>
      <c r="S8" s="75"/>
      <c r="T8" s="75"/>
      <c r="U8" s="76" t="s">
        <v>26</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4" t="s">
        <v>27</v>
      </c>
      <c r="BH8" s="87"/>
      <c r="BI8" s="87"/>
      <c r="BJ8" s="87"/>
      <c r="BK8" s="87"/>
      <c r="BL8" s="87"/>
      <c r="BM8" s="87"/>
      <c r="BN8" s="87"/>
      <c r="BO8" s="87"/>
      <c r="BP8" s="87"/>
      <c r="BQ8" s="87"/>
      <c r="BR8" s="11"/>
      <c r="BS8" s="10"/>
    </row>
    <row r="9" spans="3:71" ht="15.6"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11"/>
      <c r="BS9" s="10"/>
    </row>
    <row r="10" spans="3:71" ht="15.6" customHeight="1" x14ac:dyDescent="0.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11"/>
    </row>
    <row r="11" spans="3:71" ht="15.6" customHeight="1" x14ac:dyDescent="0.2">
      <c r="C11" s="88" t="s">
        <v>45</v>
      </c>
      <c r="D11" s="75"/>
      <c r="E11" s="75"/>
      <c r="F11" s="75"/>
      <c r="G11" s="75"/>
      <c r="H11" s="75"/>
      <c r="I11" s="75"/>
      <c r="J11" s="75"/>
      <c r="K11" s="75"/>
      <c r="L11" s="75"/>
      <c r="M11" s="75"/>
      <c r="N11" s="75"/>
      <c r="O11" s="75"/>
      <c r="P11" s="75"/>
      <c r="Q11" s="75"/>
      <c r="R11" s="75"/>
      <c r="S11" s="75"/>
      <c r="T11" s="75"/>
      <c r="U11" s="89" t="s">
        <v>54</v>
      </c>
      <c r="V11" s="77"/>
      <c r="W11" s="77"/>
      <c r="X11" s="77"/>
      <c r="Y11" s="77"/>
      <c r="Z11" s="77"/>
      <c r="AA11" s="77"/>
      <c r="AB11" s="77"/>
      <c r="AC11" s="77"/>
      <c r="AD11" s="77"/>
      <c r="AE11" s="77"/>
      <c r="AF11" s="77"/>
      <c r="AG11" s="77"/>
      <c r="AH11" s="77"/>
      <c r="AI11" s="77"/>
      <c r="AJ11" s="77"/>
      <c r="AK11" s="77"/>
      <c r="AL11" s="77"/>
      <c r="AM11" s="77"/>
      <c r="AN11" s="78"/>
      <c r="AO11" s="90" t="s">
        <v>14</v>
      </c>
      <c r="AP11" s="77"/>
      <c r="AQ11" s="77"/>
      <c r="AR11" s="77"/>
      <c r="AS11" s="77"/>
      <c r="AT11" s="77"/>
      <c r="AU11" s="77"/>
      <c r="AV11" s="77"/>
      <c r="AW11" s="77"/>
      <c r="AX11" s="77"/>
      <c r="AY11" s="77"/>
      <c r="AZ11" s="77"/>
      <c r="BA11" s="77"/>
      <c r="BB11" s="77"/>
      <c r="BC11" s="77"/>
      <c r="BD11" s="77"/>
      <c r="BE11" s="77"/>
      <c r="BF11" s="78"/>
      <c r="BG11" s="88" t="s">
        <v>14</v>
      </c>
      <c r="BH11" s="91"/>
      <c r="BI11" s="91"/>
      <c r="BJ11" s="91"/>
      <c r="BK11" s="91"/>
      <c r="BL11" s="91"/>
      <c r="BM11" s="91"/>
      <c r="BN11" s="91"/>
      <c r="BO11" s="91"/>
      <c r="BP11" s="91"/>
      <c r="BQ11" s="91"/>
      <c r="BR11" s="12"/>
    </row>
    <row r="12" spans="3:71" ht="15.6" customHeight="1" x14ac:dyDescent="0.2">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1"/>
      <c r="BF12" s="82"/>
      <c r="BG12" s="91"/>
      <c r="BH12" s="91"/>
      <c r="BI12" s="91"/>
      <c r="BJ12" s="91"/>
      <c r="BK12" s="91"/>
      <c r="BL12" s="91"/>
      <c r="BM12" s="91"/>
      <c r="BN12" s="91"/>
      <c r="BO12" s="91"/>
      <c r="BP12" s="91"/>
      <c r="BQ12" s="91"/>
      <c r="BR12" s="12"/>
    </row>
    <row r="13" spans="3:71" ht="15.6" customHeight="1" x14ac:dyDescent="0.2">
      <c r="C13" s="75"/>
      <c r="D13" s="75"/>
      <c r="E13" s="75"/>
      <c r="F13" s="75"/>
      <c r="G13" s="75"/>
      <c r="H13" s="75"/>
      <c r="I13" s="75"/>
      <c r="J13" s="75"/>
      <c r="K13" s="75"/>
      <c r="L13" s="75"/>
      <c r="M13" s="75"/>
      <c r="N13" s="75"/>
      <c r="O13" s="75"/>
      <c r="P13" s="75"/>
      <c r="Q13" s="75"/>
      <c r="R13" s="75"/>
      <c r="S13" s="75"/>
      <c r="T13" s="75"/>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91"/>
      <c r="BH13" s="91"/>
      <c r="BI13" s="91"/>
      <c r="BJ13" s="91"/>
      <c r="BK13" s="91"/>
      <c r="BL13" s="91"/>
      <c r="BM13" s="91"/>
      <c r="BN13" s="91"/>
      <c r="BO13" s="91"/>
      <c r="BP13" s="91"/>
      <c r="BQ13" s="91"/>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3:84"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x14ac:dyDescent="0.2">
      <c r="C18" s="18"/>
      <c r="D18" s="92" t="s">
        <v>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3:84" ht="15.6" customHeight="1" x14ac:dyDescent="0.2">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3:84" ht="13.2" customHeight="1" x14ac:dyDescent="0.2">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114" t="s">
        <v>1</v>
      </c>
      <c r="BC20" s="115"/>
      <c r="BD20" s="115"/>
      <c r="BE20" s="115"/>
      <c r="BF20" s="115"/>
      <c r="BG20" s="115"/>
      <c r="BH20" s="115"/>
      <c r="BI20" s="115"/>
      <c r="BJ20" s="116"/>
      <c r="BK20" s="117"/>
      <c r="BL20" s="20"/>
      <c r="BS20" s="22"/>
    </row>
    <row r="21" spans="3:84" ht="13.2" customHeight="1" x14ac:dyDescent="0.2">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118"/>
      <c r="BC21" s="119"/>
      <c r="BD21" s="119"/>
      <c r="BE21" s="119"/>
      <c r="BF21" s="119"/>
      <c r="BG21" s="119"/>
      <c r="BH21" s="119"/>
      <c r="BI21" s="119"/>
      <c r="BJ21" s="120"/>
      <c r="BK21" s="121"/>
      <c r="BL21" s="20"/>
      <c r="BS21" s="22"/>
    </row>
    <row r="22" spans="3:84" ht="13.2" customHeight="1" x14ac:dyDescent="0.2">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118"/>
      <c r="BC22" s="119"/>
      <c r="BD22" s="119"/>
      <c r="BE22" s="119"/>
      <c r="BF22" s="119"/>
      <c r="BG22" s="119"/>
      <c r="BH22" s="119"/>
      <c r="BI22" s="119"/>
      <c r="BJ22" s="120"/>
      <c r="BK22" s="121"/>
      <c r="BL22" s="20"/>
      <c r="BS22" s="22"/>
    </row>
    <row r="23" spans="3:84" ht="31.2" customHeight="1" x14ac:dyDescent="0.2">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37</v>
      </c>
      <c r="AG23" s="126"/>
      <c r="AH23" s="126"/>
      <c r="AI23" s="126"/>
      <c r="AJ23" s="126"/>
      <c r="AK23" s="126"/>
      <c r="AL23" s="127"/>
      <c r="AM23" s="128" t="s">
        <v>38</v>
      </c>
      <c r="AN23" s="126"/>
      <c r="AO23" s="126"/>
      <c r="AP23" s="126"/>
      <c r="AQ23" s="126"/>
      <c r="AR23" s="126"/>
      <c r="AS23" s="127"/>
      <c r="AT23" s="128" t="s">
        <v>39</v>
      </c>
      <c r="AU23" s="126"/>
      <c r="AV23" s="126"/>
      <c r="AW23" s="126"/>
      <c r="AX23" s="126"/>
      <c r="AY23" s="126"/>
      <c r="AZ23" s="127"/>
      <c r="BA23" s="23"/>
      <c r="BB23" s="122"/>
      <c r="BC23" s="123"/>
      <c r="BD23" s="123"/>
      <c r="BE23" s="123"/>
      <c r="BF23" s="123"/>
      <c r="BG23" s="123"/>
      <c r="BH23" s="123"/>
      <c r="BI23" s="123"/>
      <c r="BJ23" s="124"/>
      <c r="BK23" s="125"/>
      <c r="BL23" s="20"/>
      <c r="BS23" s="22"/>
    </row>
    <row r="24" spans="3:84" ht="15.6" customHeight="1" x14ac:dyDescent="0.2">
      <c r="C24" s="18"/>
      <c r="D24" s="129" t="str">
        <f>IF([2]回答表!R49="●","●","")</f>
        <v>●</v>
      </c>
      <c r="E24" s="130"/>
      <c r="F24" s="130"/>
      <c r="G24" s="130"/>
      <c r="H24" s="130"/>
      <c r="I24" s="130"/>
      <c r="J24" s="131"/>
      <c r="K24" s="129" t="str">
        <f>IF([2]回答表!R50="●","●","")</f>
        <v/>
      </c>
      <c r="L24" s="130"/>
      <c r="M24" s="130"/>
      <c r="N24" s="130"/>
      <c r="O24" s="130"/>
      <c r="P24" s="130"/>
      <c r="Q24" s="131"/>
      <c r="R24" s="129" t="str">
        <f>IF([2]回答表!R51="●","●","")</f>
        <v/>
      </c>
      <c r="S24" s="130"/>
      <c r="T24" s="130"/>
      <c r="U24" s="130"/>
      <c r="V24" s="130"/>
      <c r="W24" s="130"/>
      <c r="X24" s="131"/>
      <c r="Y24" s="129" t="str">
        <f>IF([2]回答表!R52="●","●","")</f>
        <v>●</v>
      </c>
      <c r="Z24" s="130"/>
      <c r="AA24" s="130"/>
      <c r="AB24" s="130"/>
      <c r="AC24" s="130"/>
      <c r="AD24" s="130"/>
      <c r="AE24" s="131"/>
      <c r="AF24" s="135" t="str">
        <f>IF([2]回答表!R53="●","●","")</f>
        <v/>
      </c>
      <c r="AG24" s="136"/>
      <c r="AH24" s="136"/>
      <c r="AI24" s="136"/>
      <c r="AJ24" s="136"/>
      <c r="AK24" s="136"/>
      <c r="AL24" s="137"/>
      <c r="AM24" s="135" t="str">
        <f>IF([2]回答表!R54="●","●","")</f>
        <v/>
      </c>
      <c r="AN24" s="136"/>
      <c r="AO24" s="136"/>
      <c r="AP24" s="136"/>
      <c r="AQ24" s="136"/>
      <c r="AR24" s="136"/>
      <c r="AS24" s="137"/>
      <c r="AT24" s="135" t="str">
        <f>IF([2]回答表!R55="●","●","")</f>
        <v/>
      </c>
      <c r="AU24" s="136"/>
      <c r="AV24" s="136"/>
      <c r="AW24" s="136"/>
      <c r="AX24" s="136"/>
      <c r="AY24" s="136"/>
      <c r="AZ24" s="137"/>
      <c r="BA24" s="23"/>
      <c r="BB24" s="135" t="str">
        <f>IF([2]回答表!R56="●","●","")</f>
        <v/>
      </c>
      <c r="BC24" s="136"/>
      <c r="BD24" s="136"/>
      <c r="BE24" s="136"/>
      <c r="BF24" s="136"/>
      <c r="BG24" s="136"/>
      <c r="BH24" s="136"/>
      <c r="BI24" s="136"/>
      <c r="BJ24" s="116"/>
      <c r="BK24" s="117"/>
      <c r="BL24" s="20"/>
      <c r="BS24" s="22"/>
    </row>
    <row r="25" spans="3:84" ht="15.6" customHeight="1" x14ac:dyDescent="0.2">
      <c r="C25" s="18"/>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4"/>
      <c r="BB25" s="129"/>
      <c r="BC25" s="130"/>
      <c r="BD25" s="130"/>
      <c r="BE25" s="130"/>
      <c r="BF25" s="130"/>
      <c r="BG25" s="130"/>
      <c r="BH25" s="130"/>
      <c r="BI25" s="130"/>
      <c r="BJ25" s="120"/>
      <c r="BK25" s="121"/>
      <c r="BL25" s="20"/>
      <c r="BS25" s="22"/>
    </row>
    <row r="26" spans="3:84" ht="15.6" customHeight="1" x14ac:dyDescent="0.2">
      <c r="C26" s="18"/>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4"/>
      <c r="BB26" s="132"/>
      <c r="BC26" s="133"/>
      <c r="BD26" s="133"/>
      <c r="BE26" s="133"/>
      <c r="BF26" s="133"/>
      <c r="BG26" s="133"/>
      <c r="BH26" s="133"/>
      <c r="BI26" s="133"/>
      <c r="BJ26" s="124"/>
      <c r="BK26" s="125"/>
      <c r="BL26" s="20"/>
      <c r="BS26" s="22"/>
    </row>
    <row r="27" spans="3:84"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x14ac:dyDescent="0.2">
      <c r="BS28" s="29"/>
    </row>
    <row r="29" spans="3:84" ht="15.6" customHeight="1" x14ac:dyDescent="0.2">
      <c r="BS29" s="30"/>
    </row>
    <row r="30" spans="3:84" ht="15.6" customHeight="1" x14ac:dyDescent="0.2">
      <c r="D30" s="13"/>
      <c r="E30" s="13"/>
      <c r="F30" s="13"/>
      <c r="G30" s="13"/>
      <c r="H30" s="13"/>
      <c r="I30" s="13"/>
      <c r="J30" s="13"/>
      <c r="K30" s="13"/>
      <c r="L30" s="13"/>
      <c r="M30" s="13"/>
      <c r="N30" s="13"/>
      <c r="O30" s="13"/>
      <c r="P30" s="13"/>
      <c r="Q30" s="13"/>
      <c r="R30" s="13"/>
      <c r="S30" s="13"/>
      <c r="T30" s="13"/>
      <c r="U30" s="13"/>
      <c r="V30" s="13"/>
      <c r="W30" s="13"/>
      <c r="BS30" s="29"/>
    </row>
    <row r="31" spans="3:84" ht="15.6" customHeight="1" x14ac:dyDescent="0.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3"/>
      <c r="AS31" s="233"/>
      <c r="AT31" s="233"/>
      <c r="AU31" s="233"/>
      <c r="AV31" s="233"/>
      <c r="AW31" s="233"/>
      <c r="AX31" s="233"/>
      <c r="AY31" s="233"/>
      <c r="AZ31" s="233"/>
      <c r="BA31" s="233"/>
      <c r="BB31" s="233"/>
      <c r="BC31" s="33"/>
      <c r="BD31" s="34"/>
      <c r="BE31" s="34"/>
      <c r="BF31" s="34"/>
      <c r="BG31" s="34"/>
      <c r="BH31" s="34"/>
      <c r="BI31" s="34"/>
      <c r="BJ31" s="34"/>
      <c r="BK31" s="34"/>
      <c r="BL31" s="34"/>
      <c r="BM31" s="34"/>
      <c r="BN31" s="34"/>
      <c r="BO31" s="34"/>
      <c r="BP31" s="34"/>
      <c r="BQ31" s="34"/>
      <c r="BR31" s="35"/>
      <c r="BS31" s="29"/>
      <c r="CF31" s="65"/>
    </row>
    <row r="32" spans="3:84" ht="15.6" customHeight="1" x14ac:dyDescent="0.25">
      <c r="C32" s="37"/>
      <c r="D32" s="140" t="s">
        <v>4</v>
      </c>
      <c r="E32" s="141"/>
      <c r="F32" s="141"/>
      <c r="G32" s="141"/>
      <c r="H32" s="141"/>
      <c r="I32" s="141"/>
      <c r="J32" s="141"/>
      <c r="K32" s="141"/>
      <c r="L32" s="141"/>
      <c r="M32" s="141"/>
      <c r="N32" s="141"/>
      <c r="O32" s="141"/>
      <c r="P32" s="141"/>
      <c r="Q32" s="142"/>
      <c r="R32" s="146" t="s">
        <v>2</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43"/>
      <c r="BD32" s="39"/>
      <c r="BE32" s="39"/>
      <c r="BF32" s="39"/>
      <c r="BG32" s="39"/>
      <c r="BH32" s="39"/>
      <c r="BI32" s="39"/>
      <c r="BJ32" s="39"/>
      <c r="BK32" s="39"/>
      <c r="BL32" s="39"/>
      <c r="BM32" s="39"/>
      <c r="BN32" s="44"/>
      <c r="BO32" s="44"/>
      <c r="BP32" s="44"/>
      <c r="BQ32" s="41"/>
      <c r="BR32" s="45"/>
      <c r="BS32" s="29"/>
    </row>
    <row r="33" spans="1:71" ht="15.6" customHeight="1" x14ac:dyDescent="0.25">
      <c r="C33" s="37"/>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3"/>
      <c r="BD33" s="39"/>
      <c r="BE33" s="39"/>
      <c r="BF33" s="39"/>
      <c r="BG33" s="39"/>
      <c r="BH33" s="39"/>
      <c r="BI33" s="39"/>
      <c r="BJ33" s="39"/>
      <c r="BK33" s="39"/>
      <c r="BL33" s="39"/>
      <c r="BM33" s="39"/>
      <c r="BN33" s="44"/>
      <c r="BO33" s="44"/>
      <c r="BP33" s="44"/>
      <c r="BQ33" s="41"/>
      <c r="BR33" s="45"/>
      <c r="BS33" s="29"/>
    </row>
    <row r="34" spans="1:71" ht="15.6" customHeight="1" x14ac:dyDescent="0.25">
      <c r="C34" s="37"/>
      <c r="D34" s="38"/>
      <c r="E34" s="38"/>
      <c r="F34" s="38"/>
      <c r="G34" s="38"/>
      <c r="H34" s="38"/>
      <c r="I34" s="38"/>
      <c r="J34" s="38"/>
      <c r="K34" s="38"/>
      <c r="L34" s="38"/>
      <c r="M34" s="38"/>
      <c r="N34" s="38"/>
      <c r="O34" s="38"/>
      <c r="P34" s="38"/>
      <c r="Q34" s="38"/>
      <c r="R34" s="38"/>
      <c r="S34" s="38"/>
      <c r="T34" s="38"/>
      <c r="U34" s="38"/>
      <c r="V34" s="38"/>
      <c r="W34" s="38"/>
      <c r="X34" s="23"/>
      <c r="Y34" s="23"/>
      <c r="Z34" s="23"/>
      <c r="AA34" s="39"/>
      <c r="AB34" s="40"/>
      <c r="AC34" s="40"/>
      <c r="AD34" s="40"/>
      <c r="AE34" s="40"/>
      <c r="AF34" s="40"/>
      <c r="AG34" s="40"/>
      <c r="AH34" s="40"/>
      <c r="AI34" s="40"/>
      <c r="AJ34" s="40"/>
      <c r="AK34" s="40"/>
      <c r="AL34" s="40"/>
      <c r="AM34" s="40"/>
      <c r="AN34" s="41"/>
      <c r="AO34" s="40"/>
      <c r="AP34" s="42"/>
      <c r="AQ34" s="42"/>
      <c r="AR34" s="73"/>
      <c r="AS34" s="73"/>
      <c r="AT34" s="73"/>
      <c r="AU34" s="73"/>
      <c r="AV34" s="73"/>
      <c r="AW34" s="73"/>
      <c r="AX34" s="73"/>
      <c r="AY34" s="73"/>
      <c r="AZ34" s="73"/>
      <c r="BA34" s="73"/>
      <c r="BB34" s="73"/>
      <c r="BC34" s="43"/>
      <c r="BD34" s="39"/>
      <c r="BE34" s="39"/>
      <c r="BF34" s="39"/>
      <c r="BG34" s="39"/>
      <c r="BH34" s="39"/>
      <c r="BI34" s="39"/>
      <c r="BJ34" s="39"/>
      <c r="BK34" s="39"/>
      <c r="BL34" s="39"/>
      <c r="BM34" s="39"/>
      <c r="BN34" s="44"/>
      <c r="BO34" s="44"/>
      <c r="BP34" s="44"/>
      <c r="BQ34" s="41"/>
      <c r="BR34" s="45"/>
      <c r="BS34" s="29"/>
    </row>
    <row r="35" spans="1:71" ht="19.2" x14ac:dyDescent="0.25">
      <c r="A35" s="36"/>
      <c r="B35" s="36"/>
      <c r="C35" s="37"/>
      <c r="D35" s="38"/>
      <c r="E35" s="38"/>
      <c r="F35" s="38"/>
      <c r="G35" s="38"/>
      <c r="H35" s="38"/>
      <c r="I35" s="38"/>
      <c r="J35" s="38"/>
      <c r="K35" s="38"/>
      <c r="L35" s="38"/>
      <c r="M35" s="38"/>
      <c r="N35" s="38"/>
      <c r="O35" s="38"/>
      <c r="P35" s="38"/>
      <c r="Q35" s="38"/>
      <c r="R35" s="38"/>
      <c r="S35" s="38"/>
      <c r="T35" s="38"/>
      <c r="U35" s="47" t="s">
        <v>19</v>
      </c>
      <c r="V35" s="38"/>
      <c r="W35" s="38"/>
      <c r="X35" s="48"/>
      <c r="Y35" s="48"/>
      <c r="Z35" s="48"/>
      <c r="AA35" s="44"/>
      <c r="AB35" s="49"/>
      <c r="AC35" s="49"/>
      <c r="AD35" s="49"/>
      <c r="AE35" s="49"/>
      <c r="AF35" s="49"/>
      <c r="AG35" s="49"/>
      <c r="AH35" s="49"/>
      <c r="AI35" s="49"/>
      <c r="AJ35" s="49"/>
      <c r="AK35" s="49"/>
      <c r="AL35" s="49"/>
      <c r="AM35" s="47" t="s">
        <v>5</v>
      </c>
      <c r="AN35" s="51"/>
      <c r="AO35" s="49"/>
      <c r="AP35" s="66"/>
      <c r="AQ35" s="66"/>
      <c r="AR35" s="67"/>
      <c r="AS35" s="67"/>
      <c r="AT35" s="67"/>
      <c r="AU35" s="67"/>
      <c r="AV35" s="67"/>
      <c r="AW35" s="67"/>
      <c r="AX35" s="67"/>
      <c r="AY35" s="67"/>
      <c r="AZ35" s="67"/>
      <c r="BA35" s="67"/>
      <c r="BB35" s="67"/>
      <c r="BC35" s="68"/>
      <c r="BD35" s="44"/>
      <c r="BE35" s="44"/>
      <c r="BF35" s="53" t="s">
        <v>6</v>
      </c>
      <c r="BG35" s="44"/>
      <c r="BH35" s="44"/>
      <c r="BI35" s="44"/>
      <c r="BJ35" s="44"/>
      <c r="BK35" s="44"/>
      <c r="BL35" s="44"/>
      <c r="BM35" s="44"/>
      <c r="BN35" s="44"/>
      <c r="BO35" s="44"/>
      <c r="BP35" s="44"/>
      <c r="BQ35" s="41"/>
      <c r="BR35" s="45"/>
      <c r="BS35" s="29"/>
    </row>
    <row r="36" spans="1:71" ht="15.6" customHeight="1" x14ac:dyDescent="0.2">
      <c r="A36" s="36"/>
      <c r="B36" s="36"/>
      <c r="C36" s="37"/>
      <c r="D36" s="146" t="s">
        <v>7</v>
      </c>
      <c r="E36" s="147"/>
      <c r="F36" s="147"/>
      <c r="G36" s="147"/>
      <c r="H36" s="147"/>
      <c r="I36" s="147"/>
      <c r="J36" s="147"/>
      <c r="K36" s="147"/>
      <c r="L36" s="147"/>
      <c r="M36" s="148"/>
      <c r="N36" s="161" t="str">
        <f>IF([2]回答表!X49="●","●","")</f>
        <v>●</v>
      </c>
      <c r="O36" s="162"/>
      <c r="P36" s="162"/>
      <c r="Q36" s="163"/>
      <c r="R36" s="38"/>
      <c r="S36" s="38"/>
      <c r="T36" s="38"/>
      <c r="U36" s="173" t="str">
        <f>IF([2]回答表!X49="●",[2]回答表!B67,IF([2]回答表!AA49="●",[2]回答表!B98,""))</f>
        <v>問２－２～５については、奈良県の回答参照。</v>
      </c>
      <c r="V36" s="234"/>
      <c r="W36" s="234"/>
      <c r="X36" s="234"/>
      <c r="Y36" s="234"/>
      <c r="Z36" s="234"/>
      <c r="AA36" s="234"/>
      <c r="AB36" s="234"/>
      <c r="AC36" s="234"/>
      <c r="AD36" s="234"/>
      <c r="AE36" s="234"/>
      <c r="AF36" s="234"/>
      <c r="AG36" s="234"/>
      <c r="AH36" s="234"/>
      <c r="AI36" s="234"/>
      <c r="AJ36" s="235"/>
      <c r="AK36" s="55"/>
      <c r="AL36" s="55"/>
      <c r="AM36" s="242" t="s">
        <v>20</v>
      </c>
      <c r="AN36" s="242"/>
      <c r="AO36" s="242"/>
      <c r="AP36" s="242"/>
      <c r="AQ36" s="242"/>
      <c r="AR36" s="242"/>
      <c r="AS36" s="242"/>
      <c r="AT36" s="242"/>
      <c r="AU36" s="242" t="s">
        <v>21</v>
      </c>
      <c r="AV36" s="242"/>
      <c r="AW36" s="242"/>
      <c r="AX36" s="242"/>
      <c r="AY36" s="242"/>
      <c r="AZ36" s="242"/>
      <c r="BA36" s="242"/>
      <c r="BB36" s="242"/>
      <c r="BC36" s="40"/>
      <c r="BD36" s="39"/>
      <c r="BE36" s="39"/>
      <c r="BF36" s="196">
        <f>IF([2]回答表!X49="●",[2]回答表!S73,IF([2]回答表!AA49="●",[2]回答表!S104,""))</f>
        <v>0</v>
      </c>
      <c r="BG36" s="197"/>
      <c r="BH36" s="197"/>
      <c r="BI36" s="197"/>
      <c r="BJ36" s="196"/>
      <c r="BK36" s="197"/>
      <c r="BL36" s="197"/>
      <c r="BM36" s="197"/>
      <c r="BN36" s="196"/>
      <c r="BO36" s="197"/>
      <c r="BP36" s="197"/>
      <c r="BQ36" s="198"/>
      <c r="BR36" s="45"/>
      <c r="BS36" s="29"/>
    </row>
    <row r="37" spans="1:71" ht="15.6" customHeight="1" x14ac:dyDescent="0.2">
      <c r="A37" s="36"/>
      <c r="B37" s="36"/>
      <c r="C37" s="37"/>
      <c r="D37" s="170"/>
      <c r="E37" s="171"/>
      <c r="F37" s="171"/>
      <c r="G37" s="171"/>
      <c r="H37" s="171"/>
      <c r="I37" s="171"/>
      <c r="J37" s="171"/>
      <c r="K37" s="171"/>
      <c r="L37" s="171"/>
      <c r="M37" s="172"/>
      <c r="N37" s="164"/>
      <c r="O37" s="165"/>
      <c r="P37" s="165"/>
      <c r="Q37" s="166"/>
      <c r="R37" s="38"/>
      <c r="S37" s="38"/>
      <c r="T37" s="38"/>
      <c r="U37" s="236"/>
      <c r="V37" s="237"/>
      <c r="W37" s="237"/>
      <c r="X37" s="237"/>
      <c r="Y37" s="237"/>
      <c r="Z37" s="237"/>
      <c r="AA37" s="237"/>
      <c r="AB37" s="237"/>
      <c r="AC37" s="237"/>
      <c r="AD37" s="237"/>
      <c r="AE37" s="237"/>
      <c r="AF37" s="237"/>
      <c r="AG37" s="237"/>
      <c r="AH37" s="237"/>
      <c r="AI37" s="237"/>
      <c r="AJ37" s="238"/>
      <c r="AK37" s="55"/>
      <c r="AL37" s="55"/>
      <c r="AM37" s="242"/>
      <c r="AN37" s="242"/>
      <c r="AO37" s="242"/>
      <c r="AP37" s="242"/>
      <c r="AQ37" s="242"/>
      <c r="AR37" s="242"/>
      <c r="AS37" s="242"/>
      <c r="AT37" s="242"/>
      <c r="AU37" s="242"/>
      <c r="AV37" s="242"/>
      <c r="AW37" s="242"/>
      <c r="AX37" s="242"/>
      <c r="AY37" s="242"/>
      <c r="AZ37" s="242"/>
      <c r="BA37" s="242"/>
      <c r="BB37" s="242"/>
      <c r="BC37" s="40"/>
      <c r="BD37" s="39"/>
      <c r="BE37" s="39"/>
      <c r="BF37" s="190"/>
      <c r="BG37" s="191"/>
      <c r="BH37" s="191"/>
      <c r="BI37" s="191"/>
      <c r="BJ37" s="190"/>
      <c r="BK37" s="191"/>
      <c r="BL37" s="191"/>
      <c r="BM37" s="191"/>
      <c r="BN37" s="190"/>
      <c r="BO37" s="191"/>
      <c r="BP37" s="191"/>
      <c r="BQ37" s="194"/>
      <c r="BR37" s="45"/>
      <c r="BS37" s="29"/>
    </row>
    <row r="38" spans="1:71" ht="15.6" customHeight="1" x14ac:dyDescent="0.2">
      <c r="A38" s="36"/>
      <c r="B38" s="36"/>
      <c r="C38" s="37"/>
      <c r="D38" s="170"/>
      <c r="E38" s="171"/>
      <c r="F38" s="171"/>
      <c r="G38" s="171"/>
      <c r="H38" s="171"/>
      <c r="I38" s="171"/>
      <c r="J38" s="171"/>
      <c r="K38" s="171"/>
      <c r="L38" s="171"/>
      <c r="M38" s="172"/>
      <c r="N38" s="164"/>
      <c r="O38" s="165"/>
      <c r="P38" s="165"/>
      <c r="Q38" s="166"/>
      <c r="R38" s="38"/>
      <c r="S38" s="38"/>
      <c r="T38" s="38"/>
      <c r="U38" s="236"/>
      <c r="V38" s="237"/>
      <c r="W38" s="237"/>
      <c r="X38" s="237"/>
      <c r="Y38" s="237"/>
      <c r="Z38" s="237"/>
      <c r="AA38" s="237"/>
      <c r="AB38" s="237"/>
      <c r="AC38" s="237"/>
      <c r="AD38" s="237"/>
      <c r="AE38" s="237"/>
      <c r="AF38" s="237"/>
      <c r="AG38" s="237"/>
      <c r="AH38" s="237"/>
      <c r="AI38" s="237"/>
      <c r="AJ38" s="238"/>
      <c r="AK38" s="55"/>
      <c r="AL38" s="55"/>
      <c r="AM38" s="135" t="str">
        <f>IF([2]回答表!X49="●",[2]回答表!G73,IF([2]回答表!AA49="●",[2]回答表!G104,""))</f>
        <v xml:space="preserve"> </v>
      </c>
      <c r="AN38" s="136"/>
      <c r="AO38" s="136"/>
      <c r="AP38" s="136"/>
      <c r="AQ38" s="136"/>
      <c r="AR38" s="136"/>
      <c r="AS38" s="136"/>
      <c r="AT38" s="137"/>
      <c r="AU38" s="135" t="str">
        <f>IF([2]回答表!X49="●",[2]回答表!G74,IF([2]回答表!AA49="●",[2]回答表!G105,""))</f>
        <v xml:space="preserve"> </v>
      </c>
      <c r="AV38" s="136"/>
      <c r="AW38" s="136"/>
      <c r="AX38" s="136"/>
      <c r="AY38" s="136"/>
      <c r="AZ38" s="136"/>
      <c r="BA38" s="136"/>
      <c r="BB38" s="137"/>
      <c r="BC38" s="40"/>
      <c r="BD38" s="39"/>
      <c r="BE38" s="39"/>
      <c r="BF38" s="190"/>
      <c r="BG38" s="191"/>
      <c r="BH38" s="191"/>
      <c r="BI38" s="191"/>
      <c r="BJ38" s="190"/>
      <c r="BK38" s="191"/>
      <c r="BL38" s="191"/>
      <c r="BM38" s="191"/>
      <c r="BN38" s="190"/>
      <c r="BO38" s="191"/>
      <c r="BP38" s="191"/>
      <c r="BQ38" s="194"/>
      <c r="BR38" s="45"/>
      <c r="BS38" s="29"/>
    </row>
    <row r="39" spans="1:71" ht="15.6" customHeight="1" x14ac:dyDescent="0.2">
      <c r="A39" s="36"/>
      <c r="B39" s="36"/>
      <c r="C39" s="37"/>
      <c r="D39" s="149"/>
      <c r="E39" s="150"/>
      <c r="F39" s="150"/>
      <c r="G39" s="150"/>
      <c r="H39" s="150"/>
      <c r="I39" s="150"/>
      <c r="J39" s="150"/>
      <c r="K39" s="150"/>
      <c r="L39" s="150"/>
      <c r="M39" s="151"/>
      <c r="N39" s="167"/>
      <c r="O39" s="168"/>
      <c r="P39" s="168"/>
      <c r="Q39" s="169"/>
      <c r="R39" s="38"/>
      <c r="S39" s="38"/>
      <c r="T39" s="38"/>
      <c r="U39" s="236"/>
      <c r="V39" s="237"/>
      <c r="W39" s="237"/>
      <c r="X39" s="237"/>
      <c r="Y39" s="237"/>
      <c r="Z39" s="237"/>
      <c r="AA39" s="237"/>
      <c r="AB39" s="237"/>
      <c r="AC39" s="237"/>
      <c r="AD39" s="237"/>
      <c r="AE39" s="237"/>
      <c r="AF39" s="237"/>
      <c r="AG39" s="237"/>
      <c r="AH39" s="237"/>
      <c r="AI39" s="237"/>
      <c r="AJ39" s="238"/>
      <c r="AK39" s="55"/>
      <c r="AL39" s="55"/>
      <c r="AM39" s="129"/>
      <c r="AN39" s="130"/>
      <c r="AO39" s="130"/>
      <c r="AP39" s="130"/>
      <c r="AQ39" s="130"/>
      <c r="AR39" s="130"/>
      <c r="AS39" s="130"/>
      <c r="AT39" s="131"/>
      <c r="AU39" s="129"/>
      <c r="AV39" s="130"/>
      <c r="AW39" s="130"/>
      <c r="AX39" s="130"/>
      <c r="AY39" s="130"/>
      <c r="AZ39" s="130"/>
      <c r="BA39" s="130"/>
      <c r="BB39" s="131"/>
      <c r="BC39" s="40"/>
      <c r="BD39" s="39"/>
      <c r="BE39" s="39"/>
      <c r="BF39" s="190">
        <f>IF([2]回答表!X49="●",[2]回答表!V73,IF([2]回答表!AA49="●",[2]回答表!V104,""))</f>
        <v>0</v>
      </c>
      <c r="BG39" s="81"/>
      <c r="BH39" s="81"/>
      <c r="BI39" s="82"/>
      <c r="BJ39" s="190">
        <f>IF([2]回答表!X49="●",[2]回答表!V74,IF([2]回答表!AA49="●",[2]回答表!V105,""))</f>
        <v>0</v>
      </c>
      <c r="BK39" s="81"/>
      <c r="BL39" s="81"/>
      <c r="BM39" s="82"/>
      <c r="BN39" s="190">
        <f>IF([2]回答表!X49="●",[2]回答表!V75,IF([2]回答表!AA49="●",[2]回答表!V106,""))</f>
        <v>0</v>
      </c>
      <c r="BO39" s="81"/>
      <c r="BP39" s="81"/>
      <c r="BQ39" s="82"/>
      <c r="BR39" s="45"/>
      <c r="BS39" s="29"/>
    </row>
    <row r="40" spans="1:71" ht="15.6" customHeight="1" x14ac:dyDescent="0.2">
      <c r="A40" s="36"/>
      <c r="B40" s="36"/>
      <c r="C40" s="37"/>
      <c r="D40" s="56"/>
      <c r="E40" s="56"/>
      <c r="F40" s="56"/>
      <c r="G40" s="56"/>
      <c r="H40" s="56"/>
      <c r="I40" s="56"/>
      <c r="J40" s="56"/>
      <c r="K40" s="56"/>
      <c r="L40" s="56"/>
      <c r="M40" s="56"/>
      <c r="N40" s="69"/>
      <c r="O40" s="69"/>
      <c r="P40" s="69"/>
      <c r="Q40" s="69"/>
      <c r="R40" s="57"/>
      <c r="S40" s="57"/>
      <c r="T40" s="57"/>
      <c r="U40" s="236"/>
      <c r="V40" s="237"/>
      <c r="W40" s="237"/>
      <c r="X40" s="237"/>
      <c r="Y40" s="237"/>
      <c r="Z40" s="237"/>
      <c r="AA40" s="237"/>
      <c r="AB40" s="237"/>
      <c r="AC40" s="237"/>
      <c r="AD40" s="237"/>
      <c r="AE40" s="237"/>
      <c r="AF40" s="237"/>
      <c r="AG40" s="237"/>
      <c r="AH40" s="237"/>
      <c r="AI40" s="237"/>
      <c r="AJ40" s="238"/>
      <c r="AK40" s="55"/>
      <c r="AL40" s="55"/>
      <c r="AM40" s="132"/>
      <c r="AN40" s="133"/>
      <c r="AO40" s="133"/>
      <c r="AP40" s="133"/>
      <c r="AQ40" s="133"/>
      <c r="AR40" s="133"/>
      <c r="AS40" s="133"/>
      <c r="AT40" s="134"/>
      <c r="AU40" s="132"/>
      <c r="AV40" s="133"/>
      <c r="AW40" s="133"/>
      <c r="AX40" s="133"/>
      <c r="AY40" s="133"/>
      <c r="AZ40" s="133"/>
      <c r="BA40" s="133"/>
      <c r="BB40" s="134"/>
      <c r="BC40" s="40"/>
      <c r="BD40" s="40"/>
      <c r="BE40" s="40"/>
      <c r="BF40" s="79"/>
      <c r="BG40" s="81"/>
      <c r="BH40" s="81"/>
      <c r="BI40" s="82"/>
      <c r="BJ40" s="79"/>
      <c r="BK40" s="81"/>
      <c r="BL40" s="81"/>
      <c r="BM40" s="82"/>
      <c r="BN40" s="79"/>
      <c r="BO40" s="81"/>
      <c r="BP40" s="81"/>
      <c r="BQ40" s="82"/>
      <c r="BR40" s="45"/>
      <c r="BS40" s="29"/>
    </row>
    <row r="41" spans="1:71" ht="15.45" customHeight="1" x14ac:dyDescent="0.2">
      <c r="A41" s="36"/>
      <c r="B41" s="36"/>
      <c r="C41" s="37"/>
      <c r="D41" s="56"/>
      <c r="E41" s="56"/>
      <c r="F41" s="56"/>
      <c r="G41" s="56"/>
      <c r="H41" s="56"/>
      <c r="I41" s="56"/>
      <c r="J41" s="56"/>
      <c r="K41" s="56"/>
      <c r="L41" s="56"/>
      <c r="M41" s="56"/>
      <c r="N41" s="69"/>
      <c r="O41" s="69"/>
      <c r="P41" s="69"/>
      <c r="Q41" s="69"/>
      <c r="R41" s="57"/>
      <c r="S41" s="57"/>
      <c r="T41" s="57"/>
      <c r="U41" s="236"/>
      <c r="V41" s="237"/>
      <c r="W41" s="237"/>
      <c r="X41" s="237"/>
      <c r="Y41" s="237"/>
      <c r="Z41" s="237"/>
      <c r="AA41" s="237"/>
      <c r="AB41" s="237"/>
      <c r="AC41" s="237"/>
      <c r="AD41" s="237"/>
      <c r="AE41" s="237"/>
      <c r="AF41" s="237"/>
      <c r="AG41" s="237"/>
      <c r="AH41" s="237"/>
      <c r="AI41" s="237"/>
      <c r="AJ41" s="238"/>
      <c r="AK41" s="55"/>
      <c r="AL41" s="55"/>
      <c r="AM41" s="55"/>
      <c r="AN41" s="55"/>
      <c r="AO41" s="55"/>
      <c r="AP41" s="55"/>
      <c r="AQ41" s="55"/>
      <c r="AR41" s="55"/>
      <c r="AS41" s="55"/>
      <c r="AT41" s="55"/>
      <c r="AU41" s="55"/>
      <c r="AV41" s="55"/>
      <c r="AW41" s="55"/>
      <c r="AX41" s="55"/>
      <c r="AY41" s="55"/>
      <c r="AZ41" s="55"/>
      <c r="BA41" s="55"/>
      <c r="BB41" s="55"/>
      <c r="BC41" s="40"/>
      <c r="BD41" s="40"/>
      <c r="BE41" s="40"/>
      <c r="BF41" s="79"/>
      <c r="BG41" s="81"/>
      <c r="BH41" s="81"/>
      <c r="BI41" s="82"/>
      <c r="BJ41" s="79"/>
      <c r="BK41" s="81"/>
      <c r="BL41" s="81"/>
      <c r="BM41" s="82"/>
      <c r="BN41" s="79"/>
      <c r="BO41" s="81"/>
      <c r="BP41" s="81"/>
      <c r="BQ41" s="82"/>
      <c r="BR41" s="45"/>
      <c r="BS41" s="29"/>
    </row>
    <row r="42" spans="1:71" ht="15.45" customHeight="1" x14ac:dyDescent="0.2">
      <c r="A42" s="36"/>
      <c r="B42" s="36"/>
      <c r="C42" s="37"/>
      <c r="D42" s="56"/>
      <c r="E42" s="56"/>
      <c r="F42" s="56"/>
      <c r="G42" s="56"/>
      <c r="H42" s="56"/>
      <c r="I42" s="56"/>
      <c r="J42" s="56"/>
      <c r="K42" s="56"/>
      <c r="L42" s="56"/>
      <c r="M42" s="56"/>
      <c r="N42" s="69"/>
      <c r="O42" s="69"/>
      <c r="P42" s="69"/>
      <c r="Q42" s="69"/>
      <c r="R42" s="57"/>
      <c r="S42" s="57"/>
      <c r="T42" s="57"/>
      <c r="U42" s="236"/>
      <c r="V42" s="237"/>
      <c r="W42" s="237"/>
      <c r="X42" s="237"/>
      <c r="Y42" s="237"/>
      <c r="Z42" s="237"/>
      <c r="AA42" s="237"/>
      <c r="AB42" s="237"/>
      <c r="AC42" s="237"/>
      <c r="AD42" s="237"/>
      <c r="AE42" s="237"/>
      <c r="AF42" s="237"/>
      <c r="AG42" s="237"/>
      <c r="AH42" s="237"/>
      <c r="AI42" s="237"/>
      <c r="AJ42" s="238"/>
      <c r="AK42" s="55"/>
      <c r="AL42" s="55"/>
      <c r="AM42" s="228" t="str">
        <f>IF([2]回答表!X49="●",[2]回答表!O79,IF([2]回答表!AA49="●",[2]回答表!O110,""))</f>
        <v xml:space="preserve"> </v>
      </c>
      <c r="AN42" s="229"/>
      <c r="AO42" s="224" t="s">
        <v>29</v>
      </c>
      <c r="AP42" s="224"/>
      <c r="AQ42" s="224"/>
      <c r="AR42" s="224"/>
      <c r="AS42" s="224"/>
      <c r="AT42" s="224"/>
      <c r="AU42" s="224"/>
      <c r="AV42" s="224"/>
      <c r="AW42" s="224"/>
      <c r="AX42" s="224"/>
      <c r="AY42" s="224"/>
      <c r="AZ42" s="224"/>
      <c r="BA42" s="224"/>
      <c r="BB42" s="225"/>
      <c r="BC42" s="40"/>
      <c r="BD42" s="40"/>
      <c r="BE42" s="40"/>
      <c r="BF42" s="79"/>
      <c r="BG42" s="81"/>
      <c r="BH42" s="81"/>
      <c r="BI42" s="82"/>
      <c r="BJ42" s="79"/>
      <c r="BK42" s="81"/>
      <c r="BL42" s="81"/>
      <c r="BM42" s="82"/>
      <c r="BN42" s="79"/>
      <c r="BO42" s="81"/>
      <c r="BP42" s="81"/>
      <c r="BQ42" s="82"/>
      <c r="BR42" s="45"/>
      <c r="BS42" s="29"/>
    </row>
    <row r="43" spans="1:71" ht="22.95" customHeight="1" x14ac:dyDescent="0.2">
      <c r="A43" s="36"/>
      <c r="B43" s="36"/>
      <c r="C43" s="37"/>
      <c r="D43" s="56"/>
      <c r="E43" s="56"/>
      <c r="F43" s="56"/>
      <c r="G43" s="56"/>
      <c r="H43" s="56"/>
      <c r="I43" s="56"/>
      <c r="J43" s="56"/>
      <c r="K43" s="56"/>
      <c r="L43" s="56"/>
      <c r="M43" s="56"/>
      <c r="N43" s="69"/>
      <c r="O43" s="69"/>
      <c r="P43" s="69"/>
      <c r="Q43" s="69"/>
      <c r="R43" s="57"/>
      <c r="S43" s="57"/>
      <c r="T43" s="57"/>
      <c r="U43" s="236"/>
      <c r="V43" s="237"/>
      <c r="W43" s="237"/>
      <c r="X43" s="237"/>
      <c r="Y43" s="237"/>
      <c r="Z43" s="237"/>
      <c r="AA43" s="237"/>
      <c r="AB43" s="237"/>
      <c r="AC43" s="237"/>
      <c r="AD43" s="237"/>
      <c r="AE43" s="237"/>
      <c r="AF43" s="237"/>
      <c r="AG43" s="237"/>
      <c r="AH43" s="237"/>
      <c r="AI43" s="237"/>
      <c r="AJ43" s="238"/>
      <c r="AK43" s="55"/>
      <c r="AL43" s="55"/>
      <c r="AM43" s="228" t="str">
        <f>IF([2]回答表!X49="●",[2]回答表!O80,IF([2]回答表!AA49="●",[2]回答表!O111,""))</f>
        <v xml:space="preserve"> </v>
      </c>
      <c r="AN43" s="229"/>
      <c r="AO43" s="230" t="s">
        <v>53</v>
      </c>
      <c r="AP43" s="230"/>
      <c r="AQ43" s="230"/>
      <c r="AR43" s="230"/>
      <c r="AS43" s="230"/>
      <c r="AT43" s="230"/>
      <c r="AU43" s="230"/>
      <c r="AV43" s="230"/>
      <c r="AW43" s="230"/>
      <c r="AX43" s="230"/>
      <c r="AY43" s="230"/>
      <c r="AZ43" s="230"/>
      <c r="BA43" s="230"/>
      <c r="BB43" s="231"/>
      <c r="BC43" s="40"/>
      <c r="BD43" s="39"/>
      <c r="BE43" s="39"/>
      <c r="BF43" s="190" t="s">
        <v>9</v>
      </c>
      <c r="BG43" s="80"/>
      <c r="BH43" s="80"/>
      <c r="BI43" s="82"/>
      <c r="BJ43" s="190" t="s">
        <v>10</v>
      </c>
      <c r="BK43" s="80"/>
      <c r="BL43" s="80"/>
      <c r="BM43" s="82"/>
      <c r="BN43" s="190" t="s">
        <v>11</v>
      </c>
      <c r="BO43" s="80"/>
      <c r="BP43" s="80"/>
      <c r="BQ43" s="82"/>
      <c r="BR43" s="45"/>
      <c r="BS43" s="29"/>
    </row>
    <row r="44" spans="1:71" ht="15.75" customHeight="1" x14ac:dyDescent="0.2">
      <c r="A44" s="36"/>
      <c r="B44" s="36"/>
      <c r="C44" s="37"/>
      <c r="D44" s="152" t="s">
        <v>8</v>
      </c>
      <c r="E44" s="153"/>
      <c r="F44" s="153"/>
      <c r="G44" s="153"/>
      <c r="H44" s="153"/>
      <c r="I44" s="153"/>
      <c r="J44" s="153"/>
      <c r="K44" s="153"/>
      <c r="L44" s="153"/>
      <c r="M44" s="154"/>
      <c r="N44" s="161" t="str">
        <f>IF([2]回答表!AA49="●","●","")</f>
        <v/>
      </c>
      <c r="O44" s="162"/>
      <c r="P44" s="162"/>
      <c r="Q44" s="163"/>
      <c r="R44" s="38"/>
      <c r="S44" s="38"/>
      <c r="T44" s="38"/>
      <c r="U44" s="236"/>
      <c r="V44" s="237"/>
      <c r="W44" s="237"/>
      <c r="X44" s="237"/>
      <c r="Y44" s="237"/>
      <c r="Z44" s="237"/>
      <c r="AA44" s="237"/>
      <c r="AB44" s="237"/>
      <c r="AC44" s="237"/>
      <c r="AD44" s="237"/>
      <c r="AE44" s="237"/>
      <c r="AF44" s="237"/>
      <c r="AG44" s="237"/>
      <c r="AH44" s="237"/>
      <c r="AI44" s="237"/>
      <c r="AJ44" s="238"/>
      <c r="AK44" s="55"/>
      <c r="AL44" s="55"/>
      <c r="AM44" s="228" t="str">
        <f>IF([2]回答表!X49="●",[2]回答表!O81,IF([2]回答表!AA49="●",[2]回答表!O112,""))</f>
        <v xml:space="preserve"> </v>
      </c>
      <c r="AN44" s="229"/>
      <c r="AO44" s="232" t="s">
        <v>40</v>
      </c>
      <c r="AP44" s="224"/>
      <c r="AQ44" s="224"/>
      <c r="AR44" s="224"/>
      <c r="AS44" s="224"/>
      <c r="AT44" s="224"/>
      <c r="AU44" s="224"/>
      <c r="AV44" s="224"/>
      <c r="AW44" s="224"/>
      <c r="AX44" s="224"/>
      <c r="AY44" s="224"/>
      <c r="AZ44" s="224"/>
      <c r="BA44" s="224"/>
      <c r="BB44" s="225"/>
      <c r="BC44" s="40"/>
      <c r="BD44" s="58"/>
      <c r="BE44" s="58"/>
      <c r="BF44" s="79"/>
      <c r="BG44" s="80"/>
      <c r="BH44" s="80"/>
      <c r="BI44" s="82"/>
      <c r="BJ44" s="79"/>
      <c r="BK44" s="80"/>
      <c r="BL44" s="80"/>
      <c r="BM44" s="82"/>
      <c r="BN44" s="79"/>
      <c r="BO44" s="80"/>
      <c r="BP44" s="80"/>
      <c r="BQ44" s="82"/>
      <c r="BR44" s="45"/>
      <c r="BS44" s="29"/>
    </row>
    <row r="45" spans="1:71" ht="15.75" customHeight="1" x14ac:dyDescent="0.2">
      <c r="A45" s="36"/>
      <c r="B45" s="36"/>
      <c r="C45" s="37"/>
      <c r="D45" s="155"/>
      <c r="E45" s="156"/>
      <c r="F45" s="156"/>
      <c r="G45" s="156"/>
      <c r="H45" s="156"/>
      <c r="I45" s="156"/>
      <c r="J45" s="156"/>
      <c r="K45" s="156"/>
      <c r="L45" s="156"/>
      <c r="M45" s="157"/>
      <c r="N45" s="164"/>
      <c r="O45" s="165"/>
      <c r="P45" s="165"/>
      <c r="Q45" s="166"/>
      <c r="R45" s="38"/>
      <c r="S45" s="38"/>
      <c r="T45" s="38"/>
      <c r="U45" s="236"/>
      <c r="V45" s="237"/>
      <c r="W45" s="237"/>
      <c r="X45" s="237"/>
      <c r="Y45" s="237"/>
      <c r="Z45" s="237"/>
      <c r="AA45" s="237"/>
      <c r="AB45" s="237"/>
      <c r="AC45" s="237"/>
      <c r="AD45" s="237"/>
      <c r="AE45" s="237"/>
      <c r="AF45" s="237"/>
      <c r="AG45" s="237"/>
      <c r="AH45" s="237"/>
      <c r="AI45" s="237"/>
      <c r="AJ45" s="238"/>
      <c r="AK45" s="55"/>
      <c r="AL45" s="55"/>
      <c r="AM45" s="226" t="str">
        <f>IF([2]回答表!X49="●",[2]回答表!O82,IF([2]回答表!AA49="●",[2]回答表!O113,""))</f>
        <v xml:space="preserve"> </v>
      </c>
      <c r="AN45" s="227"/>
      <c r="AO45" s="224" t="s">
        <v>30</v>
      </c>
      <c r="AP45" s="224"/>
      <c r="AQ45" s="224"/>
      <c r="AR45" s="224"/>
      <c r="AS45" s="224"/>
      <c r="AT45" s="224"/>
      <c r="AU45" s="224"/>
      <c r="AV45" s="224"/>
      <c r="AW45" s="224"/>
      <c r="AX45" s="224"/>
      <c r="AY45" s="224"/>
      <c r="AZ45" s="224"/>
      <c r="BA45" s="224"/>
      <c r="BB45" s="225"/>
      <c r="BC45" s="40"/>
      <c r="BD45" s="58"/>
      <c r="BE45" s="58"/>
      <c r="BF45" s="83"/>
      <c r="BG45" s="84"/>
      <c r="BH45" s="84"/>
      <c r="BI45" s="85"/>
      <c r="BJ45" s="83"/>
      <c r="BK45" s="84"/>
      <c r="BL45" s="84"/>
      <c r="BM45" s="85"/>
      <c r="BN45" s="83"/>
      <c r="BO45" s="84"/>
      <c r="BP45" s="84"/>
      <c r="BQ45" s="85"/>
      <c r="BR45" s="45"/>
      <c r="BS45" s="29"/>
    </row>
    <row r="46" spans="1:71" ht="15.6" customHeight="1" x14ac:dyDescent="0.2">
      <c r="A46" s="36"/>
      <c r="B46" s="36"/>
      <c r="C46" s="37"/>
      <c r="D46" s="155"/>
      <c r="E46" s="156"/>
      <c r="F46" s="156"/>
      <c r="G46" s="156"/>
      <c r="H46" s="156"/>
      <c r="I46" s="156"/>
      <c r="J46" s="156"/>
      <c r="K46" s="156"/>
      <c r="L46" s="156"/>
      <c r="M46" s="157"/>
      <c r="N46" s="164"/>
      <c r="O46" s="165"/>
      <c r="P46" s="165"/>
      <c r="Q46" s="166"/>
      <c r="R46" s="38"/>
      <c r="S46" s="38"/>
      <c r="T46" s="38"/>
      <c r="U46" s="236"/>
      <c r="V46" s="237"/>
      <c r="W46" s="237"/>
      <c r="X46" s="237"/>
      <c r="Y46" s="237"/>
      <c r="Z46" s="237"/>
      <c r="AA46" s="237"/>
      <c r="AB46" s="237"/>
      <c r="AC46" s="237"/>
      <c r="AD46" s="237"/>
      <c r="AE46" s="237"/>
      <c r="AF46" s="237"/>
      <c r="AG46" s="237"/>
      <c r="AH46" s="237"/>
      <c r="AI46" s="237"/>
      <c r="AJ46" s="238"/>
      <c r="AK46" s="55"/>
      <c r="AL46" s="55"/>
      <c r="AM46" s="226" t="str">
        <f>IF([2]回答表!X49="●",[2]回答表!AG79,IF([2]回答表!AA49="●",[2]回答表!AG110,""))</f>
        <v xml:space="preserve"> </v>
      </c>
      <c r="AN46" s="227"/>
      <c r="AO46" s="224" t="s">
        <v>31</v>
      </c>
      <c r="AP46" s="224"/>
      <c r="AQ46" s="224"/>
      <c r="AR46" s="224"/>
      <c r="AS46" s="224"/>
      <c r="AT46" s="224"/>
      <c r="AU46" s="224"/>
      <c r="AV46" s="224"/>
      <c r="AW46" s="224"/>
      <c r="AX46" s="224"/>
      <c r="AY46" s="224"/>
      <c r="AZ46" s="224"/>
      <c r="BA46" s="224"/>
      <c r="BB46" s="225"/>
      <c r="BC46" s="40"/>
      <c r="BD46" s="58"/>
      <c r="BE46" s="58"/>
      <c r="BF46" s="23"/>
      <c r="BG46" s="23"/>
      <c r="BH46" s="23"/>
      <c r="BI46" s="23"/>
      <c r="BJ46" s="23"/>
      <c r="BK46" s="23"/>
      <c r="BL46" s="23"/>
      <c r="BM46" s="23"/>
      <c r="BN46" s="23"/>
      <c r="BO46" s="23"/>
      <c r="BP46" s="23"/>
      <c r="BQ46" s="23"/>
      <c r="BR46" s="45"/>
      <c r="BS46" s="29"/>
    </row>
    <row r="47" spans="1:71" ht="15.6" customHeight="1" x14ac:dyDescent="0.2">
      <c r="A47" s="36"/>
      <c r="B47" s="36"/>
      <c r="C47" s="37"/>
      <c r="D47" s="158"/>
      <c r="E47" s="159"/>
      <c r="F47" s="159"/>
      <c r="G47" s="159"/>
      <c r="H47" s="159"/>
      <c r="I47" s="159"/>
      <c r="J47" s="159"/>
      <c r="K47" s="159"/>
      <c r="L47" s="159"/>
      <c r="M47" s="160"/>
      <c r="N47" s="167"/>
      <c r="O47" s="168"/>
      <c r="P47" s="168"/>
      <c r="Q47" s="169"/>
      <c r="R47" s="38"/>
      <c r="S47" s="38"/>
      <c r="T47" s="38"/>
      <c r="U47" s="239"/>
      <c r="V47" s="240"/>
      <c r="W47" s="240"/>
      <c r="X47" s="240"/>
      <c r="Y47" s="240"/>
      <c r="Z47" s="240"/>
      <c r="AA47" s="240"/>
      <c r="AB47" s="240"/>
      <c r="AC47" s="240"/>
      <c r="AD47" s="240"/>
      <c r="AE47" s="240"/>
      <c r="AF47" s="240"/>
      <c r="AG47" s="240"/>
      <c r="AH47" s="240"/>
      <c r="AI47" s="240"/>
      <c r="AJ47" s="241"/>
      <c r="AK47" s="55"/>
      <c r="AL47" s="55"/>
      <c r="AM47" s="226" t="str">
        <f>IF([2]回答表!X49="●",[2]回答表!AG80,IF([2]回答表!AA49="●",[2]回答表!AG111,""))</f>
        <v xml:space="preserve"> </v>
      </c>
      <c r="AN47" s="227"/>
      <c r="AO47" s="224" t="s">
        <v>32</v>
      </c>
      <c r="AP47" s="224"/>
      <c r="AQ47" s="224"/>
      <c r="AR47" s="224"/>
      <c r="AS47" s="224"/>
      <c r="AT47" s="224"/>
      <c r="AU47" s="224"/>
      <c r="AV47" s="224"/>
      <c r="AW47" s="224"/>
      <c r="AX47" s="224"/>
      <c r="AY47" s="224"/>
      <c r="AZ47" s="224"/>
      <c r="BA47" s="224"/>
      <c r="BB47" s="225"/>
      <c r="BC47" s="40"/>
      <c r="BD47" s="58"/>
      <c r="BE47" s="58"/>
      <c r="BF47" s="23"/>
      <c r="BG47" s="23"/>
      <c r="BH47" s="23"/>
      <c r="BI47" s="23"/>
      <c r="BJ47" s="23"/>
      <c r="BK47" s="23"/>
      <c r="BL47" s="23"/>
      <c r="BM47" s="23"/>
      <c r="BN47" s="23"/>
      <c r="BO47" s="23"/>
      <c r="BP47" s="23"/>
      <c r="BQ47" s="23"/>
      <c r="BR47" s="45"/>
      <c r="BS47" s="29"/>
    </row>
    <row r="48" spans="1:71" ht="15.45" customHeight="1" x14ac:dyDescent="0.2">
      <c r="A48" s="36"/>
      <c r="B48" s="36"/>
      <c r="C48" s="37"/>
      <c r="D48" s="56"/>
      <c r="E48" s="56"/>
      <c r="F48" s="56"/>
      <c r="G48" s="56"/>
      <c r="H48" s="56"/>
      <c r="I48" s="56"/>
      <c r="J48" s="56"/>
      <c r="K48" s="56"/>
      <c r="L48" s="56"/>
      <c r="M48" s="56"/>
      <c r="N48" s="56"/>
      <c r="O48" s="56"/>
      <c r="P48" s="56"/>
      <c r="Q48" s="56"/>
      <c r="R48" s="38"/>
      <c r="S48" s="38"/>
      <c r="T48" s="38"/>
      <c r="U48" s="38"/>
      <c r="V48" s="38"/>
      <c r="W48" s="38"/>
      <c r="X48" s="38"/>
      <c r="Y48" s="38"/>
      <c r="Z48" s="38"/>
      <c r="AA48" s="38"/>
      <c r="AB48" s="38"/>
      <c r="AC48" s="38"/>
      <c r="AD48" s="38"/>
      <c r="AE48" s="38"/>
      <c r="AF48" s="38"/>
      <c r="AG48" s="38"/>
      <c r="AH48" s="38"/>
      <c r="AI48" s="38"/>
      <c r="AJ48" s="38"/>
      <c r="AK48" s="55"/>
      <c r="AL48" s="55"/>
      <c r="AM48" s="70"/>
      <c r="AN48" s="70"/>
      <c r="AO48" s="70"/>
      <c r="AP48" s="70"/>
      <c r="AQ48" s="70"/>
      <c r="AR48" s="70"/>
      <c r="AS48" s="70"/>
      <c r="AT48" s="70"/>
      <c r="AU48" s="70"/>
      <c r="AV48" s="70"/>
      <c r="AW48" s="70"/>
      <c r="AX48" s="70"/>
      <c r="AY48" s="70"/>
      <c r="AZ48" s="70"/>
      <c r="BA48" s="70"/>
      <c r="BB48" s="70"/>
      <c r="BC48" s="40"/>
      <c r="BD48" s="58"/>
      <c r="BE48" s="58"/>
      <c r="BF48" s="23"/>
      <c r="BG48" s="23"/>
      <c r="BH48" s="23"/>
      <c r="BI48" s="23"/>
      <c r="BJ48" s="23"/>
      <c r="BK48" s="23"/>
      <c r="BL48" s="23"/>
      <c r="BM48" s="23"/>
      <c r="BN48" s="23"/>
      <c r="BO48" s="23"/>
      <c r="BP48" s="23"/>
      <c r="BQ48" s="23"/>
      <c r="BR48" s="45"/>
      <c r="BS48" s="29"/>
    </row>
    <row r="49" spans="1:71" ht="15.45" customHeight="1" x14ac:dyDescent="0.25">
      <c r="A49" s="36"/>
      <c r="B49" s="36"/>
      <c r="C49" s="37"/>
      <c r="D49" s="56"/>
      <c r="E49" s="56"/>
      <c r="F49" s="56"/>
      <c r="G49" s="56"/>
      <c r="H49" s="56"/>
      <c r="I49" s="56"/>
      <c r="J49" s="56"/>
      <c r="K49" s="56"/>
      <c r="L49" s="56"/>
      <c r="M49" s="56"/>
      <c r="N49" s="56"/>
      <c r="O49" s="56"/>
      <c r="P49" s="56"/>
      <c r="Q49" s="56"/>
      <c r="R49" s="38"/>
      <c r="S49" s="38"/>
      <c r="T49" s="38"/>
      <c r="U49" s="47" t="s">
        <v>41</v>
      </c>
      <c r="V49" s="38"/>
      <c r="W49" s="38"/>
      <c r="X49" s="38"/>
      <c r="Y49" s="38"/>
      <c r="Z49" s="38"/>
      <c r="AA49" s="38"/>
      <c r="AB49" s="38"/>
      <c r="AC49" s="38"/>
      <c r="AD49" s="38"/>
      <c r="AE49" s="38"/>
      <c r="AF49" s="38"/>
      <c r="AG49" s="38"/>
      <c r="AH49" s="38"/>
      <c r="AI49" s="38"/>
      <c r="AJ49" s="38"/>
      <c r="AK49" s="55"/>
      <c r="AL49" s="55"/>
      <c r="AM49" s="47" t="s">
        <v>42</v>
      </c>
      <c r="AN49" s="44"/>
      <c r="AO49" s="44"/>
      <c r="AP49" s="44"/>
      <c r="AQ49" s="44"/>
      <c r="AR49" s="44"/>
      <c r="AS49" s="44"/>
      <c r="AT49" s="44"/>
      <c r="AU49" s="44"/>
      <c r="AV49" s="44"/>
      <c r="AW49" s="44"/>
      <c r="AX49" s="39"/>
      <c r="AY49" s="39"/>
      <c r="AZ49" s="39"/>
      <c r="BA49" s="39"/>
      <c r="BB49" s="39"/>
      <c r="BC49" s="39"/>
      <c r="BD49" s="39"/>
      <c r="BE49" s="39"/>
      <c r="BF49" s="39"/>
      <c r="BG49" s="39"/>
      <c r="BH49" s="39"/>
      <c r="BI49" s="39"/>
      <c r="BJ49" s="39"/>
      <c r="BK49" s="39"/>
      <c r="BL49" s="39"/>
      <c r="BM49" s="39"/>
      <c r="BN49" s="39"/>
      <c r="BO49" s="39"/>
      <c r="BP49" s="39"/>
      <c r="BQ49" s="23"/>
      <c r="BR49" s="45"/>
      <c r="BS49" s="29"/>
    </row>
    <row r="50" spans="1:71" ht="15.45" customHeight="1" x14ac:dyDescent="0.2">
      <c r="A50" s="36"/>
      <c r="B50" s="36"/>
      <c r="C50" s="37"/>
      <c r="D50" s="56"/>
      <c r="E50" s="56"/>
      <c r="F50" s="56"/>
      <c r="G50" s="56"/>
      <c r="H50" s="56"/>
      <c r="I50" s="56"/>
      <c r="J50" s="56"/>
      <c r="K50" s="56"/>
      <c r="L50" s="56"/>
      <c r="M50" s="56"/>
      <c r="N50" s="56"/>
      <c r="O50" s="56"/>
      <c r="P50" s="56"/>
      <c r="Q50" s="56"/>
      <c r="R50" s="38"/>
      <c r="S50" s="38"/>
      <c r="T50" s="38"/>
      <c r="U50" s="199">
        <f>IF([2]回答表!X49="●",[2]回答表!E85,IF([2]回答表!AA49="●",[2]回答表!E116,""))</f>
        <v>0</v>
      </c>
      <c r="V50" s="200"/>
      <c r="W50" s="200"/>
      <c r="X50" s="200"/>
      <c r="Y50" s="200"/>
      <c r="Z50" s="200"/>
      <c r="AA50" s="200"/>
      <c r="AB50" s="200"/>
      <c r="AC50" s="200"/>
      <c r="AD50" s="200"/>
      <c r="AE50" s="203" t="s">
        <v>43</v>
      </c>
      <c r="AF50" s="203"/>
      <c r="AG50" s="203"/>
      <c r="AH50" s="203"/>
      <c r="AI50" s="203"/>
      <c r="AJ50" s="204"/>
      <c r="AK50" s="55"/>
      <c r="AL50" s="55"/>
      <c r="AM50" s="173">
        <f>IF([2]回答表!X49="●",[2]回答表!B87,IF([2]回答表!AA49="●",[2]回答表!B118,""))</f>
        <v>0</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5"/>
      <c r="BS50" s="29"/>
    </row>
    <row r="51" spans="1:71" ht="15.45" customHeight="1" x14ac:dyDescent="0.2">
      <c r="A51" s="36"/>
      <c r="B51" s="36"/>
      <c r="C51" s="37"/>
      <c r="D51" s="56"/>
      <c r="E51" s="56"/>
      <c r="F51" s="56"/>
      <c r="G51" s="56"/>
      <c r="H51" s="56"/>
      <c r="I51" s="56"/>
      <c r="J51" s="56"/>
      <c r="K51" s="56"/>
      <c r="L51" s="56"/>
      <c r="M51" s="56"/>
      <c r="N51" s="56"/>
      <c r="O51" s="56"/>
      <c r="P51" s="56"/>
      <c r="Q51" s="56"/>
      <c r="R51" s="38"/>
      <c r="S51" s="38"/>
      <c r="T51" s="38"/>
      <c r="U51" s="201"/>
      <c r="V51" s="202"/>
      <c r="W51" s="202"/>
      <c r="X51" s="202"/>
      <c r="Y51" s="202"/>
      <c r="Z51" s="202"/>
      <c r="AA51" s="202"/>
      <c r="AB51" s="202"/>
      <c r="AC51" s="202"/>
      <c r="AD51" s="202"/>
      <c r="AE51" s="205"/>
      <c r="AF51" s="205"/>
      <c r="AG51" s="205"/>
      <c r="AH51" s="205"/>
      <c r="AI51" s="205"/>
      <c r="AJ51" s="206"/>
      <c r="AK51" s="55"/>
      <c r="AL51" s="55"/>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5"/>
      <c r="BS51" s="29"/>
    </row>
    <row r="52" spans="1:71" ht="15.45" customHeight="1" x14ac:dyDescent="0.2">
      <c r="A52" s="36"/>
      <c r="B52" s="36"/>
      <c r="C52" s="37"/>
      <c r="D52" s="56"/>
      <c r="E52" s="56"/>
      <c r="F52" s="56"/>
      <c r="G52" s="56"/>
      <c r="H52" s="56"/>
      <c r="I52" s="56"/>
      <c r="J52" s="56"/>
      <c r="K52" s="56"/>
      <c r="L52" s="56"/>
      <c r="M52" s="56"/>
      <c r="N52" s="56"/>
      <c r="O52" s="56"/>
      <c r="P52" s="56"/>
      <c r="Q52" s="56"/>
      <c r="R52" s="38"/>
      <c r="S52" s="38"/>
      <c r="T52" s="38"/>
      <c r="U52" s="38"/>
      <c r="V52" s="38"/>
      <c r="W52" s="38"/>
      <c r="X52" s="38"/>
      <c r="Y52" s="38"/>
      <c r="Z52" s="38"/>
      <c r="AA52" s="38"/>
      <c r="AB52" s="38"/>
      <c r="AC52" s="38"/>
      <c r="AD52" s="38"/>
      <c r="AE52" s="38"/>
      <c r="AF52" s="38"/>
      <c r="AG52" s="38"/>
      <c r="AH52" s="38"/>
      <c r="AI52" s="38"/>
      <c r="AJ52" s="38"/>
      <c r="AK52" s="55"/>
      <c r="AL52" s="55"/>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5"/>
      <c r="BS52" s="29"/>
    </row>
    <row r="53" spans="1:71" ht="15.45" customHeight="1" x14ac:dyDescent="0.2">
      <c r="A53" s="36"/>
      <c r="B53" s="36"/>
      <c r="C53" s="37"/>
      <c r="D53" s="56"/>
      <c r="E53" s="56"/>
      <c r="F53" s="56"/>
      <c r="G53" s="56"/>
      <c r="H53" s="56"/>
      <c r="I53" s="56"/>
      <c r="J53" s="56"/>
      <c r="K53" s="56"/>
      <c r="L53" s="56"/>
      <c r="M53" s="56"/>
      <c r="N53" s="56"/>
      <c r="O53" s="56"/>
      <c r="P53" s="56"/>
      <c r="Q53" s="56"/>
      <c r="R53" s="38"/>
      <c r="S53" s="38"/>
      <c r="T53" s="38"/>
      <c r="U53" s="38"/>
      <c r="V53" s="38"/>
      <c r="W53" s="38"/>
      <c r="X53" s="38"/>
      <c r="Y53" s="38"/>
      <c r="Z53" s="38"/>
      <c r="AA53" s="38"/>
      <c r="AB53" s="38"/>
      <c r="AC53" s="38"/>
      <c r="AD53" s="38"/>
      <c r="AE53" s="38"/>
      <c r="AF53" s="38"/>
      <c r="AG53" s="38"/>
      <c r="AH53" s="38"/>
      <c r="AI53" s="38"/>
      <c r="AJ53" s="38"/>
      <c r="AK53" s="55"/>
      <c r="AL53" s="55"/>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45"/>
      <c r="BS53" s="29"/>
    </row>
    <row r="54" spans="1:71" ht="15.45" customHeight="1" x14ac:dyDescent="0.2">
      <c r="A54" s="36"/>
      <c r="B54" s="36"/>
      <c r="C54" s="37"/>
      <c r="D54" s="56"/>
      <c r="E54" s="56"/>
      <c r="F54" s="56"/>
      <c r="G54" s="56"/>
      <c r="H54" s="56"/>
      <c r="I54" s="56"/>
      <c r="J54" s="56"/>
      <c r="K54" s="56"/>
      <c r="L54" s="56"/>
      <c r="M54" s="56"/>
      <c r="N54" s="56"/>
      <c r="O54" s="56"/>
      <c r="P54" s="56"/>
      <c r="Q54" s="56"/>
      <c r="R54" s="38"/>
      <c r="S54" s="38"/>
      <c r="T54" s="38"/>
      <c r="U54" s="38"/>
      <c r="V54" s="38"/>
      <c r="W54" s="38"/>
      <c r="X54" s="38"/>
      <c r="Y54" s="38"/>
      <c r="Z54" s="38"/>
      <c r="AA54" s="38"/>
      <c r="AB54" s="38"/>
      <c r="AC54" s="38"/>
      <c r="AD54" s="38"/>
      <c r="AE54" s="38"/>
      <c r="AF54" s="38"/>
      <c r="AG54" s="38"/>
      <c r="AH54" s="38"/>
      <c r="AI54" s="38"/>
      <c r="AJ54" s="38"/>
      <c r="AK54" s="55"/>
      <c r="AL54" s="55"/>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5"/>
      <c r="BS54" s="29"/>
    </row>
    <row r="55" spans="1:71" ht="15.75" customHeight="1" x14ac:dyDescent="0.25">
      <c r="A55" s="36"/>
      <c r="B55" s="36"/>
      <c r="C55" s="37"/>
      <c r="D55" s="56"/>
      <c r="E55" s="56"/>
      <c r="F55" s="56"/>
      <c r="G55" s="56"/>
      <c r="H55" s="56"/>
      <c r="I55" s="56"/>
      <c r="J55" s="56"/>
      <c r="K55" s="56"/>
      <c r="L55" s="56"/>
      <c r="M55" s="56"/>
      <c r="N55" s="71"/>
      <c r="O55" s="71"/>
      <c r="P55" s="71"/>
      <c r="Q55" s="71"/>
      <c r="R55" s="38"/>
      <c r="S55" s="38"/>
      <c r="T55" s="38"/>
      <c r="U55" s="38"/>
      <c r="V55" s="38"/>
      <c r="W55" s="38"/>
      <c r="X55" s="23"/>
      <c r="Y55" s="23"/>
      <c r="Z55" s="23"/>
      <c r="AA55" s="44"/>
      <c r="AB55" s="44"/>
      <c r="AC55" s="44"/>
      <c r="AD55" s="44"/>
      <c r="AE55" s="44"/>
      <c r="AF55" s="44"/>
      <c r="AG55" s="44"/>
      <c r="AH55" s="44"/>
      <c r="AI55" s="44"/>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5"/>
      <c r="BS55" s="29"/>
    </row>
    <row r="56" spans="1:71" ht="18.600000000000001" customHeight="1" x14ac:dyDescent="0.25">
      <c r="A56" s="36"/>
      <c r="B56" s="36"/>
      <c r="C56" s="37"/>
      <c r="D56" s="56"/>
      <c r="E56" s="56"/>
      <c r="F56" s="56"/>
      <c r="G56" s="56"/>
      <c r="H56" s="56"/>
      <c r="I56" s="56"/>
      <c r="J56" s="56"/>
      <c r="K56" s="56"/>
      <c r="L56" s="56"/>
      <c r="M56" s="56"/>
      <c r="N56" s="71"/>
      <c r="O56" s="71"/>
      <c r="P56" s="71"/>
      <c r="Q56" s="71"/>
      <c r="R56" s="38"/>
      <c r="S56" s="38"/>
      <c r="T56" s="38"/>
      <c r="U56" s="47" t="s">
        <v>19</v>
      </c>
      <c r="V56" s="38"/>
      <c r="W56" s="38"/>
      <c r="X56" s="48"/>
      <c r="Y56" s="48"/>
      <c r="Z56" s="48"/>
      <c r="AA56" s="44"/>
      <c r="AB56" s="49"/>
      <c r="AC56" s="44"/>
      <c r="AD56" s="44"/>
      <c r="AE56" s="44"/>
      <c r="AF56" s="44"/>
      <c r="AG56" s="44"/>
      <c r="AH56" s="44"/>
      <c r="AI56" s="44"/>
      <c r="AJ56" s="44"/>
      <c r="AK56" s="44"/>
      <c r="AL56" s="44"/>
      <c r="AM56" s="47" t="s">
        <v>12</v>
      </c>
      <c r="AN56" s="44"/>
      <c r="AO56" s="44"/>
      <c r="AP56" s="44"/>
      <c r="AQ56" s="44"/>
      <c r="AR56" s="44"/>
      <c r="AS56" s="44"/>
      <c r="AT56" s="44"/>
      <c r="AU56" s="44"/>
      <c r="AV56" s="44"/>
      <c r="AW56" s="44"/>
      <c r="AX56" s="39"/>
      <c r="AY56" s="39"/>
      <c r="AZ56" s="39"/>
      <c r="BA56" s="39"/>
      <c r="BB56" s="39"/>
      <c r="BC56" s="39"/>
      <c r="BD56" s="39"/>
      <c r="BE56" s="39"/>
      <c r="BF56" s="39"/>
      <c r="BG56" s="39"/>
      <c r="BH56" s="39"/>
      <c r="BI56" s="39"/>
      <c r="BJ56" s="39"/>
      <c r="BK56" s="39"/>
      <c r="BL56" s="39"/>
      <c r="BM56" s="39"/>
      <c r="BN56" s="39"/>
      <c r="BO56" s="39"/>
      <c r="BP56" s="39"/>
      <c r="BQ56" s="23"/>
      <c r="BR56" s="45"/>
      <c r="BS56" s="29"/>
    </row>
    <row r="57" spans="1:71" ht="15.6" customHeight="1" x14ac:dyDescent="0.2">
      <c r="A57" s="36"/>
      <c r="B57" s="36"/>
      <c r="C57" s="37"/>
      <c r="D57" s="146" t="s">
        <v>13</v>
      </c>
      <c r="E57" s="147"/>
      <c r="F57" s="147"/>
      <c r="G57" s="147"/>
      <c r="H57" s="147"/>
      <c r="I57" s="147"/>
      <c r="J57" s="147"/>
      <c r="K57" s="147"/>
      <c r="L57" s="147"/>
      <c r="M57" s="148"/>
      <c r="N57" s="161" t="str">
        <f>IF([2]回答表!AD49="●","●","")</f>
        <v/>
      </c>
      <c r="O57" s="162"/>
      <c r="P57" s="162"/>
      <c r="Q57" s="163"/>
      <c r="R57" s="38"/>
      <c r="S57" s="38"/>
      <c r="T57" s="38"/>
      <c r="U57" s="173" t="str">
        <f>IF([2]回答表!AD49="●",[2]回答表!B129,"")</f>
        <v/>
      </c>
      <c r="V57" s="174"/>
      <c r="W57" s="174"/>
      <c r="X57" s="174"/>
      <c r="Y57" s="174"/>
      <c r="Z57" s="174"/>
      <c r="AA57" s="174"/>
      <c r="AB57" s="174"/>
      <c r="AC57" s="174"/>
      <c r="AD57" s="174"/>
      <c r="AE57" s="174"/>
      <c r="AF57" s="174"/>
      <c r="AG57" s="174"/>
      <c r="AH57" s="174"/>
      <c r="AI57" s="174"/>
      <c r="AJ57" s="175"/>
      <c r="AK57" s="72"/>
      <c r="AL57" s="72"/>
      <c r="AM57" s="173" t="str">
        <f>IF([2]回答表!AD49="●",[2]回答表!B134,"")</f>
        <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45"/>
      <c r="BS57" s="29"/>
    </row>
    <row r="58" spans="1:71" ht="15.6" customHeight="1" x14ac:dyDescent="0.2">
      <c r="A58" s="36"/>
      <c r="B58" s="36"/>
      <c r="C58" s="37"/>
      <c r="D58" s="170"/>
      <c r="E58" s="171"/>
      <c r="F58" s="171"/>
      <c r="G58" s="171"/>
      <c r="H58" s="171"/>
      <c r="I58" s="171"/>
      <c r="J58" s="171"/>
      <c r="K58" s="171"/>
      <c r="L58" s="171"/>
      <c r="M58" s="172"/>
      <c r="N58" s="164"/>
      <c r="O58" s="165"/>
      <c r="P58" s="165"/>
      <c r="Q58" s="166"/>
      <c r="R58" s="38"/>
      <c r="S58" s="38"/>
      <c r="T58" s="38"/>
      <c r="U58" s="176"/>
      <c r="V58" s="177"/>
      <c r="W58" s="177"/>
      <c r="X58" s="177"/>
      <c r="Y58" s="177"/>
      <c r="Z58" s="177"/>
      <c r="AA58" s="177"/>
      <c r="AB58" s="177"/>
      <c r="AC58" s="177"/>
      <c r="AD58" s="177"/>
      <c r="AE58" s="177"/>
      <c r="AF58" s="177"/>
      <c r="AG58" s="177"/>
      <c r="AH58" s="177"/>
      <c r="AI58" s="177"/>
      <c r="AJ58" s="178"/>
      <c r="AK58" s="72"/>
      <c r="AL58" s="72"/>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5"/>
      <c r="BS58" s="29"/>
    </row>
    <row r="59" spans="1:71" ht="15.6" customHeight="1" x14ac:dyDescent="0.2">
      <c r="A59" s="36"/>
      <c r="B59" s="36"/>
      <c r="C59" s="37"/>
      <c r="D59" s="170"/>
      <c r="E59" s="171"/>
      <c r="F59" s="171"/>
      <c r="G59" s="171"/>
      <c r="H59" s="171"/>
      <c r="I59" s="171"/>
      <c r="J59" s="171"/>
      <c r="K59" s="171"/>
      <c r="L59" s="171"/>
      <c r="M59" s="172"/>
      <c r="N59" s="164"/>
      <c r="O59" s="165"/>
      <c r="P59" s="165"/>
      <c r="Q59" s="166"/>
      <c r="R59" s="38"/>
      <c r="S59" s="38"/>
      <c r="T59" s="38"/>
      <c r="U59" s="176"/>
      <c r="V59" s="177"/>
      <c r="W59" s="177"/>
      <c r="X59" s="177"/>
      <c r="Y59" s="177"/>
      <c r="Z59" s="177"/>
      <c r="AA59" s="177"/>
      <c r="AB59" s="177"/>
      <c r="AC59" s="177"/>
      <c r="AD59" s="177"/>
      <c r="AE59" s="177"/>
      <c r="AF59" s="177"/>
      <c r="AG59" s="177"/>
      <c r="AH59" s="177"/>
      <c r="AI59" s="177"/>
      <c r="AJ59" s="178"/>
      <c r="AK59" s="72"/>
      <c r="AL59" s="72"/>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45"/>
      <c r="BS59" s="29"/>
    </row>
    <row r="60" spans="1:71" ht="15.6" customHeight="1" x14ac:dyDescent="0.2">
      <c r="C60" s="37"/>
      <c r="D60" s="149"/>
      <c r="E60" s="150"/>
      <c r="F60" s="150"/>
      <c r="G60" s="150"/>
      <c r="H60" s="150"/>
      <c r="I60" s="150"/>
      <c r="J60" s="150"/>
      <c r="K60" s="150"/>
      <c r="L60" s="150"/>
      <c r="M60" s="151"/>
      <c r="N60" s="167"/>
      <c r="O60" s="168"/>
      <c r="P60" s="168"/>
      <c r="Q60" s="169"/>
      <c r="R60" s="38"/>
      <c r="S60" s="38"/>
      <c r="T60" s="38"/>
      <c r="U60" s="179"/>
      <c r="V60" s="180"/>
      <c r="W60" s="180"/>
      <c r="X60" s="180"/>
      <c r="Y60" s="180"/>
      <c r="Z60" s="180"/>
      <c r="AA60" s="180"/>
      <c r="AB60" s="180"/>
      <c r="AC60" s="180"/>
      <c r="AD60" s="180"/>
      <c r="AE60" s="180"/>
      <c r="AF60" s="180"/>
      <c r="AG60" s="180"/>
      <c r="AH60" s="180"/>
      <c r="AI60" s="180"/>
      <c r="AJ60" s="181"/>
      <c r="AK60" s="72"/>
      <c r="AL60" s="72"/>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45"/>
      <c r="BS60" s="29"/>
    </row>
    <row r="61" spans="1:71" ht="15.6" customHeight="1" x14ac:dyDescent="0.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9"/>
    </row>
    <row r="62" spans="1:71" ht="15.6" customHeight="1" x14ac:dyDescent="0.2">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38"/>
      <c r="AS62" s="138"/>
      <c r="AT62" s="138"/>
      <c r="AU62" s="138"/>
      <c r="AV62" s="138"/>
      <c r="AW62" s="138"/>
      <c r="AX62" s="138"/>
      <c r="AY62" s="138"/>
      <c r="AZ62" s="138"/>
      <c r="BA62" s="138"/>
      <c r="BB62" s="138"/>
      <c r="BC62" s="33"/>
      <c r="BD62" s="34"/>
      <c r="BE62" s="34"/>
      <c r="BF62" s="34"/>
      <c r="BG62" s="34"/>
      <c r="BH62" s="34"/>
      <c r="BI62" s="34"/>
      <c r="BJ62" s="34"/>
      <c r="BK62" s="34"/>
      <c r="BL62" s="34"/>
      <c r="BM62" s="34"/>
      <c r="BN62" s="34"/>
      <c r="BO62" s="34"/>
      <c r="BP62" s="34"/>
      <c r="BQ62" s="34"/>
      <c r="BR62" s="35"/>
    </row>
    <row r="63" spans="1:71" ht="15.6" customHeight="1" x14ac:dyDescent="0.25">
      <c r="C63" s="37"/>
      <c r="D63" s="38"/>
      <c r="E63" s="38"/>
      <c r="F63" s="38"/>
      <c r="G63" s="38"/>
      <c r="H63" s="38"/>
      <c r="I63" s="38"/>
      <c r="J63" s="38"/>
      <c r="K63" s="38"/>
      <c r="L63" s="38"/>
      <c r="M63" s="38"/>
      <c r="N63" s="38"/>
      <c r="O63" s="38"/>
      <c r="P63" s="38"/>
      <c r="Q63" s="38"/>
      <c r="R63" s="38"/>
      <c r="S63" s="38"/>
      <c r="T63" s="38"/>
      <c r="U63" s="38"/>
      <c r="V63" s="38"/>
      <c r="W63" s="38"/>
      <c r="X63" s="23"/>
      <c r="Y63" s="23"/>
      <c r="Z63" s="23"/>
      <c r="AA63" s="39"/>
      <c r="AB63" s="40"/>
      <c r="AC63" s="40"/>
      <c r="AD63" s="40"/>
      <c r="AE63" s="40"/>
      <c r="AF63" s="40"/>
      <c r="AG63" s="40"/>
      <c r="AH63" s="40"/>
      <c r="AI63" s="40"/>
      <c r="AJ63" s="40"/>
      <c r="AK63" s="40"/>
      <c r="AL63" s="40"/>
      <c r="AM63" s="40"/>
      <c r="AN63" s="41"/>
      <c r="AO63" s="40"/>
      <c r="AP63" s="42"/>
      <c r="AQ63" s="42"/>
      <c r="AR63" s="223"/>
      <c r="AS63" s="223"/>
      <c r="AT63" s="223"/>
      <c r="AU63" s="223"/>
      <c r="AV63" s="223"/>
      <c r="AW63" s="223"/>
      <c r="AX63" s="223"/>
      <c r="AY63" s="223"/>
      <c r="AZ63" s="223"/>
      <c r="BA63" s="223"/>
      <c r="BB63" s="223"/>
      <c r="BC63" s="43"/>
      <c r="BD63" s="39"/>
      <c r="BE63" s="39"/>
      <c r="BF63" s="39"/>
      <c r="BG63" s="39"/>
      <c r="BH63" s="39"/>
      <c r="BI63" s="39"/>
      <c r="BJ63" s="39"/>
      <c r="BK63" s="39"/>
      <c r="BL63" s="39"/>
      <c r="BM63" s="39"/>
      <c r="BN63" s="44"/>
      <c r="BO63" s="44"/>
      <c r="BP63" s="44"/>
      <c r="BQ63" s="41"/>
      <c r="BR63" s="45"/>
    </row>
    <row r="64" spans="1:71" ht="15.6" customHeight="1" x14ac:dyDescent="0.25">
      <c r="C64" s="37"/>
      <c r="D64" s="140" t="s">
        <v>4</v>
      </c>
      <c r="E64" s="141"/>
      <c r="F64" s="141"/>
      <c r="G64" s="141"/>
      <c r="H64" s="141"/>
      <c r="I64" s="141"/>
      <c r="J64" s="141"/>
      <c r="K64" s="141"/>
      <c r="L64" s="141"/>
      <c r="M64" s="141"/>
      <c r="N64" s="141"/>
      <c r="O64" s="141"/>
      <c r="P64" s="141"/>
      <c r="Q64" s="142"/>
      <c r="R64" s="146" t="s">
        <v>22</v>
      </c>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8"/>
      <c r="BC64" s="43"/>
      <c r="BD64" s="39"/>
      <c r="BE64" s="39"/>
      <c r="BF64" s="39"/>
      <c r="BG64" s="39"/>
      <c r="BH64" s="39"/>
      <c r="BI64" s="39"/>
      <c r="BJ64" s="39"/>
      <c r="BK64" s="39"/>
      <c r="BL64" s="39"/>
      <c r="BM64" s="39"/>
      <c r="BN64" s="44"/>
      <c r="BO64" s="44"/>
      <c r="BP64" s="44"/>
      <c r="BQ64" s="41"/>
      <c r="BR64" s="45"/>
    </row>
    <row r="65" spans="1:71" ht="15.6" customHeight="1" x14ac:dyDescent="0.25">
      <c r="C65" s="37"/>
      <c r="D65" s="143"/>
      <c r="E65" s="144"/>
      <c r="F65" s="144"/>
      <c r="G65" s="144"/>
      <c r="H65" s="144"/>
      <c r="I65" s="144"/>
      <c r="J65" s="144"/>
      <c r="K65" s="144"/>
      <c r="L65" s="144"/>
      <c r="M65" s="144"/>
      <c r="N65" s="144"/>
      <c r="O65" s="144"/>
      <c r="P65" s="144"/>
      <c r="Q65" s="145"/>
      <c r="R65" s="149"/>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1"/>
      <c r="BC65" s="43"/>
      <c r="BD65" s="39"/>
      <c r="BE65" s="39"/>
      <c r="BF65" s="39"/>
      <c r="BG65" s="39"/>
      <c r="BH65" s="39"/>
      <c r="BI65" s="39"/>
      <c r="BJ65" s="39"/>
      <c r="BK65" s="39"/>
      <c r="BL65" s="39"/>
      <c r="BM65" s="39"/>
      <c r="BN65" s="44"/>
      <c r="BO65" s="44"/>
      <c r="BP65" s="44"/>
      <c r="BQ65" s="41"/>
      <c r="BR65" s="45"/>
    </row>
    <row r="66" spans="1:71" ht="15.6" customHeight="1" x14ac:dyDescent="0.25">
      <c r="C66" s="37"/>
      <c r="D66" s="38"/>
      <c r="E66" s="38"/>
      <c r="F66" s="38"/>
      <c r="G66" s="38"/>
      <c r="H66" s="38"/>
      <c r="I66" s="38"/>
      <c r="J66" s="38"/>
      <c r="K66" s="38"/>
      <c r="L66" s="38"/>
      <c r="M66" s="38"/>
      <c r="N66" s="38"/>
      <c r="O66" s="38"/>
      <c r="P66" s="38"/>
      <c r="Q66" s="38"/>
      <c r="R66" s="38"/>
      <c r="S66" s="38"/>
      <c r="T66" s="38"/>
      <c r="U66" s="38"/>
      <c r="V66" s="38"/>
      <c r="W66" s="38"/>
      <c r="X66" s="23"/>
      <c r="Y66" s="23"/>
      <c r="Z66" s="23"/>
      <c r="AA66" s="39"/>
      <c r="AB66" s="40"/>
      <c r="AC66" s="40"/>
      <c r="AD66" s="40"/>
      <c r="AE66" s="40"/>
      <c r="AF66" s="40"/>
      <c r="AG66" s="40"/>
      <c r="AH66" s="40"/>
      <c r="AI66" s="40"/>
      <c r="AJ66" s="40"/>
      <c r="AK66" s="40"/>
      <c r="AL66" s="40"/>
      <c r="AM66" s="40"/>
      <c r="AN66" s="41"/>
      <c r="AO66" s="40"/>
      <c r="AP66" s="42"/>
      <c r="AQ66" s="42"/>
      <c r="AR66" s="73"/>
      <c r="AS66" s="73"/>
      <c r="AT66" s="73"/>
      <c r="AU66" s="73"/>
      <c r="AV66" s="73"/>
      <c r="AW66" s="73"/>
      <c r="AX66" s="73"/>
      <c r="AY66" s="73"/>
      <c r="AZ66" s="73"/>
      <c r="BA66" s="73"/>
      <c r="BB66" s="73"/>
      <c r="BC66" s="43"/>
      <c r="BD66" s="39"/>
      <c r="BE66" s="39"/>
      <c r="BF66" s="39"/>
      <c r="BG66" s="39"/>
      <c r="BH66" s="39"/>
      <c r="BI66" s="39"/>
      <c r="BJ66" s="39"/>
      <c r="BK66" s="39"/>
      <c r="BL66" s="39"/>
      <c r="BM66" s="39"/>
      <c r="BN66" s="44"/>
      <c r="BO66" s="44"/>
      <c r="BP66" s="44"/>
      <c r="BQ66" s="41"/>
      <c r="BR66" s="45"/>
    </row>
    <row r="67" spans="1:71" ht="19.2" x14ac:dyDescent="0.25">
      <c r="C67" s="37"/>
      <c r="D67" s="38"/>
      <c r="E67" s="38"/>
      <c r="F67" s="38"/>
      <c r="G67" s="38"/>
      <c r="H67" s="38"/>
      <c r="I67" s="38"/>
      <c r="J67" s="38"/>
      <c r="K67" s="38"/>
      <c r="L67" s="38"/>
      <c r="M67" s="38"/>
      <c r="N67" s="38"/>
      <c r="O67" s="38"/>
      <c r="P67" s="38"/>
      <c r="Q67" s="38"/>
      <c r="R67" s="38"/>
      <c r="S67" s="38"/>
      <c r="T67" s="38"/>
      <c r="U67" s="47" t="s">
        <v>23</v>
      </c>
      <c r="V67" s="51"/>
      <c r="W67" s="49"/>
      <c r="X67" s="66"/>
      <c r="Y67" s="66"/>
      <c r="Z67" s="67"/>
      <c r="AA67" s="67"/>
      <c r="AB67" s="67"/>
      <c r="AC67" s="67"/>
      <c r="AD67" s="67"/>
      <c r="AE67" s="67"/>
      <c r="AF67" s="67"/>
      <c r="AG67" s="67"/>
      <c r="AH67" s="67"/>
      <c r="AI67" s="67"/>
      <c r="AJ67" s="67"/>
      <c r="AK67" s="49"/>
      <c r="AL67" s="49"/>
      <c r="AM67" s="47" t="s">
        <v>19</v>
      </c>
      <c r="AN67" s="38"/>
      <c r="AO67" s="38"/>
      <c r="AP67" s="48"/>
      <c r="AQ67" s="48"/>
      <c r="AR67" s="48"/>
      <c r="AS67" s="44"/>
      <c r="AT67" s="49"/>
      <c r="AU67" s="49"/>
      <c r="AV67" s="49"/>
      <c r="AW67" s="49"/>
      <c r="AX67" s="49"/>
      <c r="AY67" s="49"/>
      <c r="AZ67" s="49"/>
      <c r="BA67" s="49"/>
      <c r="BB67" s="49"/>
      <c r="BC67" s="68"/>
      <c r="BD67" s="44"/>
      <c r="BE67" s="44"/>
      <c r="BF67" s="53" t="s">
        <v>6</v>
      </c>
      <c r="BG67" s="54"/>
      <c r="BH67" s="54"/>
      <c r="BI67" s="54"/>
      <c r="BJ67" s="54"/>
      <c r="BK67" s="54"/>
      <c r="BL67" s="54"/>
      <c r="BM67" s="44"/>
      <c r="BN67" s="44"/>
      <c r="BO67" s="44"/>
      <c r="BP67" s="44"/>
      <c r="BQ67" s="41"/>
      <c r="BR67" s="45"/>
    </row>
    <row r="68" spans="1:71" ht="15.6" customHeight="1" x14ac:dyDescent="0.2">
      <c r="C68" s="37"/>
      <c r="D68" s="208" t="s">
        <v>7</v>
      </c>
      <c r="E68" s="208"/>
      <c r="F68" s="208"/>
      <c r="G68" s="208"/>
      <c r="H68" s="208"/>
      <c r="I68" s="208"/>
      <c r="J68" s="208"/>
      <c r="K68" s="208"/>
      <c r="L68" s="208"/>
      <c r="M68" s="208"/>
      <c r="N68" s="161" t="str">
        <f>IF([2]回答表!F18="水道事業",IF([2]回答表!X52="●","●",""),"")</f>
        <v>●</v>
      </c>
      <c r="O68" s="162"/>
      <c r="P68" s="162"/>
      <c r="Q68" s="163"/>
      <c r="R68" s="38"/>
      <c r="S68" s="38"/>
      <c r="T68" s="38"/>
      <c r="U68" s="210" t="s">
        <v>33</v>
      </c>
      <c r="V68" s="211"/>
      <c r="W68" s="211"/>
      <c r="X68" s="211"/>
      <c r="Y68" s="211"/>
      <c r="Z68" s="211"/>
      <c r="AA68" s="211"/>
      <c r="AB68" s="211"/>
      <c r="AC68" s="216" t="s">
        <v>34</v>
      </c>
      <c r="AD68" s="217"/>
      <c r="AE68" s="217"/>
      <c r="AF68" s="217"/>
      <c r="AG68" s="217"/>
      <c r="AH68" s="217"/>
      <c r="AI68" s="217"/>
      <c r="AJ68" s="218"/>
      <c r="AK68" s="55"/>
      <c r="AL68" s="55"/>
      <c r="AM68" s="173" t="str">
        <f>IF([2]回答表!F18="水道事業",IF([2]回答表!X52="●",[2]回答表!B282,IF([2]回答表!AA52="●",[2]回答表!B352,"")),"")</f>
        <v>問１１－２の水道事業、及びこれに係る問１１ー３～５については、奈良県の回答
参照</v>
      </c>
      <c r="AN68" s="174"/>
      <c r="AO68" s="174"/>
      <c r="AP68" s="174"/>
      <c r="AQ68" s="174"/>
      <c r="AR68" s="174"/>
      <c r="AS68" s="174"/>
      <c r="AT68" s="174"/>
      <c r="AU68" s="174"/>
      <c r="AV68" s="174"/>
      <c r="AW68" s="174"/>
      <c r="AX68" s="174"/>
      <c r="AY68" s="174"/>
      <c r="AZ68" s="174"/>
      <c r="BA68" s="174"/>
      <c r="BB68" s="174"/>
      <c r="BC68" s="175"/>
      <c r="BD68" s="39"/>
      <c r="BE68" s="39"/>
      <c r="BF68" s="196">
        <f>IF([2]回答表!F18="水道事業",IF([2]回答表!X52="●",[2]回答表!B330,IF([2]回答表!AA52="●",[2]回答表!B399,"")),"")</f>
        <v>0</v>
      </c>
      <c r="BG68" s="197"/>
      <c r="BH68" s="197"/>
      <c r="BI68" s="197"/>
      <c r="BJ68" s="196"/>
      <c r="BK68" s="197"/>
      <c r="BL68" s="197"/>
      <c r="BM68" s="197"/>
      <c r="BN68" s="196"/>
      <c r="BO68" s="197"/>
      <c r="BP68" s="197"/>
      <c r="BQ68" s="198"/>
      <c r="BR68" s="45"/>
    </row>
    <row r="69" spans="1:71" ht="15.6" customHeight="1" x14ac:dyDescent="0.2">
      <c r="C69" s="37"/>
      <c r="D69" s="208"/>
      <c r="E69" s="208"/>
      <c r="F69" s="208"/>
      <c r="G69" s="208"/>
      <c r="H69" s="208"/>
      <c r="I69" s="208"/>
      <c r="J69" s="208"/>
      <c r="K69" s="208"/>
      <c r="L69" s="208"/>
      <c r="M69" s="208"/>
      <c r="N69" s="164"/>
      <c r="O69" s="165"/>
      <c r="P69" s="165"/>
      <c r="Q69" s="166"/>
      <c r="R69" s="38"/>
      <c r="S69" s="38"/>
      <c r="T69" s="38"/>
      <c r="U69" s="212"/>
      <c r="V69" s="213"/>
      <c r="W69" s="213"/>
      <c r="X69" s="213"/>
      <c r="Y69" s="213"/>
      <c r="Z69" s="213"/>
      <c r="AA69" s="213"/>
      <c r="AB69" s="213"/>
      <c r="AC69" s="219"/>
      <c r="AD69" s="220"/>
      <c r="AE69" s="220"/>
      <c r="AF69" s="220"/>
      <c r="AG69" s="220"/>
      <c r="AH69" s="220"/>
      <c r="AI69" s="220"/>
      <c r="AJ69" s="221"/>
      <c r="AK69" s="55"/>
      <c r="AL69" s="55"/>
      <c r="AM69" s="176"/>
      <c r="AN69" s="177"/>
      <c r="AO69" s="177"/>
      <c r="AP69" s="177"/>
      <c r="AQ69" s="177"/>
      <c r="AR69" s="177"/>
      <c r="AS69" s="177"/>
      <c r="AT69" s="177"/>
      <c r="AU69" s="177"/>
      <c r="AV69" s="177"/>
      <c r="AW69" s="177"/>
      <c r="AX69" s="177"/>
      <c r="AY69" s="177"/>
      <c r="AZ69" s="177"/>
      <c r="BA69" s="177"/>
      <c r="BB69" s="177"/>
      <c r="BC69" s="178"/>
      <c r="BD69" s="39"/>
      <c r="BE69" s="39"/>
      <c r="BF69" s="190"/>
      <c r="BG69" s="191"/>
      <c r="BH69" s="191"/>
      <c r="BI69" s="191"/>
      <c r="BJ69" s="190"/>
      <c r="BK69" s="191"/>
      <c r="BL69" s="191"/>
      <c r="BM69" s="191"/>
      <c r="BN69" s="190"/>
      <c r="BO69" s="191"/>
      <c r="BP69" s="191"/>
      <c r="BQ69" s="194"/>
      <c r="BR69" s="45"/>
    </row>
    <row r="70" spans="1:71" ht="15.6" customHeight="1" x14ac:dyDescent="0.2">
      <c r="C70" s="37"/>
      <c r="D70" s="208"/>
      <c r="E70" s="208"/>
      <c r="F70" s="208"/>
      <c r="G70" s="208"/>
      <c r="H70" s="208"/>
      <c r="I70" s="208"/>
      <c r="J70" s="208"/>
      <c r="K70" s="208"/>
      <c r="L70" s="208"/>
      <c r="M70" s="208"/>
      <c r="N70" s="164"/>
      <c r="O70" s="165"/>
      <c r="P70" s="165"/>
      <c r="Q70" s="166"/>
      <c r="R70" s="38"/>
      <c r="S70" s="38"/>
      <c r="T70" s="38"/>
      <c r="U70" s="135" t="str">
        <f>IF([2]回答表!F18="水道事業",IF([2]回答表!X52="●",[2]回答表!J290,IF([2]回答表!AA52="●",[2]回答表!J360,"")),"")</f>
        <v xml:space="preserve"> </v>
      </c>
      <c r="V70" s="136"/>
      <c r="W70" s="136"/>
      <c r="X70" s="136"/>
      <c r="Y70" s="136"/>
      <c r="Z70" s="136"/>
      <c r="AA70" s="136"/>
      <c r="AB70" s="137"/>
      <c r="AC70" s="135" t="str">
        <f>IF([2]回答表!F18="水道事業",IF([2]回答表!X52="●",[2]回答表!J292,IF([2]回答表!AA52="●",[2]回答表!J362,"")),"")</f>
        <v xml:space="preserve"> </v>
      </c>
      <c r="AD70" s="136"/>
      <c r="AE70" s="136"/>
      <c r="AF70" s="136"/>
      <c r="AG70" s="136"/>
      <c r="AH70" s="136"/>
      <c r="AI70" s="136"/>
      <c r="AJ70" s="137"/>
      <c r="AK70" s="55"/>
      <c r="AL70" s="55"/>
      <c r="AM70" s="176"/>
      <c r="AN70" s="177"/>
      <c r="AO70" s="177"/>
      <c r="AP70" s="177"/>
      <c r="AQ70" s="177"/>
      <c r="AR70" s="177"/>
      <c r="AS70" s="177"/>
      <c r="AT70" s="177"/>
      <c r="AU70" s="177"/>
      <c r="AV70" s="177"/>
      <c r="AW70" s="177"/>
      <c r="AX70" s="177"/>
      <c r="AY70" s="177"/>
      <c r="AZ70" s="177"/>
      <c r="BA70" s="177"/>
      <c r="BB70" s="177"/>
      <c r="BC70" s="178"/>
      <c r="BD70" s="39"/>
      <c r="BE70" s="39"/>
      <c r="BF70" s="190"/>
      <c r="BG70" s="191"/>
      <c r="BH70" s="191"/>
      <c r="BI70" s="191"/>
      <c r="BJ70" s="190"/>
      <c r="BK70" s="191"/>
      <c r="BL70" s="191"/>
      <c r="BM70" s="191"/>
      <c r="BN70" s="190"/>
      <c r="BO70" s="191"/>
      <c r="BP70" s="191"/>
      <c r="BQ70" s="194"/>
      <c r="BR70" s="45"/>
    </row>
    <row r="71" spans="1:71" ht="15.6" customHeight="1" x14ac:dyDescent="0.2">
      <c r="C71" s="37"/>
      <c r="D71" s="208"/>
      <c r="E71" s="208"/>
      <c r="F71" s="208"/>
      <c r="G71" s="208"/>
      <c r="H71" s="208"/>
      <c r="I71" s="208"/>
      <c r="J71" s="208"/>
      <c r="K71" s="208"/>
      <c r="L71" s="208"/>
      <c r="M71" s="208"/>
      <c r="N71" s="167"/>
      <c r="O71" s="168"/>
      <c r="P71" s="168"/>
      <c r="Q71" s="169"/>
      <c r="R71" s="38"/>
      <c r="S71" s="38"/>
      <c r="T71" s="38"/>
      <c r="U71" s="129"/>
      <c r="V71" s="130"/>
      <c r="W71" s="130"/>
      <c r="X71" s="130"/>
      <c r="Y71" s="130"/>
      <c r="Z71" s="130"/>
      <c r="AA71" s="130"/>
      <c r="AB71" s="131"/>
      <c r="AC71" s="129"/>
      <c r="AD71" s="130"/>
      <c r="AE71" s="130"/>
      <c r="AF71" s="130"/>
      <c r="AG71" s="130"/>
      <c r="AH71" s="130"/>
      <c r="AI71" s="130"/>
      <c r="AJ71" s="131"/>
      <c r="AK71" s="55"/>
      <c r="AL71" s="55"/>
      <c r="AM71" s="176"/>
      <c r="AN71" s="177"/>
      <c r="AO71" s="177"/>
      <c r="AP71" s="177"/>
      <c r="AQ71" s="177"/>
      <c r="AR71" s="177"/>
      <c r="AS71" s="177"/>
      <c r="AT71" s="177"/>
      <c r="AU71" s="177"/>
      <c r="AV71" s="177"/>
      <c r="AW71" s="177"/>
      <c r="AX71" s="177"/>
      <c r="AY71" s="177"/>
      <c r="AZ71" s="177"/>
      <c r="BA71" s="177"/>
      <c r="BB71" s="177"/>
      <c r="BC71" s="178"/>
      <c r="BD71" s="39"/>
      <c r="BE71" s="39"/>
      <c r="BF71" s="190" t="str">
        <f>IF([2]回答表!F18="水道事業",IF([2]回答表!X52="●",[2]回答表!E330,IF([2]回答表!AA52="●",[2]回答表!E399,"")),"")</f>
        <v xml:space="preserve"> </v>
      </c>
      <c r="BG71" s="191"/>
      <c r="BH71" s="191"/>
      <c r="BI71" s="191"/>
      <c r="BJ71" s="190" t="str">
        <f>IF([2]回答表!F18="水道事業",IF([2]回答表!X52="●",[2]回答表!E331,IF([2]回答表!AA52="●",[2]回答表!E400,"")),"")</f>
        <v xml:space="preserve"> </v>
      </c>
      <c r="BK71" s="191"/>
      <c r="BL71" s="191"/>
      <c r="BM71" s="191"/>
      <c r="BN71" s="190" t="str">
        <f>IF([2]回答表!F18="水道事業",IF([2]回答表!X52="●",[2]回答表!E332,IF([2]回答表!AA52="●",[2]回答表!E401,"")),"")</f>
        <v xml:space="preserve"> </v>
      </c>
      <c r="BO71" s="191"/>
      <c r="BP71" s="191"/>
      <c r="BQ71" s="194"/>
      <c r="BR71" s="45"/>
    </row>
    <row r="72" spans="1:71" ht="15.6" customHeight="1" x14ac:dyDescent="0.2">
      <c r="C72" s="37"/>
      <c r="D72" s="56"/>
      <c r="E72" s="56"/>
      <c r="F72" s="56"/>
      <c r="G72" s="56"/>
      <c r="H72" s="56"/>
      <c r="I72" s="56"/>
      <c r="J72" s="56"/>
      <c r="K72" s="56"/>
      <c r="L72" s="56"/>
      <c r="M72" s="56"/>
      <c r="N72" s="69"/>
      <c r="O72" s="69"/>
      <c r="P72" s="69"/>
      <c r="Q72" s="69"/>
      <c r="R72" s="57"/>
      <c r="S72" s="57"/>
      <c r="T72" s="57"/>
      <c r="U72" s="132"/>
      <c r="V72" s="133"/>
      <c r="W72" s="133"/>
      <c r="X72" s="133"/>
      <c r="Y72" s="133"/>
      <c r="Z72" s="133"/>
      <c r="AA72" s="133"/>
      <c r="AB72" s="134"/>
      <c r="AC72" s="132"/>
      <c r="AD72" s="133"/>
      <c r="AE72" s="133"/>
      <c r="AF72" s="133"/>
      <c r="AG72" s="133"/>
      <c r="AH72" s="133"/>
      <c r="AI72" s="133"/>
      <c r="AJ72" s="134"/>
      <c r="AK72" s="55"/>
      <c r="AL72" s="55"/>
      <c r="AM72" s="176"/>
      <c r="AN72" s="177"/>
      <c r="AO72" s="177"/>
      <c r="AP72" s="177"/>
      <c r="AQ72" s="177"/>
      <c r="AR72" s="177"/>
      <c r="AS72" s="177"/>
      <c r="AT72" s="177"/>
      <c r="AU72" s="177"/>
      <c r="AV72" s="177"/>
      <c r="AW72" s="177"/>
      <c r="AX72" s="177"/>
      <c r="AY72" s="177"/>
      <c r="AZ72" s="177"/>
      <c r="BA72" s="177"/>
      <c r="BB72" s="177"/>
      <c r="BC72" s="178"/>
      <c r="BD72" s="40"/>
      <c r="BE72" s="40"/>
      <c r="BF72" s="190"/>
      <c r="BG72" s="191"/>
      <c r="BH72" s="191"/>
      <c r="BI72" s="191"/>
      <c r="BJ72" s="190"/>
      <c r="BK72" s="191"/>
      <c r="BL72" s="191"/>
      <c r="BM72" s="191"/>
      <c r="BN72" s="190"/>
      <c r="BO72" s="191"/>
      <c r="BP72" s="191"/>
      <c r="BQ72" s="194"/>
      <c r="BR72" s="45"/>
    </row>
    <row r="73" spans="1:71" ht="15.6" customHeight="1" x14ac:dyDescent="0.2">
      <c r="C73" s="37"/>
      <c r="D73" s="56"/>
      <c r="E73" s="56"/>
      <c r="F73" s="56"/>
      <c r="G73" s="56"/>
      <c r="H73" s="56"/>
      <c r="I73" s="56"/>
      <c r="J73" s="56"/>
      <c r="K73" s="56"/>
      <c r="L73" s="56"/>
      <c r="M73" s="56"/>
      <c r="N73" s="69"/>
      <c r="O73" s="69"/>
      <c r="P73" s="69"/>
      <c r="Q73" s="69"/>
      <c r="R73" s="57"/>
      <c r="S73" s="57"/>
      <c r="T73" s="57"/>
      <c r="U73" s="210" t="s">
        <v>24</v>
      </c>
      <c r="V73" s="211"/>
      <c r="W73" s="211"/>
      <c r="X73" s="211"/>
      <c r="Y73" s="211"/>
      <c r="Z73" s="211"/>
      <c r="AA73" s="211"/>
      <c r="AB73" s="211"/>
      <c r="AC73" s="210" t="s">
        <v>25</v>
      </c>
      <c r="AD73" s="211"/>
      <c r="AE73" s="211"/>
      <c r="AF73" s="211"/>
      <c r="AG73" s="211"/>
      <c r="AH73" s="211"/>
      <c r="AI73" s="211"/>
      <c r="AJ73" s="214"/>
      <c r="AK73" s="55"/>
      <c r="AL73" s="55"/>
      <c r="AM73" s="176"/>
      <c r="AN73" s="177"/>
      <c r="AO73" s="177"/>
      <c r="AP73" s="177"/>
      <c r="AQ73" s="177"/>
      <c r="AR73" s="177"/>
      <c r="AS73" s="177"/>
      <c r="AT73" s="177"/>
      <c r="AU73" s="177"/>
      <c r="AV73" s="177"/>
      <c r="AW73" s="177"/>
      <c r="AX73" s="177"/>
      <c r="AY73" s="177"/>
      <c r="AZ73" s="177"/>
      <c r="BA73" s="177"/>
      <c r="BB73" s="177"/>
      <c r="BC73" s="178"/>
      <c r="BD73" s="39"/>
      <c r="BE73" s="39"/>
      <c r="BF73" s="190"/>
      <c r="BG73" s="191"/>
      <c r="BH73" s="191"/>
      <c r="BI73" s="191"/>
      <c r="BJ73" s="190"/>
      <c r="BK73" s="191"/>
      <c r="BL73" s="191"/>
      <c r="BM73" s="191"/>
      <c r="BN73" s="190"/>
      <c r="BO73" s="191"/>
      <c r="BP73" s="191"/>
      <c r="BQ73" s="194"/>
      <c r="BR73" s="45"/>
    </row>
    <row r="74" spans="1:71" ht="15.6" customHeight="1" x14ac:dyDescent="0.2">
      <c r="C74" s="37"/>
      <c r="D74" s="222" t="s">
        <v>8</v>
      </c>
      <c r="E74" s="208"/>
      <c r="F74" s="208"/>
      <c r="G74" s="208"/>
      <c r="H74" s="208"/>
      <c r="I74" s="208"/>
      <c r="J74" s="208"/>
      <c r="K74" s="208"/>
      <c r="L74" s="208"/>
      <c r="M74" s="209"/>
      <c r="N74" s="161" t="str">
        <f>IF([2]回答表!F18="水道事業",IF([2]回答表!AA52="●","●",""),"")</f>
        <v/>
      </c>
      <c r="O74" s="162"/>
      <c r="P74" s="162"/>
      <c r="Q74" s="163"/>
      <c r="R74" s="38"/>
      <c r="S74" s="38"/>
      <c r="T74" s="38"/>
      <c r="U74" s="212"/>
      <c r="V74" s="213"/>
      <c r="W74" s="213"/>
      <c r="X74" s="213"/>
      <c r="Y74" s="213"/>
      <c r="Z74" s="213"/>
      <c r="AA74" s="213"/>
      <c r="AB74" s="213"/>
      <c r="AC74" s="212"/>
      <c r="AD74" s="213"/>
      <c r="AE74" s="213"/>
      <c r="AF74" s="213"/>
      <c r="AG74" s="213"/>
      <c r="AH74" s="213"/>
      <c r="AI74" s="213"/>
      <c r="AJ74" s="215"/>
      <c r="AK74" s="55"/>
      <c r="AL74" s="55"/>
      <c r="AM74" s="176"/>
      <c r="AN74" s="177"/>
      <c r="AO74" s="177"/>
      <c r="AP74" s="177"/>
      <c r="AQ74" s="177"/>
      <c r="AR74" s="177"/>
      <c r="AS74" s="177"/>
      <c r="AT74" s="177"/>
      <c r="AU74" s="177"/>
      <c r="AV74" s="177"/>
      <c r="AW74" s="177"/>
      <c r="AX74" s="177"/>
      <c r="AY74" s="177"/>
      <c r="AZ74" s="177"/>
      <c r="BA74" s="177"/>
      <c r="BB74" s="177"/>
      <c r="BC74" s="178"/>
      <c r="BD74" s="58"/>
      <c r="BE74" s="58"/>
      <c r="BF74" s="190"/>
      <c r="BG74" s="191"/>
      <c r="BH74" s="191"/>
      <c r="BI74" s="191"/>
      <c r="BJ74" s="190"/>
      <c r="BK74" s="191"/>
      <c r="BL74" s="191"/>
      <c r="BM74" s="191"/>
      <c r="BN74" s="190"/>
      <c r="BO74" s="191"/>
      <c r="BP74" s="191"/>
      <c r="BQ74" s="194"/>
      <c r="BR74" s="45"/>
    </row>
    <row r="75" spans="1:71" ht="15.6" customHeight="1" x14ac:dyDescent="0.2">
      <c r="C75" s="37"/>
      <c r="D75" s="208"/>
      <c r="E75" s="208"/>
      <c r="F75" s="208"/>
      <c r="G75" s="208"/>
      <c r="H75" s="208"/>
      <c r="I75" s="208"/>
      <c r="J75" s="208"/>
      <c r="K75" s="208"/>
      <c r="L75" s="208"/>
      <c r="M75" s="209"/>
      <c r="N75" s="164"/>
      <c r="O75" s="165"/>
      <c r="P75" s="165"/>
      <c r="Q75" s="166"/>
      <c r="R75" s="38"/>
      <c r="S75" s="38"/>
      <c r="T75" s="38"/>
      <c r="U75" s="135" t="str">
        <f>IF([2]回答表!F18="水道事業",IF([2]回答表!X52="●",[2]回答表!J294,IF([2]回答表!AA52="●",[2]回答表!J364,"")),"")</f>
        <v xml:space="preserve"> </v>
      </c>
      <c r="V75" s="136"/>
      <c r="W75" s="136"/>
      <c r="X75" s="136"/>
      <c r="Y75" s="136"/>
      <c r="Z75" s="136"/>
      <c r="AA75" s="136"/>
      <c r="AB75" s="137"/>
      <c r="AC75" s="135" t="str">
        <f>IF([2]回答表!F18="水道事業",IF([2]回答表!X52="●",[2]回答表!J296,IF([2]回答表!AA52="●",[2]回答表!J366,"")),"")</f>
        <v xml:space="preserve"> </v>
      </c>
      <c r="AD75" s="136"/>
      <c r="AE75" s="136"/>
      <c r="AF75" s="136"/>
      <c r="AG75" s="136"/>
      <c r="AH75" s="136"/>
      <c r="AI75" s="136"/>
      <c r="AJ75" s="137"/>
      <c r="AK75" s="55"/>
      <c r="AL75" s="55"/>
      <c r="AM75" s="176"/>
      <c r="AN75" s="177"/>
      <c r="AO75" s="177"/>
      <c r="AP75" s="177"/>
      <c r="AQ75" s="177"/>
      <c r="AR75" s="177"/>
      <c r="AS75" s="177"/>
      <c r="AT75" s="177"/>
      <c r="AU75" s="177"/>
      <c r="AV75" s="177"/>
      <c r="AW75" s="177"/>
      <c r="AX75" s="177"/>
      <c r="AY75" s="177"/>
      <c r="AZ75" s="177"/>
      <c r="BA75" s="177"/>
      <c r="BB75" s="177"/>
      <c r="BC75" s="178"/>
      <c r="BD75" s="58"/>
      <c r="BE75" s="58"/>
      <c r="BF75" s="190" t="s">
        <v>9</v>
      </c>
      <c r="BG75" s="191"/>
      <c r="BH75" s="191"/>
      <c r="BI75" s="191"/>
      <c r="BJ75" s="190" t="s">
        <v>10</v>
      </c>
      <c r="BK75" s="191"/>
      <c r="BL75" s="191"/>
      <c r="BM75" s="191"/>
      <c r="BN75" s="190" t="s">
        <v>11</v>
      </c>
      <c r="BO75" s="191"/>
      <c r="BP75" s="191"/>
      <c r="BQ75" s="194"/>
      <c r="BR75" s="45"/>
    </row>
    <row r="76" spans="1:71" ht="15.6" customHeight="1" x14ac:dyDescent="0.2">
      <c r="C76" s="37"/>
      <c r="D76" s="208"/>
      <c r="E76" s="208"/>
      <c r="F76" s="208"/>
      <c r="G76" s="208"/>
      <c r="H76" s="208"/>
      <c r="I76" s="208"/>
      <c r="J76" s="208"/>
      <c r="K76" s="208"/>
      <c r="L76" s="208"/>
      <c r="M76" s="209"/>
      <c r="N76" s="164"/>
      <c r="O76" s="165"/>
      <c r="P76" s="165"/>
      <c r="Q76" s="166"/>
      <c r="R76" s="38"/>
      <c r="S76" s="38"/>
      <c r="T76" s="38"/>
      <c r="U76" s="129"/>
      <c r="V76" s="130"/>
      <c r="W76" s="130"/>
      <c r="X76" s="130"/>
      <c r="Y76" s="130"/>
      <c r="Z76" s="130"/>
      <c r="AA76" s="130"/>
      <c r="AB76" s="131"/>
      <c r="AC76" s="129"/>
      <c r="AD76" s="130"/>
      <c r="AE76" s="130"/>
      <c r="AF76" s="130"/>
      <c r="AG76" s="130"/>
      <c r="AH76" s="130"/>
      <c r="AI76" s="130"/>
      <c r="AJ76" s="131"/>
      <c r="AK76" s="55"/>
      <c r="AL76" s="55"/>
      <c r="AM76" s="176"/>
      <c r="AN76" s="177"/>
      <c r="AO76" s="177"/>
      <c r="AP76" s="177"/>
      <c r="AQ76" s="177"/>
      <c r="AR76" s="177"/>
      <c r="AS76" s="177"/>
      <c r="AT76" s="177"/>
      <c r="AU76" s="177"/>
      <c r="AV76" s="177"/>
      <c r="AW76" s="177"/>
      <c r="AX76" s="177"/>
      <c r="AY76" s="177"/>
      <c r="AZ76" s="177"/>
      <c r="BA76" s="177"/>
      <c r="BB76" s="177"/>
      <c r="BC76" s="178"/>
      <c r="BD76" s="58"/>
      <c r="BE76" s="58"/>
      <c r="BF76" s="190"/>
      <c r="BG76" s="191"/>
      <c r="BH76" s="191"/>
      <c r="BI76" s="191"/>
      <c r="BJ76" s="190"/>
      <c r="BK76" s="191"/>
      <c r="BL76" s="191"/>
      <c r="BM76" s="191"/>
      <c r="BN76" s="190"/>
      <c r="BO76" s="191"/>
      <c r="BP76" s="191"/>
      <c r="BQ76" s="194"/>
      <c r="BR76" s="45"/>
    </row>
    <row r="77" spans="1:71" ht="15.6" customHeight="1" x14ac:dyDescent="0.2">
      <c r="C77" s="37"/>
      <c r="D77" s="208"/>
      <c r="E77" s="208"/>
      <c r="F77" s="208"/>
      <c r="G77" s="208"/>
      <c r="H77" s="208"/>
      <c r="I77" s="208"/>
      <c r="J77" s="208"/>
      <c r="K77" s="208"/>
      <c r="L77" s="208"/>
      <c r="M77" s="209"/>
      <c r="N77" s="167"/>
      <c r="O77" s="168"/>
      <c r="P77" s="168"/>
      <c r="Q77" s="169"/>
      <c r="R77" s="38"/>
      <c r="S77" s="38"/>
      <c r="T77" s="38"/>
      <c r="U77" s="132"/>
      <c r="V77" s="133"/>
      <c r="W77" s="133"/>
      <c r="X77" s="133"/>
      <c r="Y77" s="133"/>
      <c r="Z77" s="133"/>
      <c r="AA77" s="133"/>
      <c r="AB77" s="134"/>
      <c r="AC77" s="132"/>
      <c r="AD77" s="133"/>
      <c r="AE77" s="133"/>
      <c r="AF77" s="133"/>
      <c r="AG77" s="133"/>
      <c r="AH77" s="133"/>
      <c r="AI77" s="133"/>
      <c r="AJ77" s="134"/>
      <c r="AK77" s="55"/>
      <c r="AL77" s="55"/>
      <c r="AM77" s="179"/>
      <c r="AN77" s="180"/>
      <c r="AO77" s="180"/>
      <c r="AP77" s="180"/>
      <c r="AQ77" s="180"/>
      <c r="AR77" s="180"/>
      <c r="AS77" s="180"/>
      <c r="AT77" s="180"/>
      <c r="AU77" s="180"/>
      <c r="AV77" s="180"/>
      <c r="AW77" s="180"/>
      <c r="AX77" s="180"/>
      <c r="AY77" s="180"/>
      <c r="AZ77" s="180"/>
      <c r="BA77" s="180"/>
      <c r="BB77" s="180"/>
      <c r="BC77" s="181"/>
      <c r="BD77" s="58"/>
      <c r="BE77" s="58"/>
      <c r="BF77" s="192"/>
      <c r="BG77" s="193"/>
      <c r="BH77" s="193"/>
      <c r="BI77" s="193"/>
      <c r="BJ77" s="192"/>
      <c r="BK77" s="193"/>
      <c r="BL77" s="193"/>
      <c r="BM77" s="193"/>
      <c r="BN77" s="192"/>
      <c r="BO77" s="193"/>
      <c r="BP77" s="193"/>
      <c r="BQ77" s="195"/>
      <c r="BR77" s="45"/>
    </row>
    <row r="78" spans="1:71" ht="15.45" customHeight="1" x14ac:dyDescent="0.2">
      <c r="A78" s="36"/>
      <c r="B78" s="36"/>
      <c r="C78" s="37"/>
      <c r="D78" s="56"/>
      <c r="E78" s="56"/>
      <c r="F78" s="56"/>
      <c r="G78" s="56"/>
      <c r="H78" s="56"/>
      <c r="I78" s="56"/>
      <c r="J78" s="56"/>
      <c r="K78" s="56"/>
      <c r="L78" s="56"/>
      <c r="M78" s="56"/>
      <c r="N78" s="56"/>
      <c r="O78" s="56"/>
      <c r="P78" s="56"/>
      <c r="Q78" s="56"/>
      <c r="R78" s="38"/>
      <c r="S78" s="38"/>
      <c r="T78" s="38"/>
      <c r="U78" s="38"/>
      <c r="V78" s="38"/>
      <c r="W78" s="38"/>
      <c r="X78" s="38"/>
      <c r="Y78" s="38"/>
      <c r="Z78" s="38"/>
      <c r="AA78" s="38"/>
      <c r="AB78" s="38"/>
      <c r="AC78" s="38"/>
      <c r="AD78" s="38"/>
      <c r="AE78" s="38"/>
      <c r="AF78" s="38"/>
      <c r="AG78" s="38"/>
      <c r="AH78" s="38"/>
      <c r="AI78" s="38"/>
      <c r="AJ78" s="38"/>
      <c r="AK78" s="55"/>
      <c r="AL78" s="55"/>
      <c r="AM78" s="59"/>
      <c r="AN78" s="59"/>
      <c r="AO78" s="59"/>
      <c r="AP78" s="59"/>
      <c r="AQ78" s="59"/>
      <c r="AR78" s="59"/>
      <c r="AS78" s="59"/>
      <c r="AT78" s="59"/>
      <c r="AU78" s="59"/>
      <c r="AV78" s="59"/>
      <c r="AW78" s="59"/>
      <c r="AX78" s="59"/>
      <c r="AY78" s="59"/>
      <c r="AZ78" s="59"/>
      <c r="BA78" s="59"/>
      <c r="BB78" s="59"/>
      <c r="BC78" s="40"/>
      <c r="BD78" s="58"/>
      <c r="BE78" s="58"/>
      <c r="BF78" s="23"/>
      <c r="BG78" s="23"/>
      <c r="BH78" s="23"/>
      <c r="BI78" s="23"/>
      <c r="BJ78" s="23"/>
      <c r="BK78" s="23"/>
      <c r="BL78" s="23"/>
      <c r="BM78" s="23"/>
      <c r="BN78" s="23"/>
      <c r="BO78" s="23"/>
      <c r="BP78" s="23"/>
      <c r="BQ78" s="23"/>
      <c r="BR78" s="45"/>
      <c r="BS78" s="29"/>
    </row>
    <row r="79" spans="1:71" ht="15.45" customHeight="1" x14ac:dyDescent="0.25">
      <c r="A79" s="36"/>
      <c r="B79" s="36"/>
      <c r="C79" s="37"/>
      <c r="D79" s="56"/>
      <c r="E79" s="56"/>
      <c r="F79" s="56"/>
      <c r="G79" s="56"/>
      <c r="H79" s="56"/>
      <c r="I79" s="56"/>
      <c r="J79" s="56"/>
      <c r="K79" s="56"/>
      <c r="L79" s="56"/>
      <c r="M79" s="56"/>
      <c r="N79" s="56"/>
      <c r="O79" s="56"/>
      <c r="P79" s="56"/>
      <c r="Q79" s="56"/>
      <c r="R79" s="38"/>
      <c r="S79" s="38"/>
      <c r="T79" s="38"/>
      <c r="U79" s="47" t="s">
        <v>41</v>
      </c>
      <c r="V79" s="38"/>
      <c r="W79" s="38"/>
      <c r="X79" s="38"/>
      <c r="Y79" s="38"/>
      <c r="Z79" s="38"/>
      <c r="AA79" s="38"/>
      <c r="AB79" s="38"/>
      <c r="AC79" s="38"/>
      <c r="AD79" s="38"/>
      <c r="AE79" s="38"/>
      <c r="AF79" s="38"/>
      <c r="AG79" s="38"/>
      <c r="AH79" s="38"/>
      <c r="AI79" s="38"/>
      <c r="AJ79" s="38"/>
      <c r="AK79" s="55"/>
      <c r="AL79" s="55"/>
      <c r="AM79" s="47" t="s">
        <v>42</v>
      </c>
      <c r="AN79" s="44"/>
      <c r="AO79" s="44"/>
      <c r="AP79" s="44"/>
      <c r="AQ79" s="44"/>
      <c r="AR79" s="44"/>
      <c r="AS79" s="44"/>
      <c r="AT79" s="44"/>
      <c r="AU79" s="44"/>
      <c r="AV79" s="44"/>
      <c r="AW79" s="44"/>
      <c r="AX79" s="39"/>
      <c r="AY79" s="39"/>
      <c r="AZ79" s="39"/>
      <c r="BA79" s="39"/>
      <c r="BB79" s="39"/>
      <c r="BC79" s="39"/>
      <c r="BD79" s="39"/>
      <c r="BE79" s="39"/>
      <c r="BF79" s="39"/>
      <c r="BG79" s="39"/>
      <c r="BH79" s="39"/>
      <c r="BI79" s="39"/>
      <c r="BJ79" s="39"/>
      <c r="BK79" s="39"/>
      <c r="BL79" s="39"/>
      <c r="BM79" s="39"/>
      <c r="BN79" s="39"/>
      <c r="BO79" s="39"/>
      <c r="BP79" s="39"/>
      <c r="BQ79" s="23"/>
      <c r="BR79" s="45"/>
      <c r="BS79" s="29"/>
    </row>
    <row r="80" spans="1:71" ht="15.45" customHeight="1" x14ac:dyDescent="0.2">
      <c r="A80" s="36"/>
      <c r="B80" s="36"/>
      <c r="C80" s="37"/>
      <c r="D80" s="56"/>
      <c r="E80" s="56"/>
      <c r="F80" s="56"/>
      <c r="G80" s="56"/>
      <c r="H80" s="56"/>
      <c r="I80" s="56"/>
      <c r="J80" s="56"/>
      <c r="K80" s="56"/>
      <c r="L80" s="56"/>
      <c r="M80" s="56"/>
      <c r="N80" s="56"/>
      <c r="O80" s="56"/>
      <c r="P80" s="56"/>
      <c r="Q80" s="56"/>
      <c r="R80" s="38"/>
      <c r="S80" s="38"/>
      <c r="T80" s="38"/>
      <c r="U80" s="199">
        <f>IF([2]回答表!F18="水道事業",IF([2]回答表!X52="●",[2]回答表!E339,IF([2]回答表!AA52="●",[2]回答表!E408,"")),"")</f>
        <v>0</v>
      </c>
      <c r="V80" s="200"/>
      <c r="W80" s="200"/>
      <c r="X80" s="200"/>
      <c r="Y80" s="200"/>
      <c r="Z80" s="200"/>
      <c r="AA80" s="200"/>
      <c r="AB80" s="200"/>
      <c r="AC80" s="200"/>
      <c r="AD80" s="200"/>
      <c r="AE80" s="203" t="s">
        <v>43</v>
      </c>
      <c r="AF80" s="203"/>
      <c r="AG80" s="203"/>
      <c r="AH80" s="203"/>
      <c r="AI80" s="203"/>
      <c r="AJ80" s="204"/>
      <c r="AK80" s="55"/>
      <c r="AL80" s="55"/>
      <c r="AM80" s="173">
        <f>IF([2]回答表!F18="水道事業",IF([2]回答表!X52="●",[2]回答表!B341,IF([2]回答表!AA52="●",[2]回答表!B410,"")),"")</f>
        <v>0</v>
      </c>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5"/>
      <c r="BR80" s="45"/>
      <c r="BS80" s="29"/>
    </row>
    <row r="81" spans="1:71" ht="15.45" customHeight="1" x14ac:dyDescent="0.2">
      <c r="A81" s="36"/>
      <c r="B81" s="36"/>
      <c r="C81" s="37"/>
      <c r="D81" s="56"/>
      <c r="E81" s="56"/>
      <c r="F81" s="56"/>
      <c r="G81" s="56"/>
      <c r="H81" s="56"/>
      <c r="I81" s="56"/>
      <c r="J81" s="56"/>
      <c r="K81" s="56"/>
      <c r="L81" s="56"/>
      <c r="M81" s="56"/>
      <c r="N81" s="56"/>
      <c r="O81" s="56"/>
      <c r="P81" s="56"/>
      <c r="Q81" s="56"/>
      <c r="R81" s="38"/>
      <c r="S81" s="38"/>
      <c r="T81" s="38"/>
      <c r="U81" s="201"/>
      <c r="V81" s="202"/>
      <c r="W81" s="202"/>
      <c r="X81" s="202"/>
      <c r="Y81" s="202"/>
      <c r="Z81" s="202"/>
      <c r="AA81" s="202"/>
      <c r="AB81" s="202"/>
      <c r="AC81" s="202"/>
      <c r="AD81" s="202"/>
      <c r="AE81" s="205"/>
      <c r="AF81" s="205"/>
      <c r="AG81" s="205"/>
      <c r="AH81" s="205"/>
      <c r="AI81" s="205"/>
      <c r="AJ81" s="206"/>
      <c r="AK81" s="55"/>
      <c r="AL81" s="55"/>
      <c r="AM81" s="176"/>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8"/>
      <c r="BR81" s="45"/>
      <c r="BS81" s="29"/>
    </row>
    <row r="82" spans="1:71" ht="15.45" customHeight="1" x14ac:dyDescent="0.2">
      <c r="A82" s="36"/>
      <c r="B82" s="36"/>
      <c r="C82" s="37"/>
      <c r="D82" s="56"/>
      <c r="E82" s="56"/>
      <c r="F82" s="56"/>
      <c r="G82" s="56"/>
      <c r="H82" s="56"/>
      <c r="I82" s="56"/>
      <c r="J82" s="56"/>
      <c r="K82" s="56"/>
      <c r="L82" s="56"/>
      <c r="M82" s="56"/>
      <c r="N82" s="56"/>
      <c r="O82" s="56"/>
      <c r="P82" s="56"/>
      <c r="Q82" s="56"/>
      <c r="R82" s="38"/>
      <c r="S82" s="38"/>
      <c r="T82" s="38"/>
      <c r="U82" s="38"/>
      <c r="V82" s="38"/>
      <c r="W82" s="38"/>
      <c r="X82" s="38"/>
      <c r="Y82" s="38"/>
      <c r="Z82" s="38"/>
      <c r="AA82" s="38"/>
      <c r="AB82" s="38"/>
      <c r="AC82" s="38"/>
      <c r="AD82" s="38"/>
      <c r="AE82" s="38"/>
      <c r="AF82" s="38"/>
      <c r="AG82" s="38"/>
      <c r="AH82" s="38"/>
      <c r="AI82" s="38"/>
      <c r="AJ82" s="38"/>
      <c r="AK82" s="55"/>
      <c r="AL82" s="55"/>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45"/>
      <c r="BS82" s="29"/>
    </row>
    <row r="83" spans="1:71" ht="15.45" customHeight="1" x14ac:dyDescent="0.2">
      <c r="A83" s="36"/>
      <c r="B83" s="36"/>
      <c r="C83" s="37"/>
      <c r="D83" s="56"/>
      <c r="E83" s="56"/>
      <c r="F83" s="56"/>
      <c r="G83" s="56"/>
      <c r="H83" s="56"/>
      <c r="I83" s="56"/>
      <c r="J83" s="56"/>
      <c r="K83" s="56"/>
      <c r="L83" s="56"/>
      <c r="M83" s="56"/>
      <c r="N83" s="56"/>
      <c r="O83" s="56"/>
      <c r="P83" s="56"/>
      <c r="Q83" s="56"/>
      <c r="R83" s="38"/>
      <c r="S83" s="38"/>
      <c r="T83" s="38"/>
      <c r="U83" s="38"/>
      <c r="V83" s="38"/>
      <c r="W83" s="38"/>
      <c r="X83" s="38"/>
      <c r="Y83" s="38"/>
      <c r="Z83" s="38"/>
      <c r="AA83" s="38"/>
      <c r="AB83" s="38"/>
      <c r="AC83" s="38"/>
      <c r="AD83" s="38"/>
      <c r="AE83" s="38"/>
      <c r="AF83" s="38"/>
      <c r="AG83" s="38"/>
      <c r="AH83" s="38"/>
      <c r="AI83" s="38"/>
      <c r="AJ83" s="38"/>
      <c r="AK83" s="55"/>
      <c r="AL83" s="55"/>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45"/>
      <c r="BS83" s="29"/>
    </row>
    <row r="84" spans="1:71" ht="15.45" customHeight="1" x14ac:dyDescent="0.2">
      <c r="A84" s="36"/>
      <c r="B84" s="36"/>
      <c r="C84" s="37"/>
      <c r="D84" s="56"/>
      <c r="E84" s="56"/>
      <c r="F84" s="56"/>
      <c r="G84" s="56"/>
      <c r="H84" s="56"/>
      <c r="I84" s="56"/>
      <c r="J84" s="56"/>
      <c r="K84" s="56"/>
      <c r="L84" s="56"/>
      <c r="M84" s="56"/>
      <c r="N84" s="56"/>
      <c r="O84" s="56"/>
      <c r="P84" s="56"/>
      <c r="Q84" s="56"/>
      <c r="R84" s="38"/>
      <c r="S84" s="38"/>
      <c r="T84" s="38"/>
      <c r="U84" s="38"/>
      <c r="V84" s="38"/>
      <c r="W84" s="38"/>
      <c r="X84" s="38"/>
      <c r="Y84" s="38"/>
      <c r="Z84" s="38"/>
      <c r="AA84" s="38"/>
      <c r="AB84" s="38"/>
      <c r="AC84" s="38"/>
      <c r="AD84" s="38"/>
      <c r="AE84" s="38"/>
      <c r="AF84" s="38"/>
      <c r="AG84" s="38"/>
      <c r="AH84" s="38"/>
      <c r="AI84" s="38"/>
      <c r="AJ84" s="38"/>
      <c r="AK84" s="55"/>
      <c r="AL84" s="55"/>
      <c r="AM84" s="179"/>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1"/>
      <c r="BR84" s="45"/>
      <c r="BS84" s="29"/>
    </row>
    <row r="85" spans="1:71" ht="15.6" customHeight="1" x14ac:dyDescent="0.25">
      <c r="C85" s="37"/>
      <c r="D85" s="56"/>
      <c r="E85" s="56"/>
      <c r="F85" s="56"/>
      <c r="G85" s="56"/>
      <c r="H85" s="56"/>
      <c r="I85" s="56"/>
      <c r="J85" s="56"/>
      <c r="K85" s="56"/>
      <c r="L85" s="56"/>
      <c r="M85" s="56"/>
      <c r="N85" s="71"/>
      <c r="O85" s="71"/>
      <c r="P85" s="71"/>
      <c r="Q85" s="71"/>
      <c r="R85" s="38"/>
      <c r="S85" s="38"/>
      <c r="T85" s="38"/>
      <c r="U85" s="38"/>
      <c r="V85" s="38"/>
      <c r="W85" s="38"/>
      <c r="X85" s="23"/>
      <c r="Y85" s="23"/>
      <c r="Z85" s="23"/>
      <c r="AA85" s="44"/>
      <c r="AB85" s="44"/>
      <c r="AC85" s="44"/>
      <c r="AD85" s="44"/>
      <c r="AE85" s="44"/>
      <c r="AF85" s="44"/>
      <c r="AG85" s="44"/>
      <c r="AH85" s="44"/>
      <c r="AI85" s="44"/>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5"/>
    </row>
    <row r="86" spans="1:71" ht="18.600000000000001" customHeight="1" x14ac:dyDescent="0.25">
      <c r="C86" s="37"/>
      <c r="D86" s="56"/>
      <c r="E86" s="56"/>
      <c r="F86" s="56"/>
      <c r="G86" s="56"/>
      <c r="H86" s="56"/>
      <c r="I86" s="56"/>
      <c r="J86" s="56"/>
      <c r="K86" s="56"/>
      <c r="L86" s="56"/>
      <c r="M86" s="56"/>
      <c r="N86" s="71"/>
      <c r="O86" s="71"/>
      <c r="P86" s="71"/>
      <c r="Q86" s="71"/>
      <c r="R86" s="38"/>
      <c r="S86" s="38"/>
      <c r="T86" s="38"/>
      <c r="U86" s="47" t="s">
        <v>19</v>
      </c>
      <c r="V86" s="38"/>
      <c r="W86" s="38"/>
      <c r="X86" s="48"/>
      <c r="Y86" s="48"/>
      <c r="Z86" s="48"/>
      <c r="AA86" s="44"/>
      <c r="AB86" s="49"/>
      <c r="AC86" s="44"/>
      <c r="AD86" s="44"/>
      <c r="AE86" s="44"/>
      <c r="AF86" s="44"/>
      <c r="AG86" s="44"/>
      <c r="AH86" s="44"/>
      <c r="AI86" s="44"/>
      <c r="AJ86" s="44"/>
      <c r="AK86" s="44"/>
      <c r="AL86" s="44"/>
      <c r="AM86" s="47" t="s">
        <v>12</v>
      </c>
      <c r="AN86" s="44"/>
      <c r="AO86" s="44"/>
      <c r="AP86" s="44"/>
      <c r="AQ86" s="44"/>
      <c r="AR86" s="44"/>
      <c r="AS86" s="44"/>
      <c r="AT86" s="44"/>
      <c r="AU86" s="44"/>
      <c r="AV86" s="44"/>
      <c r="AW86" s="44"/>
      <c r="AX86" s="44"/>
      <c r="AY86" s="39"/>
      <c r="AZ86" s="39"/>
      <c r="BA86" s="39"/>
      <c r="BB86" s="39"/>
      <c r="BC86" s="39"/>
      <c r="BD86" s="39"/>
      <c r="BE86" s="39"/>
      <c r="BF86" s="39"/>
      <c r="BG86" s="39"/>
      <c r="BH86" s="39"/>
      <c r="BI86" s="39"/>
      <c r="BJ86" s="39"/>
      <c r="BK86" s="39"/>
      <c r="BL86" s="39"/>
      <c r="BM86" s="39"/>
      <c r="BN86" s="39"/>
      <c r="BO86" s="39"/>
      <c r="BP86" s="39"/>
      <c r="BQ86" s="23"/>
      <c r="BR86" s="45"/>
    </row>
    <row r="87" spans="1:71" ht="15.6" customHeight="1" x14ac:dyDescent="0.2">
      <c r="C87" s="37"/>
      <c r="D87" s="208" t="s">
        <v>13</v>
      </c>
      <c r="E87" s="208"/>
      <c r="F87" s="208"/>
      <c r="G87" s="208"/>
      <c r="H87" s="208"/>
      <c r="I87" s="208"/>
      <c r="J87" s="208"/>
      <c r="K87" s="208"/>
      <c r="L87" s="208"/>
      <c r="M87" s="209"/>
      <c r="N87" s="161" t="str">
        <f>IF([2]回答表!F18="水道事業",IF([2]回答表!AD52="●","●",""),"")</f>
        <v/>
      </c>
      <c r="O87" s="162"/>
      <c r="P87" s="162"/>
      <c r="Q87" s="163"/>
      <c r="R87" s="38"/>
      <c r="S87" s="38"/>
      <c r="T87" s="38"/>
      <c r="U87" s="173" t="str">
        <f>IF([2]回答表!F18="水道事業",IF([2]回答表!AD52="●",[2]回答表!B421,""),"")</f>
        <v/>
      </c>
      <c r="V87" s="174"/>
      <c r="W87" s="174"/>
      <c r="X87" s="174"/>
      <c r="Y87" s="174"/>
      <c r="Z87" s="174"/>
      <c r="AA87" s="174"/>
      <c r="AB87" s="174"/>
      <c r="AC87" s="174"/>
      <c r="AD87" s="174"/>
      <c r="AE87" s="174"/>
      <c r="AF87" s="174"/>
      <c r="AG87" s="174"/>
      <c r="AH87" s="174"/>
      <c r="AI87" s="174"/>
      <c r="AJ87" s="175"/>
      <c r="AK87" s="72"/>
      <c r="AL87" s="72"/>
      <c r="AM87" s="173" t="str">
        <f>IF([2]回答表!F18="水道事業",IF([2]回答表!AD52="●",[2]回答表!B427,""),"")</f>
        <v/>
      </c>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5"/>
      <c r="BR87" s="45"/>
    </row>
    <row r="88" spans="1:71" ht="15.6" customHeight="1" x14ac:dyDescent="0.2">
      <c r="C88" s="37"/>
      <c r="D88" s="208"/>
      <c r="E88" s="208"/>
      <c r="F88" s="208"/>
      <c r="G88" s="208"/>
      <c r="H88" s="208"/>
      <c r="I88" s="208"/>
      <c r="J88" s="208"/>
      <c r="K88" s="208"/>
      <c r="L88" s="208"/>
      <c r="M88" s="209"/>
      <c r="N88" s="164"/>
      <c r="O88" s="165"/>
      <c r="P88" s="165"/>
      <c r="Q88" s="166"/>
      <c r="R88" s="38"/>
      <c r="S88" s="38"/>
      <c r="T88" s="38"/>
      <c r="U88" s="176"/>
      <c r="V88" s="177"/>
      <c r="W88" s="177"/>
      <c r="X88" s="177"/>
      <c r="Y88" s="177"/>
      <c r="Z88" s="177"/>
      <c r="AA88" s="177"/>
      <c r="AB88" s="177"/>
      <c r="AC88" s="177"/>
      <c r="AD88" s="177"/>
      <c r="AE88" s="177"/>
      <c r="AF88" s="177"/>
      <c r="AG88" s="177"/>
      <c r="AH88" s="177"/>
      <c r="AI88" s="177"/>
      <c r="AJ88" s="178"/>
      <c r="AK88" s="72"/>
      <c r="AL88" s="72"/>
      <c r="AM88" s="176"/>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45"/>
    </row>
    <row r="89" spans="1:71" ht="15.6" customHeight="1" x14ac:dyDescent="0.2">
      <c r="C89" s="37"/>
      <c r="D89" s="208"/>
      <c r="E89" s="208"/>
      <c r="F89" s="208"/>
      <c r="G89" s="208"/>
      <c r="H89" s="208"/>
      <c r="I89" s="208"/>
      <c r="J89" s="208"/>
      <c r="K89" s="208"/>
      <c r="L89" s="208"/>
      <c r="M89" s="209"/>
      <c r="N89" s="164"/>
      <c r="O89" s="165"/>
      <c r="P89" s="165"/>
      <c r="Q89" s="166"/>
      <c r="R89" s="38"/>
      <c r="S89" s="38"/>
      <c r="T89" s="38"/>
      <c r="U89" s="176"/>
      <c r="V89" s="177"/>
      <c r="W89" s="177"/>
      <c r="X89" s="177"/>
      <c r="Y89" s="177"/>
      <c r="Z89" s="177"/>
      <c r="AA89" s="177"/>
      <c r="AB89" s="177"/>
      <c r="AC89" s="177"/>
      <c r="AD89" s="177"/>
      <c r="AE89" s="177"/>
      <c r="AF89" s="177"/>
      <c r="AG89" s="177"/>
      <c r="AH89" s="177"/>
      <c r="AI89" s="177"/>
      <c r="AJ89" s="178"/>
      <c r="AK89" s="72"/>
      <c r="AL89" s="72"/>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45"/>
    </row>
    <row r="90" spans="1:71" ht="15.6" customHeight="1" x14ac:dyDescent="0.2">
      <c r="C90" s="37"/>
      <c r="D90" s="208"/>
      <c r="E90" s="208"/>
      <c r="F90" s="208"/>
      <c r="G90" s="208"/>
      <c r="H90" s="208"/>
      <c r="I90" s="208"/>
      <c r="J90" s="208"/>
      <c r="K90" s="208"/>
      <c r="L90" s="208"/>
      <c r="M90" s="209"/>
      <c r="N90" s="167"/>
      <c r="O90" s="168"/>
      <c r="P90" s="168"/>
      <c r="Q90" s="169"/>
      <c r="R90" s="38"/>
      <c r="S90" s="38"/>
      <c r="T90" s="38"/>
      <c r="U90" s="179"/>
      <c r="V90" s="180"/>
      <c r="W90" s="180"/>
      <c r="X90" s="180"/>
      <c r="Y90" s="180"/>
      <c r="Z90" s="180"/>
      <c r="AA90" s="180"/>
      <c r="AB90" s="180"/>
      <c r="AC90" s="180"/>
      <c r="AD90" s="180"/>
      <c r="AE90" s="180"/>
      <c r="AF90" s="180"/>
      <c r="AG90" s="180"/>
      <c r="AH90" s="180"/>
      <c r="AI90" s="180"/>
      <c r="AJ90" s="181"/>
      <c r="AK90" s="72"/>
      <c r="AL90" s="72"/>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45"/>
    </row>
    <row r="91" spans="1:71" ht="15.6" customHeight="1" x14ac:dyDescent="0.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row>
    <row r="92" spans="1:71" ht="15.6" customHeight="1" x14ac:dyDescent="0.2"/>
    <row r="93" spans="1:71" ht="15.6" customHeight="1" x14ac:dyDescent="0.2"/>
    <row r="94" spans="1:71" ht="15.6" customHeight="1" x14ac:dyDescent="0.2"/>
    <row r="95" spans="1:71" ht="15.6" customHeight="1" x14ac:dyDescent="0.2"/>
    <row r="96" spans="1:71" ht="15.6" customHeight="1" x14ac:dyDescent="0.2"/>
    <row r="97" spans="3:73" ht="19.2" customHeight="1" x14ac:dyDescent="0.2"/>
    <row r="98" spans="3:73" ht="15.6" customHeight="1" x14ac:dyDescent="0.2"/>
    <row r="99" spans="3:73" ht="15.6" customHeight="1" x14ac:dyDescent="0.2"/>
    <row r="100" spans="3:73" ht="15.6" customHeight="1" x14ac:dyDescent="0.2"/>
    <row r="101" spans="3:73" ht="15.6" customHeight="1" x14ac:dyDescent="0.2"/>
    <row r="102" spans="3:73" ht="15.6" customHeight="1"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row>
    <row r="103" spans="3:73" ht="15.6" customHeight="1" x14ac:dyDescent="0.2">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row>
    <row r="104" spans="3:73" ht="15.6" customHeight="1" x14ac:dyDescent="0.2">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row>
    <row r="105" spans="3:73" ht="15.6" customHeight="1" x14ac:dyDescent="0.2">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row>
    <row r="106" spans="3:73" ht="15.6" customHeight="1" x14ac:dyDescent="0.2">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row>
    <row r="107" spans="3:73" ht="15.6" customHeight="1" x14ac:dyDescent="0.2">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row>
    <row r="108" spans="3:73" ht="15.45" customHeight="1" x14ac:dyDescent="0.2"/>
    <row r="109" spans="3:73" ht="15.45" customHeight="1" x14ac:dyDescent="0.2"/>
    <row r="110" spans="3:73" ht="15.45" customHeight="1" x14ac:dyDescent="0.2"/>
    <row r="111" spans="3:73" ht="15.45" customHeight="1" x14ac:dyDescent="0.2"/>
    <row r="112" spans="3:73" ht="15.45" customHeight="1" x14ac:dyDescent="0.2"/>
    <row r="113" spans="3:73" ht="15.45" customHeight="1" x14ac:dyDescent="0.2"/>
    <row r="114" spans="3:73" ht="15.45" customHeight="1" x14ac:dyDescent="0.2"/>
    <row r="115" spans="3:73" ht="15.6" customHeight="1" x14ac:dyDescent="0.2">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row>
    <row r="116" spans="3:73" ht="19.2" customHeight="1" x14ac:dyDescent="0.2">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row>
    <row r="117" spans="3:73" ht="15.6" customHeight="1" x14ac:dyDescent="0.2">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row>
    <row r="118" spans="3:73" ht="15.6" customHeight="1" x14ac:dyDescent="0.2">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row>
    <row r="119" spans="3:73" ht="15.6" customHeight="1" x14ac:dyDescent="0.2">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row>
    <row r="120" spans="3:73" ht="15.6" customHeight="1" x14ac:dyDescent="0.2">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row>
    <row r="121" spans="3:73" ht="15.6" customHeight="1" x14ac:dyDescent="0.2">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row>
    <row r="122" spans="3:73" ht="15.45" customHeight="1" x14ac:dyDescent="0.2"/>
    <row r="123" spans="3:73" ht="15.6" customHeight="1" x14ac:dyDescent="0.2"/>
    <row r="124" spans="3:73" ht="15.6" customHeight="1" x14ac:dyDescent="0.2"/>
    <row r="125" spans="3:73" ht="15.6" customHeight="1" x14ac:dyDescent="0.2"/>
    <row r="126" spans="3:73" ht="15.6" customHeight="1" x14ac:dyDescent="0.2"/>
    <row r="127" spans="3:73" ht="15.6" customHeight="1" x14ac:dyDescent="0.2"/>
    <row r="128" spans="3:73" ht="13.2" x14ac:dyDescent="0.2"/>
    <row r="129" ht="19.2" customHeight="1" x14ac:dyDescent="0.2"/>
    <row r="130" ht="19.2" customHeight="1" x14ac:dyDescent="0.2"/>
    <row r="131" ht="15.6" customHeight="1" x14ac:dyDescent="0.2"/>
    <row r="132" ht="15.6" customHeight="1" x14ac:dyDescent="0.2"/>
    <row r="133" ht="15.6" customHeight="1" x14ac:dyDescent="0.2"/>
    <row r="134" ht="19.2" customHeight="1" x14ac:dyDescent="0.2"/>
    <row r="135" ht="19.2" customHeight="1" x14ac:dyDescent="0.2"/>
    <row r="136" ht="15.6" customHeight="1" x14ac:dyDescent="0.2"/>
    <row r="137" ht="15.6" customHeight="1" x14ac:dyDescent="0.2"/>
    <row r="138" ht="15.6" customHeight="1" x14ac:dyDescent="0.2"/>
    <row r="139" ht="15.45" customHeight="1" x14ac:dyDescent="0.2"/>
    <row r="140" ht="15.45" customHeight="1" x14ac:dyDescent="0.2"/>
    <row r="141" ht="15.45" customHeight="1" x14ac:dyDescent="0.2"/>
    <row r="142" ht="15.45" customHeight="1" x14ac:dyDescent="0.2"/>
    <row r="143" ht="15.45" customHeight="1" x14ac:dyDescent="0.2"/>
    <row r="144" ht="15.45" customHeight="1" x14ac:dyDescent="0.2"/>
    <row r="145" ht="15.45" customHeight="1" x14ac:dyDescent="0.2"/>
    <row r="146" ht="15.6" customHeight="1" x14ac:dyDescent="0.2"/>
    <row r="147" ht="18.600000000000001" customHeight="1" x14ac:dyDescent="0.2"/>
    <row r="148" ht="15.6" customHeight="1" x14ac:dyDescent="0.2"/>
    <row r="149" ht="15.6" customHeight="1" x14ac:dyDescent="0.2"/>
    <row r="150" ht="15.6" customHeight="1" x14ac:dyDescent="0.2"/>
    <row r="151" ht="15.6" customHeight="1" x14ac:dyDescent="0.2"/>
    <row r="152" ht="15.6" customHeight="1" x14ac:dyDescent="0.2"/>
    <row r="153" s="10" customFormat="1"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3.2" x14ac:dyDescent="0.2"/>
    <row r="160" ht="19.2" customHeight="1" x14ac:dyDescent="0.2"/>
    <row r="161" spans="4:12" ht="19.2" customHeight="1" x14ac:dyDescent="0.2"/>
    <row r="162" spans="4:12" ht="15.6" customHeight="1" x14ac:dyDescent="0.2"/>
    <row r="163" spans="4:12" ht="15.6" customHeight="1" x14ac:dyDescent="0.2"/>
    <row r="164" spans="4:12" ht="15.6" customHeight="1" x14ac:dyDescent="0.2"/>
    <row r="165" spans="4:12" ht="19.2" customHeight="1" x14ac:dyDescent="0.2"/>
    <row r="166" spans="4:12" ht="19.2" customHeight="1" x14ac:dyDescent="0.2"/>
    <row r="167" spans="4:12" ht="15.6" customHeight="1" x14ac:dyDescent="0.2"/>
    <row r="168" spans="4:12" ht="15.6" customHeight="1" x14ac:dyDescent="0.2"/>
    <row r="169" spans="4:12" ht="15.6" customHeight="1" x14ac:dyDescent="0.2"/>
    <row r="170" spans="4:12" ht="15.45" customHeight="1" x14ac:dyDescent="0.2"/>
    <row r="171" spans="4:12" ht="15.45" customHeight="1" x14ac:dyDescent="0.2"/>
    <row r="172" spans="4:12" ht="15.45" customHeight="1" x14ac:dyDescent="0.2"/>
    <row r="173" spans="4:12" ht="15.45" customHeight="1" x14ac:dyDescent="0.2"/>
    <row r="174" spans="4:12" ht="15.6" customHeight="1" x14ac:dyDescent="0.2">
      <c r="D174" s="5"/>
      <c r="L174" s="5"/>
    </row>
    <row r="175" spans="4:12" ht="15.45" customHeight="1" x14ac:dyDescent="0.2"/>
    <row r="176" spans="4:12" ht="15.45" customHeight="1" x14ac:dyDescent="0.2"/>
    <row r="177" ht="15.45" customHeight="1" x14ac:dyDescent="0.2"/>
    <row r="178" ht="15.45" customHeight="1" x14ac:dyDescent="0.2"/>
    <row r="179" ht="15.45" customHeight="1" x14ac:dyDescent="0.2"/>
    <row r="180" ht="15.45" customHeight="1" x14ac:dyDescent="0.2"/>
    <row r="181" ht="15.45" customHeight="1" x14ac:dyDescent="0.2"/>
    <row r="182" ht="15.6" customHeight="1" x14ac:dyDescent="0.2"/>
    <row r="183" ht="18.600000000000001" customHeight="1" x14ac:dyDescent="0.2"/>
    <row r="184" ht="15.6" customHeight="1" x14ac:dyDescent="0.2"/>
    <row r="185" ht="15.6" customHeight="1" x14ac:dyDescent="0.2"/>
    <row r="186" ht="15.6" customHeight="1" x14ac:dyDescent="0.2"/>
    <row r="187" ht="15.6" customHeight="1" x14ac:dyDescent="0.2"/>
    <row r="188" ht="15.6" customHeight="1" x14ac:dyDescent="0.2"/>
    <row r="189" s="10" customFormat="1" ht="15.6" customHeight="1" x14ac:dyDescent="0.2"/>
    <row r="190" ht="15.6" customHeight="1" x14ac:dyDescent="0.2"/>
    <row r="191" ht="15.6" customHeight="1" x14ac:dyDescent="0.2"/>
    <row r="192" ht="15.6" customHeight="1" x14ac:dyDescent="0.2"/>
    <row r="193" spans="1:29" ht="15.6" customHeight="1" x14ac:dyDescent="0.2"/>
    <row r="194" spans="1:29" ht="15.6" customHeight="1" x14ac:dyDescent="0.2"/>
    <row r="195" spans="1:29" ht="13.2" x14ac:dyDescent="0.2"/>
    <row r="196" spans="1:29" ht="19.2" customHeight="1" x14ac:dyDescent="0.2">
      <c r="D196" s="5"/>
      <c r="E196" s="5"/>
      <c r="F196" s="5"/>
      <c r="G196" s="5"/>
      <c r="H196" s="5"/>
      <c r="I196" s="5"/>
      <c r="J196" s="5"/>
      <c r="K196" s="5"/>
      <c r="L196" s="5"/>
      <c r="M196" s="5"/>
      <c r="N196" s="5"/>
      <c r="O196" s="5"/>
      <c r="P196" s="5"/>
      <c r="Q196" s="5"/>
      <c r="R196" s="5"/>
      <c r="S196" s="5"/>
      <c r="T196" s="5"/>
      <c r="U196" s="5"/>
      <c r="V196" s="5"/>
      <c r="W196" s="5"/>
      <c r="AC196" s="5"/>
    </row>
    <row r="197" spans="1:29" ht="19.2" customHeight="1" x14ac:dyDescent="0.2">
      <c r="D197" s="5"/>
      <c r="E197" s="5"/>
      <c r="F197" s="5"/>
      <c r="G197" s="5"/>
      <c r="H197" s="5"/>
      <c r="I197" s="5"/>
      <c r="J197" s="5"/>
      <c r="K197" s="5"/>
      <c r="L197" s="5"/>
      <c r="M197" s="5"/>
      <c r="N197" s="5"/>
      <c r="O197" s="5"/>
      <c r="P197" s="5"/>
      <c r="Q197" s="5"/>
      <c r="R197" s="5"/>
      <c r="S197" s="5"/>
      <c r="T197" s="5"/>
      <c r="U197" s="5"/>
      <c r="V197" s="5"/>
      <c r="W197" s="5"/>
    </row>
    <row r="198" spans="1:29" ht="15.6" customHeight="1" x14ac:dyDescent="0.2">
      <c r="D198" s="5"/>
      <c r="E198" s="5"/>
      <c r="F198" s="5"/>
      <c r="G198" s="5"/>
      <c r="H198" s="5"/>
      <c r="I198" s="5"/>
      <c r="J198" s="5"/>
      <c r="K198" s="5"/>
      <c r="L198" s="5"/>
      <c r="M198" s="5"/>
      <c r="N198" s="5"/>
      <c r="O198" s="5"/>
      <c r="P198" s="5"/>
      <c r="Q198" s="5"/>
      <c r="R198" s="5"/>
      <c r="S198" s="5"/>
      <c r="T198" s="5"/>
      <c r="U198" s="5"/>
      <c r="V198" s="5"/>
      <c r="W198" s="5"/>
    </row>
    <row r="199" spans="1:29" ht="15.45" customHeight="1" x14ac:dyDescent="0.2">
      <c r="D199" s="5"/>
      <c r="E199" s="207" t="str">
        <f>IF([2]回答表!AQ21="下水道事業",IF([2]回答表!BI54="○",[2]回答表!AM285,IF([2]回答表!BL54="○",[2]回答表!AM355,"")),"")</f>
        <v/>
      </c>
      <c r="F199" s="207"/>
      <c r="G199" s="207"/>
      <c r="H199" s="207"/>
      <c r="I199" s="207"/>
      <c r="J199" s="207"/>
      <c r="K199" s="207"/>
      <c r="L199" s="207"/>
      <c r="M199" s="207"/>
      <c r="N199" s="207"/>
      <c r="O199" s="207"/>
      <c r="P199" s="207"/>
      <c r="Q199" s="207"/>
      <c r="R199" s="207"/>
      <c r="S199" s="207"/>
      <c r="T199" s="207"/>
      <c r="U199" s="207"/>
      <c r="V199" s="5"/>
      <c r="W199" s="5"/>
    </row>
    <row r="200" spans="1:29" ht="15.6" customHeight="1" x14ac:dyDescent="0.2">
      <c r="D200" s="5"/>
      <c r="E200" s="207"/>
      <c r="F200" s="207"/>
      <c r="G200" s="207"/>
      <c r="H200" s="207"/>
      <c r="I200" s="207"/>
      <c r="J200" s="207"/>
      <c r="K200" s="207"/>
      <c r="L200" s="207"/>
      <c r="M200" s="207"/>
      <c r="N200" s="207"/>
      <c r="O200" s="207"/>
      <c r="P200" s="207"/>
      <c r="Q200" s="207"/>
      <c r="R200" s="207"/>
      <c r="S200" s="207"/>
      <c r="T200" s="207"/>
      <c r="U200" s="207"/>
      <c r="V200" s="5"/>
      <c r="W200" s="5"/>
    </row>
    <row r="201" spans="1:29" ht="18" customHeight="1" x14ac:dyDescent="0.2">
      <c r="A201" s="23"/>
      <c r="B201" s="23"/>
      <c r="C201" s="23"/>
      <c r="D201" s="23"/>
      <c r="E201" s="207"/>
      <c r="F201" s="207"/>
      <c r="G201" s="207"/>
      <c r="H201" s="207"/>
      <c r="I201" s="207"/>
      <c r="J201" s="207"/>
      <c r="K201" s="207"/>
      <c r="L201" s="207"/>
      <c r="M201" s="207"/>
      <c r="N201" s="207"/>
      <c r="O201" s="207"/>
      <c r="P201" s="207"/>
      <c r="Q201" s="207"/>
      <c r="R201" s="207"/>
      <c r="S201" s="207"/>
      <c r="T201" s="207"/>
      <c r="U201" s="207"/>
      <c r="V201" s="5"/>
      <c r="W201" s="5"/>
    </row>
    <row r="202" spans="1:29" ht="19.2" customHeight="1" x14ac:dyDescent="0.2">
      <c r="D202" s="5"/>
      <c r="E202" s="207"/>
      <c r="F202" s="207"/>
      <c r="G202" s="207"/>
      <c r="H202" s="207"/>
      <c r="I202" s="207"/>
      <c r="J202" s="207"/>
      <c r="K202" s="207"/>
      <c r="L202" s="207"/>
      <c r="M202" s="207"/>
      <c r="N202" s="207"/>
      <c r="O202" s="207"/>
      <c r="P202" s="207"/>
      <c r="Q202" s="207"/>
      <c r="R202" s="207"/>
      <c r="S202" s="207"/>
      <c r="T202" s="207"/>
      <c r="U202" s="207"/>
      <c r="V202" s="5"/>
      <c r="W202" s="5"/>
    </row>
    <row r="203" spans="1:29" ht="19.2" customHeight="1" x14ac:dyDescent="0.2">
      <c r="D203" s="5"/>
      <c r="E203" s="207"/>
      <c r="F203" s="207"/>
      <c r="G203" s="207"/>
      <c r="H203" s="207"/>
      <c r="I203" s="207"/>
      <c r="J203" s="207"/>
      <c r="K203" s="207"/>
      <c r="L203" s="207"/>
      <c r="M203" s="207"/>
      <c r="N203" s="207"/>
      <c r="O203" s="207"/>
      <c r="P203" s="207"/>
      <c r="Q203" s="207"/>
      <c r="R203" s="207"/>
      <c r="S203" s="207"/>
      <c r="T203" s="207"/>
      <c r="U203" s="207"/>
      <c r="V203" s="5"/>
      <c r="W203" s="5"/>
    </row>
    <row r="204" spans="1:29" ht="15.6" customHeight="1" x14ac:dyDescent="0.2">
      <c r="D204" s="5"/>
      <c r="E204" s="207"/>
      <c r="F204" s="207"/>
      <c r="G204" s="207"/>
      <c r="H204" s="207"/>
      <c r="I204" s="207"/>
      <c r="J204" s="207"/>
      <c r="K204" s="207"/>
      <c r="L204" s="207"/>
      <c r="M204" s="207"/>
      <c r="N204" s="207"/>
      <c r="O204" s="207"/>
      <c r="P204" s="207"/>
      <c r="Q204" s="207"/>
      <c r="R204" s="207"/>
      <c r="S204" s="207"/>
      <c r="T204" s="207"/>
      <c r="U204" s="207"/>
      <c r="V204" s="5"/>
      <c r="W204" s="5"/>
    </row>
    <row r="205" spans="1:29" ht="15.6" customHeight="1" x14ac:dyDescent="0.2">
      <c r="D205" s="5"/>
      <c r="E205" s="207"/>
      <c r="F205" s="207"/>
      <c r="G205" s="207"/>
      <c r="H205" s="207"/>
      <c r="I205" s="207"/>
      <c r="J205" s="207"/>
      <c r="K205" s="207"/>
      <c r="L205" s="207"/>
      <c r="M205" s="207"/>
      <c r="N205" s="207"/>
      <c r="O205" s="207"/>
      <c r="P205" s="207"/>
      <c r="Q205" s="207"/>
      <c r="R205" s="207"/>
      <c r="S205" s="207"/>
      <c r="T205" s="207"/>
      <c r="U205" s="207"/>
      <c r="V205" s="5"/>
      <c r="W205" s="5"/>
    </row>
    <row r="206" spans="1:29" ht="15.45" customHeight="1" x14ac:dyDescent="0.2">
      <c r="D206" s="5"/>
      <c r="E206" s="207"/>
      <c r="F206" s="207"/>
      <c r="G206" s="207"/>
      <c r="H206" s="207"/>
      <c r="I206" s="207"/>
      <c r="J206" s="207"/>
      <c r="K206" s="207"/>
      <c r="L206" s="207"/>
      <c r="M206" s="207"/>
      <c r="N206" s="207"/>
      <c r="O206" s="207"/>
      <c r="P206" s="207"/>
      <c r="Q206" s="207"/>
      <c r="R206" s="207"/>
      <c r="S206" s="207"/>
      <c r="T206" s="207"/>
      <c r="U206" s="207"/>
      <c r="V206" s="5"/>
      <c r="W206" s="5"/>
    </row>
    <row r="207" spans="1:29" ht="18" customHeight="1" x14ac:dyDescent="0.2">
      <c r="A207" s="23"/>
      <c r="B207" s="23"/>
      <c r="C207" s="23"/>
      <c r="D207" s="23"/>
      <c r="E207" s="207"/>
      <c r="F207" s="207"/>
      <c r="G207" s="207"/>
      <c r="H207" s="207"/>
      <c r="I207" s="207"/>
      <c r="J207" s="207"/>
      <c r="K207" s="207"/>
      <c r="L207" s="207"/>
      <c r="M207" s="207"/>
      <c r="N207" s="207"/>
      <c r="O207" s="207"/>
      <c r="P207" s="207"/>
      <c r="Q207" s="207"/>
      <c r="R207" s="207"/>
      <c r="S207" s="207"/>
      <c r="T207" s="207"/>
      <c r="U207" s="207"/>
      <c r="V207" s="5"/>
      <c r="W207" s="5"/>
    </row>
    <row r="208" spans="1:29" ht="19.05" customHeight="1" x14ac:dyDescent="0.2">
      <c r="A208" s="23"/>
      <c r="B208" s="23"/>
      <c r="C208" s="23"/>
      <c r="D208" s="23"/>
      <c r="E208" s="207"/>
      <c r="F208" s="207"/>
      <c r="G208" s="207"/>
      <c r="H208" s="207"/>
      <c r="I208" s="207"/>
      <c r="J208" s="207"/>
      <c r="K208" s="207"/>
      <c r="L208" s="207"/>
      <c r="M208" s="207"/>
      <c r="N208" s="207"/>
      <c r="O208" s="207"/>
      <c r="P208" s="207"/>
      <c r="Q208" s="207"/>
      <c r="R208" s="207"/>
      <c r="S208" s="207"/>
      <c r="T208" s="207"/>
      <c r="U208" s="207"/>
      <c r="V208" s="5"/>
      <c r="W208" s="5"/>
    </row>
    <row r="209" spans="1:23" ht="15.6" customHeight="1" x14ac:dyDescent="0.2">
      <c r="A209" s="23"/>
      <c r="B209" s="23"/>
      <c r="C209" s="23"/>
      <c r="D209" s="23"/>
      <c r="E209" s="23"/>
      <c r="F209" s="23"/>
      <c r="G209" s="23"/>
      <c r="H209" s="23"/>
      <c r="I209" s="23"/>
      <c r="J209" s="23"/>
      <c r="K209" s="23"/>
      <c r="L209" s="23"/>
      <c r="M209" s="23"/>
      <c r="N209" s="23"/>
      <c r="O209" s="23"/>
      <c r="P209" s="5"/>
      <c r="Q209" s="5"/>
      <c r="R209" s="5"/>
      <c r="S209" s="5"/>
      <c r="T209" s="5"/>
      <c r="U209" s="5"/>
      <c r="V209" s="5"/>
      <c r="W209" s="5"/>
    </row>
    <row r="210" spans="1:23" ht="15.6" customHeight="1" x14ac:dyDescent="0.2">
      <c r="A210" s="23"/>
      <c r="B210" s="23"/>
      <c r="C210" s="23"/>
      <c r="D210" s="23"/>
      <c r="E210" s="23"/>
      <c r="F210" s="23"/>
      <c r="G210" s="23"/>
      <c r="H210" s="23"/>
      <c r="I210" s="23"/>
      <c r="J210" s="23"/>
      <c r="K210" s="23"/>
      <c r="L210" s="23"/>
      <c r="M210" s="23"/>
      <c r="N210" s="23"/>
      <c r="O210" s="23"/>
      <c r="P210" s="5"/>
      <c r="Q210" s="5"/>
      <c r="R210" s="5"/>
      <c r="S210" s="5"/>
      <c r="T210" s="5"/>
      <c r="U210" s="5"/>
      <c r="V210" s="5"/>
      <c r="W210" s="5"/>
    </row>
    <row r="211" spans="1:23" ht="15.6" customHeight="1" x14ac:dyDescent="0.2">
      <c r="A211" s="23"/>
      <c r="B211" s="23"/>
      <c r="C211" s="23"/>
      <c r="D211" s="23"/>
      <c r="E211" s="23"/>
      <c r="F211" s="23"/>
      <c r="G211" s="23"/>
      <c r="H211" s="23"/>
      <c r="I211" s="23"/>
      <c r="J211" s="23"/>
      <c r="K211" s="23"/>
      <c r="L211" s="23"/>
      <c r="M211" s="23"/>
      <c r="N211" s="23"/>
      <c r="O211" s="23"/>
      <c r="P211" s="5"/>
      <c r="Q211" s="5"/>
      <c r="R211" s="5"/>
      <c r="S211" s="5"/>
      <c r="T211" s="5"/>
      <c r="U211" s="5"/>
      <c r="V211" s="5"/>
      <c r="W211" s="5"/>
    </row>
    <row r="212" spans="1:23" ht="15.6" customHeight="1" x14ac:dyDescent="0.2">
      <c r="A212" s="23"/>
      <c r="B212" s="23"/>
      <c r="C212" s="23"/>
      <c r="D212" s="23"/>
      <c r="E212" s="23"/>
      <c r="F212" s="23"/>
      <c r="G212" s="23"/>
      <c r="H212" s="23"/>
      <c r="I212" s="23"/>
      <c r="J212" s="23"/>
      <c r="K212" s="23"/>
      <c r="L212" s="23"/>
      <c r="M212" s="23"/>
      <c r="N212" s="23"/>
      <c r="O212" s="23"/>
      <c r="P212" s="5"/>
      <c r="Q212" s="5"/>
      <c r="R212" s="5"/>
      <c r="S212" s="5"/>
      <c r="T212" s="5"/>
      <c r="U212" s="5"/>
      <c r="V212" s="5"/>
      <c r="W212" s="5"/>
    </row>
    <row r="213" spans="1:23" ht="29.55" customHeight="1" x14ac:dyDescent="0.2">
      <c r="A213" s="23"/>
      <c r="B213" s="23"/>
      <c r="C213" s="23"/>
      <c r="D213" s="23"/>
      <c r="E213" s="23"/>
      <c r="F213" s="23"/>
      <c r="G213" s="23"/>
      <c r="H213" s="23"/>
      <c r="I213" s="23"/>
      <c r="J213" s="23"/>
      <c r="K213" s="23"/>
      <c r="L213" s="23"/>
      <c r="M213" s="23"/>
      <c r="N213" s="23"/>
      <c r="O213" s="23"/>
    </row>
    <row r="214" spans="1:23" ht="15.45" customHeight="1" x14ac:dyDescent="0.2"/>
    <row r="215" spans="1:23" ht="15.6" customHeight="1" x14ac:dyDescent="0.2"/>
    <row r="216" spans="1:23" ht="15.45" customHeight="1" x14ac:dyDescent="0.2"/>
    <row r="217" spans="1:23" ht="15.6" customHeight="1" x14ac:dyDescent="0.2"/>
    <row r="218" spans="1:23" ht="15.6" customHeight="1" x14ac:dyDescent="0.2"/>
    <row r="219" spans="1:23" ht="15.45" customHeight="1" x14ac:dyDescent="0.2"/>
    <row r="220" spans="1:23" ht="15.45" customHeight="1" x14ac:dyDescent="0.2"/>
    <row r="221" spans="1:23" ht="15.45" customHeight="1" x14ac:dyDescent="0.2"/>
    <row r="222" spans="1:23" ht="15.45" customHeight="1" x14ac:dyDescent="0.2"/>
    <row r="223" spans="1:23" ht="15.45" customHeight="1" x14ac:dyDescent="0.2"/>
    <row r="224" spans="1:23" ht="15.45" customHeight="1" x14ac:dyDescent="0.2"/>
    <row r="225" ht="15.45" customHeight="1" x14ac:dyDescent="0.2"/>
    <row r="226" ht="15.6" customHeight="1" x14ac:dyDescent="0.2"/>
    <row r="227" ht="33.450000000000003" customHeight="1" x14ac:dyDescent="0.2"/>
    <row r="228" ht="15.6" customHeight="1" x14ac:dyDescent="0.2"/>
    <row r="229" ht="15.6" customHeight="1" x14ac:dyDescent="0.2"/>
    <row r="230" ht="15.6" customHeight="1" x14ac:dyDescent="0.2"/>
    <row r="231" ht="15.6" customHeight="1" x14ac:dyDescent="0.2"/>
    <row r="232" ht="15.6" customHeight="1" x14ac:dyDescent="0.2"/>
    <row r="233" s="10" customFormat="1"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3.2" x14ac:dyDescent="0.2"/>
    <row r="240" ht="19.2" customHeight="1" x14ac:dyDescent="0.2"/>
    <row r="241" ht="19.2" customHeight="1" x14ac:dyDescent="0.2"/>
    <row r="242" ht="15.6" customHeight="1" x14ac:dyDescent="0.2"/>
    <row r="243" ht="15.6" customHeight="1" x14ac:dyDescent="0.2"/>
    <row r="244" ht="15.6" customHeight="1" x14ac:dyDescent="0.2"/>
    <row r="245" ht="19.2" customHeight="1" x14ac:dyDescent="0.2"/>
    <row r="246" ht="19.2" customHeight="1" x14ac:dyDescent="0.2"/>
    <row r="247" ht="15.6" customHeight="1" x14ac:dyDescent="0.2"/>
    <row r="248" ht="15.6" customHeight="1" x14ac:dyDescent="0.2"/>
    <row r="249" ht="15.6" customHeight="1" x14ac:dyDescent="0.2"/>
    <row r="250" ht="15.45" customHeight="1" x14ac:dyDescent="0.2"/>
    <row r="251" ht="15.45" customHeight="1" x14ac:dyDescent="0.2"/>
    <row r="252" ht="15.45" customHeight="1" x14ac:dyDescent="0.2"/>
    <row r="253" ht="15.45" customHeight="1" x14ac:dyDescent="0.2"/>
    <row r="254" ht="15.45" customHeight="1" x14ac:dyDescent="0.2"/>
    <row r="255" ht="15.45" customHeight="1" x14ac:dyDescent="0.2"/>
    <row r="256" ht="15.45" customHeight="1" x14ac:dyDescent="0.2"/>
    <row r="257" spans="3:73" ht="15.6" customHeight="1" x14ac:dyDescent="0.2">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row>
    <row r="258" spans="3:73" ht="18.600000000000001" customHeight="1" x14ac:dyDescent="0.2"/>
    <row r="259" spans="3:73" ht="15.6" customHeight="1" x14ac:dyDescent="0.2"/>
    <row r="260" spans="3:73" ht="15.6" customHeight="1" x14ac:dyDescent="0.2"/>
    <row r="261" spans="3:73" ht="15.6" customHeight="1" x14ac:dyDescent="0.2"/>
    <row r="262" spans="3:73" ht="15.6" customHeight="1" x14ac:dyDescent="0.2"/>
    <row r="263" spans="3:73" ht="15.6" customHeight="1" x14ac:dyDescent="0.2"/>
    <row r="264" spans="3:73" s="10" customFormat="1" ht="15.6" customHeight="1" x14ac:dyDescent="0.2"/>
    <row r="265" spans="3:73" ht="15.6" customHeight="1" x14ac:dyDescent="0.2"/>
    <row r="266" spans="3:73" ht="15.6" customHeight="1" x14ac:dyDescent="0.2"/>
    <row r="267" spans="3:73" ht="15.6" customHeight="1" x14ac:dyDescent="0.2"/>
    <row r="268" spans="3:73" ht="15.6" customHeight="1" x14ac:dyDescent="0.2"/>
    <row r="269" spans="3:73" ht="15.6" customHeight="1" x14ac:dyDescent="0.2"/>
    <row r="270" spans="3:73" ht="13.2" x14ac:dyDescent="0.2"/>
    <row r="271" spans="3:73" ht="15.6" customHeight="1" x14ac:dyDescent="0.2"/>
    <row r="272" spans="3:73"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45" customHeight="1" x14ac:dyDescent="0.2"/>
    <row r="282" ht="15.45" customHeight="1" x14ac:dyDescent="0.2"/>
    <row r="283" ht="15.45" customHeight="1" x14ac:dyDescent="0.2"/>
    <row r="284" ht="15.45" customHeight="1" x14ac:dyDescent="0.2"/>
    <row r="285" ht="15.45" customHeight="1" x14ac:dyDescent="0.2"/>
    <row r="286" ht="15.45" customHeight="1" x14ac:dyDescent="0.2"/>
    <row r="287" ht="15.45" customHeight="1" x14ac:dyDescent="0.2"/>
    <row r="288" ht="15.6" customHeight="1" x14ac:dyDescent="0.2"/>
    <row r="289" ht="18.600000000000001" customHeight="1" x14ac:dyDescent="0.2"/>
    <row r="290" ht="15.6" customHeight="1" x14ac:dyDescent="0.2"/>
    <row r="291" ht="15.6" customHeight="1" x14ac:dyDescent="0.2"/>
    <row r="292" ht="15.6" customHeight="1" x14ac:dyDescent="0.2"/>
    <row r="293" ht="15.6" customHeight="1" x14ac:dyDescent="0.2"/>
    <row r="294" ht="15.6" customHeight="1" x14ac:dyDescent="0.2"/>
    <row r="295" s="10" customFormat="1"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9.2"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45" customHeight="1" x14ac:dyDescent="0.2"/>
    <row r="313" ht="15.45" customHeight="1" x14ac:dyDescent="0.2"/>
    <row r="314" ht="15.45" customHeight="1" x14ac:dyDescent="0.2"/>
    <row r="315" ht="15.45" customHeight="1" x14ac:dyDescent="0.2"/>
    <row r="316" ht="15.45" customHeight="1" x14ac:dyDescent="0.2"/>
    <row r="317" ht="15.45" customHeight="1" x14ac:dyDescent="0.2"/>
    <row r="318" ht="15.45" customHeight="1" x14ac:dyDescent="0.2"/>
    <row r="319" ht="15.6" customHeight="1" x14ac:dyDescent="0.2"/>
    <row r="320" ht="19.2" customHeight="1" x14ac:dyDescent="0.2"/>
    <row r="321" spans="1:71" ht="15.6" customHeight="1" x14ac:dyDescent="0.2"/>
    <row r="322" spans="1:71" ht="15.6" customHeight="1" x14ac:dyDescent="0.2"/>
    <row r="323" spans="1:71" ht="15.6" customHeight="1" x14ac:dyDescent="0.2"/>
    <row r="324" spans="1:71" ht="15.6" customHeight="1" x14ac:dyDescent="0.2"/>
    <row r="325" spans="1:71" ht="15.6" customHeight="1" x14ac:dyDescent="0.2"/>
    <row r="326" spans="1:71" s="10" customFormat="1" ht="15.6"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row>
    <row r="327" spans="1:71" ht="15.6" customHeight="1" x14ac:dyDescent="0.2"/>
    <row r="328" spans="1:71" ht="15.6" customHeight="1" x14ac:dyDescent="0.2"/>
    <row r="329" spans="1:71" ht="15.6" customHeight="1" x14ac:dyDescent="0.2"/>
    <row r="330" spans="1:71" ht="15.6" customHeight="1" x14ac:dyDescent="0.2"/>
    <row r="331" spans="1:71" ht="15.6" customHeight="1" x14ac:dyDescent="0.2"/>
    <row r="332" spans="1:71" ht="13.2" x14ac:dyDescent="0.2"/>
    <row r="333" spans="1:71" ht="15.6" customHeight="1" x14ac:dyDescent="0.2"/>
    <row r="334" spans="1:71" ht="15.6" customHeight="1" x14ac:dyDescent="0.2"/>
    <row r="335" spans="1:71" ht="15.6" customHeight="1" x14ac:dyDescent="0.2"/>
    <row r="336" spans="1:71"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45" customHeight="1" x14ac:dyDescent="0.2"/>
    <row r="344" ht="15.45" customHeight="1" x14ac:dyDescent="0.2"/>
    <row r="345" ht="15.45" customHeight="1" x14ac:dyDescent="0.2"/>
    <row r="346" ht="15.45" customHeight="1" x14ac:dyDescent="0.2"/>
    <row r="347" ht="15.45" customHeight="1" x14ac:dyDescent="0.2"/>
    <row r="348" ht="15.45" customHeight="1" x14ac:dyDescent="0.2"/>
    <row r="349" ht="15.45" customHeight="1" x14ac:dyDescent="0.2"/>
    <row r="350" ht="15.6" customHeight="1" x14ac:dyDescent="0.2"/>
    <row r="351" ht="18.600000000000001" customHeight="1" x14ac:dyDescent="0.2"/>
    <row r="352" ht="15.6" customHeight="1" x14ac:dyDescent="0.2"/>
    <row r="353" spans="74:144" ht="15.6" customHeight="1" x14ac:dyDescent="0.2"/>
    <row r="354" spans="74:144" ht="15.6" customHeight="1" x14ac:dyDescent="0.2"/>
    <row r="355" spans="74:144" ht="15.6" customHeight="1" x14ac:dyDescent="0.2"/>
    <row r="356" spans="74:144" ht="15.6" customHeight="1" x14ac:dyDescent="0.2"/>
    <row r="357" spans="74:144" ht="15.6" customHeight="1" x14ac:dyDescent="0.2">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row>
    <row r="358" spans="74:144" ht="15.6" customHeight="1" x14ac:dyDescent="0.2">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row>
    <row r="359" spans="74:144" ht="15.6" customHeight="1" x14ac:dyDescent="0.2">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row>
    <row r="360" spans="74:144" ht="15.6" customHeight="1" x14ac:dyDescent="0.2">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row>
    <row r="361" spans="74:144" ht="22.05" customHeight="1" x14ac:dyDescent="0.2">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row>
    <row r="362" spans="74:144" ht="22.05" customHeight="1" x14ac:dyDescent="0.2">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row>
    <row r="363" spans="74:144" ht="22.05" customHeight="1" x14ac:dyDescent="0.2">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row>
    <row r="364" spans="74:144" ht="15.6" customHeight="1" x14ac:dyDescent="0.2">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row>
    <row r="365" spans="74:144" ht="19.05" customHeight="1" x14ac:dyDescent="0.2">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row>
    <row r="366" spans="74:144" ht="23.55" customHeight="1" x14ac:dyDescent="0.2">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row>
    <row r="367" spans="74:144" ht="23.55" customHeight="1" x14ac:dyDescent="0.2">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row>
    <row r="368" spans="74:144" ht="23.55" customHeight="1" x14ac:dyDescent="0.2">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row>
    <row r="369" spans="74:144" ht="23.55" customHeight="1" x14ac:dyDescent="0.2">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row>
    <row r="370" spans="74:144" ht="23.55" customHeight="1" x14ac:dyDescent="0.2">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row>
    <row r="371" spans="74:144" ht="23.55" customHeight="1" x14ac:dyDescent="0.2">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row>
    <row r="372" spans="74:144" ht="23.55" customHeight="1" x14ac:dyDescent="0.2">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row>
    <row r="373" spans="74:144" ht="23.55" customHeight="1" x14ac:dyDescent="0.2">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row>
    <row r="374" spans="74:144" ht="23.55" customHeight="1" x14ac:dyDescent="0.2">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row>
    <row r="375" spans="74:144" ht="23.55" customHeight="1" x14ac:dyDescent="0.2">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row>
    <row r="376" spans="74:144" ht="23.55" customHeight="1" x14ac:dyDescent="0.2">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row>
    <row r="377" spans="74:144" ht="23.55" customHeight="1" x14ac:dyDescent="0.2">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row>
    <row r="378" spans="74:144" ht="23.55" customHeight="1" x14ac:dyDescent="0.2">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row>
    <row r="379" spans="74:144" ht="23.55" customHeight="1" x14ac:dyDescent="0.2">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row>
    <row r="380" spans="74:144" ht="23.55" customHeight="1" x14ac:dyDescent="0.2">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row>
    <row r="381" spans="74:144" ht="23.55" customHeight="1" x14ac:dyDescent="0.2">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row>
    <row r="382" spans="74:144" ht="23.55" customHeight="1" x14ac:dyDescent="0.2">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row>
    <row r="383" spans="74:144" ht="23.55" customHeight="1" x14ac:dyDescent="0.2">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row>
    <row r="384" spans="74:144" ht="12.6" customHeight="1" x14ac:dyDescent="0.2">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row>
    <row r="385" spans="74:144" ht="12.6" customHeight="1" x14ac:dyDescent="0.2">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row>
    <row r="386" spans="74:144" ht="12.6" customHeight="1" x14ac:dyDescent="0.2">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row>
    <row r="387" spans="74:144" ht="12.6" customHeight="1" x14ac:dyDescent="0.2">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row>
    <row r="388" spans="74:144" ht="12.6" customHeight="1" x14ac:dyDescent="0.2">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row>
    <row r="389" spans="74:144" ht="12.6" customHeight="1" x14ac:dyDescent="0.2">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row>
    <row r="390" spans="74:144" ht="12.6" customHeight="1" x14ac:dyDescent="0.2">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row>
    <row r="391" spans="74:144" ht="12.6" customHeight="1" x14ac:dyDescent="0.2">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row>
    <row r="392" spans="74:144" ht="12.6" customHeight="1" x14ac:dyDescent="0.2">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c r="EL392" s="64"/>
      <c r="EM392" s="64"/>
      <c r="EN392" s="64"/>
    </row>
    <row r="393" spans="74:144" ht="12.6" customHeight="1" x14ac:dyDescent="0.2">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c r="EL393" s="64"/>
      <c r="EM393" s="64"/>
      <c r="EN393" s="64"/>
    </row>
    <row r="394" spans="74:144" ht="12.6" customHeight="1" x14ac:dyDescent="0.2">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c r="EL394" s="64"/>
      <c r="EM394" s="64"/>
      <c r="EN394" s="64"/>
    </row>
    <row r="395" spans="74:144" ht="12.6" customHeight="1" x14ac:dyDescent="0.2">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c r="EL395" s="64"/>
      <c r="EM395" s="64"/>
      <c r="EN395" s="64"/>
    </row>
    <row r="396" spans="74:144" ht="12.6" customHeight="1" x14ac:dyDescent="0.2">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c r="EL396" s="64"/>
      <c r="EM396" s="64"/>
      <c r="EN396" s="64"/>
    </row>
    <row r="397" spans="74:144" ht="12.6" customHeight="1" x14ac:dyDescent="0.2">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c r="EL397" s="64"/>
      <c r="EM397" s="64"/>
      <c r="EN397" s="64"/>
    </row>
    <row r="398" spans="74:144" ht="12.6" customHeight="1" x14ac:dyDescent="0.2">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c r="EL398" s="64"/>
      <c r="EM398" s="64"/>
      <c r="EN398" s="64"/>
    </row>
    <row r="399" spans="74:144" ht="12.6" customHeight="1" x14ac:dyDescent="0.2">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c r="EL399" s="64"/>
      <c r="EM399" s="64"/>
      <c r="EN399" s="64"/>
    </row>
    <row r="400" spans="74:144" ht="12.6" customHeight="1" x14ac:dyDescent="0.2">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c r="EL400" s="64"/>
      <c r="EM400" s="64"/>
      <c r="EN400" s="64"/>
    </row>
    <row r="401" spans="74:144" ht="12.6" customHeight="1" x14ac:dyDescent="0.2">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c r="EL401" s="64"/>
      <c r="EM401" s="64"/>
      <c r="EN401" s="64"/>
    </row>
    <row r="402" spans="74:144" ht="12.6" customHeight="1" x14ac:dyDescent="0.2">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c r="EL402" s="64"/>
      <c r="EM402" s="64"/>
      <c r="EN402" s="64"/>
    </row>
    <row r="403" spans="74:144" ht="12.6" customHeight="1" x14ac:dyDescent="0.2">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c r="EL403" s="64"/>
      <c r="EM403" s="64"/>
      <c r="EN403" s="64"/>
    </row>
  </sheetData>
  <mergeCells count="99">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2:BB63"/>
    <mergeCell ref="D64:Q65"/>
    <mergeCell ref="R64:BB65"/>
    <mergeCell ref="D57:M60"/>
    <mergeCell ref="N57:Q60"/>
    <mergeCell ref="U57:AJ60"/>
    <mergeCell ref="AM57:BQ60"/>
    <mergeCell ref="D68:M71"/>
    <mergeCell ref="N68:Q71"/>
    <mergeCell ref="U68:AB69"/>
    <mergeCell ref="AC68:AJ69"/>
    <mergeCell ref="AM68:BC77"/>
    <mergeCell ref="D74:M77"/>
    <mergeCell ref="N74:Q77"/>
    <mergeCell ref="U75:AB77"/>
    <mergeCell ref="AC75:AJ77"/>
    <mergeCell ref="BJ68:BM70"/>
    <mergeCell ref="BN68:BQ70"/>
    <mergeCell ref="U70:AB72"/>
    <mergeCell ref="AC70:AJ72"/>
    <mergeCell ref="BF71:BI74"/>
    <mergeCell ref="BJ71:BM74"/>
    <mergeCell ref="BN71:BQ74"/>
    <mergeCell ref="U73:AB74"/>
    <mergeCell ref="AC73:AJ74"/>
    <mergeCell ref="BF68:BI70"/>
    <mergeCell ref="BF75:BI77"/>
    <mergeCell ref="BJ75:BM77"/>
    <mergeCell ref="BN75:BQ77"/>
    <mergeCell ref="U80:AD81"/>
    <mergeCell ref="AE80:AJ81"/>
    <mergeCell ref="AM80:BQ84"/>
    <mergeCell ref="E199:U208"/>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CC73-2B5D-4ED2-A11C-B4A03D899EC7}">
  <sheetPr>
    <pageSetUpPr fitToPage="1"/>
  </sheetPr>
  <dimension ref="A1:EN79"/>
  <sheetViews>
    <sheetView showZeros="0" tabSelected="1" view="pageBreakPreview" zoomScale="50" zoomScaleNormal="55" zoomScaleSheetLayoutView="50" workbookViewId="0">
      <selection activeCell="CE38" sqref="CE38"/>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74" t="s">
        <v>15</v>
      </c>
      <c r="D8" s="75"/>
      <c r="E8" s="75"/>
      <c r="F8" s="75"/>
      <c r="G8" s="75"/>
      <c r="H8" s="75"/>
      <c r="I8" s="75"/>
      <c r="J8" s="75"/>
      <c r="K8" s="75"/>
      <c r="L8" s="75"/>
      <c r="M8" s="75"/>
      <c r="N8" s="75"/>
      <c r="O8" s="75"/>
      <c r="P8" s="75"/>
      <c r="Q8" s="75"/>
      <c r="R8" s="75"/>
      <c r="S8" s="75"/>
      <c r="T8" s="75"/>
      <c r="U8" s="76" t="s">
        <v>26</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4" t="s">
        <v>27</v>
      </c>
      <c r="BH8" s="87"/>
      <c r="BI8" s="87"/>
      <c r="BJ8" s="87"/>
      <c r="BK8" s="87"/>
      <c r="BL8" s="87"/>
      <c r="BM8" s="87"/>
      <c r="BN8" s="87"/>
      <c r="BO8" s="87"/>
      <c r="BP8" s="87"/>
      <c r="BQ8" s="87"/>
      <c r="BR8" s="11"/>
      <c r="BS8" s="10"/>
    </row>
    <row r="9" spans="3:71" ht="15.6"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11"/>
      <c r="BS9" s="10"/>
    </row>
    <row r="10" spans="3:71" ht="15.6" customHeight="1" x14ac:dyDescent="0.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11"/>
    </row>
    <row r="11" spans="3:71" ht="15.6" customHeight="1" x14ac:dyDescent="0.2">
      <c r="C11" s="88" t="s">
        <v>45</v>
      </c>
      <c r="D11" s="75"/>
      <c r="E11" s="75"/>
      <c r="F11" s="75"/>
      <c r="G11" s="75"/>
      <c r="H11" s="75"/>
      <c r="I11" s="75"/>
      <c r="J11" s="75"/>
      <c r="K11" s="75"/>
      <c r="L11" s="75"/>
      <c r="M11" s="75"/>
      <c r="N11" s="75"/>
      <c r="O11" s="75"/>
      <c r="P11" s="75"/>
      <c r="Q11" s="75"/>
      <c r="R11" s="75"/>
      <c r="S11" s="75"/>
      <c r="T11" s="75"/>
      <c r="U11" s="89" t="s">
        <v>54</v>
      </c>
      <c r="V11" s="77"/>
      <c r="W11" s="77"/>
      <c r="X11" s="77"/>
      <c r="Y11" s="77"/>
      <c r="Z11" s="77"/>
      <c r="AA11" s="77"/>
      <c r="AB11" s="77"/>
      <c r="AC11" s="77"/>
      <c r="AD11" s="77"/>
      <c r="AE11" s="77"/>
      <c r="AF11" s="77"/>
      <c r="AG11" s="77"/>
      <c r="AH11" s="77"/>
      <c r="AI11" s="77"/>
      <c r="AJ11" s="77"/>
      <c r="AK11" s="77"/>
      <c r="AL11" s="77"/>
      <c r="AM11" s="77"/>
      <c r="AN11" s="78"/>
      <c r="AO11" s="90" t="s">
        <v>14</v>
      </c>
      <c r="AP11" s="77"/>
      <c r="AQ11" s="77"/>
      <c r="AR11" s="77"/>
      <c r="AS11" s="77"/>
      <c r="AT11" s="77"/>
      <c r="AU11" s="77"/>
      <c r="AV11" s="77"/>
      <c r="AW11" s="77"/>
      <c r="AX11" s="77"/>
      <c r="AY11" s="77"/>
      <c r="AZ11" s="77"/>
      <c r="BA11" s="77"/>
      <c r="BB11" s="77"/>
      <c r="BC11" s="77"/>
      <c r="BD11" s="77"/>
      <c r="BE11" s="77"/>
      <c r="BF11" s="78"/>
      <c r="BG11" s="88" t="s">
        <v>14</v>
      </c>
      <c r="BH11" s="91"/>
      <c r="BI11" s="91"/>
      <c r="BJ11" s="91"/>
      <c r="BK11" s="91"/>
      <c r="BL11" s="91"/>
      <c r="BM11" s="91"/>
      <c r="BN11" s="91"/>
      <c r="BO11" s="91"/>
      <c r="BP11" s="91"/>
      <c r="BQ11" s="91"/>
      <c r="BR11" s="12"/>
    </row>
    <row r="12" spans="3:71" ht="15.6" customHeight="1" x14ac:dyDescent="0.2">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1"/>
      <c r="BF12" s="82"/>
      <c r="BG12" s="91"/>
      <c r="BH12" s="91"/>
      <c r="BI12" s="91"/>
      <c r="BJ12" s="91"/>
      <c r="BK12" s="91"/>
      <c r="BL12" s="91"/>
      <c r="BM12" s="91"/>
      <c r="BN12" s="91"/>
      <c r="BO12" s="91"/>
      <c r="BP12" s="91"/>
      <c r="BQ12" s="91"/>
      <c r="BR12" s="12"/>
    </row>
    <row r="13" spans="3:71" ht="15.6" customHeight="1" x14ac:dyDescent="0.2">
      <c r="C13" s="75"/>
      <c r="D13" s="75"/>
      <c r="E13" s="75"/>
      <c r="F13" s="75"/>
      <c r="G13" s="75"/>
      <c r="H13" s="75"/>
      <c r="I13" s="75"/>
      <c r="J13" s="75"/>
      <c r="K13" s="75"/>
      <c r="L13" s="75"/>
      <c r="M13" s="75"/>
      <c r="N13" s="75"/>
      <c r="O13" s="75"/>
      <c r="P13" s="75"/>
      <c r="Q13" s="75"/>
      <c r="R13" s="75"/>
      <c r="S13" s="75"/>
      <c r="T13" s="75"/>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91"/>
      <c r="BH13" s="91"/>
      <c r="BI13" s="91"/>
      <c r="BJ13" s="91"/>
      <c r="BK13" s="91"/>
      <c r="BL13" s="91"/>
      <c r="BM13" s="91"/>
      <c r="BN13" s="91"/>
      <c r="BO13" s="91"/>
      <c r="BP13" s="91"/>
      <c r="BQ13" s="91"/>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3: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x14ac:dyDescent="0.2">
      <c r="C18" s="18"/>
      <c r="D18" s="92" t="s">
        <v>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3:71" ht="15.6" customHeight="1" x14ac:dyDescent="0.2">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3:71" ht="13.2" customHeight="1" x14ac:dyDescent="0.2">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114" t="s">
        <v>1</v>
      </c>
      <c r="BC20" s="115"/>
      <c r="BD20" s="115"/>
      <c r="BE20" s="115"/>
      <c r="BF20" s="115"/>
      <c r="BG20" s="115"/>
      <c r="BH20" s="115"/>
      <c r="BI20" s="115"/>
      <c r="BJ20" s="116"/>
      <c r="BK20" s="117"/>
      <c r="BL20" s="20"/>
      <c r="BS20" s="22"/>
    </row>
    <row r="21" spans="3:71" ht="13.2" customHeight="1" x14ac:dyDescent="0.2">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118"/>
      <c r="BC21" s="119"/>
      <c r="BD21" s="119"/>
      <c r="BE21" s="119"/>
      <c r="BF21" s="119"/>
      <c r="BG21" s="119"/>
      <c r="BH21" s="119"/>
      <c r="BI21" s="119"/>
      <c r="BJ21" s="120"/>
      <c r="BK21" s="121"/>
      <c r="BL21" s="20"/>
      <c r="BS21" s="22"/>
    </row>
    <row r="22" spans="3:71" ht="13.2" customHeight="1" x14ac:dyDescent="0.2">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118"/>
      <c r="BC22" s="119"/>
      <c r="BD22" s="119"/>
      <c r="BE22" s="119"/>
      <c r="BF22" s="119"/>
      <c r="BG22" s="119"/>
      <c r="BH22" s="119"/>
      <c r="BI22" s="119"/>
      <c r="BJ22" s="120"/>
      <c r="BK22" s="121"/>
      <c r="BL22" s="20"/>
      <c r="BS22" s="22"/>
    </row>
    <row r="23" spans="3:71" ht="31.2" customHeight="1" x14ac:dyDescent="0.2">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37</v>
      </c>
      <c r="AG23" s="126"/>
      <c r="AH23" s="126"/>
      <c r="AI23" s="126"/>
      <c r="AJ23" s="126"/>
      <c r="AK23" s="126"/>
      <c r="AL23" s="127"/>
      <c r="AM23" s="128" t="s">
        <v>38</v>
      </c>
      <c r="AN23" s="126"/>
      <c r="AO23" s="126"/>
      <c r="AP23" s="126"/>
      <c r="AQ23" s="126"/>
      <c r="AR23" s="126"/>
      <c r="AS23" s="127"/>
      <c r="AT23" s="128" t="s">
        <v>39</v>
      </c>
      <c r="AU23" s="126"/>
      <c r="AV23" s="126"/>
      <c r="AW23" s="126"/>
      <c r="AX23" s="126"/>
      <c r="AY23" s="126"/>
      <c r="AZ23" s="127"/>
      <c r="BA23" s="23"/>
      <c r="BB23" s="122"/>
      <c r="BC23" s="123"/>
      <c r="BD23" s="123"/>
      <c r="BE23" s="123"/>
      <c r="BF23" s="123"/>
      <c r="BG23" s="123"/>
      <c r="BH23" s="123"/>
      <c r="BI23" s="123"/>
      <c r="BJ23" s="124"/>
      <c r="BK23" s="125"/>
      <c r="BL23" s="20"/>
      <c r="BS23" s="22"/>
    </row>
    <row r="24" spans="3:71" ht="15.6" customHeight="1" x14ac:dyDescent="0.2">
      <c r="C24" s="18"/>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48</v>
      </c>
      <c r="Z24" s="130"/>
      <c r="AA24" s="130"/>
      <c r="AB24" s="130"/>
      <c r="AC24" s="130"/>
      <c r="AD24" s="130"/>
      <c r="AE24" s="131"/>
      <c r="AF24" s="135" t="s">
        <v>14</v>
      </c>
      <c r="AG24" s="136"/>
      <c r="AH24" s="136"/>
      <c r="AI24" s="136"/>
      <c r="AJ24" s="136"/>
      <c r="AK24" s="136"/>
      <c r="AL24" s="137"/>
      <c r="AM24" s="135" t="s">
        <v>14</v>
      </c>
      <c r="AN24" s="136"/>
      <c r="AO24" s="136"/>
      <c r="AP24" s="136"/>
      <c r="AQ24" s="136"/>
      <c r="AR24" s="136"/>
      <c r="AS24" s="137"/>
      <c r="AT24" s="135" t="s">
        <v>14</v>
      </c>
      <c r="AU24" s="136"/>
      <c r="AV24" s="136"/>
      <c r="AW24" s="136"/>
      <c r="AX24" s="136"/>
      <c r="AY24" s="136"/>
      <c r="AZ24" s="137"/>
      <c r="BA24" s="23"/>
      <c r="BB24" s="135" t="s">
        <v>14</v>
      </c>
      <c r="BC24" s="136"/>
      <c r="BD24" s="136"/>
      <c r="BE24" s="136"/>
      <c r="BF24" s="136"/>
      <c r="BG24" s="136"/>
      <c r="BH24" s="136"/>
      <c r="BI24" s="136"/>
      <c r="BJ24" s="116"/>
      <c r="BK24" s="117"/>
      <c r="BL24" s="20"/>
      <c r="BS24" s="22"/>
    </row>
    <row r="25" spans="3:71" ht="15.6" customHeight="1" x14ac:dyDescent="0.2">
      <c r="C25" s="18"/>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4"/>
      <c r="BB25" s="129"/>
      <c r="BC25" s="130"/>
      <c r="BD25" s="130"/>
      <c r="BE25" s="130"/>
      <c r="BF25" s="130"/>
      <c r="BG25" s="130"/>
      <c r="BH25" s="130"/>
      <c r="BI25" s="130"/>
      <c r="BJ25" s="120"/>
      <c r="BK25" s="121"/>
      <c r="BL25" s="20"/>
      <c r="BS25" s="22"/>
    </row>
    <row r="26" spans="3:71" ht="15.6" customHeight="1" x14ac:dyDescent="0.2">
      <c r="C26" s="18"/>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4"/>
      <c r="BB26" s="132"/>
      <c r="BC26" s="133"/>
      <c r="BD26" s="133"/>
      <c r="BE26" s="133"/>
      <c r="BF26" s="133"/>
      <c r="BG26" s="133"/>
      <c r="BH26" s="133"/>
      <c r="BI26" s="133"/>
      <c r="BJ26" s="124"/>
      <c r="BK26" s="125"/>
      <c r="BL26" s="20"/>
      <c r="BS26" s="22"/>
    </row>
    <row r="27" spans="3: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x14ac:dyDescent="0.2">
      <c r="BS28" s="29"/>
    </row>
    <row r="29" spans="3:71" ht="15.6" customHeight="1" x14ac:dyDescent="0.2">
      <c r="BS29" s="30"/>
    </row>
    <row r="30" spans="3:71" ht="15.6" customHeight="1" x14ac:dyDescent="0.2">
      <c r="D30" s="13"/>
      <c r="E30" s="13"/>
      <c r="F30" s="13"/>
      <c r="G30" s="13"/>
      <c r="H30" s="13"/>
      <c r="I30" s="13"/>
      <c r="J30" s="13"/>
      <c r="K30" s="13"/>
      <c r="L30" s="13"/>
      <c r="M30" s="13"/>
      <c r="N30" s="13"/>
      <c r="O30" s="13"/>
      <c r="P30" s="13"/>
      <c r="Q30" s="13"/>
      <c r="R30" s="13"/>
      <c r="S30" s="13"/>
      <c r="T30" s="13"/>
      <c r="U30" s="13"/>
      <c r="V30" s="13"/>
      <c r="W30" s="13"/>
      <c r="BS30" s="29"/>
    </row>
    <row r="31" spans="3:71" ht="15.6" customHeight="1" x14ac:dyDescent="0.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8"/>
      <c r="AS31" s="138"/>
      <c r="AT31" s="138"/>
      <c r="AU31" s="138"/>
      <c r="AV31" s="138"/>
      <c r="AW31" s="138"/>
      <c r="AX31" s="138"/>
      <c r="AY31" s="138"/>
      <c r="AZ31" s="138"/>
      <c r="BA31" s="138"/>
      <c r="BB31" s="138"/>
      <c r="BC31" s="33"/>
      <c r="BD31" s="34"/>
      <c r="BE31" s="34"/>
      <c r="BF31" s="34"/>
      <c r="BG31" s="34"/>
      <c r="BH31" s="34"/>
      <c r="BI31" s="34"/>
      <c r="BJ31" s="34"/>
      <c r="BK31" s="34"/>
      <c r="BL31" s="34"/>
      <c r="BM31" s="34"/>
      <c r="BN31" s="34"/>
      <c r="BO31" s="34"/>
      <c r="BP31" s="34"/>
      <c r="BQ31" s="34"/>
      <c r="BR31" s="35"/>
    </row>
    <row r="32" spans="3:71" ht="15.6" customHeight="1" x14ac:dyDescent="0.25">
      <c r="C32" s="37"/>
      <c r="D32" s="38"/>
      <c r="E32" s="38"/>
      <c r="F32" s="38"/>
      <c r="G32" s="38"/>
      <c r="H32" s="38"/>
      <c r="I32" s="38"/>
      <c r="J32" s="38"/>
      <c r="K32" s="38"/>
      <c r="L32" s="38"/>
      <c r="M32" s="38"/>
      <c r="N32" s="38"/>
      <c r="O32" s="38"/>
      <c r="P32" s="38"/>
      <c r="Q32" s="38"/>
      <c r="R32" s="38"/>
      <c r="S32" s="38"/>
      <c r="T32" s="38"/>
      <c r="U32" s="38"/>
      <c r="V32" s="38"/>
      <c r="W32" s="38"/>
      <c r="X32" s="23"/>
      <c r="Y32" s="23"/>
      <c r="Z32" s="23"/>
      <c r="AA32" s="39"/>
      <c r="AB32" s="40"/>
      <c r="AC32" s="40"/>
      <c r="AD32" s="40"/>
      <c r="AE32" s="40"/>
      <c r="AF32" s="40"/>
      <c r="AG32" s="40"/>
      <c r="AH32" s="40"/>
      <c r="AI32" s="40"/>
      <c r="AJ32" s="40"/>
      <c r="AK32" s="40"/>
      <c r="AL32" s="40"/>
      <c r="AM32" s="40"/>
      <c r="AN32" s="41"/>
      <c r="AO32" s="40"/>
      <c r="AP32" s="42"/>
      <c r="AQ32" s="42"/>
      <c r="AR32" s="223"/>
      <c r="AS32" s="223"/>
      <c r="AT32" s="223"/>
      <c r="AU32" s="223"/>
      <c r="AV32" s="223"/>
      <c r="AW32" s="223"/>
      <c r="AX32" s="223"/>
      <c r="AY32" s="223"/>
      <c r="AZ32" s="223"/>
      <c r="BA32" s="223"/>
      <c r="BB32" s="223"/>
      <c r="BC32" s="43"/>
      <c r="BD32" s="39"/>
      <c r="BE32" s="39"/>
      <c r="BF32" s="39"/>
      <c r="BG32" s="39"/>
      <c r="BH32" s="39"/>
      <c r="BI32" s="39"/>
      <c r="BJ32" s="39"/>
      <c r="BK32" s="39"/>
      <c r="BL32" s="39"/>
      <c r="BM32" s="39"/>
      <c r="BN32" s="44"/>
      <c r="BO32" s="44"/>
      <c r="BP32" s="44"/>
      <c r="BQ32" s="41"/>
      <c r="BR32" s="45"/>
    </row>
    <row r="33" spans="1:71" ht="15.6" customHeight="1" x14ac:dyDescent="0.25">
      <c r="C33" s="37"/>
      <c r="D33" s="140" t="s">
        <v>4</v>
      </c>
      <c r="E33" s="141"/>
      <c r="F33" s="141"/>
      <c r="G33" s="141"/>
      <c r="H33" s="141"/>
      <c r="I33" s="141"/>
      <c r="J33" s="141"/>
      <c r="K33" s="141"/>
      <c r="L33" s="141"/>
      <c r="M33" s="141"/>
      <c r="N33" s="141"/>
      <c r="O33" s="141"/>
      <c r="P33" s="141"/>
      <c r="Q33" s="142"/>
      <c r="R33" s="146" t="s">
        <v>22</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3"/>
      <c r="BD33" s="39"/>
      <c r="BE33" s="39"/>
      <c r="BF33" s="39"/>
      <c r="BG33" s="39"/>
      <c r="BH33" s="39"/>
      <c r="BI33" s="39"/>
      <c r="BJ33" s="39"/>
      <c r="BK33" s="39"/>
      <c r="BL33" s="39"/>
      <c r="BM33" s="39"/>
      <c r="BN33" s="44"/>
      <c r="BO33" s="44"/>
      <c r="BP33" s="44"/>
      <c r="BQ33" s="41"/>
      <c r="BR33" s="45"/>
    </row>
    <row r="34" spans="1:71" ht="15.6" customHeight="1" x14ac:dyDescent="0.25">
      <c r="C34" s="3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3"/>
      <c r="BD34" s="39"/>
      <c r="BE34" s="39"/>
      <c r="BF34" s="39"/>
      <c r="BG34" s="39"/>
      <c r="BH34" s="39"/>
      <c r="BI34" s="39"/>
      <c r="BJ34" s="39"/>
      <c r="BK34" s="39"/>
      <c r="BL34" s="39"/>
      <c r="BM34" s="39"/>
      <c r="BN34" s="44"/>
      <c r="BO34" s="44"/>
      <c r="BP34" s="44"/>
      <c r="BQ34" s="41"/>
      <c r="BR34" s="45"/>
    </row>
    <row r="35" spans="1:71" ht="15.6" customHeight="1" x14ac:dyDescent="0.25">
      <c r="C35" s="37"/>
      <c r="D35" s="38"/>
      <c r="E35" s="38"/>
      <c r="F35" s="38"/>
      <c r="G35" s="38"/>
      <c r="H35" s="38"/>
      <c r="I35" s="38"/>
      <c r="J35" s="38"/>
      <c r="K35" s="38"/>
      <c r="L35" s="38"/>
      <c r="M35" s="38"/>
      <c r="N35" s="38"/>
      <c r="O35" s="38"/>
      <c r="P35" s="38"/>
      <c r="Q35" s="38"/>
      <c r="R35" s="38"/>
      <c r="S35" s="38"/>
      <c r="T35" s="38"/>
      <c r="U35" s="38"/>
      <c r="V35" s="38"/>
      <c r="W35" s="38"/>
      <c r="X35" s="23"/>
      <c r="Y35" s="23"/>
      <c r="Z35" s="23"/>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row>
    <row r="36" spans="1:71" ht="19.2" x14ac:dyDescent="0.25">
      <c r="C36" s="37"/>
      <c r="D36" s="38"/>
      <c r="E36" s="38"/>
      <c r="F36" s="38"/>
      <c r="G36" s="38"/>
      <c r="H36" s="38"/>
      <c r="I36" s="38"/>
      <c r="J36" s="38"/>
      <c r="K36" s="38"/>
      <c r="L36" s="38"/>
      <c r="M36" s="38"/>
      <c r="N36" s="38"/>
      <c r="O36" s="38"/>
      <c r="P36" s="38"/>
      <c r="Q36" s="38"/>
      <c r="R36" s="38"/>
      <c r="S36" s="38"/>
      <c r="T36" s="38"/>
      <c r="U36" s="47" t="s">
        <v>23</v>
      </c>
      <c r="V36" s="51"/>
      <c r="W36" s="49"/>
      <c r="X36" s="66"/>
      <c r="Y36" s="66"/>
      <c r="Z36" s="67"/>
      <c r="AA36" s="67"/>
      <c r="AB36" s="67"/>
      <c r="AC36" s="67"/>
      <c r="AD36" s="67"/>
      <c r="AE36" s="67"/>
      <c r="AF36" s="67"/>
      <c r="AG36" s="67"/>
      <c r="AH36" s="67"/>
      <c r="AI36" s="67"/>
      <c r="AJ36" s="67"/>
      <c r="AK36" s="49"/>
      <c r="AL36" s="49"/>
      <c r="AM36" s="47" t="s">
        <v>19</v>
      </c>
      <c r="AN36" s="38"/>
      <c r="AO36" s="38"/>
      <c r="AP36" s="48"/>
      <c r="AQ36" s="48"/>
      <c r="AR36" s="48"/>
      <c r="AS36" s="44"/>
      <c r="AT36" s="49"/>
      <c r="AU36" s="49"/>
      <c r="AV36" s="49"/>
      <c r="AW36" s="49"/>
      <c r="AX36" s="49"/>
      <c r="AY36" s="49"/>
      <c r="AZ36" s="49"/>
      <c r="BA36" s="49"/>
      <c r="BB36" s="49"/>
      <c r="BC36" s="68"/>
      <c r="BD36" s="44"/>
      <c r="BE36" s="44"/>
      <c r="BF36" s="53" t="s">
        <v>6</v>
      </c>
      <c r="BG36" s="54"/>
      <c r="BH36" s="54"/>
      <c r="BI36" s="54"/>
      <c r="BJ36" s="54"/>
      <c r="BK36" s="54"/>
      <c r="BL36" s="54"/>
      <c r="BM36" s="44"/>
      <c r="BN36" s="44"/>
      <c r="BO36" s="44"/>
      <c r="BP36" s="44"/>
      <c r="BQ36" s="41"/>
      <c r="BR36" s="45"/>
    </row>
    <row r="37" spans="1:71" ht="19.2" customHeight="1" x14ac:dyDescent="0.2">
      <c r="C37" s="37"/>
      <c r="D37" s="208" t="s">
        <v>7</v>
      </c>
      <c r="E37" s="208"/>
      <c r="F37" s="208"/>
      <c r="G37" s="208"/>
      <c r="H37" s="208"/>
      <c r="I37" s="208"/>
      <c r="J37" s="208"/>
      <c r="K37" s="208"/>
      <c r="L37" s="208"/>
      <c r="M37" s="208"/>
      <c r="N37" s="161" t="s">
        <v>48</v>
      </c>
      <c r="O37" s="162"/>
      <c r="P37" s="162"/>
      <c r="Q37" s="163"/>
      <c r="R37" s="38"/>
      <c r="S37" s="38"/>
      <c r="T37" s="38"/>
      <c r="U37" s="210" t="s">
        <v>33</v>
      </c>
      <c r="V37" s="211"/>
      <c r="W37" s="211"/>
      <c r="X37" s="211"/>
      <c r="Y37" s="211"/>
      <c r="Z37" s="211"/>
      <c r="AA37" s="211"/>
      <c r="AB37" s="211"/>
      <c r="AC37" s="216" t="s">
        <v>34</v>
      </c>
      <c r="AD37" s="217"/>
      <c r="AE37" s="217"/>
      <c r="AF37" s="217"/>
      <c r="AG37" s="217"/>
      <c r="AH37" s="217"/>
      <c r="AI37" s="217"/>
      <c r="AJ37" s="218"/>
      <c r="AK37" s="55"/>
      <c r="AL37" s="55"/>
      <c r="AM37" s="173" t="s">
        <v>55</v>
      </c>
      <c r="AN37" s="174"/>
      <c r="AO37" s="174"/>
      <c r="AP37" s="174"/>
      <c r="AQ37" s="174"/>
      <c r="AR37" s="174"/>
      <c r="AS37" s="174"/>
      <c r="AT37" s="174"/>
      <c r="AU37" s="174"/>
      <c r="AV37" s="174"/>
      <c r="AW37" s="174"/>
      <c r="AX37" s="174"/>
      <c r="AY37" s="174"/>
      <c r="AZ37" s="174"/>
      <c r="BA37" s="174"/>
      <c r="BB37" s="174"/>
      <c r="BC37" s="175"/>
      <c r="BD37" s="39"/>
      <c r="BE37" s="39"/>
      <c r="BF37" s="196" t="s">
        <v>56</v>
      </c>
      <c r="BG37" s="197"/>
      <c r="BH37" s="197"/>
      <c r="BI37" s="197"/>
      <c r="BJ37" s="196"/>
      <c r="BK37" s="197"/>
      <c r="BL37" s="197"/>
      <c r="BM37" s="197"/>
      <c r="BN37" s="196"/>
      <c r="BO37" s="197"/>
      <c r="BP37" s="197"/>
      <c r="BQ37" s="198"/>
      <c r="BR37" s="45"/>
    </row>
    <row r="38" spans="1:71" ht="19.2" customHeight="1" x14ac:dyDescent="0.2">
      <c r="C38" s="37"/>
      <c r="D38" s="208"/>
      <c r="E38" s="208"/>
      <c r="F38" s="208"/>
      <c r="G38" s="208"/>
      <c r="H38" s="208"/>
      <c r="I38" s="208"/>
      <c r="J38" s="208"/>
      <c r="K38" s="208"/>
      <c r="L38" s="208"/>
      <c r="M38" s="208"/>
      <c r="N38" s="164"/>
      <c r="O38" s="165"/>
      <c r="P38" s="165"/>
      <c r="Q38" s="166"/>
      <c r="R38" s="38"/>
      <c r="S38" s="38"/>
      <c r="T38" s="38"/>
      <c r="U38" s="212"/>
      <c r="V38" s="213"/>
      <c r="W38" s="213"/>
      <c r="X38" s="213"/>
      <c r="Y38" s="213"/>
      <c r="Z38" s="213"/>
      <c r="AA38" s="213"/>
      <c r="AB38" s="213"/>
      <c r="AC38" s="219"/>
      <c r="AD38" s="220"/>
      <c r="AE38" s="220"/>
      <c r="AF38" s="220"/>
      <c r="AG38" s="220"/>
      <c r="AH38" s="220"/>
      <c r="AI38" s="220"/>
      <c r="AJ38" s="221"/>
      <c r="AK38" s="55"/>
      <c r="AL38" s="55"/>
      <c r="AM38" s="176"/>
      <c r="AN38" s="177"/>
      <c r="AO38" s="177"/>
      <c r="AP38" s="177"/>
      <c r="AQ38" s="177"/>
      <c r="AR38" s="177"/>
      <c r="AS38" s="177"/>
      <c r="AT38" s="177"/>
      <c r="AU38" s="177"/>
      <c r="AV38" s="177"/>
      <c r="AW38" s="177"/>
      <c r="AX38" s="177"/>
      <c r="AY38" s="177"/>
      <c r="AZ38" s="177"/>
      <c r="BA38" s="177"/>
      <c r="BB38" s="177"/>
      <c r="BC38" s="178"/>
      <c r="BD38" s="39"/>
      <c r="BE38" s="39"/>
      <c r="BF38" s="190"/>
      <c r="BG38" s="191"/>
      <c r="BH38" s="191"/>
      <c r="BI38" s="191"/>
      <c r="BJ38" s="190"/>
      <c r="BK38" s="191"/>
      <c r="BL38" s="191"/>
      <c r="BM38" s="191"/>
      <c r="BN38" s="190"/>
      <c r="BO38" s="191"/>
      <c r="BP38" s="191"/>
      <c r="BQ38" s="194"/>
      <c r="BR38" s="45"/>
    </row>
    <row r="39" spans="1:71" ht="15.6" customHeight="1" x14ac:dyDescent="0.2">
      <c r="C39" s="37"/>
      <c r="D39" s="208"/>
      <c r="E39" s="208"/>
      <c r="F39" s="208"/>
      <c r="G39" s="208"/>
      <c r="H39" s="208"/>
      <c r="I39" s="208"/>
      <c r="J39" s="208"/>
      <c r="K39" s="208"/>
      <c r="L39" s="208"/>
      <c r="M39" s="208"/>
      <c r="N39" s="164"/>
      <c r="O39" s="165"/>
      <c r="P39" s="165"/>
      <c r="Q39" s="166"/>
      <c r="R39" s="38"/>
      <c r="S39" s="38"/>
      <c r="T39" s="38"/>
      <c r="U39" s="135" t="s">
        <v>44</v>
      </c>
      <c r="V39" s="136"/>
      <c r="W39" s="136"/>
      <c r="X39" s="136"/>
      <c r="Y39" s="136"/>
      <c r="Z39" s="136"/>
      <c r="AA39" s="136"/>
      <c r="AB39" s="137"/>
      <c r="AC39" s="135" t="s">
        <v>44</v>
      </c>
      <c r="AD39" s="136"/>
      <c r="AE39" s="136"/>
      <c r="AF39" s="136"/>
      <c r="AG39" s="136"/>
      <c r="AH39" s="136"/>
      <c r="AI39" s="136"/>
      <c r="AJ39" s="137"/>
      <c r="AK39" s="55"/>
      <c r="AL39" s="55"/>
      <c r="AM39" s="176"/>
      <c r="AN39" s="177"/>
      <c r="AO39" s="177"/>
      <c r="AP39" s="177"/>
      <c r="AQ39" s="177"/>
      <c r="AR39" s="177"/>
      <c r="AS39" s="177"/>
      <c r="AT39" s="177"/>
      <c r="AU39" s="177"/>
      <c r="AV39" s="177"/>
      <c r="AW39" s="177"/>
      <c r="AX39" s="177"/>
      <c r="AY39" s="177"/>
      <c r="AZ39" s="177"/>
      <c r="BA39" s="177"/>
      <c r="BB39" s="177"/>
      <c r="BC39" s="178"/>
      <c r="BD39" s="39"/>
      <c r="BE39" s="39"/>
      <c r="BF39" s="190"/>
      <c r="BG39" s="191"/>
      <c r="BH39" s="191"/>
      <c r="BI39" s="191"/>
      <c r="BJ39" s="190"/>
      <c r="BK39" s="191"/>
      <c r="BL39" s="191"/>
      <c r="BM39" s="191"/>
      <c r="BN39" s="190"/>
      <c r="BO39" s="191"/>
      <c r="BP39" s="191"/>
      <c r="BQ39" s="194"/>
      <c r="BR39" s="45"/>
    </row>
    <row r="40" spans="1:71" ht="15.6" customHeight="1" x14ac:dyDescent="0.2">
      <c r="C40" s="37"/>
      <c r="D40" s="208"/>
      <c r="E40" s="208"/>
      <c r="F40" s="208"/>
      <c r="G40" s="208"/>
      <c r="H40" s="208"/>
      <c r="I40" s="208"/>
      <c r="J40" s="208"/>
      <c r="K40" s="208"/>
      <c r="L40" s="208"/>
      <c r="M40" s="208"/>
      <c r="N40" s="167"/>
      <c r="O40" s="168"/>
      <c r="P40" s="168"/>
      <c r="Q40" s="169"/>
      <c r="R40" s="38"/>
      <c r="S40" s="38"/>
      <c r="T40" s="38"/>
      <c r="U40" s="129"/>
      <c r="V40" s="130"/>
      <c r="W40" s="130"/>
      <c r="X40" s="130"/>
      <c r="Y40" s="130"/>
      <c r="Z40" s="130"/>
      <c r="AA40" s="130"/>
      <c r="AB40" s="131"/>
      <c r="AC40" s="129"/>
      <c r="AD40" s="130"/>
      <c r="AE40" s="130"/>
      <c r="AF40" s="130"/>
      <c r="AG40" s="130"/>
      <c r="AH40" s="130"/>
      <c r="AI40" s="130"/>
      <c r="AJ40" s="131"/>
      <c r="AK40" s="55"/>
      <c r="AL40" s="55"/>
      <c r="AM40" s="176"/>
      <c r="AN40" s="177"/>
      <c r="AO40" s="177"/>
      <c r="AP40" s="177"/>
      <c r="AQ40" s="177"/>
      <c r="AR40" s="177"/>
      <c r="AS40" s="177"/>
      <c r="AT40" s="177"/>
      <c r="AU40" s="177"/>
      <c r="AV40" s="177"/>
      <c r="AW40" s="177"/>
      <c r="AX40" s="177"/>
      <c r="AY40" s="177"/>
      <c r="AZ40" s="177"/>
      <c r="BA40" s="177"/>
      <c r="BB40" s="177"/>
      <c r="BC40" s="178"/>
      <c r="BD40" s="39"/>
      <c r="BE40" s="39"/>
      <c r="BF40" s="190">
        <v>1</v>
      </c>
      <c r="BG40" s="191"/>
      <c r="BH40" s="191"/>
      <c r="BI40" s="191"/>
      <c r="BJ40" s="190">
        <v>10</v>
      </c>
      <c r="BK40" s="191"/>
      <c r="BL40" s="191"/>
      <c r="BM40" s="191"/>
      <c r="BN40" s="190">
        <v>1</v>
      </c>
      <c r="BO40" s="191"/>
      <c r="BP40" s="191"/>
      <c r="BQ40" s="194"/>
      <c r="BR40" s="45"/>
    </row>
    <row r="41" spans="1:71" ht="15.6" customHeight="1" x14ac:dyDescent="0.2">
      <c r="C41" s="37"/>
      <c r="D41" s="56"/>
      <c r="E41" s="56"/>
      <c r="F41" s="56"/>
      <c r="G41" s="56"/>
      <c r="H41" s="56"/>
      <c r="I41" s="56"/>
      <c r="J41" s="56"/>
      <c r="K41" s="56"/>
      <c r="L41" s="56"/>
      <c r="M41" s="56"/>
      <c r="N41" s="69"/>
      <c r="O41" s="69"/>
      <c r="P41" s="69"/>
      <c r="Q41" s="69"/>
      <c r="R41" s="57"/>
      <c r="S41" s="57"/>
      <c r="T41" s="57"/>
      <c r="U41" s="132"/>
      <c r="V41" s="133"/>
      <c r="W41" s="133"/>
      <c r="X41" s="133"/>
      <c r="Y41" s="133"/>
      <c r="Z41" s="133"/>
      <c r="AA41" s="133"/>
      <c r="AB41" s="134"/>
      <c r="AC41" s="132"/>
      <c r="AD41" s="133"/>
      <c r="AE41" s="133"/>
      <c r="AF41" s="133"/>
      <c r="AG41" s="133"/>
      <c r="AH41" s="133"/>
      <c r="AI41" s="133"/>
      <c r="AJ41" s="134"/>
      <c r="AK41" s="55"/>
      <c r="AL41" s="55"/>
      <c r="AM41" s="176"/>
      <c r="AN41" s="177"/>
      <c r="AO41" s="177"/>
      <c r="AP41" s="177"/>
      <c r="AQ41" s="177"/>
      <c r="AR41" s="177"/>
      <c r="AS41" s="177"/>
      <c r="AT41" s="177"/>
      <c r="AU41" s="177"/>
      <c r="AV41" s="177"/>
      <c r="AW41" s="177"/>
      <c r="AX41" s="177"/>
      <c r="AY41" s="177"/>
      <c r="AZ41" s="177"/>
      <c r="BA41" s="177"/>
      <c r="BB41" s="177"/>
      <c r="BC41" s="178"/>
      <c r="BD41" s="40"/>
      <c r="BE41" s="40"/>
      <c r="BF41" s="190"/>
      <c r="BG41" s="191"/>
      <c r="BH41" s="191"/>
      <c r="BI41" s="191"/>
      <c r="BJ41" s="190"/>
      <c r="BK41" s="191"/>
      <c r="BL41" s="191"/>
      <c r="BM41" s="191"/>
      <c r="BN41" s="190"/>
      <c r="BO41" s="191"/>
      <c r="BP41" s="191"/>
      <c r="BQ41" s="194"/>
      <c r="BR41" s="45"/>
    </row>
    <row r="42" spans="1:71" ht="19.2" customHeight="1" x14ac:dyDescent="0.2">
      <c r="C42" s="37"/>
      <c r="D42" s="56"/>
      <c r="E42" s="56"/>
      <c r="F42" s="56"/>
      <c r="G42" s="56"/>
      <c r="H42" s="56"/>
      <c r="I42" s="56"/>
      <c r="J42" s="56"/>
      <c r="K42" s="56"/>
      <c r="L42" s="56"/>
      <c r="M42" s="56"/>
      <c r="N42" s="69"/>
      <c r="O42" s="69"/>
      <c r="P42" s="69"/>
      <c r="Q42" s="69"/>
      <c r="R42" s="57"/>
      <c r="S42" s="57"/>
      <c r="T42" s="57"/>
      <c r="U42" s="210" t="s">
        <v>24</v>
      </c>
      <c r="V42" s="211"/>
      <c r="W42" s="211"/>
      <c r="X42" s="211"/>
      <c r="Y42" s="211"/>
      <c r="Z42" s="211"/>
      <c r="AA42" s="211"/>
      <c r="AB42" s="211"/>
      <c r="AC42" s="210" t="s">
        <v>25</v>
      </c>
      <c r="AD42" s="211"/>
      <c r="AE42" s="211"/>
      <c r="AF42" s="211"/>
      <c r="AG42" s="211"/>
      <c r="AH42" s="211"/>
      <c r="AI42" s="211"/>
      <c r="AJ42" s="214"/>
      <c r="AK42" s="55"/>
      <c r="AL42" s="55"/>
      <c r="AM42" s="176"/>
      <c r="AN42" s="177"/>
      <c r="AO42" s="177"/>
      <c r="AP42" s="177"/>
      <c r="AQ42" s="177"/>
      <c r="AR42" s="177"/>
      <c r="AS42" s="177"/>
      <c r="AT42" s="177"/>
      <c r="AU42" s="177"/>
      <c r="AV42" s="177"/>
      <c r="AW42" s="177"/>
      <c r="AX42" s="177"/>
      <c r="AY42" s="177"/>
      <c r="AZ42" s="177"/>
      <c r="BA42" s="177"/>
      <c r="BB42" s="177"/>
      <c r="BC42" s="178"/>
      <c r="BD42" s="39"/>
      <c r="BE42" s="39"/>
      <c r="BF42" s="190"/>
      <c r="BG42" s="191"/>
      <c r="BH42" s="191"/>
      <c r="BI42" s="191"/>
      <c r="BJ42" s="190"/>
      <c r="BK42" s="191"/>
      <c r="BL42" s="191"/>
      <c r="BM42" s="191"/>
      <c r="BN42" s="190"/>
      <c r="BO42" s="191"/>
      <c r="BP42" s="191"/>
      <c r="BQ42" s="194"/>
      <c r="BR42" s="45"/>
    </row>
    <row r="43" spans="1:71" ht="19.2" customHeight="1" x14ac:dyDescent="0.2">
      <c r="C43" s="37"/>
      <c r="D43" s="222" t="s">
        <v>8</v>
      </c>
      <c r="E43" s="208"/>
      <c r="F43" s="208"/>
      <c r="G43" s="208"/>
      <c r="H43" s="208"/>
      <c r="I43" s="208"/>
      <c r="J43" s="208"/>
      <c r="K43" s="208"/>
      <c r="L43" s="208"/>
      <c r="M43" s="209"/>
      <c r="N43" s="161" t="s">
        <v>14</v>
      </c>
      <c r="O43" s="162"/>
      <c r="P43" s="162"/>
      <c r="Q43" s="163"/>
      <c r="R43" s="38"/>
      <c r="S43" s="38"/>
      <c r="T43" s="38"/>
      <c r="U43" s="212"/>
      <c r="V43" s="213"/>
      <c r="W43" s="213"/>
      <c r="X43" s="213"/>
      <c r="Y43" s="213"/>
      <c r="Z43" s="213"/>
      <c r="AA43" s="213"/>
      <c r="AB43" s="213"/>
      <c r="AC43" s="212"/>
      <c r="AD43" s="213"/>
      <c r="AE43" s="213"/>
      <c r="AF43" s="213"/>
      <c r="AG43" s="213"/>
      <c r="AH43" s="213"/>
      <c r="AI43" s="213"/>
      <c r="AJ43" s="215"/>
      <c r="AK43" s="55"/>
      <c r="AL43" s="55"/>
      <c r="AM43" s="176"/>
      <c r="AN43" s="177"/>
      <c r="AO43" s="177"/>
      <c r="AP43" s="177"/>
      <c r="AQ43" s="177"/>
      <c r="AR43" s="177"/>
      <c r="AS43" s="177"/>
      <c r="AT43" s="177"/>
      <c r="AU43" s="177"/>
      <c r="AV43" s="177"/>
      <c r="AW43" s="177"/>
      <c r="AX43" s="177"/>
      <c r="AY43" s="177"/>
      <c r="AZ43" s="177"/>
      <c r="BA43" s="177"/>
      <c r="BB43" s="177"/>
      <c r="BC43" s="178"/>
      <c r="BD43" s="58"/>
      <c r="BE43" s="58"/>
      <c r="BF43" s="190"/>
      <c r="BG43" s="191"/>
      <c r="BH43" s="191"/>
      <c r="BI43" s="191"/>
      <c r="BJ43" s="190"/>
      <c r="BK43" s="191"/>
      <c r="BL43" s="191"/>
      <c r="BM43" s="191"/>
      <c r="BN43" s="190"/>
      <c r="BO43" s="191"/>
      <c r="BP43" s="191"/>
      <c r="BQ43" s="194"/>
      <c r="BR43" s="45"/>
    </row>
    <row r="44" spans="1:71" ht="15.6" customHeight="1" x14ac:dyDescent="0.2">
      <c r="C44" s="37"/>
      <c r="D44" s="208"/>
      <c r="E44" s="208"/>
      <c r="F44" s="208"/>
      <c r="G44" s="208"/>
      <c r="H44" s="208"/>
      <c r="I44" s="208"/>
      <c r="J44" s="208"/>
      <c r="K44" s="208"/>
      <c r="L44" s="208"/>
      <c r="M44" s="209"/>
      <c r="N44" s="164"/>
      <c r="O44" s="165"/>
      <c r="P44" s="165"/>
      <c r="Q44" s="166"/>
      <c r="R44" s="38"/>
      <c r="S44" s="38"/>
      <c r="T44" s="38"/>
      <c r="U44" s="135" t="s">
        <v>44</v>
      </c>
      <c r="V44" s="136"/>
      <c r="W44" s="136"/>
      <c r="X44" s="136"/>
      <c r="Y44" s="136"/>
      <c r="Z44" s="136"/>
      <c r="AA44" s="136"/>
      <c r="AB44" s="137"/>
      <c r="AC44" s="135" t="s">
        <v>48</v>
      </c>
      <c r="AD44" s="136"/>
      <c r="AE44" s="136"/>
      <c r="AF44" s="136"/>
      <c r="AG44" s="136"/>
      <c r="AH44" s="136"/>
      <c r="AI44" s="136"/>
      <c r="AJ44" s="137"/>
      <c r="AK44" s="55"/>
      <c r="AL44" s="55"/>
      <c r="AM44" s="176"/>
      <c r="AN44" s="177"/>
      <c r="AO44" s="177"/>
      <c r="AP44" s="177"/>
      <c r="AQ44" s="177"/>
      <c r="AR44" s="177"/>
      <c r="AS44" s="177"/>
      <c r="AT44" s="177"/>
      <c r="AU44" s="177"/>
      <c r="AV44" s="177"/>
      <c r="AW44" s="177"/>
      <c r="AX44" s="177"/>
      <c r="AY44" s="177"/>
      <c r="AZ44" s="177"/>
      <c r="BA44" s="177"/>
      <c r="BB44" s="177"/>
      <c r="BC44" s="178"/>
      <c r="BD44" s="58"/>
      <c r="BE44" s="58"/>
      <c r="BF44" s="190" t="s">
        <v>9</v>
      </c>
      <c r="BG44" s="191"/>
      <c r="BH44" s="191"/>
      <c r="BI44" s="191"/>
      <c r="BJ44" s="190" t="s">
        <v>10</v>
      </c>
      <c r="BK44" s="191"/>
      <c r="BL44" s="191"/>
      <c r="BM44" s="191"/>
      <c r="BN44" s="190" t="s">
        <v>11</v>
      </c>
      <c r="BO44" s="191"/>
      <c r="BP44" s="191"/>
      <c r="BQ44" s="194"/>
      <c r="BR44" s="45"/>
    </row>
    <row r="45" spans="1:71" ht="15.6" customHeight="1" x14ac:dyDescent="0.2">
      <c r="C45" s="37"/>
      <c r="D45" s="208"/>
      <c r="E45" s="208"/>
      <c r="F45" s="208"/>
      <c r="G45" s="208"/>
      <c r="H45" s="208"/>
      <c r="I45" s="208"/>
      <c r="J45" s="208"/>
      <c r="K45" s="208"/>
      <c r="L45" s="208"/>
      <c r="M45" s="209"/>
      <c r="N45" s="164"/>
      <c r="O45" s="165"/>
      <c r="P45" s="165"/>
      <c r="Q45" s="166"/>
      <c r="R45" s="38"/>
      <c r="S45" s="38"/>
      <c r="T45" s="38"/>
      <c r="U45" s="129"/>
      <c r="V45" s="130"/>
      <c r="W45" s="130"/>
      <c r="X45" s="130"/>
      <c r="Y45" s="130"/>
      <c r="Z45" s="130"/>
      <c r="AA45" s="130"/>
      <c r="AB45" s="131"/>
      <c r="AC45" s="129"/>
      <c r="AD45" s="130"/>
      <c r="AE45" s="130"/>
      <c r="AF45" s="130"/>
      <c r="AG45" s="130"/>
      <c r="AH45" s="130"/>
      <c r="AI45" s="130"/>
      <c r="AJ45" s="131"/>
      <c r="AK45" s="55"/>
      <c r="AL45" s="55"/>
      <c r="AM45" s="176"/>
      <c r="AN45" s="177"/>
      <c r="AO45" s="177"/>
      <c r="AP45" s="177"/>
      <c r="AQ45" s="177"/>
      <c r="AR45" s="177"/>
      <c r="AS45" s="177"/>
      <c r="AT45" s="177"/>
      <c r="AU45" s="177"/>
      <c r="AV45" s="177"/>
      <c r="AW45" s="177"/>
      <c r="AX45" s="177"/>
      <c r="AY45" s="177"/>
      <c r="AZ45" s="177"/>
      <c r="BA45" s="177"/>
      <c r="BB45" s="177"/>
      <c r="BC45" s="178"/>
      <c r="BD45" s="58"/>
      <c r="BE45" s="58"/>
      <c r="BF45" s="190"/>
      <c r="BG45" s="191"/>
      <c r="BH45" s="191"/>
      <c r="BI45" s="191"/>
      <c r="BJ45" s="190"/>
      <c r="BK45" s="191"/>
      <c r="BL45" s="191"/>
      <c r="BM45" s="191"/>
      <c r="BN45" s="190"/>
      <c r="BO45" s="191"/>
      <c r="BP45" s="191"/>
      <c r="BQ45" s="194"/>
      <c r="BR45" s="45"/>
    </row>
    <row r="46" spans="1:71" ht="15.6" customHeight="1" x14ac:dyDescent="0.2">
      <c r="C46" s="37"/>
      <c r="D46" s="208"/>
      <c r="E46" s="208"/>
      <c r="F46" s="208"/>
      <c r="G46" s="208"/>
      <c r="H46" s="208"/>
      <c r="I46" s="208"/>
      <c r="J46" s="208"/>
      <c r="K46" s="208"/>
      <c r="L46" s="208"/>
      <c r="M46" s="209"/>
      <c r="N46" s="167"/>
      <c r="O46" s="168"/>
      <c r="P46" s="168"/>
      <c r="Q46" s="169"/>
      <c r="R46" s="38"/>
      <c r="S46" s="38"/>
      <c r="T46" s="38"/>
      <c r="U46" s="132"/>
      <c r="V46" s="133"/>
      <c r="W46" s="133"/>
      <c r="X46" s="133"/>
      <c r="Y46" s="133"/>
      <c r="Z46" s="133"/>
      <c r="AA46" s="133"/>
      <c r="AB46" s="134"/>
      <c r="AC46" s="132"/>
      <c r="AD46" s="133"/>
      <c r="AE46" s="133"/>
      <c r="AF46" s="133"/>
      <c r="AG46" s="133"/>
      <c r="AH46" s="133"/>
      <c r="AI46" s="133"/>
      <c r="AJ46" s="134"/>
      <c r="AK46" s="55"/>
      <c r="AL46" s="55"/>
      <c r="AM46" s="179"/>
      <c r="AN46" s="180"/>
      <c r="AO46" s="180"/>
      <c r="AP46" s="180"/>
      <c r="AQ46" s="180"/>
      <c r="AR46" s="180"/>
      <c r="AS46" s="180"/>
      <c r="AT46" s="180"/>
      <c r="AU46" s="180"/>
      <c r="AV46" s="180"/>
      <c r="AW46" s="180"/>
      <c r="AX46" s="180"/>
      <c r="AY46" s="180"/>
      <c r="AZ46" s="180"/>
      <c r="BA46" s="180"/>
      <c r="BB46" s="180"/>
      <c r="BC46" s="181"/>
      <c r="BD46" s="58"/>
      <c r="BE46" s="58"/>
      <c r="BF46" s="192"/>
      <c r="BG46" s="193"/>
      <c r="BH46" s="193"/>
      <c r="BI46" s="193"/>
      <c r="BJ46" s="192"/>
      <c r="BK46" s="193"/>
      <c r="BL46" s="193"/>
      <c r="BM46" s="193"/>
      <c r="BN46" s="192"/>
      <c r="BO46" s="193"/>
      <c r="BP46" s="193"/>
      <c r="BQ46" s="195"/>
      <c r="BR46" s="45"/>
    </row>
    <row r="47" spans="1:71" ht="15.45" customHeight="1" x14ac:dyDescent="0.2">
      <c r="A47" s="36"/>
      <c r="B47" s="36"/>
      <c r="C47" s="37"/>
      <c r="D47" s="56"/>
      <c r="E47" s="56"/>
      <c r="F47" s="56"/>
      <c r="G47" s="56"/>
      <c r="H47" s="56"/>
      <c r="I47" s="56"/>
      <c r="J47" s="56"/>
      <c r="K47" s="56"/>
      <c r="L47" s="56"/>
      <c r="M47" s="56"/>
      <c r="N47" s="56"/>
      <c r="O47" s="56"/>
      <c r="P47" s="56"/>
      <c r="Q47" s="56"/>
      <c r="R47" s="38"/>
      <c r="S47" s="38"/>
      <c r="T47" s="38"/>
      <c r="U47" s="38"/>
      <c r="V47" s="38"/>
      <c r="W47" s="38"/>
      <c r="X47" s="38"/>
      <c r="Y47" s="38"/>
      <c r="Z47" s="38"/>
      <c r="AA47" s="38"/>
      <c r="AB47" s="38"/>
      <c r="AC47" s="38"/>
      <c r="AD47" s="38"/>
      <c r="AE47" s="38"/>
      <c r="AF47" s="38"/>
      <c r="AG47" s="38"/>
      <c r="AH47" s="38"/>
      <c r="AI47" s="38"/>
      <c r="AJ47" s="38"/>
      <c r="AK47" s="55"/>
      <c r="AL47" s="55"/>
      <c r="AM47" s="59"/>
      <c r="AN47" s="59"/>
      <c r="AO47" s="59"/>
      <c r="AP47" s="59"/>
      <c r="AQ47" s="59"/>
      <c r="AR47" s="59"/>
      <c r="AS47" s="59"/>
      <c r="AT47" s="59"/>
      <c r="AU47" s="59"/>
      <c r="AV47" s="59"/>
      <c r="AW47" s="59"/>
      <c r="AX47" s="59"/>
      <c r="AY47" s="59"/>
      <c r="AZ47" s="59"/>
      <c r="BA47" s="59"/>
      <c r="BB47" s="59"/>
      <c r="BC47" s="40"/>
      <c r="BD47" s="58"/>
      <c r="BE47" s="58"/>
      <c r="BF47" s="23"/>
      <c r="BG47" s="23"/>
      <c r="BH47" s="23"/>
      <c r="BI47" s="23"/>
      <c r="BJ47" s="23"/>
      <c r="BK47" s="23"/>
      <c r="BL47" s="23"/>
      <c r="BM47" s="23"/>
      <c r="BN47" s="23"/>
      <c r="BO47" s="23"/>
      <c r="BP47" s="23"/>
      <c r="BQ47" s="23"/>
      <c r="BR47" s="45"/>
      <c r="BS47" s="29"/>
    </row>
    <row r="48" spans="1:71" ht="15.45" customHeight="1" x14ac:dyDescent="0.25">
      <c r="A48" s="36"/>
      <c r="B48" s="36"/>
      <c r="C48" s="37"/>
      <c r="D48" s="56"/>
      <c r="E48" s="56"/>
      <c r="F48" s="56"/>
      <c r="G48" s="56"/>
      <c r="H48" s="56"/>
      <c r="I48" s="56"/>
      <c r="J48" s="56"/>
      <c r="K48" s="56"/>
      <c r="L48" s="56"/>
      <c r="M48" s="56"/>
      <c r="N48" s="56"/>
      <c r="O48" s="56"/>
      <c r="P48" s="56"/>
      <c r="Q48" s="56"/>
      <c r="R48" s="38"/>
      <c r="S48" s="38"/>
      <c r="T48" s="38"/>
      <c r="U48" s="47" t="s">
        <v>41</v>
      </c>
      <c r="V48" s="38"/>
      <c r="W48" s="38"/>
      <c r="X48" s="38"/>
      <c r="Y48" s="38"/>
      <c r="Z48" s="38"/>
      <c r="AA48" s="38"/>
      <c r="AB48" s="38"/>
      <c r="AC48" s="38"/>
      <c r="AD48" s="38"/>
      <c r="AE48" s="38"/>
      <c r="AF48" s="38"/>
      <c r="AG48" s="38"/>
      <c r="AH48" s="38"/>
      <c r="AI48" s="38"/>
      <c r="AJ48" s="38"/>
      <c r="AK48" s="55"/>
      <c r="AL48" s="55"/>
      <c r="AM48" s="47" t="s">
        <v>42</v>
      </c>
      <c r="AN48" s="44"/>
      <c r="AO48" s="44"/>
      <c r="AP48" s="44"/>
      <c r="AQ48" s="44"/>
      <c r="AR48" s="44"/>
      <c r="AS48" s="44"/>
      <c r="AT48" s="44"/>
      <c r="AU48" s="44"/>
      <c r="AV48" s="44"/>
      <c r="AW48" s="44"/>
      <c r="AX48" s="39"/>
      <c r="AY48" s="39"/>
      <c r="AZ48" s="39"/>
      <c r="BA48" s="39"/>
      <c r="BB48" s="39"/>
      <c r="BC48" s="39"/>
      <c r="BD48" s="39"/>
      <c r="BE48" s="39"/>
      <c r="BF48" s="39"/>
      <c r="BG48" s="39"/>
      <c r="BH48" s="39"/>
      <c r="BI48" s="39"/>
      <c r="BJ48" s="39"/>
      <c r="BK48" s="39"/>
      <c r="BL48" s="39"/>
      <c r="BM48" s="39"/>
      <c r="BN48" s="39"/>
      <c r="BO48" s="39"/>
      <c r="BP48" s="39"/>
      <c r="BQ48" s="23"/>
      <c r="BR48" s="45"/>
      <c r="BS48" s="29"/>
    </row>
    <row r="49" spans="1:144" ht="15.45" customHeight="1" x14ac:dyDescent="0.2">
      <c r="A49" s="36"/>
      <c r="B49" s="36"/>
      <c r="C49" s="37"/>
      <c r="D49" s="56"/>
      <c r="E49" s="56"/>
      <c r="F49" s="56"/>
      <c r="G49" s="56"/>
      <c r="H49" s="56"/>
      <c r="I49" s="56"/>
      <c r="J49" s="56"/>
      <c r="K49" s="56"/>
      <c r="L49" s="56"/>
      <c r="M49" s="56"/>
      <c r="N49" s="56"/>
      <c r="O49" s="56"/>
      <c r="P49" s="56"/>
      <c r="Q49" s="56"/>
      <c r="R49" s="38"/>
      <c r="S49" s="38"/>
      <c r="T49" s="38"/>
      <c r="U49" s="199">
        <v>1</v>
      </c>
      <c r="V49" s="200"/>
      <c r="W49" s="200"/>
      <c r="X49" s="200"/>
      <c r="Y49" s="200"/>
      <c r="Z49" s="200"/>
      <c r="AA49" s="200"/>
      <c r="AB49" s="200"/>
      <c r="AC49" s="200"/>
      <c r="AD49" s="200"/>
      <c r="AE49" s="203" t="s">
        <v>43</v>
      </c>
      <c r="AF49" s="203"/>
      <c r="AG49" s="203"/>
      <c r="AH49" s="203"/>
      <c r="AI49" s="203"/>
      <c r="AJ49" s="204"/>
      <c r="AK49" s="55"/>
      <c r="AL49" s="55"/>
      <c r="AM49" s="173" t="s">
        <v>57</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45"/>
      <c r="BS49" s="29"/>
    </row>
    <row r="50" spans="1:144" ht="15.45" customHeight="1" x14ac:dyDescent="0.2">
      <c r="A50" s="36"/>
      <c r="B50" s="36"/>
      <c r="C50" s="37"/>
      <c r="D50" s="56"/>
      <c r="E50" s="56"/>
      <c r="F50" s="56"/>
      <c r="G50" s="56"/>
      <c r="H50" s="56"/>
      <c r="I50" s="56"/>
      <c r="J50" s="56"/>
      <c r="K50" s="56"/>
      <c r="L50" s="56"/>
      <c r="M50" s="56"/>
      <c r="N50" s="56"/>
      <c r="O50" s="56"/>
      <c r="P50" s="56"/>
      <c r="Q50" s="56"/>
      <c r="R50" s="38"/>
      <c r="S50" s="38"/>
      <c r="T50" s="38"/>
      <c r="U50" s="201"/>
      <c r="V50" s="202"/>
      <c r="W50" s="202"/>
      <c r="X50" s="202"/>
      <c r="Y50" s="202"/>
      <c r="Z50" s="202"/>
      <c r="AA50" s="202"/>
      <c r="AB50" s="202"/>
      <c r="AC50" s="202"/>
      <c r="AD50" s="202"/>
      <c r="AE50" s="205"/>
      <c r="AF50" s="205"/>
      <c r="AG50" s="205"/>
      <c r="AH50" s="205"/>
      <c r="AI50" s="205"/>
      <c r="AJ50" s="206"/>
      <c r="AK50" s="55"/>
      <c r="AL50" s="55"/>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45"/>
      <c r="BS50" s="29"/>
    </row>
    <row r="51" spans="1:144" ht="15.45" customHeight="1" x14ac:dyDescent="0.2">
      <c r="A51" s="36"/>
      <c r="B51" s="36"/>
      <c r="C51" s="37"/>
      <c r="D51" s="56"/>
      <c r="E51" s="56"/>
      <c r="F51" s="56"/>
      <c r="G51" s="56"/>
      <c r="H51" s="56"/>
      <c r="I51" s="56"/>
      <c r="J51" s="56"/>
      <c r="K51" s="56"/>
      <c r="L51" s="56"/>
      <c r="M51" s="56"/>
      <c r="N51" s="56"/>
      <c r="O51" s="56"/>
      <c r="P51" s="56"/>
      <c r="Q51" s="56"/>
      <c r="R51" s="38"/>
      <c r="S51" s="38"/>
      <c r="T51" s="38"/>
      <c r="U51" s="38"/>
      <c r="V51" s="38"/>
      <c r="W51" s="38"/>
      <c r="X51" s="38"/>
      <c r="Y51" s="38"/>
      <c r="Z51" s="38"/>
      <c r="AA51" s="38"/>
      <c r="AB51" s="38"/>
      <c r="AC51" s="38"/>
      <c r="AD51" s="38"/>
      <c r="AE51" s="38"/>
      <c r="AF51" s="38"/>
      <c r="AG51" s="38"/>
      <c r="AH51" s="38"/>
      <c r="AI51" s="38"/>
      <c r="AJ51" s="38"/>
      <c r="AK51" s="55"/>
      <c r="AL51" s="55"/>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5"/>
      <c r="BS51" s="29"/>
    </row>
    <row r="52" spans="1:144" ht="15.45" customHeight="1" x14ac:dyDescent="0.2">
      <c r="A52" s="36"/>
      <c r="B52" s="36"/>
      <c r="C52" s="37"/>
      <c r="D52" s="56"/>
      <c r="E52" s="56"/>
      <c r="F52" s="56"/>
      <c r="G52" s="56"/>
      <c r="H52" s="56"/>
      <c r="I52" s="56"/>
      <c r="J52" s="56"/>
      <c r="K52" s="56"/>
      <c r="L52" s="56"/>
      <c r="M52" s="56"/>
      <c r="N52" s="56"/>
      <c r="O52" s="56"/>
      <c r="P52" s="56"/>
      <c r="Q52" s="56"/>
      <c r="R52" s="38"/>
      <c r="S52" s="38"/>
      <c r="T52" s="38"/>
      <c r="U52" s="38"/>
      <c r="V52" s="38"/>
      <c r="W52" s="38"/>
      <c r="X52" s="38"/>
      <c r="Y52" s="38"/>
      <c r="Z52" s="38"/>
      <c r="AA52" s="38"/>
      <c r="AB52" s="38"/>
      <c r="AC52" s="38"/>
      <c r="AD52" s="38"/>
      <c r="AE52" s="38"/>
      <c r="AF52" s="38"/>
      <c r="AG52" s="38"/>
      <c r="AH52" s="38"/>
      <c r="AI52" s="38"/>
      <c r="AJ52" s="38"/>
      <c r="AK52" s="55"/>
      <c r="AL52" s="55"/>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5"/>
      <c r="BS52" s="29"/>
    </row>
    <row r="53" spans="1:144" ht="15.45" customHeight="1" x14ac:dyDescent="0.2">
      <c r="A53" s="36"/>
      <c r="B53" s="36"/>
      <c r="C53" s="37"/>
      <c r="D53" s="56"/>
      <c r="E53" s="56"/>
      <c r="F53" s="56"/>
      <c r="G53" s="56"/>
      <c r="H53" s="56"/>
      <c r="I53" s="56"/>
      <c r="J53" s="56"/>
      <c r="K53" s="56"/>
      <c r="L53" s="56"/>
      <c r="M53" s="56"/>
      <c r="N53" s="56"/>
      <c r="O53" s="56"/>
      <c r="P53" s="56"/>
      <c r="Q53" s="56"/>
      <c r="R53" s="38"/>
      <c r="S53" s="38"/>
      <c r="T53" s="38"/>
      <c r="U53" s="38"/>
      <c r="V53" s="38"/>
      <c r="W53" s="38"/>
      <c r="X53" s="38"/>
      <c r="Y53" s="38"/>
      <c r="Z53" s="38"/>
      <c r="AA53" s="38"/>
      <c r="AB53" s="38"/>
      <c r="AC53" s="38"/>
      <c r="AD53" s="38"/>
      <c r="AE53" s="38"/>
      <c r="AF53" s="38"/>
      <c r="AG53" s="38"/>
      <c r="AH53" s="38"/>
      <c r="AI53" s="38"/>
      <c r="AJ53" s="38"/>
      <c r="AK53" s="55"/>
      <c r="AL53" s="55"/>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45"/>
      <c r="BS53" s="29"/>
    </row>
    <row r="54" spans="1:144" ht="15.6" customHeight="1" x14ac:dyDescent="0.25">
      <c r="C54" s="37"/>
      <c r="D54" s="56"/>
      <c r="E54" s="56"/>
      <c r="F54" s="56"/>
      <c r="G54" s="56"/>
      <c r="H54" s="56"/>
      <c r="I54" s="56"/>
      <c r="J54" s="56"/>
      <c r="K54" s="56"/>
      <c r="L54" s="56"/>
      <c r="M54" s="56"/>
      <c r="N54" s="71"/>
      <c r="O54" s="71"/>
      <c r="P54" s="71"/>
      <c r="Q54" s="71"/>
      <c r="R54" s="38"/>
      <c r="S54" s="38"/>
      <c r="T54" s="38"/>
      <c r="U54" s="38"/>
      <c r="V54" s="38"/>
      <c r="W54" s="38"/>
      <c r="X54" s="23"/>
      <c r="Y54" s="23"/>
      <c r="Z54" s="23"/>
      <c r="AA54" s="44"/>
      <c r="AB54" s="44"/>
      <c r="AC54" s="44"/>
      <c r="AD54" s="44"/>
      <c r="AE54" s="44"/>
      <c r="AF54" s="44"/>
      <c r="AG54" s="44"/>
      <c r="AH54" s="44"/>
      <c r="AI54" s="44"/>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5"/>
    </row>
    <row r="55" spans="1:144" ht="18.600000000000001" customHeight="1" x14ac:dyDescent="0.25">
      <c r="C55" s="37"/>
      <c r="D55" s="56"/>
      <c r="E55" s="56"/>
      <c r="F55" s="56"/>
      <c r="G55" s="56"/>
      <c r="H55" s="56"/>
      <c r="I55" s="56"/>
      <c r="J55" s="56"/>
      <c r="K55" s="56"/>
      <c r="L55" s="56"/>
      <c r="M55" s="56"/>
      <c r="N55" s="71"/>
      <c r="O55" s="71"/>
      <c r="P55" s="71"/>
      <c r="Q55" s="71"/>
      <c r="R55" s="38"/>
      <c r="S55" s="38"/>
      <c r="T55" s="38"/>
      <c r="U55" s="47" t="s">
        <v>19</v>
      </c>
      <c r="V55" s="38"/>
      <c r="W55" s="38"/>
      <c r="X55" s="48"/>
      <c r="Y55" s="48"/>
      <c r="Z55" s="48"/>
      <c r="AA55" s="44"/>
      <c r="AB55" s="49"/>
      <c r="AC55" s="44"/>
      <c r="AD55" s="44"/>
      <c r="AE55" s="44"/>
      <c r="AF55" s="44"/>
      <c r="AG55" s="44"/>
      <c r="AH55" s="44"/>
      <c r="AI55" s="44"/>
      <c r="AJ55" s="44"/>
      <c r="AK55" s="44"/>
      <c r="AL55" s="44"/>
      <c r="AM55" s="47" t="s">
        <v>12</v>
      </c>
      <c r="AN55" s="44"/>
      <c r="AO55" s="44"/>
      <c r="AP55" s="44"/>
      <c r="AQ55" s="44"/>
      <c r="AR55" s="44"/>
      <c r="AS55" s="44"/>
      <c r="AT55" s="44"/>
      <c r="AU55" s="44"/>
      <c r="AV55" s="44"/>
      <c r="AW55" s="44"/>
      <c r="AX55" s="44"/>
      <c r="AY55" s="39"/>
      <c r="AZ55" s="39"/>
      <c r="BA55" s="39"/>
      <c r="BB55" s="39"/>
      <c r="BC55" s="39"/>
      <c r="BD55" s="39"/>
      <c r="BE55" s="39"/>
      <c r="BF55" s="39"/>
      <c r="BG55" s="39"/>
      <c r="BH55" s="39"/>
      <c r="BI55" s="39"/>
      <c r="BJ55" s="39"/>
      <c r="BK55" s="39"/>
      <c r="BL55" s="39"/>
      <c r="BM55" s="39"/>
      <c r="BN55" s="39"/>
      <c r="BO55" s="39"/>
      <c r="BP55" s="39"/>
      <c r="BQ55" s="23"/>
      <c r="BR55" s="45"/>
    </row>
    <row r="56" spans="1:144" ht="15.6" customHeight="1" x14ac:dyDescent="0.2">
      <c r="C56" s="37"/>
      <c r="D56" s="208" t="s">
        <v>13</v>
      </c>
      <c r="E56" s="208"/>
      <c r="F56" s="208"/>
      <c r="G56" s="208"/>
      <c r="H56" s="208"/>
      <c r="I56" s="208"/>
      <c r="J56" s="208"/>
      <c r="K56" s="208"/>
      <c r="L56" s="208"/>
      <c r="M56" s="209"/>
      <c r="N56" s="161" t="s">
        <v>14</v>
      </c>
      <c r="O56" s="162"/>
      <c r="P56" s="162"/>
      <c r="Q56" s="163"/>
      <c r="R56" s="38"/>
      <c r="S56" s="38"/>
      <c r="T56" s="38"/>
      <c r="U56" s="173" t="s">
        <v>14</v>
      </c>
      <c r="V56" s="174"/>
      <c r="W56" s="174"/>
      <c r="X56" s="174"/>
      <c r="Y56" s="174"/>
      <c r="Z56" s="174"/>
      <c r="AA56" s="174"/>
      <c r="AB56" s="174"/>
      <c r="AC56" s="174"/>
      <c r="AD56" s="174"/>
      <c r="AE56" s="174"/>
      <c r="AF56" s="174"/>
      <c r="AG56" s="174"/>
      <c r="AH56" s="174"/>
      <c r="AI56" s="174"/>
      <c r="AJ56" s="175"/>
      <c r="AK56" s="72"/>
      <c r="AL56" s="72"/>
      <c r="AM56" s="173" t="s">
        <v>14</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45"/>
    </row>
    <row r="57" spans="1:144" ht="15.6" customHeight="1" x14ac:dyDescent="0.2">
      <c r="C57" s="37"/>
      <c r="D57" s="208"/>
      <c r="E57" s="208"/>
      <c r="F57" s="208"/>
      <c r="G57" s="208"/>
      <c r="H57" s="208"/>
      <c r="I57" s="208"/>
      <c r="J57" s="208"/>
      <c r="K57" s="208"/>
      <c r="L57" s="208"/>
      <c r="M57" s="209"/>
      <c r="N57" s="164"/>
      <c r="O57" s="165"/>
      <c r="P57" s="165"/>
      <c r="Q57" s="166"/>
      <c r="R57" s="38"/>
      <c r="S57" s="38"/>
      <c r="T57" s="38"/>
      <c r="U57" s="176"/>
      <c r="V57" s="177"/>
      <c r="W57" s="177"/>
      <c r="X57" s="177"/>
      <c r="Y57" s="177"/>
      <c r="Z57" s="177"/>
      <c r="AA57" s="177"/>
      <c r="AB57" s="177"/>
      <c r="AC57" s="177"/>
      <c r="AD57" s="177"/>
      <c r="AE57" s="177"/>
      <c r="AF57" s="177"/>
      <c r="AG57" s="177"/>
      <c r="AH57" s="177"/>
      <c r="AI57" s="177"/>
      <c r="AJ57" s="178"/>
      <c r="AK57" s="72"/>
      <c r="AL57" s="72"/>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45"/>
    </row>
    <row r="58" spans="1:144" ht="15.6" customHeight="1" x14ac:dyDescent="0.2">
      <c r="C58" s="37"/>
      <c r="D58" s="208"/>
      <c r="E58" s="208"/>
      <c r="F58" s="208"/>
      <c r="G58" s="208"/>
      <c r="H58" s="208"/>
      <c r="I58" s="208"/>
      <c r="J58" s="208"/>
      <c r="K58" s="208"/>
      <c r="L58" s="208"/>
      <c r="M58" s="209"/>
      <c r="N58" s="164"/>
      <c r="O58" s="165"/>
      <c r="P58" s="165"/>
      <c r="Q58" s="166"/>
      <c r="R58" s="38"/>
      <c r="S58" s="38"/>
      <c r="T58" s="38"/>
      <c r="U58" s="176"/>
      <c r="V58" s="177"/>
      <c r="W58" s="177"/>
      <c r="X58" s="177"/>
      <c r="Y58" s="177"/>
      <c r="Z58" s="177"/>
      <c r="AA58" s="177"/>
      <c r="AB58" s="177"/>
      <c r="AC58" s="177"/>
      <c r="AD58" s="177"/>
      <c r="AE58" s="177"/>
      <c r="AF58" s="177"/>
      <c r="AG58" s="177"/>
      <c r="AH58" s="177"/>
      <c r="AI58" s="177"/>
      <c r="AJ58" s="178"/>
      <c r="AK58" s="72"/>
      <c r="AL58" s="72"/>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5"/>
    </row>
    <row r="59" spans="1:144" ht="15.6" customHeight="1" x14ac:dyDescent="0.2">
      <c r="C59" s="37"/>
      <c r="D59" s="208"/>
      <c r="E59" s="208"/>
      <c r="F59" s="208"/>
      <c r="G59" s="208"/>
      <c r="H59" s="208"/>
      <c r="I59" s="208"/>
      <c r="J59" s="208"/>
      <c r="K59" s="208"/>
      <c r="L59" s="208"/>
      <c r="M59" s="209"/>
      <c r="N59" s="167"/>
      <c r="O59" s="168"/>
      <c r="P59" s="168"/>
      <c r="Q59" s="169"/>
      <c r="R59" s="38"/>
      <c r="S59" s="38"/>
      <c r="T59" s="38"/>
      <c r="U59" s="179"/>
      <c r="V59" s="180"/>
      <c r="W59" s="180"/>
      <c r="X59" s="180"/>
      <c r="Y59" s="180"/>
      <c r="Z59" s="180"/>
      <c r="AA59" s="180"/>
      <c r="AB59" s="180"/>
      <c r="AC59" s="180"/>
      <c r="AD59" s="180"/>
      <c r="AE59" s="180"/>
      <c r="AF59" s="180"/>
      <c r="AG59" s="180"/>
      <c r="AH59" s="180"/>
      <c r="AI59" s="180"/>
      <c r="AJ59" s="181"/>
      <c r="AK59" s="72"/>
      <c r="AL59" s="72"/>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45"/>
    </row>
    <row r="60" spans="1:144" ht="15.6" customHeight="1" x14ac:dyDescent="0.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row>
    <row r="61" spans="1:144" ht="12.6" customHeight="1" x14ac:dyDescent="0.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x14ac:dyDescent="0.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x14ac:dyDescent="0.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x14ac:dyDescent="0.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x14ac:dyDescent="0.2">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x14ac:dyDescent="0.2">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x14ac:dyDescent="0.2">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x14ac:dyDescent="0.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x14ac:dyDescent="0.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x14ac:dyDescent="0.2">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x14ac:dyDescent="0.2">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x14ac:dyDescent="0.2">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x14ac:dyDescent="0.2">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x14ac:dyDescent="0.2">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x14ac:dyDescent="0.2">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x14ac:dyDescent="0.2">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x14ac:dyDescent="0.2">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x14ac:dyDescent="0.2">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 customHeight="1" x14ac:dyDescent="0.2">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2E09-A188-4352-8FD3-AFAABA6D65F9}">
  <sheetPr>
    <pageSetUpPr fitToPage="1"/>
  </sheetPr>
  <dimension ref="A1:EN79"/>
  <sheetViews>
    <sheetView showZeros="0" view="pageBreakPreview" zoomScale="50" zoomScaleNormal="55" zoomScaleSheetLayoutView="50" workbookViewId="0">
      <selection activeCell="AO11" sqref="AO11:BF13"/>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74" t="s">
        <v>15</v>
      </c>
      <c r="D8" s="75"/>
      <c r="E8" s="75"/>
      <c r="F8" s="75"/>
      <c r="G8" s="75"/>
      <c r="H8" s="75"/>
      <c r="I8" s="75"/>
      <c r="J8" s="75"/>
      <c r="K8" s="75"/>
      <c r="L8" s="75"/>
      <c r="M8" s="75"/>
      <c r="N8" s="75"/>
      <c r="O8" s="75"/>
      <c r="P8" s="75"/>
      <c r="Q8" s="75"/>
      <c r="R8" s="75"/>
      <c r="S8" s="75"/>
      <c r="T8" s="75"/>
      <c r="U8" s="76" t="s">
        <v>26</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4" t="s">
        <v>27</v>
      </c>
      <c r="BH8" s="87"/>
      <c r="BI8" s="87"/>
      <c r="BJ8" s="87"/>
      <c r="BK8" s="87"/>
      <c r="BL8" s="87"/>
      <c r="BM8" s="87"/>
      <c r="BN8" s="87"/>
      <c r="BO8" s="87"/>
      <c r="BP8" s="87"/>
      <c r="BQ8" s="87"/>
      <c r="BR8" s="11"/>
      <c r="BS8" s="10"/>
    </row>
    <row r="9" spans="3:71" ht="15.6"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11"/>
      <c r="BS9" s="10"/>
    </row>
    <row r="10" spans="3:71" ht="15.6" customHeight="1" x14ac:dyDescent="0.2">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11"/>
    </row>
    <row r="11" spans="3:71" ht="15.6" customHeight="1" x14ac:dyDescent="0.2">
      <c r="C11" s="88" t="s">
        <v>45</v>
      </c>
      <c r="D11" s="75"/>
      <c r="E11" s="75"/>
      <c r="F11" s="75"/>
      <c r="G11" s="75"/>
      <c r="H11" s="75"/>
      <c r="I11" s="75"/>
      <c r="J11" s="75"/>
      <c r="K11" s="75"/>
      <c r="L11" s="75"/>
      <c r="M11" s="75"/>
      <c r="N11" s="75"/>
      <c r="O11" s="75"/>
      <c r="P11" s="75"/>
      <c r="Q11" s="75"/>
      <c r="R11" s="75"/>
      <c r="S11" s="75"/>
      <c r="T11" s="75"/>
      <c r="U11" s="89" t="s">
        <v>46</v>
      </c>
      <c r="V11" s="77"/>
      <c r="W11" s="77"/>
      <c r="X11" s="77"/>
      <c r="Y11" s="77"/>
      <c r="Z11" s="77"/>
      <c r="AA11" s="77"/>
      <c r="AB11" s="77"/>
      <c r="AC11" s="77"/>
      <c r="AD11" s="77"/>
      <c r="AE11" s="77"/>
      <c r="AF11" s="77"/>
      <c r="AG11" s="77"/>
      <c r="AH11" s="77"/>
      <c r="AI11" s="77"/>
      <c r="AJ11" s="77"/>
      <c r="AK11" s="77"/>
      <c r="AL11" s="77"/>
      <c r="AM11" s="77"/>
      <c r="AN11" s="78"/>
      <c r="AO11" s="90" t="s">
        <v>47</v>
      </c>
      <c r="AP11" s="77"/>
      <c r="AQ11" s="77"/>
      <c r="AR11" s="77"/>
      <c r="AS11" s="77"/>
      <c r="AT11" s="77"/>
      <c r="AU11" s="77"/>
      <c r="AV11" s="77"/>
      <c r="AW11" s="77"/>
      <c r="AX11" s="77"/>
      <c r="AY11" s="77"/>
      <c r="AZ11" s="77"/>
      <c r="BA11" s="77"/>
      <c r="BB11" s="77"/>
      <c r="BC11" s="77"/>
      <c r="BD11" s="77"/>
      <c r="BE11" s="77"/>
      <c r="BF11" s="78"/>
      <c r="BG11" s="88" t="s">
        <v>14</v>
      </c>
      <c r="BH11" s="91"/>
      <c r="BI11" s="91"/>
      <c r="BJ11" s="91"/>
      <c r="BK11" s="91"/>
      <c r="BL11" s="91"/>
      <c r="BM11" s="91"/>
      <c r="BN11" s="91"/>
      <c r="BO11" s="91"/>
      <c r="BP11" s="91"/>
      <c r="BQ11" s="91"/>
      <c r="BR11" s="12"/>
    </row>
    <row r="12" spans="3:71" ht="15.6" customHeight="1" x14ac:dyDescent="0.2">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1"/>
      <c r="BF12" s="82"/>
      <c r="BG12" s="91"/>
      <c r="BH12" s="91"/>
      <c r="BI12" s="91"/>
      <c r="BJ12" s="91"/>
      <c r="BK12" s="91"/>
      <c r="BL12" s="91"/>
      <c r="BM12" s="91"/>
      <c r="BN12" s="91"/>
      <c r="BO12" s="91"/>
      <c r="BP12" s="91"/>
      <c r="BQ12" s="91"/>
      <c r="BR12" s="12"/>
    </row>
    <row r="13" spans="3:71" ht="15.6" customHeight="1" x14ac:dyDescent="0.2">
      <c r="C13" s="75"/>
      <c r="D13" s="75"/>
      <c r="E13" s="75"/>
      <c r="F13" s="75"/>
      <c r="G13" s="75"/>
      <c r="H13" s="75"/>
      <c r="I13" s="75"/>
      <c r="J13" s="75"/>
      <c r="K13" s="75"/>
      <c r="L13" s="75"/>
      <c r="M13" s="75"/>
      <c r="N13" s="75"/>
      <c r="O13" s="75"/>
      <c r="P13" s="75"/>
      <c r="Q13" s="75"/>
      <c r="R13" s="75"/>
      <c r="S13" s="75"/>
      <c r="T13" s="75"/>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91"/>
      <c r="BH13" s="91"/>
      <c r="BI13" s="91"/>
      <c r="BJ13" s="91"/>
      <c r="BK13" s="91"/>
      <c r="BL13" s="91"/>
      <c r="BM13" s="91"/>
      <c r="BN13" s="91"/>
      <c r="BO13" s="91"/>
      <c r="BP13" s="91"/>
      <c r="BQ13" s="91"/>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1: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x14ac:dyDescent="0.2">
      <c r="C18" s="18"/>
      <c r="D18" s="92" t="s">
        <v>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19"/>
      <c r="BB18" s="19"/>
      <c r="BC18" s="19"/>
      <c r="BD18" s="19"/>
      <c r="BE18" s="19"/>
      <c r="BF18" s="19"/>
      <c r="BG18" s="19"/>
      <c r="BH18" s="19"/>
      <c r="BI18" s="19"/>
      <c r="BJ18" s="19"/>
      <c r="BK18" s="19"/>
      <c r="BL18" s="20"/>
      <c r="BS18" s="17"/>
    </row>
    <row r="19" spans="1:71" ht="15.6" customHeight="1" x14ac:dyDescent="0.2">
      <c r="C19" s="18"/>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19"/>
      <c r="BB19" s="19"/>
      <c r="BC19" s="19"/>
      <c r="BD19" s="19"/>
      <c r="BE19" s="19"/>
      <c r="BF19" s="19"/>
      <c r="BG19" s="19"/>
      <c r="BH19" s="19"/>
      <c r="BI19" s="19"/>
      <c r="BJ19" s="19"/>
      <c r="BK19" s="19"/>
      <c r="BL19" s="20"/>
      <c r="BS19" s="17"/>
    </row>
    <row r="20" spans="1:71" ht="13.2" customHeight="1" x14ac:dyDescent="0.2">
      <c r="C20" s="18"/>
      <c r="D20" s="98" t="s">
        <v>2</v>
      </c>
      <c r="E20" s="99"/>
      <c r="F20" s="99"/>
      <c r="G20" s="99"/>
      <c r="H20" s="99"/>
      <c r="I20" s="99"/>
      <c r="J20" s="100"/>
      <c r="K20" s="98" t="s">
        <v>3</v>
      </c>
      <c r="L20" s="99"/>
      <c r="M20" s="99"/>
      <c r="N20" s="99"/>
      <c r="O20" s="99"/>
      <c r="P20" s="99"/>
      <c r="Q20" s="100"/>
      <c r="R20" s="98" t="s">
        <v>18</v>
      </c>
      <c r="S20" s="99"/>
      <c r="T20" s="99"/>
      <c r="U20" s="99"/>
      <c r="V20" s="99"/>
      <c r="W20" s="99"/>
      <c r="X20" s="100"/>
      <c r="Y20" s="107" t="s">
        <v>16</v>
      </c>
      <c r="Z20" s="107"/>
      <c r="AA20" s="107"/>
      <c r="AB20" s="107"/>
      <c r="AC20" s="107"/>
      <c r="AD20" s="107"/>
      <c r="AE20" s="107"/>
      <c r="AF20" s="108" t="s">
        <v>17</v>
      </c>
      <c r="AG20" s="108"/>
      <c r="AH20" s="108"/>
      <c r="AI20" s="108"/>
      <c r="AJ20" s="108"/>
      <c r="AK20" s="108"/>
      <c r="AL20" s="108"/>
      <c r="AM20" s="108"/>
      <c r="AN20" s="108"/>
      <c r="AO20" s="108"/>
      <c r="AP20" s="108"/>
      <c r="AQ20" s="108"/>
      <c r="AR20" s="108"/>
      <c r="AS20" s="108"/>
      <c r="AT20" s="108"/>
      <c r="AU20" s="108"/>
      <c r="AV20" s="108"/>
      <c r="AW20" s="108"/>
      <c r="AX20" s="108"/>
      <c r="AY20" s="108"/>
      <c r="AZ20" s="109"/>
      <c r="BA20" s="21"/>
      <c r="BB20" s="114" t="s">
        <v>1</v>
      </c>
      <c r="BC20" s="115"/>
      <c r="BD20" s="115"/>
      <c r="BE20" s="115"/>
      <c r="BF20" s="115"/>
      <c r="BG20" s="115"/>
      <c r="BH20" s="115"/>
      <c r="BI20" s="115"/>
      <c r="BJ20" s="116"/>
      <c r="BK20" s="117"/>
      <c r="BL20" s="20"/>
      <c r="BS20" s="22"/>
    </row>
    <row r="21" spans="1:71" ht="13.2" customHeight="1" x14ac:dyDescent="0.2">
      <c r="C21" s="18"/>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1"/>
      <c r="BB21" s="118"/>
      <c r="BC21" s="119"/>
      <c r="BD21" s="119"/>
      <c r="BE21" s="119"/>
      <c r="BF21" s="119"/>
      <c r="BG21" s="119"/>
      <c r="BH21" s="119"/>
      <c r="BI21" s="119"/>
      <c r="BJ21" s="120"/>
      <c r="BK21" s="121"/>
      <c r="BL21" s="20"/>
      <c r="BS21" s="22"/>
    </row>
    <row r="22" spans="1:71" ht="13.2" customHeight="1" x14ac:dyDescent="0.2">
      <c r="C22" s="18"/>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3"/>
      <c r="BB22" s="118"/>
      <c r="BC22" s="119"/>
      <c r="BD22" s="119"/>
      <c r="BE22" s="119"/>
      <c r="BF22" s="119"/>
      <c r="BG22" s="119"/>
      <c r="BH22" s="119"/>
      <c r="BI22" s="119"/>
      <c r="BJ22" s="120"/>
      <c r="BK22" s="121"/>
      <c r="BL22" s="20"/>
      <c r="BS22" s="22"/>
    </row>
    <row r="23" spans="1:71" ht="31.2" customHeight="1" x14ac:dyDescent="0.2">
      <c r="C23" s="18"/>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37</v>
      </c>
      <c r="AG23" s="126"/>
      <c r="AH23" s="126"/>
      <c r="AI23" s="126"/>
      <c r="AJ23" s="126"/>
      <c r="AK23" s="126"/>
      <c r="AL23" s="127"/>
      <c r="AM23" s="128" t="s">
        <v>38</v>
      </c>
      <c r="AN23" s="126"/>
      <c r="AO23" s="126"/>
      <c r="AP23" s="126"/>
      <c r="AQ23" s="126"/>
      <c r="AR23" s="126"/>
      <c r="AS23" s="127"/>
      <c r="AT23" s="128" t="s">
        <v>39</v>
      </c>
      <c r="AU23" s="126"/>
      <c r="AV23" s="126"/>
      <c r="AW23" s="126"/>
      <c r="AX23" s="126"/>
      <c r="AY23" s="126"/>
      <c r="AZ23" s="127"/>
      <c r="BA23" s="23"/>
      <c r="BB23" s="122"/>
      <c r="BC23" s="123"/>
      <c r="BD23" s="123"/>
      <c r="BE23" s="123"/>
      <c r="BF23" s="123"/>
      <c r="BG23" s="123"/>
      <c r="BH23" s="123"/>
      <c r="BI23" s="123"/>
      <c r="BJ23" s="124"/>
      <c r="BK23" s="125"/>
      <c r="BL23" s="20"/>
      <c r="BS23" s="22"/>
    </row>
    <row r="24" spans="1:71" ht="15.6" customHeight="1" x14ac:dyDescent="0.2">
      <c r="C24" s="18"/>
      <c r="D24" s="129" t="s">
        <v>14</v>
      </c>
      <c r="E24" s="130"/>
      <c r="F24" s="130"/>
      <c r="G24" s="130"/>
      <c r="H24" s="130"/>
      <c r="I24" s="130"/>
      <c r="J24" s="131"/>
      <c r="K24" s="129" t="s">
        <v>14</v>
      </c>
      <c r="L24" s="130"/>
      <c r="M24" s="130"/>
      <c r="N24" s="130"/>
      <c r="O24" s="130"/>
      <c r="P24" s="130"/>
      <c r="Q24" s="131"/>
      <c r="R24" s="129" t="s">
        <v>14</v>
      </c>
      <c r="S24" s="130"/>
      <c r="T24" s="130"/>
      <c r="U24" s="130"/>
      <c r="V24" s="130"/>
      <c r="W24" s="130"/>
      <c r="X24" s="131"/>
      <c r="Y24" s="129" t="s">
        <v>14</v>
      </c>
      <c r="Z24" s="130"/>
      <c r="AA24" s="130"/>
      <c r="AB24" s="130"/>
      <c r="AC24" s="130"/>
      <c r="AD24" s="130"/>
      <c r="AE24" s="131"/>
      <c r="AF24" s="135" t="s">
        <v>14</v>
      </c>
      <c r="AG24" s="136"/>
      <c r="AH24" s="136"/>
      <c r="AI24" s="136"/>
      <c r="AJ24" s="136"/>
      <c r="AK24" s="136"/>
      <c r="AL24" s="137"/>
      <c r="AM24" s="135" t="s">
        <v>48</v>
      </c>
      <c r="AN24" s="136"/>
      <c r="AO24" s="136"/>
      <c r="AP24" s="136"/>
      <c r="AQ24" s="136"/>
      <c r="AR24" s="136"/>
      <c r="AS24" s="137"/>
      <c r="AT24" s="135" t="s">
        <v>14</v>
      </c>
      <c r="AU24" s="136"/>
      <c r="AV24" s="136"/>
      <c r="AW24" s="136"/>
      <c r="AX24" s="136"/>
      <c r="AY24" s="136"/>
      <c r="AZ24" s="137"/>
      <c r="BA24" s="23"/>
      <c r="BB24" s="135" t="s">
        <v>14</v>
      </c>
      <c r="BC24" s="136"/>
      <c r="BD24" s="136"/>
      <c r="BE24" s="136"/>
      <c r="BF24" s="136"/>
      <c r="BG24" s="136"/>
      <c r="BH24" s="136"/>
      <c r="BI24" s="136"/>
      <c r="BJ24" s="116"/>
      <c r="BK24" s="117"/>
      <c r="BL24" s="20"/>
      <c r="BS24" s="22"/>
    </row>
    <row r="25" spans="1:71" ht="15.6" customHeight="1" x14ac:dyDescent="0.2">
      <c r="C25" s="18"/>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4"/>
      <c r="BB25" s="129"/>
      <c r="BC25" s="130"/>
      <c r="BD25" s="130"/>
      <c r="BE25" s="130"/>
      <c r="BF25" s="130"/>
      <c r="BG25" s="130"/>
      <c r="BH25" s="130"/>
      <c r="BI25" s="130"/>
      <c r="BJ25" s="120"/>
      <c r="BK25" s="121"/>
      <c r="BL25" s="20"/>
      <c r="BS25" s="22"/>
    </row>
    <row r="26" spans="1:71" ht="15.6" customHeight="1" x14ac:dyDescent="0.2">
      <c r="C26" s="18"/>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4"/>
      <c r="BB26" s="132"/>
      <c r="BC26" s="133"/>
      <c r="BD26" s="133"/>
      <c r="BE26" s="133"/>
      <c r="BF26" s="133"/>
      <c r="BG26" s="133"/>
      <c r="BH26" s="133"/>
      <c r="BI26" s="133"/>
      <c r="BJ26" s="124"/>
      <c r="BK26" s="125"/>
      <c r="BL26" s="20"/>
      <c r="BS26" s="22"/>
    </row>
    <row r="27" spans="1: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x14ac:dyDescent="0.2">
      <c r="BS28" s="29"/>
    </row>
    <row r="29" spans="1:71" ht="15.6" customHeight="1" x14ac:dyDescent="0.2">
      <c r="BS29" s="30"/>
    </row>
    <row r="30" spans="1:71" ht="15.6" customHeight="1" x14ac:dyDescent="0.2">
      <c r="D30" s="13"/>
      <c r="E30" s="13"/>
      <c r="F30" s="13"/>
      <c r="G30" s="13"/>
      <c r="H30" s="13"/>
      <c r="I30" s="13"/>
      <c r="J30" s="13"/>
      <c r="K30" s="13"/>
      <c r="L30" s="13"/>
      <c r="M30" s="13"/>
      <c r="N30" s="13"/>
      <c r="O30" s="13"/>
      <c r="P30" s="13"/>
      <c r="Q30" s="13"/>
      <c r="R30" s="13"/>
      <c r="S30" s="13"/>
      <c r="T30" s="13"/>
      <c r="U30" s="13"/>
      <c r="V30" s="13"/>
      <c r="W30" s="13"/>
      <c r="BS30" s="29"/>
    </row>
    <row r="31" spans="1:71" ht="15.6" customHeight="1" x14ac:dyDescent="0.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8"/>
      <c r="AS31" s="138"/>
      <c r="AT31" s="138"/>
      <c r="AU31" s="138"/>
      <c r="AV31" s="138"/>
      <c r="AW31" s="138"/>
      <c r="AX31" s="138"/>
      <c r="AY31" s="138"/>
      <c r="AZ31" s="138"/>
      <c r="BA31" s="138"/>
      <c r="BB31" s="138"/>
      <c r="BC31" s="33"/>
      <c r="BD31" s="34"/>
      <c r="BE31" s="34"/>
      <c r="BF31" s="34"/>
      <c r="BG31" s="34"/>
      <c r="BH31" s="34"/>
      <c r="BI31" s="34"/>
      <c r="BJ31" s="34"/>
      <c r="BK31" s="34"/>
      <c r="BL31" s="34"/>
      <c r="BM31" s="34"/>
      <c r="BN31" s="34"/>
      <c r="BO31" s="34"/>
      <c r="BP31" s="34"/>
      <c r="BQ31" s="34"/>
      <c r="BR31" s="35"/>
      <c r="BS31" s="29"/>
    </row>
    <row r="32" spans="1:71" ht="15.6" customHeight="1" x14ac:dyDescent="0.25">
      <c r="A32" s="36"/>
      <c r="B32" s="36"/>
      <c r="C32" s="37"/>
      <c r="D32" s="38"/>
      <c r="E32" s="38"/>
      <c r="F32" s="38"/>
      <c r="G32" s="38"/>
      <c r="H32" s="38"/>
      <c r="I32" s="38"/>
      <c r="J32" s="38"/>
      <c r="K32" s="38"/>
      <c r="L32" s="38"/>
      <c r="M32" s="38"/>
      <c r="N32" s="38"/>
      <c r="O32" s="38"/>
      <c r="P32" s="38"/>
      <c r="Q32" s="38"/>
      <c r="R32" s="38"/>
      <c r="S32" s="38"/>
      <c r="T32" s="38"/>
      <c r="U32" s="38"/>
      <c r="V32" s="38"/>
      <c r="W32" s="38"/>
      <c r="X32" s="23"/>
      <c r="Y32" s="23"/>
      <c r="Z32" s="23"/>
      <c r="AA32" s="39"/>
      <c r="AB32" s="40"/>
      <c r="AC32" s="40"/>
      <c r="AD32" s="40"/>
      <c r="AE32" s="40"/>
      <c r="AF32" s="40"/>
      <c r="AG32" s="40"/>
      <c r="AH32" s="40"/>
      <c r="AI32" s="40"/>
      <c r="AJ32" s="40"/>
      <c r="AK32" s="40"/>
      <c r="AL32" s="40"/>
      <c r="AM32" s="40"/>
      <c r="AN32" s="41"/>
      <c r="AO32" s="40"/>
      <c r="AP32" s="42"/>
      <c r="AQ32" s="42"/>
      <c r="AR32" s="139"/>
      <c r="AS32" s="139"/>
      <c r="AT32" s="139"/>
      <c r="AU32" s="139"/>
      <c r="AV32" s="139"/>
      <c r="AW32" s="139"/>
      <c r="AX32" s="139"/>
      <c r="AY32" s="139"/>
      <c r="AZ32" s="139"/>
      <c r="BA32" s="139"/>
      <c r="BB32" s="139"/>
      <c r="BC32" s="43"/>
      <c r="BD32" s="39"/>
      <c r="BE32" s="39"/>
      <c r="BF32" s="39"/>
      <c r="BG32" s="39"/>
      <c r="BH32" s="39"/>
      <c r="BI32" s="39"/>
      <c r="BJ32" s="39"/>
      <c r="BK32" s="39"/>
      <c r="BL32" s="39"/>
      <c r="BM32" s="39"/>
      <c r="BN32" s="44"/>
      <c r="BO32" s="44"/>
      <c r="BP32" s="44"/>
      <c r="BQ32" s="41"/>
      <c r="BR32" s="45"/>
      <c r="BS32" s="29"/>
    </row>
    <row r="33" spans="1:71" ht="15.6" customHeight="1" x14ac:dyDescent="0.25">
      <c r="A33" s="36"/>
      <c r="B33" s="36"/>
      <c r="C33" s="37"/>
      <c r="D33" s="140" t="s">
        <v>4</v>
      </c>
      <c r="E33" s="141"/>
      <c r="F33" s="141"/>
      <c r="G33" s="141"/>
      <c r="H33" s="141"/>
      <c r="I33" s="141"/>
      <c r="J33" s="141"/>
      <c r="K33" s="141"/>
      <c r="L33" s="141"/>
      <c r="M33" s="141"/>
      <c r="N33" s="141"/>
      <c r="O33" s="141"/>
      <c r="P33" s="141"/>
      <c r="Q33" s="142"/>
      <c r="R33" s="146" t="s">
        <v>35</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3"/>
      <c r="BD33" s="39"/>
      <c r="BE33" s="39"/>
      <c r="BF33" s="39"/>
      <c r="BG33" s="39"/>
      <c r="BH33" s="39"/>
      <c r="BI33" s="39"/>
      <c r="BJ33" s="39"/>
      <c r="BK33" s="39"/>
      <c r="BL33" s="39"/>
      <c r="BM33" s="39"/>
      <c r="BN33" s="44"/>
      <c r="BO33" s="44"/>
      <c r="BP33" s="44"/>
      <c r="BQ33" s="41"/>
      <c r="BR33" s="45"/>
      <c r="BS33" s="29"/>
    </row>
    <row r="34" spans="1:71" ht="15.6" customHeight="1" x14ac:dyDescent="0.25">
      <c r="A34" s="36"/>
      <c r="B34" s="36"/>
      <c r="C34" s="3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3"/>
      <c r="BD34" s="39"/>
      <c r="BE34" s="39"/>
      <c r="BF34" s="39"/>
      <c r="BG34" s="39"/>
      <c r="BH34" s="39"/>
      <c r="BI34" s="39"/>
      <c r="BJ34" s="39"/>
      <c r="BK34" s="39"/>
      <c r="BL34" s="39"/>
      <c r="BM34" s="39"/>
      <c r="BN34" s="44"/>
      <c r="BO34" s="44"/>
      <c r="BP34" s="44"/>
      <c r="BQ34" s="41"/>
      <c r="BR34" s="45"/>
      <c r="BS34" s="29"/>
    </row>
    <row r="35" spans="1:71" ht="15.6" customHeight="1" x14ac:dyDescent="0.25">
      <c r="A35" s="36"/>
      <c r="B35" s="36"/>
      <c r="C35" s="37"/>
      <c r="D35" s="38"/>
      <c r="E35" s="38"/>
      <c r="F35" s="38"/>
      <c r="G35" s="38"/>
      <c r="H35" s="38"/>
      <c r="I35" s="38"/>
      <c r="J35" s="38"/>
      <c r="K35" s="38"/>
      <c r="L35" s="38"/>
      <c r="M35" s="38"/>
      <c r="N35" s="38"/>
      <c r="O35" s="38"/>
      <c r="P35" s="38"/>
      <c r="Q35" s="38"/>
      <c r="R35" s="38"/>
      <c r="S35" s="38"/>
      <c r="T35" s="38"/>
      <c r="U35" s="38"/>
      <c r="V35" s="38"/>
      <c r="W35" s="38"/>
      <c r="X35" s="23"/>
      <c r="Y35" s="23"/>
      <c r="Z35" s="23"/>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29"/>
    </row>
    <row r="36" spans="1:71" ht="19.2" customHeight="1" x14ac:dyDescent="0.25">
      <c r="A36" s="36"/>
      <c r="B36" s="36"/>
      <c r="C36" s="37"/>
      <c r="D36" s="38"/>
      <c r="E36" s="38"/>
      <c r="F36" s="38"/>
      <c r="G36" s="38"/>
      <c r="H36" s="38"/>
      <c r="I36" s="38"/>
      <c r="J36" s="38"/>
      <c r="K36" s="38"/>
      <c r="L36" s="38"/>
      <c r="M36" s="38"/>
      <c r="N36" s="38"/>
      <c r="O36" s="38"/>
      <c r="P36" s="38"/>
      <c r="Q36" s="38"/>
      <c r="R36" s="38"/>
      <c r="S36" s="38"/>
      <c r="T36" s="38"/>
      <c r="U36" s="47" t="s">
        <v>19</v>
      </c>
      <c r="V36" s="38"/>
      <c r="W36" s="38"/>
      <c r="X36" s="48"/>
      <c r="Y36" s="48"/>
      <c r="Z36" s="48"/>
      <c r="AA36" s="44"/>
      <c r="AB36" s="49"/>
      <c r="AC36" s="49"/>
      <c r="AD36" s="49"/>
      <c r="AE36" s="49"/>
      <c r="AF36" s="49"/>
      <c r="AG36" s="49"/>
      <c r="AH36" s="49"/>
      <c r="AI36" s="49"/>
      <c r="AJ36" s="49"/>
      <c r="AK36" s="49"/>
      <c r="AL36" s="49"/>
      <c r="AM36" s="49"/>
      <c r="AN36" s="50" t="s">
        <v>36</v>
      </c>
      <c r="AO36" s="44"/>
      <c r="AP36" s="44"/>
      <c r="AQ36" s="44"/>
      <c r="AR36" s="44"/>
      <c r="AS36" s="44"/>
      <c r="AT36" s="44"/>
      <c r="AU36" s="44"/>
      <c r="AV36" s="44"/>
      <c r="AW36" s="44"/>
      <c r="AX36" s="51"/>
      <c r="AY36" s="47"/>
      <c r="AZ36" s="47"/>
      <c r="BA36" s="52"/>
      <c r="BB36" s="52"/>
      <c r="BC36" s="43"/>
      <c r="BD36" s="39"/>
      <c r="BE36" s="39"/>
      <c r="BF36" s="53" t="s">
        <v>6</v>
      </c>
      <c r="BG36" s="54"/>
      <c r="BH36" s="54"/>
      <c r="BI36" s="54"/>
      <c r="BJ36" s="54"/>
      <c r="BK36" s="54"/>
      <c r="BL36" s="54"/>
      <c r="BM36" s="44"/>
      <c r="BN36" s="44"/>
      <c r="BO36" s="44"/>
      <c r="BP36" s="44"/>
      <c r="BQ36" s="51"/>
      <c r="BR36" s="45"/>
      <c r="BS36" s="29"/>
    </row>
    <row r="37" spans="1:71" ht="15.6" customHeight="1" x14ac:dyDescent="0.2">
      <c r="A37" s="36"/>
      <c r="B37" s="36"/>
      <c r="C37" s="37"/>
      <c r="D37" s="146" t="s">
        <v>7</v>
      </c>
      <c r="E37" s="147"/>
      <c r="F37" s="147"/>
      <c r="G37" s="147"/>
      <c r="H37" s="147"/>
      <c r="I37" s="147"/>
      <c r="J37" s="147"/>
      <c r="K37" s="147"/>
      <c r="L37" s="147"/>
      <c r="M37" s="148"/>
      <c r="N37" s="161" t="s">
        <v>48</v>
      </c>
      <c r="O37" s="162"/>
      <c r="P37" s="162"/>
      <c r="Q37" s="163"/>
      <c r="R37" s="38"/>
      <c r="S37" s="38"/>
      <c r="T37" s="38"/>
      <c r="U37" s="173" t="s">
        <v>49</v>
      </c>
      <c r="V37" s="174"/>
      <c r="W37" s="174"/>
      <c r="X37" s="174"/>
      <c r="Y37" s="174"/>
      <c r="Z37" s="174"/>
      <c r="AA37" s="174"/>
      <c r="AB37" s="174"/>
      <c r="AC37" s="174"/>
      <c r="AD37" s="174"/>
      <c r="AE37" s="174"/>
      <c r="AF37" s="174"/>
      <c r="AG37" s="174"/>
      <c r="AH37" s="174"/>
      <c r="AI37" s="174"/>
      <c r="AJ37" s="175"/>
      <c r="AK37" s="55"/>
      <c r="AL37" s="55"/>
      <c r="AM37" s="55"/>
      <c r="AN37" s="173" t="s">
        <v>50</v>
      </c>
      <c r="AO37" s="182"/>
      <c r="AP37" s="182"/>
      <c r="AQ37" s="182"/>
      <c r="AR37" s="182"/>
      <c r="AS37" s="182"/>
      <c r="AT37" s="182"/>
      <c r="AU37" s="182"/>
      <c r="AV37" s="182"/>
      <c r="AW37" s="182"/>
      <c r="AX37" s="182"/>
      <c r="AY37" s="182"/>
      <c r="AZ37" s="182"/>
      <c r="BA37" s="182"/>
      <c r="BB37" s="183"/>
      <c r="BC37" s="40"/>
      <c r="BD37" s="39"/>
      <c r="BE37" s="39"/>
      <c r="BF37" s="196" t="s">
        <v>51</v>
      </c>
      <c r="BG37" s="197"/>
      <c r="BH37" s="197"/>
      <c r="BI37" s="197"/>
      <c r="BJ37" s="196"/>
      <c r="BK37" s="197"/>
      <c r="BL37" s="197"/>
      <c r="BM37" s="197"/>
      <c r="BN37" s="196"/>
      <c r="BO37" s="197"/>
      <c r="BP37" s="197"/>
      <c r="BQ37" s="198"/>
      <c r="BR37" s="45"/>
      <c r="BS37" s="29"/>
    </row>
    <row r="38" spans="1:71" ht="15.6" customHeight="1" x14ac:dyDescent="0.2">
      <c r="A38" s="36"/>
      <c r="B38" s="36"/>
      <c r="C38" s="37"/>
      <c r="D38" s="170"/>
      <c r="E38" s="171"/>
      <c r="F38" s="171"/>
      <c r="G38" s="171"/>
      <c r="H38" s="171"/>
      <c r="I38" s="171"/>
      <c r="J38" s="171"/>
      <c r="K38" s="171"/>
      <c r="L38" s="171"/>
      <c r="M38" s="172"/>
      <c r="N38" s="164"/>
      <c r="O38" s="165"/>
      <c r="P38" s="165"/>
      <c r="Q38" s="166"/>
      <c r="R38" s="38"/>
      <c r="S38" s="38"/>
      <c r="T38" s="38"/>
      <c r="U38" s="176"/>
      <c r="V38" s="177"/>
      <c r="W38" s="177"/>
      <c r="X38" s="177"/>
      <c r="Y38" s="177"/>
      <c r="Z38" s="177"/>
      <c r="AA38" s="177"/>
      <c r="AB38" s="177"/>
      <c r="AC38" s="177"/>
      <c r="AD38" s="177"/>
      <c r="AE38" s="177"/>
      <c r="AF38" s="177"/>
      <c r="AG38" s="177"/>
      <c r="AH38" s="177"/>
      <c r="AI38" s="177"/>
      <c r="AJ38" s="178"/>
      <c r="AK38" s="55"/>
      <c r="AL38" s="55"/>
      <c r="AM38" s="55"/>
      <c r="AN38" s="184"/>
      <c r="AO38" s="185"/>
      <c r="AP38" s="185"/>
      <c r="AQ38" s="185"/>
      <c r="AR38" s="185"/>
      <c r="AS38" s="185"/>
      <c r="AT38" s="185"/>
      <c r="AU38" s="185"/>
      <c r="AV38" s="185"/>
      <c r="AW38" s="185"/>
      <c r="AX38" s="185"/>
      <c r="AY38" s="185"/>
      <c r="AZ38" s="185"/>
      <c r="BA38" s="185"/>
      <c r="BB38" s="186"/>
      <c r="BC38" s="40"/>
      <c r="BD38" s="39"/>
      <c r="BE38" s="39"/>
      <c r="BF38" s="190"/>
      <c r="BG38" s="191"/>
      <c r="BH38" s="191"/>
      <c r="BI38" s="191"/>
      <c r="BJ38" s="190"/>
      <c r="BK38" s="191"/>
      <c r="BL38" s="191"/>
      <c r="BM38" s="191"/>
      <c r="BN38" s="190"/>
      <c r="BO38" s="191"/>
      <c r="BP38" s="191"/>
      <c r="BQ38" s="194"/>
      <c r="BR38" s="45"/>
      <c r="BS38" s="29"/>
    </row>
    <row r="39" spans="1:71" ht="15.6" customHeight="1" x14ac:dyDescent="0.2">
      <c r="A39" s="36"/>
      <c r="B39" s="36"/>
      <c r="C39" s="37"/>
      <c r="D39" s="170"/>
      <c r="E39" s="171"/>
      <c r="F39" s="171"/>
      <c r="G39" s="171"/>
      <c r="H39" s="171"/>
      <c r="I39" s="171"/>
      <c r="J39" s="171"/>
      <c r="K39" s="171"/>
      <c r="L39" s="171"/>
      <c r="M39" s="172"/>
      <c r="N39" s="164"/>
      <c r="O39" s="165"/>
      <c r="P39" s="165"/>
      <c r="Q39" s="166"/>
      <c r="R39" s="38"/>
      <c r="S39" s="38"/>
      <c r="T39" s="38"/>
      <c r="U39" s="176"/>
      <c r="V39" s="177"/>
      <c r="W39" s="177"/>
      <c r="X39" s="177"/>
      <c r="Y39" s="177"/>
      <c r="Z39" s="177"/>
      <c r="AA39" s="177"/>
      <c r="AB39" s="177"/>
      <c r="AC39" s="177"/>
      <c r="AD39" s="177"/>
      <c r="AE39" s="177"/>
      <c r="AF39" s="177"/>
      <c r="AG39" s="177"/>
      <c r="AH39" s="177"/>
      <c r="AI39" s="177"/>
      <c r="AJ39" s="178"/>
      <c r="AK39" s="55"/>
      <c r="AL39" s="55"/>
      <c r="AM39" s="55"/>
      <c r="AN39" s="184"/>
      <c r="AO39" s="185"/>
      <c r="AP39" s="185"/>
      <c r="AQ39" s="185"/>
      <c r="AR39" s="185"/>
      <c r="AS39" s="185"/>
      <c r="AT39" s="185"/>
      <c r="AU39" s="185"/>
      <c r="AV39" s="185"/>
      <c r="AW39" s="185"/>
      <c r="AX39" s="185"/>
      <c r="AY39" s="185"/>
      <c r="AZ39" s="185"/>
      <c r="BA39" s="185"/>
      <c r="BB39" s="186"/>
      <c r="BC39" s="40"/>
      <c r="BD39" s="39"/>
      <c r="BE39" s="39"/>
      <c r="BF39" s="190"/>
      <c r="BG39" s="191"/>
      <c r="BH39" s="191"/>
      <c r="BI39" s="191"/>
      <c r="BJ39" s="190"/>
      <c r="BK39" s="191"/>
      <c r="BL39" s="191"/>
      <c r="BM39" s="191"/>
      <c r="BN39" s="190"/>
      <c r="BO39" s="191"/>
      <c r="BP39" s="191"/>
      <c r="BQ39" s="194"/>
      <c r="BR39" s="45"/>
      <c r="BS39" s="29"/>
    </row>
    <row r="40" spans="1:71" ht="15.6" customHeight="1" x14ac:dyDescent="0.2">
      <c r="A40" s="36"/>
      <c r="B40" s="36"/>
      <c r="C40" s="37"/>
      <c r="D40" s="149"/>
      <c r="E40" s="150"/>
      <c r="F40" s="150"/>
      <c r="G40" s="150"/>
      <c r="H40" s="150"/>
      <c r="I40" s="150"/>
      <c r="J40" s="150"/>
      <c r="K40" s="150"/>
      <c r="L40" s="150"/>
      <c r="M40" s="151"/>
      <c r="N40" s="167"/>
      <c r="O40" s="168"/>
      <c r="P40" s="168"/>
      <c r="Q40" s="169"/>
      <c r="R40" s="38"/>
      <c r="S40" s="38"/>
      <c r="T40" s="38"/>
      <c r="U40" s="176"/>
      <c r="V40" s="177"/>
      <c r="W40" s="177"/>
      <c r="X40" s="177"/>
      <c r="Y40" s="177"/>
      <c r="Z40" s="177"/>
      <c r="AA40" s="177"/>
      <c r="AB40" s="177"/>
      <c r="AC40" s="177"/>
      <c r="AD40" s="177"/>
      <c r="AE40" s="177"/>
      <c r="AF40" s="177"/>
      <c r="AG40" s="177"/>
      <c r="AH40" s="177"/>
      <c r="AI40" s="177"/>
      <c r="AJ40" s="178"/>
      <c r="AK40" s="55"/>
      <c r="AL40" s="55"/>
      <c r="AM40" s="55"/>
      <c r="AN40" s="184"/>
      <c r="AO40" s="185"/>
      <c r="AP40" s="185"/>
      <c r="AQ40" s="185"/>
      <c r="AR40" s="185"/>
      <c r="AS40" s="185"/>
      <c r="AT40" s="185"/>
      <c r="AU40" s="185"/>
      <c r="AV40" s="185"/>
      <c r="AW40" s="185"/>
      <c r="AX40" s="185"/>
      <c r="AY40" s="185"/>
      <c r="AZ40" s="185"/>
      <c r="BA40" s="185"/>
      <c r="BB40" s="186"/>
      <c r="BC40" s="40"/>
      <c r="BD40" s="39"/>
      <c r="BE40" s="39"/>
      <c r="BF40" s="190">
        <v>28</v>
      </c>
      <c r="BG40" s="191"/>
      <c r="BH40" s="191"/>
      <c r="BI40" s="191"/>
      <c r="BJ40" s="190">
        <v>10</v>
      </c>
      <c r="BK40" s="191"/>
      <c r="BL40" s="191"/>
      <c r="BM40" s="194"/>
      <c r="BN40" s="190">
        <v>1</v>
      </c>
      <c r="BO40" s="191"/>
      <c r="BP40" s="191"/>
      <c r="BQ40" s="194"/>
      <c r="BR40" s="45"/>
      <c r="BS40" s="29"/>
    </row>
    <row r="41" spans="1:71" ht="15.6" customHeight="1" x14ac:dyDescent="0.2">
      <c r="A41" s="36"/>
      <c r="B41" s="36"/>
      <c r="C41" s="37"/>
      <c r="D41" s="56"/>
      <c r="E41" s="56"/>
      <c r="F41" s="56"/>
      <c r="G41" s="56"/>
      <c r="H41" s="56"/>
      <c r="I41" s="56"/>
      <c r="J41" s="56"/>
      <c r="K41" s="56"/>
      <c r="L41" s="56"/>
      <c r="M41" s="56"/>
      <c r="N41" s="57"/>
      <c r="O41" s="57"/>
      <c r="P41" s="57"/>
      <c r="Q41" s="57"/>
      <c r="R41" s="57"/>
      <c r="S41" s="57"/>
      <c r="T41" s="57"/>
      <c r="U41" s="176"/>
      <c r="V41" s="177"/>
      <c r="W41" s="177"/>
      <c r="X41" s="177"/>
      <c r="Y41" s="177"/>
      <c r="Z41" s="177"/>
      <c r="AA41" s="177"/>
      <c r="AB41" s="177"/>
      <c r="AC41" s="177"/>
      <c r="AD41" s="177"/>
      <c r="AE41" s="177"/>
      <c r="AF41" s="177"/>
      <c r="AG41" s="177"/>
      <c r="AH41" s="177"/>
      <c r="AI41" s="177"/>
      <c r="AJ41" s="178"/>
      <c r="AK41" s="55"/>
      <c r="AL41" s="55"/>
      <c r="AM41" s="55"/>
      <c r="AN41" s="184"/>
      <c r="AO41" s="185"/>
      <c r="AP41" s="185"/>
      <c r="AQ41" s="185"/>
      <c r="AR41" s="185"/>
      <c r="AS41" s="185"/>
      <c r="AT41" s="185"/>
      <c r="AU41" s="185"/>
      <c r="AV41" s="185"/>
      <c r="AW41" s="185"/>
      <c r="AX41" s="185"/>
      <c r="AY41" s="185"/>
      <c r="AZ41" s="185"/>
      <c r="BA41" s="185"/>
      <c r="BB41" s="186"/>
      <c r="BC41" s="40"/>
      <c r="BD41" s="40"/>
      <c r="BE41" s="40"/>
      <c r="BF41" s="190"/>
      <c r="BG41" s="191"/>
      <c r="BH41" s="191"/>
      <c r="BI41" s="191"/>
      <c r="BJ41" s="190"/>
      <c r="BK41" s="191"/>
      <c r="BL41" s="191"/>
      <c r="BM41" s="194"/>
      <c r="BN41" s="190"/>
      <c r="BO41" s="191"/>
      <c r="BP41" s="191"/>
      <c r="BQ41" s="194"/>
      <c r="BR41" s="45"/>
      <c r="BS41" s="29"/>
    </row>
    <row r="42" spans="1:71" ht="15.6" customHeight="1" x14ac:dyDescent="0.2">
      <c r="A42" s="36"/>
      <c r="B42" s="36"/>
      <c r="C42" s="37"/>
      <c r="D42" s="56"/>
      <c r="E42" s="56"/>
      <c r="F42" s="56"/>
      <c r="G42" s="56"/>
      <c r="H42" s="56"/>
      <c r="I42" s="56"/>
      <c r="J42" s="56"/>
      <c r="K42" s="56"/>
      <c r="L42" s="56"/>
      <c r="M42" s="56"/>
      <c r="N42" s="57"/>
      <c r="O42" s="57"/>
      <c r="P42" s="57"/>
      <c r="Q42" s="57"/>
      <c r="R42" s="57"/>
      <c r="S42" s="57"/>
      <c r="T42" s="57"/>
      <c r="U42" s="176"/>
      <c r="V42" s="177"/>
      <c r="W42" s="177"/>
      <c r="X42" s="177"/>
      <c r="Y42" s="177"/>
      <c r="Z42" s="177"/>
      <c r="AA42" s="177"/>
      <c r="AB42" s="177"/>
      <c r="AC42" s="177"/>
      <c r="AD42" s="177"/>
      <c r="AE42" s="177"/>
      <c r="AF42" s="177"/>
      <c r="AG42" s="177"/>
      <c r="AH42" s="177"/>
      <c r="AI42" s="177"/>
      <c r="AJ42" s="178"/>
      <c r="AK42" s="55"/>
      <c r="AL42" s="55"/>
      <c r="AM42" s="55"/>
      <c r="AN42" s="184"/>
      <c r="AO42" s="185"/>
      <c r="AP42" s="185"/>
      <c r="AQ42" s="185"/>
      <c r="AR42" s="185"/>
      <c r="AS42" s="185"/>
      <c r="AT42" s="185"/>
      <c r="AU42" s="185"/>
      <c r="AV42" s="185"/>
      <c r="AW42" s="185"/>
      <c r="AX42" s="185"/>
      <c r="AY42" s="185"/>
      <c r="AZ42" s="185"/>
      <c r="BA42" s="185"/>
      <c r="BB42" s="186"/>
      <c r="BC42" s="40"/>
      <c r="BD42" s="39"/>
      <c r="BE42" s="39"/>
      <c r="BF42" s="190"/>
      <c r="BG42" s="191"/>
      <c r="BH42" s="191"/>
      <c r="BI42" s="191"/>
      <c r="BJ42" s="190"/>
      <c r="BK42" s="191"/>
      <c r="BL42" s="191"/>
      <c r="BM42" s="194"/>
      <c r="BN42" s="190"/>
      <c r="BO42" s="191"/>
      <c r="BP42" s="191"/>
      <c r="BQ42" s="194"/>
      <c r="BR42" s="45"/>
      <c r="BS42" s="29"/>
    </row>
    <row r="43" spans="1:71" ht="15.6" customHeight="1" x14ac:dyDescent="0.2">
      <c r="A43" s="36"/>
      <c r="B43" s="36"/>
      <c r="C43" s="37"/>
      <c r="D43" s="152" t="s">
        <v>8</v>
      </c>
      <c r="E43" s="153"/>
      <c r="F43" s="153"/>
      <c r="G43" s="153"/>
      <c r="H43" s="153"/>
      <c r="I43" s="153"/>
      <c r="J43" s="153"/>
      <c r="K43" s="153"/>
      <c r="L43" s="153"/>
      <c r="M43" s="154"/>
      <c r="N43" s="161" t="s">
        <v>14</v>
      </c>
      <c r="O43" s="162"/>
      <c r="P43" s="162"/>
      <c r="Q43" s="163"/>
      <c r="R43" s="38"/>
      <c r="S43" s="38"/>
      <c r="T43" s="38"/>
      <c r="U43" s="176"/>
      <c r="V43" s="177"/>
      <c r="W43" s="177"/>
      <c r="X43" s="177"/>
      <c r="Y43" s="177"/>
      <c r="Z43" s="177"/>
      <c r="AA43" s="177"/>
      <c r="AB43" s="177"/>
      <c r="AC43" s="177"/>
      <c r="AD43" s="177"/>
      <c r="AE43" s="177"/>
      <c r="AF43" s="177"/>
      <c r="AG43" s="177"/>
      <c r="AH43" s="177"/>
      <c r="AI43" s="177"/>
      <c r="AJ43" s="178"/>
      <c r="AK43" s="55"/>
      <c r="AL43" s="55"/>
      <c r="AM43" s="55"/>
      <c r="AN43" s="184"/>
      <c r="AO43" s="185"/>
      <c r="AP43" s="185"/>
      <c r="AQ43" s="185"/>
      <c r="AR43" s="185"/>
      <c r="AS43" s="185"/>
      <c r="AT43" s="185"/>
      <c r="AU43" s="185"/>
      <c r="AV43" s="185"/>
      <c r="AW43" s="185"/>
      <c r="AX43" s="185"/>
      <c r="AY43" s="185"/>
      <c r="AZ43" s="185"/>
      <c r="BA43" s="185"/>
      <c r="BB43" s="186"/>
      <c r="BC43" s="40"/>
      <c r="BD43" s="58"/>
      <c r="BE43" s="58"/>
      <c r="BF43" s="190"/>
      <c r="BG43" s="191"/>
      <c r="BH43" s="191"/>
      <c r="BI43" s="191"/>
      <c r="BJ43" s="190"/>
      <c r="BK43" s="191"/>
      <c r="BL43" s="191"/>
      <c r="BM43" s="194"/>
      <c r="BN43" s="190"/>
      <c r="BO43" s="191"/>
      <c r="BP43" s="191"/>
      <c r="BQ43" s="194"/>
      <c r="BR43" s="45"/>
      <c r="BS43" s="29"/>
    </row>
    <row r="44" spans="1:71" ht="15.6" customHeight="1" x14ac:dyDescent="0.2">
      <c r="A44" s="36"/>
      <c r="B44" s="36"/>
      <c r="C44" s="37"/>
      <c r="D44" s="155"/>
      <c r="E44" s="156"/>
      <c r="F44" s="156"/>
      <c r="G44" s="156"/>
      <c r="H44" s="156"/>
      <c r="I44" s="156"/>
      <c r="J44" s="156"/>
      <c r="K44" s="156"/>
      <c r="L44" s="156"/>
      <c r="M44" s="157"/>
      <c r="N44" s="164"/>
      <c r="O44" s="165"/>
      <c r="P44" s="165"/>
      <c r="Q44" s="166"/>
      <c r="R44" s="38"/>
      <c r="S44" s="38"/>
      <c r="T44" s="38"/>
      <c r="U44" s="176"/>
      <c r="V44" s="177"/>
      <c r="W44" s="177"/>
      <c r="X44" s="177"/>
      <c r="Y44" s="177"/>
      <c r="Z44" s="177"/>
      <c r="AA44" s="177"/>
      <c r="AB44" s="177"/>
      <c r="AC44" s="177"/>
      <c r="AD44" s="177"/>
      <c r="AE44" s="177"/>
      <c r="AF44" s="177"/>
      <c r="AG44" s="177"/>
      <c r="AH44" s="177"/>
      <c r="AI44" s="177"/>
      <c r="AJ44" s="178"/>
      <c r="AK44" s="55"/>
      <c r="AL44" s="55"/>
      <c r="AM44" s="55"/>
      <c r="AN44" s="184"/>
      <c r="AO44" s="185"/>
      <c r="AP44" s="185"/>
      <c r="AQ44" s="185"/>
      <c r="AR44" s="185"/>
      <c r="AS44" s="185"/>
      <c r="AT44" s="185"/>
      <c r="AU44" s="185"/>
      <c r="AV44" s="185"/>
      <c r="AW44" s="185"/>
      <c r="AX44" s="185"/>
      <c r="AY44" s="185"/>
      <c r="AZ44" s="185"/>
      <c r="BA44" s="185"/>
      <c r="BB44" s="186"/>
      <c r="BC44" s="40"/>
      <c r="BD44" s="58"/>
      <c r="BE44" s="58"/>
      <c r="BF44" s="190" t="s">
        <v>9</v>
      </c>
      <c r="BG44" s="191"/>
      <c r="BH44" s="191"/>
      <c r="BI44" s="191"/>
      <c r="BJ44" s="190" t="s">
        <v>10</v>
      </c>
      <c r="BK44" s="191"/>
      <c r="BL44" s="191"/>
      <c r="BM44" s="191"/>
      <c r="BN44" s="190" t="s">
        <v>11</v>
      </c>
      <c r="BO44" s="191"/>
      <c r="BP44" s="191"/>
      <c r="BQ44" s="194"/>
      <c r="BR44" s="45"/>
      <c r="BS44" s="29"/>
    </row>
    <row r="45" spans="1:71" ht="15.6" customHeight="1" x14ac:dyDescent="0.2">
      <c r="A45" s="36"/>
      <c r="B45" s="36"/>
      <c r="C45" s="37"/>
      <c r="D45" s="155"/>
      <c r="E45" s="156"/>
      <c r="F45" s="156"/>
      <c r="G45" s="156"/>
      <c r="H45" s="156"/>
      <c r="I45" s="156"/>
      <c r="J45" s="156"/>
      <c r="K45" s="156"/>
      <c r="L45" s="156"/>
      <c r="M45" s="157"/>
      <c r="N45" s="164"/>
      <c r="O45" s="165"/>
      <c r="P45" s="165"/>
      <c r="Q45" s="166"/>
      <c r="R45" s="38"/>
      <c r="S45" s="38"/>
      <c r="T45" s="38"/>
      <c r="U45" s="176"/>
      <c r="V45" s="177"/>
      <c r="W45" s="177"/>
      <c r="X45" s="177"/>
      <c r="Y45" s="177"/>
      <c r="Z45" s="177"/>
      <c r="AA45" s="177"/>
      <c r="AB45" s="177"/>
      <c r="AC45" s="177"/>
      <c r="AD45" s="177"/>
      <c r="AE45" s="177"/>
      <c r="AF45" s="177"/>
      <c r="AG45" s="177"/>
      <c r="AH45" s="177"/>
      <c r="AI45" s="177"/>
      <c r="AJ45" s="178"/>
      <c r="AK45" s="55"/>
      <c r="AL45" s="55"/>
      <c r="AM45" s="55"/>
      <c r="AN45" s="184"/>
      <c r="AO45" s="185"/>
      <c r="AP45" s="185"/>
      <c r="AQ45" s="185"/>
      <c r="AR45" s="185"/>
      <c r="AS45" s="185"/>
      <c r="AT45" s="185"/>
      <c r="AU45" s="185"/>
      <c r="AV45" s="185"/>
      <c r="AW45" s="185"/>
      <c r="AX45" s="185"/>
      <c r="AY45" s="185"/>
      <c r="AZ45" s="185"/>
      <c r="BA45" s="185"/>
      <c r="BB45" s="186"/>
      <c r="BC45" s="40"/>
      <c r="BD45" s="58"/>
      <c r="BE45" s="58"/>
      <c r="BF45" s="190"/>
      <c r="BG45" s="191"/>
      <c r="BH45" s="191"/>
      <c r="BI45" s="191"/>
      <c r="BJ45" s="190"/>
      <c r="BK45" s="191"/>
      <c r="BL45" s="191"/>
      <c r="BM45" s="191"/>
      <c r="BN45" s="190"/>
      <c r="BO45" s="191"/>
      <c r="BP45" s="191"/>
      <c r="BQ45" s="194"/>
      <c r="BR45" s="45"/>
      <c r="BS45" s="29"/>
    </row>
    <row r="46" spans="1:71" ht="15.6" customHeight="1" x14ac:dyDescent="0.2">
      <c r="A46" s="36"/>
      <c r="B46" s="36"/>
      <c r="C46" s="37"/>
      <c r="D46" s="158"/>
      <c r="E46" s="159"/>
      <c r="F46" s="159"/>
      <c r="G46" s="159"/>
      <c r="H46" s="159"/>
      <c r="I46" s="159"/>
      <c r="J46" s="159"/>
      <c r="K46" s="159"/>
      <c r="L46" s="159"/>
      <c r="M46" s="160"/>
      <c r="N46" s="167"/>
      <c r="O46" s="168"/>
      <c r="P46" s="168"/>
      <c r="Q46" s="169"/>
      <c r="R46" s="38"/>
      <c r="S46" s="38"/>
      <c r="T46" s="38"/>
      <c r="U46" s="179"/>
      <c r="V46" s="180"/>
      <c r="W46" s="180"/>
      <c r="X46" s="180"/>
      <c r="Y46" s="180"/>
      <c r="Z46" s="180"/>
      <c r="AA46" s="180"/>
      <c r="AB46" s="180"/>
      <c r="AC46" s="180"/>
      <c r="AD46" s="180"/>
      <c r="AE46" s="180"/>
      <c r="AF46" s="180"/>
      <c r="AG46" s="180"/>
      <c r="AH46" s="180"/>
      <c r="AI46" s="180"/>
      <c r="AJ46" s="181"/>
      <c r="AK46" s="55"/>
      <c r="AL46" s="55"/>
      <c r="AM46" s="55"/>
      <c r="AN46" s="187"/>
      <c r="AO46" s="188"/>
      <c r="AP46" s="188"/>
      <c r="AQ46" s="188"/>
      <c r="AR46" s="188"/>
      <c r="AS46" s="188"/>
      <c r="AT46" s="188"/>
      <c r="AU46" s="188"/>
      <c r="AV46" s="188"/>
      <c r="AW46" s="188"/>
      <c r="AX46" s="188"/>
      <c r="AY46" s="188"/>
      <c r="AZ46" s="188"/>
      <c r="BA46" s="188"/>
      <c r="BB46" s="189"/>
      <c r="BC46" s="40"/>
      <c r="BD46" s="58"/>
      <c r="BE46" s="58"/>
      <c r="BF46" s="192"/>
      <c r="BG46" s="193"/>
      <c r="BH46" s="193"/>
      <c r="BI46" s="193"/>
      <c r="BJ46" s="192"/>
      <c r="BK46" s="193"/>
      <c r="BL46" s="193"/>
      <c r="BM46" s="193"/>
      <c r="BN46" s="192"/>
      <c r="BO46" s="193"/>
      <c r="BP46" s="193"/>
      <c r="BQ46" s="195"/>
      <c r="BR46" s="45"/>
      <c r="BS46" s="29"/>
    </row>
    <row r="47" spans="1:71" ht="15.45" customHeight="1" x14ac:dyDescent="0.2">
      <c r="A47" s="36"/>
      <c r="B47" s="36"/>
      <c r="C47" s="37"/>
      <c r="D47" s="56"/>
      <c r="E47" s="56"/>
      <c r="F47" s="56"/>
      <c r="G47" s="56"/>
      <c r="H47" s="56"/>
      <c r="I47" s="56"/>
      <c r="J47" s="56"/>
      <c r="K47" s="56"/>
      <c r="L47" s="56"/>
      <c r="M47" s="56"/>
      <c r="N47" s="56"/>
      <c r="O47" s="56"/>
      <c r="P47" s="56"/>
      <c r="Q47" s="56"/>
      <c r="R47" s="38"/>
      <c r="S47" s="38"/>
      <c r="T47" s="38"/>
      <c r="U47" s="38"/>
      <c r="V47" s="38"/>
      <c r="W47" s="38"/>
      <c r="X47" s="38"/>
      <c r="Y47" s="38"/>
      <c r="Z47" s="38"/>
      <c r="AA47" s="38"/>
      <c r="AB47" s="38"/>
      <c r="AC47" s="38"/>
      <c r="AD47" s="38"/>
      <c r="AE47" s="38"/>
      <c r="AF47" s="38"/>
      <c r="AG47" s="38"/>
      <c r="AH47" s="38"/>
      <c r="AI47" s="38"/>
      <c r="AJ47" s="38"/>
      <c r="AK47" s="55"/>
      <c r="AL47" s="55"/>
      <c r="AM47" s="59"/>
      <c r="AN47" s="59"/>
      <c r="AO47" s="59"/>
      <c r="AP47" s="59"/>
      <c r="AQ47" s="59"/>
      <c r="AR47" s="59"/>
      <c r="AS47" s="59"/>
      <c r="AT47" s="59"/>
      <c r="AU47" s="59"/>
      <c r="AV47" s="59"/>
      <c r="AW47" s="59"/>
      <c r="AX47" s="59"/>
      <c r="AY47" s="59"/>
      <c r="AZ47" s="59"/>
      <c r="BA47" s="59"/>
      <c r="BB47" s="59"/>
      <c r="BC47" s="40"/>
      <c r="BD47" s="58"/>
      <c r="BE47" s="58"/>
      <c r="BF47" s="23"/>
      <c r="BG47" s="23"/>
      <c r="BH47" s="23"/>
      <c r="BI47" s="23"/>
      <c r="BJ47" s="23"/>
      <c r="BK47" s="23"/>
      <c r="BL47" s="23"/>
      <c r="BM47" s="23"/>
      <c r="BN47" s="23"/>
      <c r="BO47" s="23"/>
      <c r="BP47" s="23"/>
      <c r="BQ47" s="23"/>
      <c r="BR47" s="45"/>
      <c r="BS47" s="29"/>
    </row>
    <row r="48" spans="1:71" ht="15.45" customHeight="1" x14ac:dyDescent="0.25">
      <c r="A48" s="36"/>
      <c r="B48" s="36"/>
      <c r="C48" s="37"/>
      <c r="D48" s="56"/>
      <c r="E48" s="56"/>
      <c r="F48" s="56"/>
      <c r="G48" s="56"/>
      <c r="H48" s="56"/>
      <c r="I48" s="56"/>
      <c r="J48" s="56"/>
      <c r="K48" s="56"/>
      <c r="L48" s="56"/>
      <c r="M48" s="56"/>
      <c r="N48" s="56"/>
      <c r="O48" s="56"/>
      <c r="P48" s="56"/>
      <c r="Q48" s="56"/>
      <c r="R48" s="38"/>
      <c r="S48" s="38"/>
      <c r="T48" s="38"/>
      <c r="U48" s="47" t="s">
        <v>41</v>
      </c>
      <c r="V48" s="38"/>
      <c r="W48" s="38"/>
      <c r="X48" s="38"/>
      <c r="Y48" s="38"/>
      <c r="Z48" s="38"/>
      <c r="AA48" s="38"/>
      <c r="AB48" s="38"/>
      <c r="AC48" s="38"/>
      <c r="AD48" s="38"/>
      <c r="AE48" s="38"/>
      <c r="AF48" s="38"/>
      <c r="AG48" s="38"/>
      <c r="AH48" s="38"/>
      <c r="AI48" s="38"/>
      <c r="AJ48" s="38"/>
      <c r="AK48" s="55"/>
      <c r="AL48" s="55"/>
      <c r="AM48" s="47" t="s">
        <v>42</v>
      </c>
      <c r="AN48" s="44"/>
      <c r="AO48" s="44"/>
      <c r="AP48" s="44"/>
      <c r="AQ48" s="44"/>
      <c r="AR48" s="44"/>
      <c r="AS48" s="44"/>
      <c r="AT48" s="44"/>
      <c r="AU48" s="44"/>
      <c r="AV48" s="44"/>
      <c r="AW48" s="44"/>
      <c r="AX48" s="39"/>
      <c r="AY48" s="39"/>
      <c r="AZ48" s="39"/>
      <c r="BA48" s="39"/>
      <c r="BB48" s="39"/>
      <c r="BC48" s="39"/>
      <c r="BD48" s="39"/>
      <c r="BE48" s="39"/>
      <c r="BF48" s="39"/>
      <c r="BG48" s="39"/>
      <c r="BH48" s="39"/>
      <c r="BI48" s="39"/>
      <c r="BJ48" s="39"/>
      <c r="BK48" s="39"/>
      <c r="BL48" s="39"/>
      <c r="BM48" s="39"/>
      <c r="BN48" s="39"/>
      <c r="BO48" s="39"/>
      <c r="BP48" s="39"/>
      <c r="BQ48" s="23"/>
      <c r="BR48" s="45"/>
      <c r="BS48" s="29"/>
    </row>
    <row r="49" spans="1:144" ht="15.45" customHeight="1" x14ac:dyDescent="0.2">
      <c r="A49" s="36"/>
      <c r="B49" s="36"/>
      <c r="C49" s="37"/>
      <c r="D49" s="56"/>
      <c r="E49" s="56"/>
      <c r="F49" s="56"/>
      <c r="G49" s="56"/>
      <c r="H49" s="56"/>
      <c r="I49" s="56"/>
      <c r="J49" s="56"/>
      <c r="K49" s="56"/>
      <c r="L49" s="56"/>
      <c r="M49" s="56"/>
      <c r="N49" s="56"/>
      <c r="O49" s="56"/>
      <c r="P49" s="56"/>
      <c r="Q49" s="56"/>
      <c r="R49" s="38"/>
      <c r="S49" s="38"/>
      <c r="T49" s="38"/>
      <c r="U49" s="199">
        <v>19</v>
      </c>
      <c r="V49" s="200"/>
      <c r="W49" s="200"/>
      <c r="X49" s="200"/>
      <c r="Y49" s="200"/>
      <c r="Z49" s="200"/>
      <c r="AA49" s="200"/>
      <c r="AB49" s="200"/>
      <c r="AC49" s="200"/>
      <c r="AD49" s="200"/>
      <c r="AE49" s="203" t="s">
        <v>43</v>
      </c>
      <c r="AF49" s="203"/>
      <c r="AG49" s="203"/>
      <c r="AH49" s="203"/>
      <c r="AI49" s="203"/>
      <c r="AJ49" s="204"/>
      <c r="AK49" s="55"/>
      <c r="AL49" s="55"/>
      <c r="AM49" s="173" t="s">
        <v>52</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45"/>
      <c r="BS49" s="29"/>
    </row>
    <row r="50" spans="1:144" ht="15.45" customHeight="1" x14ac:dyDescent="0.2">
      <c r="A50" s="36"/>
      <c r="B50" s="36"/>
      <c r="C50" s="37"/>
      <c r="D50" s="56"/>
      <c r="E50" s="56"/>
      <c r="F50" s="56"/>
      <c r="G50" s="56"/>
      <c r="H50" s="56"/>
      <c r="I50" s="56"/>
      <c r="J50" s="56"/>
      <c r="K50" s="56"/>
      <c r="L50" s="56"/>
      <c r="M50" s="56"/>
      <c r="N50" s="56"/>
      <c r="O50" s="56"/>
      <c r="P50" s="56"/>
      <c r="Q50" s="56"/>
      <c r="R50" s="38"/>
      <c r="S50" s="38"/>
      <c r="T50" s="38"/>
      <c r="U50" s="201"/>
      <c r="V50" s="202"/>
      <c r="W50" s="202"/>
      <c r="X50" s="202"/>
      <c r="Y50" s="202"/>
      <c r="Z50" s="202"/>
      <c r="AA50" s="202"/>
      <c r="AB50" s="202"/>
      <c r="AC50" s="202"/>
      <c r="AD50" s="202"/>
      <c r="AE50" s="205"/>
      <c r="AF50" s="205"/>
      <c r="AG50" s="205"/>
      <c r="AH50" s="205"/>
      <c r="AI50" s="205"/>
      <c r="AJ50" s="206"/>
      <c r="AK50" s="55"/>
      <c r="AL50" s="55"/>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45"/>
      <c r="BS50" s="29"/>
    </row>
    <row r="51" spans="1:144" ht="15.45" customHeight="1" x14ac:dyDescent="0.2">
      <c r="A51" s="36"/>
      <c r="B51" s="36"/>
      <c r="C51" s="37"/>
      <c r="D51" s="56"/>
      <c r="E51" s="56"/>
      <c r="F51" s="56"/>
      <c r="G51" s="56"/>
      <c r="H51" s="56"/>
      <c r="I51" s="56"/>
      <c r="J51" s="56"/>
      <c r="K51" s="56"/>
      <c r="L51" s="56"/>
      <c r="M51" s="56"/>
      <c r="N51" s="56"/>
      <c r="O51" s="56"/>
      <c r="P51" s="56"/>
      <c r="Q51" s="56"/>
      <c r="R51" s="38"/>
      <c r="S51" s="38"/>
      <c r="T51" s="38"/>
      <c r="U51" s="38"/>
      <c r="V51" s="38"/>
      <c r="W51" s="38"/>
      <c r="X51" s="38"/>
      <c r="Y51" s="38"/>
      <c r="Z51" s="38"/>
      <c r="AA51" s="38"/>
      <c r="AB51" s="38"/>
      <c r="AC51" s="38"/>
      <c r="AD51" s="38"/>
      <c r="AE51" s="38"/>
      <c r="AF51" s="38"/>
      <c r="AG51" s="38"/>
      <c r="AH51" s="38"/>
      <c r="AI51" s="38"/>
      <c r="AJ51" s="38"/>
      <c r="AK51" s="55"/>
      <c r="AL51" s="55"/>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5"/>
      <c r="BS51" s="29"/>
    </row>
    <row r="52" spans="1:144" ht="15.45" customHeight="1" x14ac:dyDescent="0.2">
      <c r="A52" s="36"/>
      <c r="B52" s="36"/>
      <c r="C52" s="37"/>
      <c r="D52" s="56"/>
      <c r="E52" s="56"/>
      <c r="F52" s="56"/>
      <c r="G52" s="56"/>
      <c r="H52" s="56"/>
      <c r="I52" s="56"/>
      <c r="J52" s="56"/>
      <c r="K52" s="56"/>
      <c r="L52" s="56"/>
      <c r="M52" s="56"/>
      <c r="N52" s="56"/>
      <c r="O52" s="56"/>
      <c r="P52" s="56"/>
      <c r="Q52" s="56"/>
      <c r="R52" s="38"/>
      <c r="S52" s="38"/>
      <c r="T52" s="38"/>
      <c r="U52" s="38"/>
      <c r="V52" s="38"/>
      <c r="W52" s="38"/>
      <c r="X52" s="38"/>
      <c r="Y52" s="38"/>
      <c r="Z52" s="38"/>
      <c r="AA52" s="38"/>
      <c r="AB52" s="38"/>
      <c r="AC52" s="38"/>
      <c r="AD52" s="38"/>
      <c r="AE52" s="38"/>
      <c r="AF52" s="38"/>
      <c r="AG52" s="38"/>
      <c r="AH52" s="38"/>
      <c r="AI52" s="38"/>
      <c r="AJ52" s="38"/>
      <c r="AK52" s="55"/>
      <c r="AL52" s="55"/>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5"/>
      <c r="BS52" s="29"/>
    </row>
    <row r="53" spans="1:144" ht="15.45" customHeight="1" x14ac:dyDescent="0.2">
      <c r="A53" s="36"/>
      <c r="B53" s="36"/>
      <c r="C53" s="37"/>
      <c r="D53" s="56"/>
      <c r="E53" s="56"/>
      <c r="F53" s="56"/>
      <c r="G53" s="56"/>
      <c r="H53" s="56"/>
      <c r="I53" s="56"/>
      <c r="J53" s="56"/>
      <c r="K53" s="56"/>
      <c r="L53" s="56"/>
      <c r="M53" s="56"/>
      <c r="N53" s="56"/>
      <c r="O53" s="56"/>
      <c r="P53" s="56"/>
      <c r="Q53" s="56"/>
      <c r="R53" s="38"/>
      <c r="S53" s="38"/>
      <c r="T53" s="38"/>
      <c r="U53" s="38"/>
      <c r="V53" s="38"/>
      <c r="W53" s="38"/>
      <c r="X53" s="38"/>
      <c r="Y53" s="38"/>
      <c r="Z53" s="38"/>
      <c r="AA53" s="38"/>
      <c r="AB53" s="38"/>
      <c r="AC53" s="38"/>
      <c r="AD53" s="38"/>
      <c r="AE53" s="38"/>
      <c r="AF53" s="38"/>
      <c r="AG53" s="38"/>
      <c r="AH53" s="38"/>
      <c r="AI53" s="38"/>
      <c r="AJ53" s="38"/>
      <c r="AK53" s="55"/>
      <c r="AL53" s="55"/>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45"/>
      <c r="BS53" s="29"/>
    </row>
    <row r="54" spans="1:144" ht="15.6" customHeight="1" x14ac:dyDescent="0.25">
      <c r="A54" s="36"/>
      <c r="B54" s="36"/>
      <c r="C54" s="37"/>
      <c r="D54" s="56"/>
      <c r="E54" s="56"/>
      <c r="F54" s="56"/>
      <c r="G54" s="56"/>
      <c r="H54" s="56"/>
      <c r="I54" s="56"/>
      <c r="J54" s="56"/>
      <c r="K54" s="56"/>
      <c r="L54" s="56"/>
      <c r="M54" s="56"/>
      <c r="N54" s="38"/>
      <c r="O54" s="38"/>
      <c r="P54" s="38"/>
      <c r="Q54" s="38"/>
      <c r="R54" s="38"/>
      <c r="S54" s="38"/>
      <c r="T54" s="38"/>
      <c r="U54" s="38"/>
      <c r="V54" s="38"/>
      <c r="W54" s="38"/>
      <c r="X54" s="23"/>
      <c r="Y54" s="23"/>
      <c r="Z54" s="23"/>
      <c r="AA54" s="44"/>
      <c r="AB54" s="44"/>
      <c r="AC54" s="44"/>
      <c r="AD54" s="44"/>
      <c r="AE54" s="44"/>
      <c r="AF54" s="44"/>
      <c r="AG54" s="44"/>
      <c r="AH54" s="44"/>
      <c r="AI54" s="44"/>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5"/>
      <c r="BS54" s="29"/>
    </row>
    <row r="55" spans="1:144" ht="19.2" customHeight="1" x14ac:dyDescent="0.25">
      <c r="C55" s="37"/>
      <c r="D55" s="56"/>
      <c r="E55" s="56"/>
      <c r="F55" s="56"/>
      <c r="G55" s="56"/>
      <c r="H55" s="56"/>
      <c r="I55" s="56"/>
      <c r="J55" s="56"/>
      <c r="K55" s="56"/>
      <c r="L55" s="56"/>
      <c r="M55" s="56"/>
      <c r="N55" s="38"/>
      <c r="O55" s="38"/>
      <c r="P55" s="38"/>
      <c r="Q55" s="38"/>
      <c r="R55" s="38"/>
      <c r="S55" s="38"/>
      <c r="T55" s="38"/>
      <c r="U55" s="47" t="s">
        <v>19</v>
      </c>
      <c r="V55" s="38"/>
      <c r="W55" s="38"/>
      <c r="X55" s="48"/>
      <c r="Y55" s="48"/>
      <c r="Z55" s="48"/>
      <c r="AA55" s="44"/>
      <c r="AB55" s="49"/>
      <c r="AC55" s="44"/>
      <c r="AD55" s="44"/>
      <c r="AE55" s="44"/>
      <c r="AF55" s="44"/>
      <c r="AG55" s="44"/>
      <c r="AH55" s="44"/>
      <c r="AI55" s="44"/>
      <c r="AJ55" s="44"/>
      <c r="AK55" s="44"/>
      <c r="AL55" s="44"/>
      <c r="AM55" s="47" t="s">
        <v>12</v>
      </c>
      <c r="AN55" s="44"/>
      <c r="AO55" s="44"/>
      <c r="AP55" s="44"/>
      <c r="AQ55" s="44"/>
      <c r="AR55" s="44"/>
      <c r="AS55" s="44"/>
      <c r="AT55" s="44"/>
      <c r="AU55" s="44"/>
      <c r="AV55" s="44"/>
      <c r="AW55" s="44"/>
      <c r="AX55" s="39"/>
      <c r="AY55" s="39"/>
      <c r="AZ55" s="39"/>
      <c r="BA55" s="39"/>
      <c r="BB55" s="39"/>
      <c r="BC55" s="39"/>
      <c r="BD55" s="39"/>
      <c r="BE55" s="39"/>
      <c r="BF55" s="39"/>
      <c r="BG55" s="39"/>
      <c r="BH55" s="39"/>
      <c r="BI55" s="39"/>
      <c r="BJ55" s="39"/>
      <c r="BK55" s="39"/>
      <c r="BL55" s="39"/>
      <c r="BM55" s="39"/>
      <c r="BN55" s="39"/>
      <c r="BO55" s="39"/>
      <c r="BP55" s="39"/>
      <c r="BQ55" s="23"/>
      <c r="BR55" s="45"/>
      <c r="BS55" s="29"/>
    </row>
    <row r="56" spans="1:144" ht="15.6" customHeight="1" x14ac:dyDescent="0.2">
      <c r="C56" s="37"/>
      <c r="D56" s="146" t="s">
        <v>13</v>
      </c>
      <c r="E56" s="147"/>
      <c r="F56" s="147"/>
      <c r="G56" s="147"/>
      <c r="H56" s="147"/>
      <c r="I56" s="147"/>
      <c r="J56" s="147"/>
      <c r="K56" s="147"/>
      <c r="L56" s="147"/>
      <c r="M56" s="148"/>
      <c r="N56" s="161" t="s">
        <v>14</v>
      </c>
      <c r="O56" s="162"/>
      <c r="P56" s="162"/>
      <c r="Q56" s="163"/>
      <c r="R56" s="38"/>
      <c r="S56" s="38"/>
      <c r="T56" s="38"/>
      <c r="U56" s="173" t="s">
        <v>14</v>
      </c>
      <c r="V56" s="174"/>
      <c r="W56" s="174"/>
      <c r="X56" s="174"/>
      <c r="Y56" s="174"/>
      <c r="Z56" s="174"/>
      <c r="AA56" s="174"/>
      <c r="AB56" s="174"/>
      <c r="AC56" s="174"/>
      <c r="AD56" s="174"/>
      <c r="AE56" s="174"/>
      <c r="AF56" s="174"/>
      <c r="AG56" s="174"/>
      <c r="AH56" s="174"/>
      <c r="AI56" s="174"/>
      <c r="AJ56" s="175"/>
      <c r="AK56" s="60"/>
      <c r="AL56" s="60"/>
      <c r="AM56" s="173" t="s">
        <v>14</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45"/>
      <c r="BS56" s="29"/>
    </row>
    <row r="57" spans="1:144" ht="15.6" customHeight="1" x14ac:dyDescent="0.2">
      <c r="C57" s="37"/>
      <c r="D57" s="170"/>
      <c r="E57" s="171"/>
      <c r="F57" s="171"/>
      <c r="G57" s="171"/>
      <c r="H57" s="171"/>
      <c r="I57" s="171"/>
      <c r="J57" s="171"/>
      <c r="K57" s="171"/>
      <c r="L57" s="171"/>
      <c r="M57" s="172"/>
      <c r="N57" s="164"/>
      <c r="O57" s="165"/>
      <c r="P57" s="165"/>
      <c r="Q57" s="166"/>
      <c r="R57" s="38"/>
      <c r="S57" s="38"/>
      <c r="T57" s="38"/>
      <c r="U57" s="176"/>
      <c r="V57" s="177"/>
      <c r="W57" s="177"/>
      <c r="X57" s="177"/>
      <c r="Y57" s="177"/>
      <c r="Z57" s="177"/>
      <c r="AA57" s="177"/>
      <c r="AB57" s="177"/>
      <c r="AC57" s="177"/>
      <c r="AD57" s="177"/>
      <c r="AE57" s="177"/>
      <c r="AF57" s="177"/>
      <c r="AG57" s="177"/>
      <c r="AH57" s="177"/>
      <c r="AI57" s="177"/>
      <c r="AJ57" s="178"/>
      <c r="AK57" s="60"/>
      <c r="AL57" s="60"/>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45"/>
      <c r="BS57" s="29"/>
    </row>
    <row r="58" spans="1:144" ht="15.6" customHeight="1" x14ac:dyDescent="0.2">
      <c r="C58" s="37"/>
      <c r="D58" s="170"/>
      <c r="E58" s="171"/>
      <c r="F58" s="171"/>
      <c r="G58" s="171"/>
      <c r="H58" s="171"/>
      <c r="I58" s="171"/>
      <c r="J58" s="171"/>
      <c r="K58" s="171"/>
      <c r="L58" s="171"/>
      <c r="M58" s="172"/>
      <c r="N58" s="164"/>
      <c r="O58" s="165"/>
      <c r="P58" s="165"/>
      <c r="Q58" s="166"/>
      <c r="R58" s="38"/>
      <c r="S58" s="38"/>
      <c r="T58" s="38"/>
      <c r="U58" s="176"/>
      <c r="V58" s="177"/>
      <c r="W58" s="177"/>
      <c r="X58" s="177"/>
      <c r="Y58" s="177"/>
      <c r="Z58" s="177"/>
      <c r="AA58" s="177"/>
      <c r="AB58" s="177"/>
      <c r="AC58" s="177"/>
      <c r="AD58" s="177"/>
      <c r="AE58" s="177"/>
      <c r="AF58" s="177"/>
      <c r="AG58" s="177"/>
      <c r="AH58" s="177"/>
      <c r="AI58" s="177"/>
      <c r="AJ58" s="178"/>
      <c r="AK58" s="60"/>
      <c r="AL58" s="60"/>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5"/>
      <c r="BS58" s="29"/>
    </row>
    <row r="59" spans="1:144" ht="15.6" customHeight="1" x14ac:dyDescent="0.2">
      <c r="C59" s="37"/>
      <c r="D59" s="149"/>
      <c r="E59" s="150"/>
      <c r="F59" s="150"/>
      <c r="G59" s="150"/>
      <c r="H59" s="150"/>
      <c r="I59" s="150"/>
      <c r="J59" s="150"/>
      <c r="K59" s="150"/>
      <c r="L59" s="150"/>
      <c r="M59" s="151"/>
      <c r="N59" s="167"/>
      <c r="O59" s="168"/>
      <c r="P59" s="168"/>
      <c r="Q59" s="169"/>
      <c r="R59" s="38"/>
      <c r="S59" s="38"/>
      <c r="T59" s="38"/>
      <c r="U59" s="179"/>
      <c r="V59" s="180"/>
      <c r="W59" s="180"/>
      <c r="X59" s="180"/>
      <c r="Y59" s="180"/>
      <c r="Z59" s="180"/>
      <c r="AA59" s="180"/>
      <c r="AB59" s="180"/>
      <c r="AC59" s="180"/>
      <c r="AD59" s="180"/>
      <c r="AE59" s="180"/>
      <c r="AF59" s="180"/>
      <c r="AG59" s="180"/>
      <c r="AH59" s="180"/>
      <c r="AI59" s="180"/>
      <c r="AJ59" s="181"/>
      <c r="AK59" s="60"/>
      <c r="AL59" s="60"/>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45"/>
      <c r="BS59" s="29"/>
    </row>
    <row r="60" spans="1:144" ht="15.6" customHeight="1" x14ac:dyDescent="0.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9"/>
    </row>
    <row r="61" spans="1:144" ht="12.6" customHeight="1" x14ac:dyDescent="0.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x14ac:dyDescent="0.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x14ac:dyDescent="0.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x14ac:dyDescent="0.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x14ac:dyDescent="0.2">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x14ac:dyDescent="0.2">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x14ac:dyDescent="0.2">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x14ac:dyDescent="0.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x14ac:dyDescent="0.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x14ac:dyDescent="0.2">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x14ac:dyDescent="0.2">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x14ac:dyDescent="0.2">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x14ac:dyDescent="0.2">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x14ac:dyDescent="0.2">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x14ac:dyDescent="0.2">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x14ac:dyDescent="0.2">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x14ac:dyDescent="0.2">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74:144" ht="12.6" customHeight="1" x14ac:dyDescent="0.2">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74:144" ht="12.6" customHeight="1" x14ac:dyDescent="0.2">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　広域化済(企業団)</vt:lpstr>
      <vt:lpstr>水道　広域化済（橿原・大和高田）</vt:lpstr>
      <vt:lpstr>下水道</vt:lpstr>
      <vt:lpstr>下水道!Print_Area</vt:lpstr>
      <vt:lpstr>'水道　広域化済（橿原・大和高田）'!Print_Area</vt:lpstr>
      <vt:lpstr>'水道　広域化済(企業団)'!Print_Area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2025-09-19T01:01:55Z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