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R:\◎統計課\☆統計調査関係\・総務省\周期調査\国勢調査\２９\【H27国調 奈良県公表】従業地・通学地集計結果 H29年9月\公表データ\"/>
    </mc:Choice>
  </mc:AlternateContent>
  <bookViews>
    <workbookView xWindow="1890" yWindow="195" windowWidth="6930" windowHeight="9150" tabRatio="803"/>
  </bookViews>
  <sheets>
    <sheet name="表紙" sheetId="112" r:id="rId1"/>
    <sheet name="目次" sheetId="113" r:id="rId2"/>
    <sheet name="表 １" sheetId="109" r:id="rId3"/>
    <sheet name="表 ２" sheetId="100" r:id="rId4"/>
    <sheet name="表 ３" sheetId="101" r:id="rId5"/>
    <sheet name="表 ４" sheetId="102" r:id="rId6"/>
    <sheet name="表 ５" sheetId="103" r:id="rId7"/>
    <sheet name="表 ６" sheetId="111" r:id="rId8"/>
    <sheet name="表 ７" sheetId="104" r:id="rId9"/>
    <sheet name="表 ８" sheetId="105" r:id="rId10"/>
    <sheet name="外国人就業者・図６" sheetId="44" state="hidden" r:id="rId11"/>
  </sheets>
  <externalReferences>
    <externalReference r:id="rId12"/>
    <externalReference r:id="rId13"/>
    <externalReference r:id="rId14"/>
    <externalReference r:id="rId15"/>
  </externalReferences>
  <definedNames>
    <definedName name="code" localSheetId="2">#REF!</definedName>
    <definedName name="code" localSheetId="7">#REF!</definedName>
    <definedName name="code">#REF!</definedName>
    <definedName name="Data" localSheetId="10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 localSheetId="6">#REF!</definedName>
    <definedName name="Data" localSheetId="7">#REF!</definedName>
    <definedName name="Data" localSheetId="8">#REF!</definedName>
    <definedName name="Data" localSheetId="9">#REF!</definedName>
    <definedName name="Data">#REF!</definedName>
    <definedName name="DataEnd" localSheetId="10">#REF!</definedName>
    <definedName name="DataEnd" localSheetId="2">#REF!</definedName>
    <definedName name="DataEnd" localSheetId="3">#REF!</definedName>
    <definedName name="DataEnd" localSheetId="4">#REF!</definedName>
    <definedName name="DataEnd" localSheetId="5">#REF!</definedName>
    <definedName name="DataEnd" localSheetId="6">#REF!</definedName>
    <definedName name="DataEnd" localSheetId="7">#REF!</definedName>
    <definedName name="DataEnd" localSheetId="8">#REF!</definedName>
    <definedName name="DataEnd" localSheetId="9">#REF!</definedName>
    <definedName name="DataEnd">#REF!</definedName>
    <definedName name="Hyousoku" localSheetId="10">#REF!</definedName>
    <definedName name="Hyousoku" localSheetId="2">#REF!</definedName>
    <definedName name="Hyousoku" localSheetId="3">#REF!</definedName>
    <definedName name="Hyousoku" localSheetId="4">#REF!</definedName>
    <definedName name="Hyousoku" localSheetId="5">#REF!</definedName>
    <definedName name="Hyousoku" localSheetId="6">#REF!</definedName>
    <definedName name="Hyousoku" localSheetId="7">#REF!</definedName>
    <definedName name="Hyousoku" localSheetId="8">#REF!</definedName>
    <definedName name="Hyousoku" localSheetId="9">#REF!</definedName>
    <definedName name="Hyousoku">#REF!</definedName>
    <definedName name="HyousokuArea" localSheetId="10">#REF!</definedName>
    <definedName name="HyousokuArea" localSheetId="2">#REF!</definedName>
    <definedName name="HyousokuArea" localSheetId="3">#REF!</definedName>
    <definedName name="HyousokuArea" localSheetId="4">#REF!</definedName>
    <definedName name="HyousokuArea" localSheetId="5">#REF!</definedName>
    <definedName name="HyousokuArea" localSheetId="6">#REF!</definedName>
    <definedName name="HyousokuArea" localSheetId="7">#REF!</definedName>
    <definedName name="HyousokuArea" localSheetId="8">#REF!</definedName>
    <definedName name="HyousokuArea" localSheetId="9">#REF!</definedName>
    <definedName name="HyousokuArea">#REF!</definedName>
    <definedName name="HyousokuEnd" localSheetId="10">#REF!</definedName>
    <definedName name="HyousokuEnd" localSheetId="2">#REF!</definedName>
    <definedName name="HyousokuEnd" localSheetId="3">#REF!</definedName>
    <definedName name="HyousokuEnd" localSheetId="4">#REF!</definedName>
    <definedName name="HyousokuEnd" localSheetId="5">#REF!</definedName>
    <definedName name="HyousokuEnd" localSheetId="6">#REF!</definedName>
    <definedName name="HyousokuEnd" localSheetId="7">#REF!</definedName>
    <definedName name="HyousokuEnd" localSheetId="8">#REF!</definedName>
    <definedName name="HyousokuEnd" localSheetId="9">#REF!</definedName>
    <definedName name="HyousokuEnd">#REF!</definedName>
    <definedName name="Hyoutou" localSheetId="10">#REF!</definedName>
    <definedName name="Hyoutou" localSheetId="2">#REF!</definedName>
    <definedName name="Hyoutou" localSheetId="3">#REF!</definedName>
    <definedName name="Hyoutou" localSheetId="4">#REF!</definedName>
    <definedName name="Hyoutou" localSheetId="5">#REF!</definedName>
    <definedName name="Hyoutou" localSheetId="6">#REF!</definedName>
    <definedName name="Hyoutou" localSheetId="7">#REF!</definedName>
    <definedName name="Hyoutou" localSheetId="8">#REF!</definedName>
    <definedName name="Hyoutou" localSheetId="9">#REF!</definedName>
    <definedName name="Hyoutou">#REF!</definedName>
    <definedName name="_xlnm.Print_Area" localSheetId="7">'表 ６'!$B$1:$H$54</definedName>
    <definedName name="_xlnm.Print_Area" localSheetId="8">'表 ７'!$A$1:$G$46</definedName>
    <definedName name="_xlnm.Print_Area" localSheetId="9">'表 ８'!$A$1:$N$47</definedName>
    <definedName name="Rangai" localSheetId="2">#REF!</definedName>
    <definedName name="Rangai" localSheetId="7">#REF!</definedName>
    <definedName name="Rangai">#REF!</definedName>
    <definedName name="Rangai0" localSheetId="10">#REF!</definedName>
    <definedName name="Rangai0" localSheetId="2">#REF!</definedName>
    <definedName name="Rangai0" localSheetId="3">#REF!</definedName>
    <definedName name="Rangai0" localSheetId="4">#REF!</definedName>
    <definedName name="Rangai0" localSheetId="5">#REF!</definedName>
    <definedName name="Rangai0" localSheetId="6">#REF!</definedName>
    <definedName name="Rangai0" localSheetId="7">#REF!</definedName>
    <definedName name="Rangai0" localSheetId="8">#REF!</definedName>
    <definedName name="Rangai0" localSheetId="9">#REF!</definedName>
    <definedName name="Rangai0">#REF!</definedName>
    <definedName name="RangaiEng" localSheetId="2">#REF!</definedName>
    <definedName name="RangaiEng" localSheetId="3">#REF!</definedName>
    <definedName name="RangaiEng" localSheetId="4">#REF!</definedName>
    <definedName name="RangaiEng" localSheetId="5">#REF!</definedName>
    <definedName name="RangaiEng" localSheetId="6">#REF!</definedName>
    <definedName name="RangaiEng" localSheetId="7">#REF!</definedName>
    <definedName name="RangaiEng" localSheetId="8">#REF!</definedName>
    <definedName name="RangaiEng" localSheetId="9">#REF!</definedName>
    <definedName name="RangaiEng">[1]欄外!#REF!</definedName>
    <definedName name="Title" localSheetId="10">#REF!</definedName>
    <definedName name="Title" localSheetId="2">#REF!</definedName>
    <definedName name="Title" localSheetId="3">#REF!</definedName>
    <definedName name="Title" localSheetId="4">#REF!</definedName>
    <definedName name="Title" localSheetId="5">#REF!</definedName>
    <definedName name="Title" localSheetId="6">#REF!</definedName>
    <definedName name="Title" localSheetId="7">#REF!</definedName>
    <definedName name="Title" localSheetId="8">#REF!</definedName>
    <definedName name="Title" localSheetId="9">#REF!</definedName>
    <definedName name="Title">#REF!</definedName>
    <definedName name="TitleEnglish" localSheetId="10">#REF!</definedName>
    <definedName name="TitleEnglish" localSheetId="2">#REF!</definedName>
    <definedName name="TitleEnglish" localSheetId="3">#REF!</definedName>
    <definedName name="TitleEnglish" localSheetId="4">#REF!</definedName>
    <definedName name="TitleEnglish" localSheetId="5">#REF!</definedName>
    <definedName name="TitleEnglish" localSheetId="6">#REF!</definedName>
    <definedName name="TitleEnglish" localSheetId="7">#REF!</definedName>
    <definedName name="TitleEnglish" localSheetId="8">#REF!</definedName>
    <definedName name="TitleEnglish" localSheetId="9">#REF!</definedName>
    <definedName name="TitleEnglish">#REF!</definedName>
    <definedName name="バージョンアップ" localSheetId="2">[2]使い方!#REF!</definedName>
    <definedName name="バージョンアップ" localSheetId="7">[2]使い方!#REF!</definedName>
    <definedName name="バージョンアップ">[2]使い方!#REF!</definedName>
    <definedName name="移行手順" localSheetId="2">[2]使い方!#REF!</definedName>
    <definedName name="移行手順" localSheetId="7">[2]使い方!#REF!</definedName>
    <definedName name="移行手順">[2]使い方!#REF!</definedName>
    <definedName name="構成" localSheetId="10">[3]使い方!#REF!</definedName>
    <definedName name="構成" localSheetId="2">[4]使い方!#REF!</definedName>
    <definedName name="構成" localSheetId="7">[4]使い方!#REF!</definedName>
    <definedName name="構成">[4]使い方!#REF!</definedName>
    <definedName name="府県別" localSheetId="2">#REF!</definedName>
    <definedName name="府県別" localSheetId="7">#REF!</definedName>
    <definedName name="府県別">#REF!</definedName>
    <definedName name="府県別２" localSheetId="2">#REF!</definedName>
    <definedName name="府県別２" localSheetId="7">#REF!</definedName>
    <definedName name="府県別２">#REF!</definedName>
    <definedName name="要望" localSheetId="2">[2]使い方!#REF!</definedName>
    <definedName name="要望" localSheetId="7">[2]使い方!#REF!</definedName>
    <definedName name="要望">[2]使い方!#REF!</definedName>
  </definedNames>
  <calcPr calcId="162913"/>
</workbook>
</file>

<file path=xl/calcChain.xml><?xml version="1.0" encoding="utf-8"?>
<calcChain xmlns="http://schemas.openxmlformats.org/spreadsheetml/2006/main">
  <c r="N47" i="103" l="1"/>
  <c r="M47" i="103"/>
  <c r="K47" i="103"/>
  <c r="F47" i="103"/>
  <c r="Q47" i="103" s="1"/>
  <c r="C47" i="103"/>
  <c r="L47" i="103" s="1"/>
  <c r="N46" i="103"/>
  <c r="M46" i="103"/>
  <c r="K46" i="103"/>
  <c r="F46" i="103"/>
  <c r="P46" i="103" s="1"/>
  <c r="C46" i="103"/>
  <c r="L46" i="103" s="1"/>
  <c r="N45" i="103"/>
  <c r="M45" i="103"/>
  <c r="K45" i="103"/>
  <c r="F45" i="103"/>
  <c r="Q45" i="103" s="1"/>
  <c r="C45" i="103"/>
  <c r="L45" i="103" s="1"/>
  <c r="N44" i="103"/>
  <c r="M44" i="103"/>
  <c r="K44" i="103"/>
  <c r="F44" i="103"/>
  <c r="P44" i="103" s="1"/>
  <c r="C44" i="103"/>
  <c r="L44" i="103" s="1"/>
  <c r="N43" i="103"/>
  <c r="M43" i="103"/>
  <c r="K43" i="103"/>
  <c r="F43" i="103"/>
  <c r="Q43" i="103" s="1"/>
  <c r="C43" i="103"/>
  <c r="L43" i="103" s="1"/>
  <c r="N42" i="103"/>
  <c r="M42" i="103"/>
  <c r="K42" i="103"/>
  <c r="F42" i="103"/>
  <c r="P42" i="103" s="1"/>
  <c r="C42" i="103"/>
  <c r="L42" i="103" s="1"/>
  <c r="N41" i="103"/>
  <c r="M41" i="103"/>
  <c r="K41" i="103"/>
  <c r="F41" i="103"/>
  <c r="Q41" i="103" s="1"/>
  <c r="C41" i="103"/>
  <c r="L41" i="103" s="1"/>
  <c r="N40" i="103"/>
  <c r="M40" i="103"/>
  <c r="K40" i="103"/>
  <c r="F40" i="103"/>
  <c r="P40" i="103" s="1"/>
  <c r="C40" i="103"/>
  <c r="L40" i="103" s="1"/>
  <c r="N39" i="103"/>
  <c r="M39" i="103"/>
  <c r="K39" i="103"/>
  <c r="F39" i="103"/>
  <c r="Q39" i="103" s="1"/>
  <c r="C39" i="103"/>
  <c r="L39" i="103" s="1"/>
  <c r="N38" i="103"/>
  <c r="M38" i="103"/>
  <c r="K38" i="103"/>
  <c r="F38" i="103"/>
  <c r="P38" i="103" s="1"/>
  <c r="C38" i="103"/>
  <c r="L38" i="103" s="1"/>
  <c r="N37" i="103"/>
  <c r="M37" i="103"/>
  <c r="K37" i="103"/>
  <c r="F37" i="103"/>
  <c r="Q37" i="103" s="1"/>
  <c r="C37" i="103"/>
  <c r="L37" i="103" s="1"/>
  <c r="N36" i="103"/>
  <c r="M36" i="103"/>
  <c r="K36" i="103"/>
  <c r="F36" i="103"/>
  <c r="P36" i="103" s="1"/>
  <c r="C36" i="103"/>
  <c r="L36" i="103" s="1"/>
  <c r="N35" i="103"/>
  <c r="M35" i="103"/>
  <c r="K35" i="103"/>
  <c r="F35" i="103"/>
  <c r="Q35" i="103" s="1"/>
  <c r="C35" i="103"/>
  <c r="L35" i="103" s="1"/>
  <c r="N34" i="103"/>
  <c r="M34" i="103"/>
  <c r="K34" i="103"/>
  <c r="F34" i="103"/>
  <c r="P34" i="103" s="1"/>
  <c r="C34" i="103"/>
  <c r="L34" i="103" s="1"/>
  <c r="N33" i="103"/>
  <c r="M33" i="103"/>
  <c r="K33" i="103"/>
  <c r="F33" i="103"/>
  <c r="Q33" i="103" s="1"/>
  <c r="C33" i="103"/>
  <c r="L33" i="103" s="1"/>
  <c r="N32" i="103"/>
  <c r="M32" i="103"/>
  <c r="K32" i="103"/>
  <c r="F32" i="103"/>
  <c r="P32" i="103" s="1"/>
  <c r="C32" i="103"/>
  <c r="L32" i="103" s="1"/>
  <c r="N31" i="103"/>
  <c r="M31" i="103"/>
  <c r="K31" i="103"/>
  <c r="F31" i="103"/>
  <c r="C31" i="103"/>
  <c r="L31" i="103" s="1"/>
  <c r="N30" i="103"/>
  <c r="M30" i="103"/>
  <c r="K30" i="103"/>
  <c r="F30" i="103"/>
  <c r="P30" i="103" s="1"/>
  <c r="C30" i="103"/>
  <c r="L30" i="103" s="1"/>
  <c r="N29" i="103"/>
  <c r="M29" i="103"/>
  <c r="K29" i="103"/>
  <c r="F29" i="103"/>
  <c r="P29" i="103" s="1"/>
  <c r="C29" i="103"/>
  <c r="L29" i="103" s="1"/>
  <c r="N28" i="103"/>
  <c r="M28" i="103"/>
  <c r="K28" i="103"/>
  <c r="F28" i="103"/>
  <c r="P28" i="103" s="1"/>
  <c r="C28" i="103"/>
  <c r="L28" i="103" s="1"/>
  <c r="N27" i="103"/>
  <c r="M27" i="103"/>
  <c r="K27" i="103"/>
  <c r="F27" i="103"/>
  <c r="P27" i="103" s="1"/>
  <c r="C27" i="103"/>
  <c r="L27" i="103" s="1"/>
  <c r="N26" i="103"/>
  <c r="M26" i="103"/>
  <c r="K26" i="103"/>
  <c r="F26" i="103"/>
  <c r="P26" i="103" s="1"/>
  <c r="C26" i="103"/>
  <c r="L26" i="103" s="1"/>
  <c r="N25" i="103"/>
  <c r="M25" i="103"/>
  <c r="K25" i="103"/>
  <c r="F25" i="103"/>
  <c r="P25" i="103" s="1"/>
  <c r="C25" i="103"/>
  <c r="L25" i="103" s="1"/>
  <c r="N24" i="103"/>
  <c r="M24" i="103"/>
  <c r="K24" i="103"/>
  <c r="F24" i="103"/>
  <c r="P24" i="103" s="1"/>
  <c r="C24" i="103"/>
  <c r="L24" i="103" s="1"/>
  <c r="N23" i="103"/>
  <c r="M23" i="103"/>
  <c r="K23" i="103"/>
  <c r="F23" i="103"/>
  <c r="P23" i="103" s="1"/>
  <c r="C23" i="103"/>
  <c r="L23" i="103" s="1"/>
  <c r="N22" i="103"/>
  <c r="M22" i="103"/>
  <c r="K22" i="103"/>
  <c r="F22" i="103"/>
  <c r="P22" i="103" s="1"/>
  <c r="C22" i="103"/>
  <c r="L22" i="103" s="1"/>
  <c r="N21" i="103"/>
  <c r="M21" i="103"/>
  <c r="K21" i="103"/>
  <c r="F21" i="103"/>
  <c r="P21" i="103" s="1"/>
  <c r="C21" i="103"/>
  <c r="L21" i="103" s="1"/>
  <c r="N20" i="103"/>
  <c r="M20" i="103"/>
  <c r="K20" i="103"/>
  <c r="F20" i="103"/>
  <c r="P20" i="103" s="1"/>
  <c r="C20" i="103"/>
  <c r="L20" i="103" s="1"/>
  <c r="N19" i="103"/>
  <c r="M19" i="103"/>
  <c r="K19" i="103"/>
  <c r="F19" i="103"/>
  <c r="P19" i="103" s="1"/>
  <c r="C19" i="103"/>
  <c r="L19" i="103" s="1"/>
  <c r="N18" i="103"/>
  <c r="M18" i="103"/>
  <c r="K18" i="103"/>
  <c r="F18" i="103"/>
  <c r="P18" i="103" s="1"/>
  <c r="C18" i="103"/>
  <c r="L18" i="103" s="1"/>
  <c r="N17" i="103"/>
  <c r="M17" i="103"/>
  <c r="K17" i="103"/>
  <c r="F17" i="103"/>
  <c r="P17" i="103" s="1"/>
  <c r="C17" i="103"/>
  <c r="L17" i="103" s="1"/>
  <c r="N16" i="103"/>
  <c r="M16" i="103"/>
  <c r="K16" i="103"/>
  <c r="F16" i="103"/>
  <c r="P16" i="103" s="1"/>
  <c r="C16" i="103"/>
  <c r="L16" i="103" s="1"/>
  <c r="N15" i="103"/>
  <c r="M15" i="103"/>
  <c r="K15" i="103"/>
  <c r="F15" i="103"/>
  <c r="P15" i="103" s="1"/>
  <c r="C15" i="103"/>
  <c r="L15" i="103" s="1"/>
  <c r="N14" i="103"/>
  <c r="M14" i="103"/>
  <c r="K14" i="103"/>
  <c r="F14" i="103"/>
  <c r="P14" i="103" s="1"/>
  <c r="C14" i="103"/>
  <c r="L14" i="103" s="1"/>
  <c r="N13" i="103"/>
  <c r="M13" i="103"/>
  <c r="K13" i="103"/>
  <c r="F13" i="103"/>
  <c r="P13" i="103" s="1"/>
  <c r="C13" i="103"/>
  <c r="L13" i="103" s="1"/>
  <c r="N12" i="103"/>
  <c r="M12" i="103"/>
  <c r="K12" i="103"/>
  <c r="F12" i="103"/>
  <c r="P12" i="103" s="1"/>
  <c r="C12" i="103"/>
  <c r="L12" i="103" s="1"/>
  <c r="N11" i="103"/>
  <c r="M11" i="103"/>
  <c r="K11" i="103"/>
  <c r="F11" i="103"/>
  <c r="P11" i="103" s="1"/>
  <c r="C11" i="103"/>
  <c r="L11" i="103" s="1"/>
  <c r="N10" i="103"/>
  <c r="M10" i="103"/>
  <c r="K10" i="103"/>
  <c r="F10" i="103"/>
  <c r="P10" i="103" s="1"/>
  <c r="C10" i="103"/>
  <c r="L10" i="103" s="1"/>
  <c r="N9" i="103"/>
  <c r="M9" i="103"/>
  <c r="K9" i="103"/>
  <c r="F9" i="103"/>
  <c r="P9" i="103" s="1"/>
  <c r="C9" i="103"/>
  <c r="L9" i="103" s="1"/>
  <c r="N7" i="103"/>
  <c r="M7" i="103"/>
  <c r="K7" i="103"/>
  <c r="F7" i="103"/>
  <c r="P7" i="103" s="1"/>
  <c r="C7" i="103"/>
  <c r="L7" i="103" s="1"/>
  <c r="Q10" i="103" l="1"/>
  <c r="Q14" i="103"/>
  <c r="Q18" i="103"/>
  <c r="Q22" i="103"/>
  <c r="Q26" i="103"/>
  <c r="Q30" i="103"/>
  <c r="Q34" i="103"/>
  <c r="Q38" i="103"/>
  <c r="Q42" i="103"/>
  <c r="Q46" i="103"/>
  <c r="O12" i="103"/>
  <c r="Q7" i="103"/>
  <c r="O10" i="103"/>
  <c r="Q12" i="103"/>
  <c r="O14" i="103"/>
  <c r="Q16" i="103"/>
  <c r="O18" i="103"/>
  <c r="Q20" i="103"/>
  <c r="O22" i="103"/>
  <c r="Q24" i="103"/>
  <c r="O26" i="103"/>
  <c r="Q28" i="103"/>
  <c r="O30" i="103"/>
  <c r="Q32" i="103"/>
  <c r="O34" i="103"/>
  <c r="Q36" i="103"/>
  <c r="O38" i="103"/>
  <c r="Q40" i="103"/>
  <c r="O42" i="103"/>
  <c r="Q44" i="103"/>
  <c r="O46" i="103"/>
  <c r="O7" i="103"/>
  <c r="O16" i="103"/>
  <c r="O20" i="103"/>
  <c r="O24" i="103"/>
  <c r="O28" i="103"/>
  <c r="O32" i="103"/>
  <c r="O36" i="103"/>
  <c r="O40" i="103"/>
  <c r="O44" i="103"/>
  <c r="Q9" i="103"/>
  <c r="O9" i="103"/>
  <c r="Q11" i="103"/>
  <c r="O11" i="103"/>
  <c r="Q13" i="103"/>
  <c r="O13" i="103"/>
  <c r="Q15" i="103"/>
  <c r="O15" i="103"/>
  <c r="Q17" i="103"/>
  <c r="O17" i="103"/>
  <c r="Q19" i="103"/>
  <c r="O19" i="103"/>
  <c r="Q21" i="103"/>
  <c r="O21" i="103"/>
  <c r="Q23" i="103"/>
  <c r="O23" i="103"/>
  <c r="Q25" i="103"/>
  <c r="O25" i="103"/>
  <c r="Q27" i="103"/>
  <c r="O27" i="103"/>
  <c r="Q29" i="103"/>
  <c r="O29" i="103"/>
  <c r="Q31" i="103"/>
  <c r="O31" i="103"/>
  <c r="P31" i="103"/>
  <c r="P33" i="103"/>
  <c r="P35" i="103"/>
  <c r="P37" i="103"/>
  <c r="P39" i="103"/>
  <c r="P41" i="103"/>
  <c r="P43" i="103"/>
  <c r="P45" i="103"/>
  <c r="P47" i="103"/>
  <c r="O33" i="103"/>
  <c r="O35" i="103"/>
  <c r="O37" i="103"/>
  <c r="O39" i="103"/>
  <c r="O41" i="103"/>
  <c r="O43" i="103"/>
  <c r="O45" i="103"/>
  <c r="O47" i="103"/>
  <c r="H7" i="111"/>
  <c r="G7" i="111"/>
  <c r="G12" i="111" l="1"/>
  <c r="H12" i="111"/>
  <c r="G13" i="111"/>
  <c r="H13" i="111"/>
  <c r="G14" i="111"/>
  <c r="H14" i="111"/>
  <c r="G15" i="111"/>
  <c r="H15" i="111"/>
  <c r="G16" i="111"/>
  <c r="H16" i="111"/>
  <c r="G17" i="111"/>
  <c r="H17" i="111"/>
  <c r="G18" i="111"/>
  <c r="H18" i="111"/>
  <c r="G19" i="111"/>
  <c r="H19" i="111"/>
  <c r="G20" i="111"/>
  <c r="H20" i="111"/>
  <c r="G21" i="111"/>
  <c r="H21" i="111"/>
  <c r="H53" i="111"/>
  <c r="G53" i="111"/>
  <c r="H52" i="111"/>
  <c r="G52" i="111"/>
  <c r="H51" i="111"/>
  <c r="G51" i="111"/>
  <c r="H50" i="111"/>
  <c r="G50" i="111"/>
  <c r="H49" i="111"/>
  <c r="G49" i="111"/>
  <c r="H48" i="111"/>
  <c r="G48" i="111"/>
  <c r="H47" i="111"/>
  <c r="G47" i="111"/>
  <c r="H46" i="111"/>
  <c r="G46" i="111"/>
  <c r="H45" i="111"/>
  <c r="G45" i="111"/>
  <c r="H44" i="111"/>
  <c r="G44" i="111"/>
  <c r="H43" i="111"/>
  <c r="G43" i="111"/>
  <c r="H42" i="111"/>
  <c r="G42" i="111"/>
  <c r="H41" i="111"/>
  <c r="G41" i="111"/>
  <c r="H40" i="111"/>
  <c r="G40" i="111"/>
  <c r="H39" i="111"/>
  <c r="G39" i="111"/>
  <c r="H38" i="111"/>
  <c r="G38" i="111"/>
  <c r="H37" i="111"/>
  <c r="G37" i="111"/>
  <c r="H36" i="111"/>
  <c r="G36" i="111"/>
  <c r="H35" i="111"/>
  <c r="G35" i="111"/>
  <c r="H34" i="111"/>
  <c r="G34" i="111"/>
  <c r="H33" i="111"/>
  <c r="G33" i="111"/>
  <c r="H32" i="111"/>
  <c r="G32" i="111"/>
  <c r="H31" i="111"/>
  <c r="G31" i="111"/>
  <c r="H30" i="111"/>
  <c r="G30" i="111"/>
  <c r="H29" i="111"/>
  <c r="G29" i="111"/>
  <c r="H28" i="111"/>
  <c r="G28" i="111"/>
  <c r="H27" i="111"/>
  <c r="G27" i="111"/>
  <c r="H26" i="111"/>
  <c r="G26" i="111"/>
  <c r="H25" i="111"/>
  <c r="G25" i="111"/>
  <c r="H24" i="111"/>
  <c r="G24" i="111"/>
  <c r="H23" i="111"/>
  <c r="G23" i="111"/>
  <c r="H22" i="111"/>
  <c r="G22" i="111"/>
  <c r="H11" i="111"/>
  <c r="G11" i="111"/>
  <c r="H10" i="111"/>
  <c r="G10" i="111"/>
  <c r="H9" i="111"/>
  <c r="G9" i="111"/>
  <c r="H8" i="111"/>
  <c r="G8" i="111"/>
  <c r="H5" i="111"/>
  <c r="G5" i="111"/>
  <c r="L9" i="109"/>
  <c r="M9" i="109"/>
  <c r="O9" i="109"/>
  <c r="P9" i="109"/>
  <c r="L10" i="109"/>
  <c r="M10" i="109"/>
  <c r="O10" i="109"/>
  <c r="P10" i="109"/>
  <c r="L11" i="109"/>
  <c r="M11" i="109"/>
  <c r="O11" i="109"/>
  <c r="P11" i="109"/>
  <c r="L12" i="109"/>
  <c r="M12" i="109"/>
  <c r="O12" i="109"/>
  <c r="P12" i="109"/>
  <c r="L13" i="109"/>
  <c r="M13" i="109"/>
  <c r="O13" i="109"/>
  <c r="P13" i="109"/>
  <c r="L14" i="109"/>
  <c r="M14" i="109"/>
  <c r="O14" i="109"/>
  <c r="P14" i="109"/>
  <c r="L15" i="109"/>
  <c r="M15" i="109"/>
  <c r="O15" i="109"/>
  <c r="P15" i="109"/>
  <c r="L16" i="109"/>
  <c r="M16" i="109"/>
  <c r="O16" i="109"/>
  <c r="P16" i="109"/>
  <c r="L17" i="109"/>
  <c r="M17" i="109"/>
  <c r="O17" i="109"/>
  <c r="P17" i="109"/>
  <c r="L18" i="109"/>
  <c r="M18" i="109"/>
  <c r="O18" i="109"/>
  <c r="P18" i="109"/>
  <c r="L19" i="109"/>
  <c r="M19" i="109"/>
  <c r="O19" i="109"/>
  <c r="P19" i="109"/>
  <c r="L20" i="109"/>
  <c r="M20" i="109"/>
  <c r="O20" i="109"/>
  <c r="P20" i="109"/>
  <c r="L21" i="109"/>
  <c r="M21" i="109"/>
  <c r="O21" i="109"/>
  <c r="P21" i="109"/>
  <c r="L22" i="109"/>
  <c r="M22" i="109"/>
  <c r="O22" i="109"/>
  <c r="P22" i="109"/>
  <c r="L23" i="109"/>
  <c r="M23" i="109"/>
  <c r="O23" i="109"/>
  <c r="P23" i="109"/>
  <c r="L24" i="109"/>
  <c r="M24" i="109"/>
  <c r="O24" i="109"/>
  <c r="P24" i="109"/>
  <c r="L25" i="109"/>
  <c r="M25" i="109"/>
  <c r="O25" i="109"/>
  <c r="P25" i="109"/>
  <c r="L26" i="109"/>
  <c r="M26" i="109"/>
  <c r="O26" i="109"/>
  <c r="P26" i="109"/>
  <c r="L27" i="109"/>
  <c r="M27" i="109"/>
  <c r="O27" i="109"/>
  <c r="P27" i="109"/>
  <c r="L28" i="109"/>
  <c r="M28" i="109"/>
  <c r="O28" i="109"/>
  <c r="P28" i="109"/>
  <c r="L29" i="109"/>
  <c r="M29" i="109"/>
  <c r="O29" i="109"/>
  <c r="P29" i="109"/>
  <c r="L30" i="109"/>
  <c r="M30" i="109"/>
  <c r="O30" i="109"/>
  <c r="P30" i="109"/>
  <c r="L31" i="109"/>
  <c r="M31" i="109"/>
  <c r="O31" i="109"/>
  <c r="P31" i="109"/>
  <c r="L32" i="109"/>
  <c r="M32" i="109"/>
  <c r="O32" i="109"/>
  <c r="P32" i="109"/>
  <c r="L33" i="109"/>
  <c r="M33" i="109"/>
  <c r="O33" i="109"/>
  <c r="P33" i="109"/>
  <c r="L34" i="109"/>
  <c r="M34" i="109"/>
  <c r="O34" i="109"/>
  <c r="P34" i="109"/>
  <c r="L35" i="109"/>
  <c r="M35" i="109"/>
  <c r="O35" i="109"/>
  <c r="P35" i="109"/>
  <c r="L36" i="109"/>
  <c r="M36" i="109"/>
  <c r="O36" i="109"/>
  <c r="P36" i="109"/>
  <c r="L37" i="109"/>
  <c r="M37" i="109"/>
  <c r="O37" i="109"/>
  <c r="P37" i="109"/>
  <c r="L38" i="109"/>
  <c r="M38" i="109"/>
  <c r="O38" i="109"/>
  <c r="P38" i="109"/>
  <c r="L39" i="109"/>
  <c r="M39" i="109"/>
  <c r="O39" i="109"/>
  <c r="P39" i="109"/>
  <c r="L40" i="109"/>
  <c r="M40" i="109"/>
  <c r="O40" i="109"/>
  <c r="P40" i="109"/>
  <c r="L41" i="109"/>
  <c r="M41" i="109"/>
  <c r="O41" i="109"/>
  <c r="P41" i="109"/>
  <c r="L42" i="109"/>
  <c r="M42" i="109"/>
  <c r="O42" i="109"/>
  <c r="P42" i="109"/>
  <c r="L43" i="109"/>
  <c r="M43" i="109"/>
  <c r="O43" i="109"/>
  <c r="P43" i="109"/>
  <c r="L44" i="109"/>
  <c r="M44" i="109"/>
  <c r="O44" i="109"/>
  <c r="P44" i="109"/>
  <c r="G8" i="109"/>
  <c r="S8" i="109" s="1"/>
  <c r="G9" i="109"/>
  <c r="G10" i="109"/>
  <c r="R10" i="109" s="1"/>
  <c r="G11" i="109"/>
  <c r="G12" i="109"/>
  <c r="R12" i="109" s="1"/>
  <c r="G13" i="109"/>
  <c r="G14" i="109"/>
  <c r="R14" i="109" s="1"/>
  <c r="G15" i="109"/>
  <c r="G16" i="109"/>
  <c r="R16" i="109" s="1"/>
  <c r="G17" i="109"/>
  <c r="G18" i="109"/>
  <c r="R18" i="109" s="1"/>
  <c r="G19" i="109"/>
  <c r="R19" i="109" s="1"/>
  <c r="G20" i="109"/>
  <c r="R20" i="109" s="1"/>
  <c r="G21" i="109"/>
  <c r="R21" i="109" s="1"/>
  <c r="G22" i="109"/>
  <c r="R22" i="109" s="1"/>
  <c r="G23" i="109"/>
  <c r="R23" i="109" s="1"/>
  <c r="G24" i="109"/>
  <c r="R24" i="109" s="1"/>
  <c r="G25" i="109"/>
  <c r="R25" i="109" s="1"/>
  <c r="G26" i="109"/>
  <c r="R26" i="109" s="1"/>
  <c r="G27" i="109"/>
  <c r="R27" i="109" s="1"/>
  <c r="G28" i="109"/>
  <c r="R28" i="109" s="1"/>
  <c r="G29" i="109"/>
  <c r="R29" i="109" s="1"/>
  <c r="G30" i="109"/>
  <c r="R30" i="109" s="1"/>
  <c r="G31" i="109"/>
  <c r="R31" i="109" s="1"/>
  <c r="G32" i="109"/>
  <c r="R32" i="109" s="1"/>
  <c r="G33" i="109"/>
  <c r="R33" i="109" s="1"/>
  <c r="G34" i="109"/>
  <c r="R34" i="109" s="1"/>
  <c r="D8" i="109"/>
  <c r="N8" i="109" s="1"/>
  <c r="D9" i="109"/>
  <c r="N9" i="109" s="1"/>
  <c r="D10" i="109"/>
  <c r="N10" i="109" s="1"/>
  <c r="D11" i="109"/>
  <c r="N11" i="109" s="1"/>
  <c r="D12" i="109"/>
  <c r="N12" i="109" s="1"/>
  <c r="D13" i="109"/>
  <c r="N13" i="109" s="1"/>
  <c r="D14" i="109"/>
  <c r="N14" i="109" s="1"/>
  <c r="D15" i="109"/>
  <c r="N15" i="109" s="1"/>
  <c r="D16" i="109"/>
  <c r="N16" i="109" s="1"/>
  <c r="D17" i="109"/>
  <c r="N17" i="109" s="1"/>
  <c r="D18" i="109"/>
  <c r="N18" i="109" s="1"/>
  <c r="D19" i="109"/>
  <c r="N19" i="109" s="1"/>
  <c r="D20" i="109"/>
  <c r="N20" i="109" s="1"/>
  <c r="D21" i="109"/>
  <c r="N21" i="109" s="1"/>
  <c r="D22" i="109"/>
  <c r="N22" i="109" s="1"/>
  <c r="D23" i="109"/>
  <c r="N23" i="109" s="1"/>
  <c r="D24" i="109"/>
  <c r="N24" i="109" s="1"/>
  <c r="D25" i="109"/>
  <c r="N25" i="109" s="1"/>
  <c r="D26" i="109"/>
  <c r="N26" i="109" s="1"/>
  <c r="D27" i="109"/>
  <c r="N27" i="109" s="1"/>
  <c r="D28" i="109"/>
  <c r="N28" i="109" s="1"/>
  <c r="D29" i="109"/>
  <c r="N29" i="109" s="1"/>
  <c r="D30" i="109"/>
  <c r="N30" i="109" s="1"/>
  <c r="D31" i="109"/>
  <c r="N31" i="109" s="1"/>
  <c r="D32" i="109"/>
  <c r="N32" i="109" s="1"/>
  <c r="D33" i="109"/>
  <c r="N33" i="109" s="1"/>
  <c r="D34" i="109"/>
  <c r="N34" i="109" s="1"/>
  <c r="D35" i="109"/>
  <c r="N35" i="109" s="1"/>
  <c r="D36" i="109"/>
  <c r="N36" i="109" s="1"/>
  <c r="D37" i="109"/>
  <c r="N37" i="109" s="1"/>
  <c r="D38" i="109"/>
  <c r="N38" i="109" s="1"/>
  <c r="D39" i="109"/>
  <c r="N39" i="109" s="1"/>
  <c r="D40" i="109"/>
  <c r="N40" i="109" s="1"/>
  <c r="D41" i="109"/>
  <c r="N41" i="109" s="1"/>
  <c r="D42" i="109"/>
  <c r="N42" i="109" s="1"/>
  <c r="D43" i="109"/>
  <c r="N43" i="109" s="1"/>
  <c r="D44" i="109"/>
  <c r="N44" i="109" s="1"/>
  <c r="D45" i="109"/>
  <c r="D46" i="109"/>
  <c r="N46" i="109" s="1"/>
  <c r="D47" i="109"/>
  <c r="D48" i="109"/>
  <c r="N48" i="109" s="1"/>
  <c r="D49" i="109"/>
  <c r="D50" i="109"/>
  <c r="N50" i="109" s="1"/>
  <c r="D51" i="109"/>
  <c r="D52" i="109"/>
  <c r="N52" i="109" s="1"/>
  <c r="D53" i="109"/>
  <c r="D54" i="109"/>
  <c r="N54" i="109" s="1"/>
  <c r="P54" i="109"/>
  <c r="O54" i="109"/>
  <c r="M54" i="109"/>
  <c r="L54" i="109"/>
  <c r="G54" i="109"/>
  <c r="S54" i="109" s="1"/>
  <c r="P53" i="109"/>
  <c r="O53" i="109"/>
  <c r="M53" i="109"/>
  <c r="L53" i="109"/>
  <c r="G53" i="109"/>
  <c r="S53" i="109" s="1"/>
  <c r="N53" i="109"/>
  <c r="P52" i="109"/>
  <c r="O52" i="109"/>
  <c r="M52" i="109"/>
  <c r="L52" i="109"/>
  <c r="G52" i="109"/>
  <c r="S52" i="109" s="1"/>
  <c r="P51" i="109"/>
  <c r="O51" i="109"/>
  <c r="M51" i="109"/>
  <c r="L51" i="109"/>
  <c r="G51" i="109"/>
  <c r="N51" i="109"/>
  <c r="P50" i="109"/>
  <c r="O50" i="109"/>
  <c r="M50" i="109"/>
  <c r="L50" i="109"/>
  <c r="G50" i="109"/>
  <c r="S50" i="109" s="1"/>
  <c r="P49" i="109"/>
  <c r="O49" i="109"/>
  <c r="M49" i="109"/>
  <c r="L49" i="109"/>
  <c r="G49" i="109"/>
  <c r="N49" i="109"/>
  <c r="P48" i="109"/>
  <c r="O48" i="109"/>
  <c r="M48" i="109"/>
  <c r="L48" i="109"/>
  <c r="G48" i="109"/>
  <c r="S48" i="109" s="1"/>
  <c r="P47" i="109"/>
  <c r="O47" i="109"/>
  <c r="M47" i="109"/>
  <c r="L47" i="109"/>
  <c r="G47" i="109"/>
  <c r="S47" i="109" s="1"/>
  <c r="N47" i="109"/>
  <c r="P46" i="109"/>
  <c r="O46" i="109"/>
  <c r="M46" i="109"/>
  <c r="L46" i="109"/>
  <c r="G46" i="109"/>
  <c r="S46" i="109" s="1"/>
  <c r="P45" i="109"/>
  <c r="O45" i="109"/>
  <c r="M45" i="109"/>
  <c r="L45" i="109"/>
  <c r="G45" i="109"/>
  <c r="S45" i="109" s="1"/>
  <c r="N45" i="109"/>
  <c r="G44" i="109"/>
  <c r="R44" i="109" s="1"/>
  <c r="G43" i="109"/>
  <c r="R43" i="109" s="1"/>
  <c r="G42" i="109"/>
  <c r="R42" i="109" s="1"/>
  <c r="G41" i="109"/>
  <c r="R41" i="109" s="1"/>
  <c r="G40" i="109"/>
  <c r="R40" i="109" s="1"/>
  <c r="G39" i="109"/>
  <c r="R39" i="109" s="1"/>
  <c r="G38" i="109"/>
  <c r="R38" i="109" s="1"/>
  <c r="G37" i="109"/>
  <c r="R37" i="109" s="1"/>
  <c r="G36" i="109"/>
  <c r="R36" i="109" s="1"/>
  <c r="G35" i="109"/>
  <c r="R35" i="109" s="1"/>
  <c r="P8" i="109"/>
  <c r="O8" i="109"/>
  <c r="M8" i="109"/>
  <c r="L8" i="109"/>
  <c r="P6" i="109"/>
  <c r="O6" i="109"/>
  <c r="M6" i="109"/>
  <c r="L6" i="109"/>
  <c r="G6" i="109"/>
  <c r="D6" i="109"/>
  <c r="N6" i="109" s="1"/>
  <c r="H8" i="105"/>
  <c r="H9" i="105"/>
  <c r="H10" i="105"/>
  <c r="H11" i="105"/>
  <c r="H12" i="105"/>
  <c r="H13" i="105"/>
  <c r="H14" i="105"/>
  <c r="H15" i="105"/>
  <c r="H16" i="105"/>
  <c r="H17" i="105"/>
  <c r="H18" i="105"/>
  <c r="H19" i="105"/>
  <c r="H20" i="105"/>
  <c r="H21" i="105"/>
  <c r="H22" i="105"/>
  <c r="H23" i="105"/>
  <c r="H24" i="105"/>
  <c r="H25" i="105"/>
  <c r="H26" i="105"/>
  <c r="H27" i="105"/>
  <c r="H28" i="105"/>
  <c r="H29" i="105"/>
  <c r="H30" i="105"/>
  <c r="H31" i="105"/>
  <c r="H32" i="105"/>
  <c r="H33" i="105"/>
  <c r="H34" i="105"/>
  <c r="H35" i="105"/>
  <c r="H36" i="105"/>
  <c r="H37" i="105"/>
  <c r="H38" i="105"/>
  <c r="H39" i="105"/>
  <c r="H40" i="105"/>
  <c r="H41" i="105"/>
  <c r="H42" i="105"/>
  <c r="H43" i="105"/>
  <c r="H44" i="105"/>
  <c r="H45" i="105"/>
  <c r="H46" i="105"/>
  <c r="H6" i="105"/>
  <c r="C8" i="105"/>
  <c r="C9" i="105"/>
  <c r="C10" i="105"/>
  <c r="C11" i="105"/>
  <c r="C12" i="105"/>
  <c r="C13" i="105"/>
  <c r="C14" i="105"/>
  <c r="C15" i="105"/>
  <c r="C16" i="105"/>
  <c r="C17" i="105"/>
  <c r="C18" i="105"/>
  <c r="C19" i="105"/>
  <c r="C20" i="105"/>
  <c r="C21" i="105"/>
  <c r="C22" i="105"/>
  <c r="C23" i="105"/>
  <c r="C24" i="105"/>
  <c r="C25" i="105"/>
  <c r="C26" i="105"/>
  <c r="C27" i="105"/>
  <c r="C28" i="105"/>
  <c r="C29" i="105"/>
  <c r="C30" i="105"/>
  <c r="C31" i="105"/>
  <c r="C32" i="105"/>
  <c r="C33" i="105"/>
  <c r="C34" i="105"/>
  <c r="C35" i="105"/>
  <c r="C36" i="105"/>
  <c r="C37" i="105"/>
  <c r="C38" i="105"/>
  <c r="C39" i="105"/>
  <c r="C40" i="105"/>
  <c r="C41" i="105"/>
  <c r="C42" i="105"/>
  <c r="C43" i="105"/>
  <c r="C44" i="105"/>
  <c r="C45" i="105"/>
  <c r="C46" i="105"/>
  <c r="C6" i="105"/>
  <c r="F9" i="102"/>
  <c r="F10" i="102"/>
  <c r="F11" i="102"/>
  <c r="F12" i="102"/>
  <c r="F13" i="102"/>
  <c r="F14" i="102"/>
  <c r="F15" i="102"/>
  <c r="F16" i="102"/>
  <c r="F17" i="102"/>
  <c r="F18" i="102"/>
  <c r="F19" i="102"/>
  <c r="F20" i="102"/>
  <c r="F21" i="102"/>
  <c r="F22" i="102"/>
  <c r="F23" i="102"/>
  <c r="F24" i="102"/>
  <c r="F25" i="102"/>
  <c r="F26" i="102"/>
  <c r="F27" i="102"/>
  <c r="F28" i="102"/>
  <c r="F29" i="102"/>
  <c r="F30" i="102"/>
  <c r="F31" i="102"/>
  <c r="F32" i="102"/>
  <c r="F33" i="102"/>
  <c r="F34" i="102"/>
  <c r="F35" i="102"/>
  <c r="F36" i="102"/>
  <c r="F37" i="102"/>
  <c r="F38" i="102"/>
  <c r="F39" i="102"/>
  <c r="F40" i="102"/>
  <c r="F41" i="102"/>
  <c r="F42" i="102"/>
  <c r="F43" i="102"/>
  <c r="F44" i="102"/>
  <c r="F45" i="102"/>
  <c r="F46" i="102"/>
  <c r="F47" i="102"/>
  <c r="F7" i="102"/>
  <c r="C9" i="102"/>
  <c r="C10" i="102"/>
  <c r="C11" i="102"/>
  <c r="C12" i="102"/>
  <c r="C13" i="102"/>
  <c r="C14" i="102"/>
  <c r="C15" i="102"/>
  <c r="C16" i="102"/>
  <c r="C17" i="102"/>
  <c r="C18" i="102"/>
  <c r="C19" i="102"/>
  <c r="C20" i="102"/>
  <c r="C21" i="102"/>
  <c r="C22" i="102"/>
  <c r="C23" i="102"/>
  <c r="C24" i="102"/>
  <c r="C25" i="102"/>
  <c r="C26" i="102"/>
  <c r="C27" i="102"/>
  <c r="C28" i="102"/>
  <c r="C29" i="102"/>
  <c r="C30" i="102"/>
  <c r="C31" i="102"/>
  <c r="C32" i="102"/>
  <c r="C33" i="102"/>
  <c r="C34" i="102"/>
  <c r="C35" i="102"/>
  <c r="C36" i="102"/>
  <c r="C37" i="102"/>
  <c r="C38" i="102"/>
  <c r="C39" i="102"/>
  <c r="C40" i="102"/>
  <c r="C41" i="102"/>
  <c r="C42" i="102"/>
  <c r="C43" i="102"/>
  <c r="C44" i="102"/>
  <c r="C45" i="102"/>
  <c r="C46" i="102"/>
  <c r="C47" i="102"/>
  <c r="C7" i="102"/>
  <c r="F9" i="101"/>
  <c r="F10" i="101"/>
  <c r="F11" i="101"/>
  <c r="F12" i="101"/>
  <c r="F13" i="101"/>
  <c r="F14" i="101"/>
  <c r="F15" i="101"/>
  <c r="F16" i="101"/>
  <c r="F17" i="101"/>
  <c r="F18" i="101"/>
  <c r="F19" i="101"/>
  <c r="F20" i="101"/>
  <c r="F21" i="101"/>
  <c r="F22" i="101"/>
  <c r="F23" i="101"/>
  <c r="F24" i="101"/>
  <c r="F25" i="101"/>
  <c r="F26" i="101"/>
  <c r="F27" i="101"/>
  <c r="F28" i="101"/>
  <c r="F29" i="101"/>
  <c r="F30" i="101"/>
  <c r="F31" i="101"/>
  <c r="F32" i="101"/>
  <c r="F33" i="101"/>
  <c r="F34" i="101"/>
  <c r="F35" i="101"/>
  <c r="F36" i="101"/>
  <c r="F37" i="101"/>
  <c r="F38" i="101"/>
  <c r="F39" i="101"/>
  <c r="F40" i="101"/>
  <c r="F41" i="101"/>
  <c r="F42" i="101"/>
  <c r="F43" i="101"/>
  <c r="F44" i="101"/>
  <c r="F45" i="101"/>
  <c r="F46" i="101"/>
  <c r="F47" i="101"/>
  <c r="F7" i="101"/>
  <c r="C10" i="101"/>
  <c r="C11" i="101"/>
  <c r="C12" i="101"/>
  <c r="C13" i="101"/>
  <c r="C14" i="101"/>
  <c r="C15" i="101"/>
  <c r="C16" i="101"/>
  <c r="C17" i="101"/>
  <c r="C18" i="101"/>
  <c r="C19" i="101"/>
  <c r="C20" i="101"/>
  <c r="C21" i="101"/>
  <c r="C22" i="101"/>
  <c r="C23" i="101"/>
  <c r="C24" i="101"/>
  <c r="C25" i="101"/>
  <c r="C26" i="101"/>
  <c r="C27" i="101"/>
  <c r="C28" i="101"/>
  <c r="C29" i="101"/>
  <c r="C30" i="101"/>
  <c r="C31" i="101"/>
  <c r="C32" i="101"/>
  <c r="C33" i="101"/>
  <c r="C34" i="101"/>
  <c r="C35" i="101"/>
  <c r="C36" i="101"/>
  <c r="C37" i="101"/>
  <c r="C38" i="101"/>
  <c r="C39" i="101"/>
  <c r="C40" i="101"/>
  <c r="C41" i="101"/>
  <c r="C42" i="101"/>
  <c r="C43" i="101"/>
  <c r="C44" i="101"/>
  <c r="C45" i="101"/>
  <c r="C46" i="101"/>
  <c r="C47" i="101"/>
  <c r="C9" i="101"/>
  <c r="C7" i="101"/>
  <c r="Q32" i="109" l="1"/>
  <c r="Q28" i="109"/>
  <c r="Q24" i="109"/>
  <c r="Q20" i="109"/>
  <c r="S16" i="109"/>
  <c r="S12" i="109"/>
  <c r="R53" i="109"/>
  <c r="S34" i="109"/>
  <c r="S30" i="109"/>
  <c r="S26" i="109"/>
  <c r="S22" i="109"/>
  <c r="S18" i="109"/>
  <c r="S14" i="109"/>
  <c r="S10" i="109"/>
  <c r="S44" i="109"/>
  <c r="S42" i="109"/>
  <c r="S40" i="109"/>
  <c r="S38" i="109"/>
  <c r="S36" i="109"/>
  <c r="Q33" i="109"/>
  <c r="Q29" i="109"/>
  <c r="Q25" i="109"/>
  <c r="Q21" i="109"/>
  <c r="R45" i="109"/>
  <c r="R47" i="109"/>
  <c r="Q44" i="109"/>
  <c r="Q42" i="109"/>
  <c r="Q40" i="109"/>
  <c r="Q38" i="109"/>
  <c r="Q36" i="109"/>
  <c r="Q34" i="109"/>
  <c r="S32" i="109"/>
  <c r="Q31" i="109"/>
  <c r="Q30" i="109"/>
  <c r="S28" i="109"/>
  <c r="Q27" i="109"/>
  <c r="Q26" i="109"/>
  <c r="S24" i="109"/>
  <c r="Q23" i="109"/>
  <c r="Q22" i="109"/>
  <c r="S20" i="109"/>
  <c r="Q19" i="109"/>
  <c r="Q18" i="109"/>
  <c r="Q16" i="109"/>
  <c r="Q14" i="109"/>
  <c r="Q12" i="109"/>
  <c r="Q10" i="109"/>
  <c r="S51" i="109"/>
  <c r="R51" i="109"/>
  <c r="Q43" i="109"/>
  <c r="Q41" i="109"/>
  <c r="Q39" i="109"/>
  <c r="Q37" i="109"/>
  <c r="Q35" i="109"/>
  <c r="S6" i="109"/>
  <c r="R6" i="109"/>
  <c r="S49" i="109"/>
  <c r="R49" i="109"/>
  <c r="R17" i="109"/>
  <c r="Q17" i="109"/>
  <c r="R15" i="109"/>
  <c r="Q15" i="109"/>
  <c r="S15" i="109"/>
  <c r="R13" i="109"/>
  <c r="Q13" i="109"/>
  <c r="S13" i="109"/>
  <c r="R11" i="109"/>
  <c r="Q11" i="109"/>
  <c r="S11" i="109"/>
  <c r="R9" i="109"/>
  <c r="Q9" i="109"/>
  <c r="S9" i="109"/>
  <c r="S43" i="109"/>
  <c r="S41" i="109"/>
  <c r="S39" i="109"/>
  <c r="S37" i="109"/>
  <c r="S35" i="109"/>
  <c r="S33" i="109"/>
  <c r="S31" i="109"/>
  <c r="S29" i="109"/>
  <c r="S27" i="109"/>
  <c r="S25" i="109"/>
  <c r="S23" i="109"/>
  <c r="S21" i="109"/>
  <c r="S19" i="109"/>
  <c r="S17" i="109"/>
  <c r="R8" i="109"/>
  <c r="R46" i="109"/>
  <c r="R48" i="109"/>
  <c r="R50" i="109"/>
  <c r="R52" i="109"/>
  <c r="R54" i="109"/>
  <c r="Q6" i="109"/>
  <c r="Q8" i="109"/>
  <c r="Q45" i="109"/>
  <c r="Q46" i="109"/>
  <c r="Q47" i="109"/>
  <c r="Q48" i="109"/>
  <c r="Q49" i="109"/>
  <c r="Q50" i="109"/>
  <c r="Q51" i="109"/>
  <c r="Q52" i="109"/>
  <c r="Q53" i="109"/>
  <c r="Q54" i="109"/>
  <c r="G20" i="100"/>
  <c r="G41" i="100"/>
  <c r="R41" i="100" s="1"/>
  <c r="G43" i="100"/>
  <c r="Q43" i="100" s="1"/>
  <c r="G44" i="100"/>
  <c r="R44" i="100" s="1"/>
  <c r="G45" i="100"/>
  <c r="Q45" i="100" s="1"/>
  <c r="M43" i="100"/>
  <c r="G8" i="100"/>
  <c r="Q8" i="100" s="1"/>
  <c r="G9" i="100"/>
  <c r="R9" i="100" s="1"/>
  <c r="G10" i="100"/>
  <c r="Q10" i="100" s="1"/>
  <c r="G11" i="100"/>
  <c r="R11" i="100" s="1"/>
  <c r="G12" i="100"/>
  <c r="Q12" i="100" s="1"/>
  <c r="G13" i="100"/>
  <c r="R13" i="100" s="1"/>
  <c r="G14" i="100"/>
  <c r="Q14" i="100" s="1"/>
  <c r="G15" i="100"/>
  <c r="R15" i="100" s="1"/>
  <c r="G16" i="100"/>
  <c r="Q16" i="100" s="1"/>
  <c r="G17" i="100"/>
  <c r="R17" i="100" s="1"/>
  <c r="G18" i="100"/>
  <c r="Q18" i="100" s="1"/>
  <c r="G19" i="100"/>
  <c r="R19" i="100" s="1"/>
  <c r="Q20" i="100"/>
  <c r="G21" i="100"/>
  <c r="R21" i="100" s="1"/>
  <c r="G22" i="100"/>
  <c r="Q22" i="100" s="1"/>
  <c r="G23" i="100"/>
  <c r="R23" i="100" s="1"/>
  <c r="G24" i="100"/>
  <c r="Q24" i="100" s="1"/>
  <c r="G25" i="100"/>
  <c r="R25" i="100" s="1"/>
  <c r="G26" i="100"/>
  <c r="Q26" i="100" s="1"/>
  <c r="G27" i="100"/>
  <c r="R27" i="100" s="1"/>
  <c r="G28" i="100"/>
  <c r="Q28" i="100" s="1"/>
  <c r="G29" i="100"/>
  <c r="R29" i="100" s="1"/>
  <c r="G30" i="100"/>
  <c r="Q30" i="100" s="1"/>
  <c r="G31" i="100"/>
  <c r="R31" i="100" s="1"/>
  <c r="G32" i="100"/>
  <c r="Q32" i="100" s="1"/>
  <c r="G33" i="100"/>
  <c r="R33" i="100" s="1"/>
  <c r="G34" i="100"/>
  <c r="Q34" i="100" s="1"/>
  <c r="G35" i="100"/>
  <c r="R35" i="100" s="1"/>
  <c r="G36" i="100"/>
  <c r="Q36" i="100" s="1"/>
  <c r="G37" i="100"/>
  <c r="R37" i="100" s="1"/>
  <c r="G38" i="100"/>
  <c r="Q38" i="100" s="1"/>
  <c r="G39" i="100"/>
  <c r="R39" i="100" s="1"/>
  <c r="G40" i="100"/>
  <c r="Q40" i="100" s="1"/>
  <c r="G42" i="100"/>
  <c r="Q42" i="100" s="1"/>
  <c r="G46" i="100"/>
  <c r="Q46" i="100" s="1"/>
  <c r="G6" i="100"/>
  <c r="R6" i="100" s="1"/>
  <c r="D8" i="100"/>
  <c r="D9" i="100"/>
  <c r="N9" i="100" s="1"/>
  <c r="D10" i="100"/>
  <c r="D11" i="100"/>
  <c r="N11" i="100" s="1"/>
  <c r="D12" i="100"/>
  <c r="D13" i="100"/>
  <c r="N13" i="100" s="1"/>
  <c r="D14" i="100"/>
  <c r="D15" i="100"/>
  <c r="N15" i="100" s="1"/>
  <c r="D16" i="100"/>
  <c r="D17" i="100"/>
  <c r="N17" i="100" s="1"/>
  <c r="D18" i="100"/>
  <c r="D19" i="100"/>
  <c r="N19" i="100" s="1"/>
  <c r="D20" i="100"/>
  <c r="D21" i="100"/>
  <c r="N21" i="100" s="1"/>
  <c r="D22" i="100"/>
  <c r="D23" i="100"/>
  <c r="N23" i="100" s="1"/>
  <c r="D24" i="100"/>
  <c r="D25" i="100"/>
  <c r="N25" i="100" s="1"/>
  <c r="D26" i="100"/>
  <c r="D27" i="100"/>
  <c r="N27" i="100" s="1"/>
  <c r="D28" i="100"/>
  <c r="D29" i="100"/>
  <c r="N29" i="100" s="1"/>
  <c r="D30" i="100"/>
  <c r="D31" i="100"/>
  <c r="N31" i="100" s="1"/>
  <c r="D32" i="100"/>
  <c r="D33" i="100"/>
  <c r="N33" i="100" s="1"/>
  <c r="D34" i="100"/>
  <c r="D35" i="100"/>
  <c r="N35" i="100" s="1"/>
  <c r="D36" i="100"/>
  <c r="D37" i="100"/>
  <c r="N37" i="100" s="1"/>
  <c r="D38" i="100"/>
  <c r="D39" i="100"/>
  <c r="N39" i="100" s="1"/>
  <c r="D40" i="100"/>
  <c r="D41" i="100"/>
  <c r="N41" i="100" s="1"/>
  <c r="D42" i="100"/>
  <c r="D43" i="100"/>
  <c r="D44" i="100"/>
  <c r="D45" i="100"/>
  <c r="N45" i="100" s="1"/>
  <c r="D46" i="100"/>
  <c r="D6" i="100"/>
  <c r="N6" i="100" s="1"/>
  <c r="J46" i="105"/>
  <c r="J38" i="105"/>
  <c r="J30" i="105"/>
  <c r="J22" i="105"/>
  <c r="J14" i="105"/>
  <c r="G43" i="105"/>
  <c r="G39" i="105"/>
  <c r="G35" i="105"/>
  <c r="G31" i="105"/>
  <c r="G27" i="105"/>
  <c r="G23" i="105"/>
  <c r="G19" i="105"/>
  <c r="G15" i="105"/>
  <c r="G11" i="105"/>
  <c r="G6" i="105"/>
  <c r="E43" i="105"/>
  <c r="E39" i="105"/>
  <c r="E35" i="105"/>
  <c r="E31" i="105"/>
  <c r="E27" i="105"/>
  <c r="E23" i="105"/>
  <c r="E19" i="105"/>
  <c r="E15" i="105"/>
  <c r="E11" i="105"/>
  <c r="E6" i="105"/>
  <c r="M34" i="105"/>
  <c r="N34" i="105" s="1"/>
  <c r="M30" i="105"/>
  <c r="N30" i="105" s="1"/>
  <c r="M26" i="105"/>
  <c r="N26" i="105" s="1"/>
  <c r="M22" i="105"/>
  <c r="N22" i="105" s="1"/>
  <c r="M18" i="105"/>
  <c r="N18" i="105" s="1"/>
  <c r="M14" i="105"/>
  <c r="N14" i="105" s="1"/>
  <c r="M10" i="105"/>
  <c r="N10" i="105" s="1"/>
  <c r="G45" i="105"/>
  <c r="G41" i="105"/>
  <c r="G37" i="105"/>
  <c r="G33" i="105"/>
  <c r="G29" i="105"/>
  <c r="G25" i="105"/>
  <c r="G21" i="105"/>
  <c r="G17" i="105"/>
  <c r="G13" i="105"/>
  <c r="G9" i="105"/>
  <c r="L6" i="100"/>
  <c r="M6" i="100"/>
  <c r="O6" i="100"/>
  <c r="P6" i="100"/>
  <c r="Q6" i="100"/>
  <c r="S6" i="100"/>
  <c r="L8" i="100"/>
  <c r="M8" i="100"/>
  <c r="N8" i="100"/>
  <c r="O8" i="100"/>
  <c r="P8" i="100"/>
  <c r="R8" i="100"/>
  <c r="L9" i="100"/>
  <c r="M9" i="100"/>
  <c r="O9" i="100"/>
  <c r="P9" i="100"/>
  <c r="Q9" i="100"/>
  <c r="S9" i="100"/>
  <c r="L10" i="100"/>
  <c r="M10" i="100"/>
  <c r="N10" i="100"/>
  <c r="O10" i="100"/>
  <c r="P10" i="100"/>
  <c r="R10" i="100"/>
  <c r="L11" i="100"/>
  <c r="M11" i="100"/>
  <c r="O11" i="100"/>
  <c r="P11" i="100"/>
  <c r="Q11" i="100"/>
  <c r="S11" i="100"/>
  <c r="L12" i="100"/>
  <c r="M12" i="100"/>
  <c r="N12" i="100"/>
  <c r="O12" i="100"/>
  <c r="P12" i="100"/>
  <c r="R12" i="100"/>
  <c r="L13" i="100"/>
  <c r="M13" i="100"/>
  <c r="O13" i="100"/>
  <c r="P13" i="100"/>
  <c r="Q13" i="100"/>
  <c r="S13" i="100"/>
  <c r="L14" i="100"/>
  <c r="M14" i="100"/>
  <c r="N14" i="100"/>
  <c r="O14" i="100"/>
  <c r="P14" i="100"/>
  <c r="R14" i="100"/>
  <c r="L15" i="100"/>
  <c r="M15" i="100"/>
  <c r="O15" i="100"/>
  <c r="P15" i="100"/>
  <c r="Q15" i="100"/>
  <c r="S15" i="100"/>
  <c r="L16" i="100"/>
  <c r="M16" i="100"/>
  <c r="N16" i="100"/>
  <c r="O16" i="100"/>
  <c r="P16" i="100"/>
  <c r="R16" i="100"/>
  <c r="L17" i="100"/>
  <c r="M17" i="100"/>
  <c r="O17" i="100"/>
  <c r="P17" i="100"/>
  <c r="Q17" i="100"/>
  <c r="S17" i="100"/>
  <c r="L18" i="100"/>
  <c r="M18" i="100"/>
  <c r="N18" i="100"/>
  <c r="O18" i="100"/>
  <c r="P18" i="100"/>
  <c r="R18" i="100"/>
  <c r="L19" i="100"/>
  <c r="M19" i="100"/>
  <c r="O19" i="100"/>
  <c r="P19" i="100"/>
  <c r="Q19" i="100"/>
  <c r="S19" i="100"/>
  <c r="L20" i="100"/>
  <c r="M20" i="100"/>
  <c r="N20" i="100"/>
  <c r="O20" i="100"/>
  <c r="P20" i="100"/>
  <c r="R20" i="100"/>
  <c r="L21" i="100"/>
  <c r="M21" i="100"/>
  <c r="O21" i="100"/>
  <c r="P21" i="100"/>
  <c r="Q21" i="100"/>
  <c r="S21" i="100"/>
  <c r="L22" i="100"/>
  <c r="M22" i="100"/>
  <c r="N22" i="100"/>
  <c r="O22" i="100"/>
  <c r="P22" i="100"/>
  <c r="R22" i="100"/>
  <c r="L23" i="100"/>
  <c r="M23" i="100"/>
  <c r="O23" i="100"/>
  <c r="P23" i="100"/>
  <c r="Q23" i="100"/>
  <c r="S23" i="100"/>
  <c r="L24" i="100"/>
  <c r="M24" i="100"/>
  <c r="N24" i="100"/>
  <c r="O24" i="100"/>
  <c r="P24" i="100"/>
  <c r="R24" i="100"/>
  <c r="L25" i="100"/>
  <c r="M25" i="100"/>
  <c r="O25" i="100"/>
  <c r="P25" i="100"/>
  <c r="Q25" i="100"/>
  <c r="S25" i="100"/>
  <c r="L26" i="100"/>
  <c r="M26" i="100"/>
  <c r="N26" i="100"/>
  <c r="O26" i="100"/>
  <c r="P26" i="100"/>
  <c r="R26" i="100"/>
  <c r="L27" i="100"/>
  <c r="M27" i="100"/>
  <c r="O27" i="100"/>
  <c r="P27" i="100"/>
  <c r="Q27" i="100"/>
  <c r="S27" i="100"/>
  <c r="L28" i="100"/>
  <c r="M28" i="100"/>
  <c r="N28" i="100"/>
  <c r="O28" i="100"/>
  <c r="P28" i="100"/>
  <c r="R28" i="100"/>
  <c r="L29" i="100"/>
  <c r="M29" i="100"/>
  <c r="O29" i="100"/>
  <c r="P29" i="100"/>
  <c r="Q29" i="100"/>
  <c r="S29" i="100"/>
  <c r="L30" i="100"/>
  <c r="M30" i="100"/>
  <c r="N30" i="100"/>
  <c r="O30" i="100"/>
  <c r="P30" i="100"/>
  <c r="R30" i="100"/>
  <c r="L31" i="100"/>
  <c r="M31" i="100"/>
  <c r="O31" i="100"/>
  <c r="P31" i="100"/>
  <c r="Q31" i="100"/>
  <c r="S31" i="100"/>
  <c r="L32" i="100"/>
  <c r="M32" i="100"/>
  <c r="N32" i="100"/>
  <c r="O32" i="100"/>
  <c r="P32" i="100"/>
  <c r="R32" i="100"/>
  <c r="L33" i="100"/>
  <c r="M33" i="100"/>
  <c r="O33" i="100"/>
  <c r="P33" i="100"/>
  <c r="Q33" i="100"/>
  <c r="S33" i="100"/>
  <c r="L34" i="100"/>
  <c r="M34" i="100"/>
  <c r="N34" i="100"/>
  <c r="O34" i="100"/>
  <c r="P34" i="100"/>
  <c r="R34" i="100"/>
  <c r="L35" i="100"/>
  <c r="M35" i="100"/>
  <c r="O35" i="100"/>
  <c r="P35" i="100"/>
  <c r="Q35" i="100"/>
  <c r="S35" i="100"/>
  <c r="L36" i="100"/>
  <c r="M36" i="100"/>
  <c r="N36" i="100"/>
  <c r="O36" i="100"/>
  <c r="P36" i="100"/>
  <c r="R36" i="100"/>
  <c r="L37" i="100"/>
  <c r="M37" i="100"/>
  <c r="O37" i="100"/>
  <c r="P37" i="100"/>
  <c r="Q37" i="100"/>
  <c r="S37" i="100"/>
  <c r="L38" i="100"/>
  <c r="M38" i="100"/>
  <c r="N38" i="100"/>
  <c r="O38" i="100"/>
  <c r="P38" i="100"/>
  <c r="R38" i="100"/>
  <c r="L39" i="100"/>
  <c r="M39" i="100"/>
  <c r="O39" i="100"/>
  <c r="P39" i="100"/>
  <c r="Q39" i="100"/>
  <c r="S39" i="100"/>
  <c r="L40" i="100"/>
  <c r="M40" i="100"/>
  <c r="N40" i="100"/>
  <c r="O40" i="100"/>
  <c r="P40" i="100"/>
  <c r="R40" i="100"/>
  <c r="L41" i="100"/>
  <c r="M41" i="100"/>
  <c r="O41" i="100"/>
  <c r="P41" i="100"/>
  <c r="S41" i="100"/>
  <c r="L42" i="100"/>
  <c r="M42" i="100"/>
  <c r="N42" i="100"/>
  <c r="O42" i="100"/>
  <c r="P42" i="100"/>
  <c r="R42" i="100"/>
  <c r="L43" i="100"/>
  <c r="N43" i="100"/>
  <c r="O43" i="100"/>
  <c r="P43" i="100"/>
  <c r="R43" i="100"/>
  <c r="L44" i="100"/>
  <c r="M44" i="100"/>
  <c r="N44" i="100"/>
  <c r="O44" i="100"/>
  <c r="P44" i="100"/>
  <c r="L45" i="100"/>
  <c r="M45" i="100"/>
  <c r="O45" i="100"/>
  <c r="P45" i="100"/>
  <c r="R45" i="100"/>
  <c r="L46" i="100"/>
  <c r="M46" i="100"/>
  <c r="N46" i="100"/>
  <c r="O46" i="100"/>
  <c r="P46" i="100"/>
  <c r="R46" i="100"/>
  <c r="L7" i="101"/>
  <c r="K7" i="101"/>
  <c r="M7" i="101"/>
  <c r="N7" i="101"/>
  <c r="O7" i="101"/>
  <c r="P7" i="101"/>
  <c r="Q7" i="101"/>
  <c r="K9" i="101"/>
  <c r="L9" i="101"/>
  <c r="M9" i="101"/>
  <c r="N9" i="101"/>
  <c r="O9" i="101"/>
  <c r="P9" i="101"/>
  <c r="Q9" i="101"/>
  <c r="L10" i="101"/>
  <c r="K10" i="101"/>
  <c r="M10" i="101"/>
  <c r="N10" i="101"/>
  <c r="O10" i="101"/>
  <c r="P10" i="101"/>
  <c r="Q10" i="101"/>
  <c r="K11" i="101"/>
  <c r="L11" i="101"/>
  <c r="M11" i="101"/>
  <c r="N11" i="101"/>
  <c r="O11" i="101"/>
  <c r="P11" i="101"/>
  <c r="Q11" i="101"/>
  <c r="L12" i="101"/>
  <c r="K12" i="101"/>
  <c r="M12" i="101"/>
  <c r="N12" i="101"/>
  <c r="O12" i="101"/>
  <c r="P12" i="101"/>
  <c r="Q12" i="101"/>
  <c r="K13" i="101"/>
  <c r="L13" i="101"/>
  <c r="M13" i="101"/>
  <c r="N13" i="101"/>
  <c r="O13" i="101"/>
  <c r="P13" i="101"/>
  <c r="Q13" i="101"/>
  <c r="L14" i="101"/>
  <c r="K14" i="101"/>
  <c r="M14" i="101"/>
  <c r="N14" i="101"/>
  <c r="O14" i="101"/>
  <c r="P14" i="101"/>
  <c r="Q14" i="101"/>
  <c r="K15" i="101"/>
  <c r="L15" i="101"/>
  <c r="M15" i="101"/>
  <c r="N15" i="101"/>
  <c r="O15" i="101"/>
  <c r="P15" i="101"/>
  <c r="Q15" i="101"/>
  <c r="L16" i="101"/>
  <c r="K16" i="101"/>
  <c r="M16" i="101"/>
  <c r="N16" i="101"/>
  <c r="O16" i="101"/>
  <c r="P16" i="101"/>
  <c r="Q16" i="101"/>
  <c r="K17" i="101"/>
  <c r="L17" i="101"/>
  <c r="M17" i="101"/>
  <c r="N17" i="101"/>
  <c r="O17" i="101"/>
  <c r="P17" i="101"/>
  <c r="Q17" i="101"/>
  <c r="L18" i="101"/>
  <c r="K18" i="101"/>
  <c r="M18" i="101"/>
  <c r="N18" i="101"/>
  <c r="O18" i="101"/>
  <c r="P18" i="101"/>
  <c r="Q18" i="101"/>
  <c r="K19" i="101"/>
  <c r="L19" i="101"/>
  <c r="M19" i="101"/>
  <c r="N19" i="101"/>
  <c r="O19" i="101"/>
  <c r="P19" i="101"/>
  <c r="Q19" i="101"/>
  <c r="L20" i="101"/>
  <c r="K20" i="101"/>
  <c r="M20" i="101"/>
  <c r="N20" i="101"/>
  <c r="O20" i="101"/>
  <c r="P20" i="101"/>
  <c r="Q20" i="101"/>
  <c r="K21" i="101"/>
  <c r="L21" i="101"/>
  <c r="M21" i="101"/>
  <c r="N21" i="101"/>
  <c r="O21" i="101"/>
  <c r="P21" i="101"/>
  <c r="Q21" i="101"/>
  <c r="L22" i="101"/>
  <c r="K22" i="101"/>
  <c r="M22" i="101"/>
  <c r="N22" i="101"/>
  <c r="O22" i="101"/>
  <c r="P22" i="101"/>
  <c r="Q22" i="101"/>
  <c r="K23" i="101"/>
  <c r="L23" i="101"/>
  <c r="M23" i="101"/>
  <c r="N23" i="101"/>
  <c r="O23" i="101"/>
  <c r="P23" i="101"/>
  <c r="Q23" i="101"/>
  <c r="L24" i="101"/>
  <c r="K24" i="101"/>
  <c r="M24" i="101"/>
  <c r="N24" i="101"/>
  <c r="O24" i="101"/>
  <c r="P24" i="101"/>
  <c r="Q24" i="101"/>
  <c r="K25" i="101"/>
  <c r="L25" i="101"/>
  <c r="M25" i="101"/>
  <c r="N25" i="101"/>
  <c r="O25" i="101"/>
  <c r="P25" i="101"/>
  <c r="Q25" i="101"/>
  <c r="L26" i="101"/>
  <c r="K26" i="101"/>
  <c r="M26" i="101"/>
  <c r="N26" i="101"/>
  <c r="O26" i="101"/>
  <c r="P26" i="101"/>
  <c r="Q26" i="101"/>
  <c r="K27" i="101"/>
  <c r="L27" i="101"/>
  <c r="M27" i="101"/>
  <c r="N27" i="101"/>
  <c r="O27" i="101"/>
  <c r="P27" i="101"/>
  <c r="Q27" i="101"/>
  <c r="L28" i="101"/>
  <c r="K28" i="101"/>
  <c r="M28" i="101"/>
  <c r="N28" i="101"/>
  <c r="O28" i="101"/>
  <c r="P28" i="101"/>
  <c r="Q28" i="101"/>
  <c r="K29" i="101"/>
  <c r="L29" i="101"/>
  <c r="M29" i="101"/>
  <c r="N29" i="101"/>
  <c r="O29" i="101"/>
  <c r="P29" i="101"/>
  <c r="Q29" i="101"/>
  <c r="L30" i="101"/>
  <c r="K30" i="101"/>
  <c r="M30" i="101"/>
  <c r="N30" i="101"/>
  <c r="O30" i="101"/>
  <c r="P30" i="101"/>
  <c r="Q30" i="101"/>
  <c r="K31" i="101"/>
  <c r="L31" i="101"/>
  <c r="M31" i="101"/>
  <c r="N31" i="101"/>
  <c r="O31" i="101"/>
  <c r="P31" i="101"/>
  <c r="Q31" i="101"/>
  <c r="L32" i="101"/>
  <c r="K32" i="101"/>
  <c r="M32" i="101"/>
  <c r="N32" i="101"/>
  <c r="O32" i="101"/>
  <c r="P32" i="101"/>
  <c r="Q32" i="101"/>
  <c r="K33" i="101"/>
  <c r="L33" i="101"/>
  <c r="M33" i="101"/>
  <c r="N33" i="101"/>
  <c r="O33" i="101"/>
  <c r="P33" i="101"/>
  <c r="Q33" i="101"/>
  <c r="L34" i="101"/>
  <c r="K34" i="101"/>
  <c r="M34" i="101"/>
  <c r="N34" i="101"/>
  <c r="O34" i="101"/>
  <c r="P34" i="101"/>
  <c r="Q34" i="101"/>
  <c r="K35" i="101"/>
  <c r="L35" i="101"/>
  <c r="M35" i="101"/>
  <c r="N35" i="101"/>
  <c r="O35" i="101"/>
  <c r="P35" i="101"/>
  <c r="Q35" i="101"/>
  <c r="L36" i="101"/>
  <c r="K36" i="101"/>
  <c r="M36" i="101"/>
  <c r="N36" i="101"/>
  <c r="O36" i="101"/>
  <c r="P36" i="101"/>
  <c r="Q36" i="101"/>
  <c r="K37" i="101"/>
  <c r="L37" i="101"/>
  <c r="M37" i="101"/>
  <c r="N37" i="101"/>
  <c r="O37" i="101"/>
  <c r="P37" i="101"/>
  <c r="Q37" i="101"/>
  <c r="L38" i="101"/>
  <c r="K38" i="101"/>
  <c r="M38" i="101"/>
  <c r="N38" i="101"/>
  <c r="O38" i="101"/>
  <c r="P38" i="101"/>
  <c r="Q38" i="101"/>
  <c r="K39" i="101"/>
  <c r="L39" i="101"/>
  <c r="M39" i="101"/>
  <c r="N39" i="101"/>
  <c r="O39" i="101"/>
  <c r="P39" i="101"/>
  <c r="Q39" i="101"/>
  <c r="L40" i="101"/>
  <c r="K40" i="101"/>
  <c r="M40" i="101"/>
  <c r="N40" i="101"/>
  <c r="O40" i="101"/>
  <c r="P40" i="101"/>
  <c r="Q40" i="101"/>
  <c r="K41" i="101"/>
  <c r="L41" i="101"/>
  <c r="M41" i="101"/>
  <c r="N41" i="101"/>
  <c r="O41" i="101"/>
  <c r="P41" i="101"/>
  <c r="Q41" i="101"/>
  <c r="L42" i="101"/>
  <c r="K42" i="101"/>
  <c r="M42" i="101"/>
  <c r="N42" i="101"/>
  <c r="O42" i="101"/>
  <c r="P42" i="101"/>
  <c r="Q42" i="101"/>
  <c r="K43" i="101"/>
  <c r="L43" i="101"/>
  <c r="M43" i="101"/>
  <c r="N43" i="101"/>
  <c r="O43" i="101"/>
  <c r="P43" i="101"/>
  <c r="Q43" i="101"/>
  <c r="L44" i="101"/>
  <c r="K44" i="101"/>
  <c r="M44" i="101"/>
  <c r="N44" i="101"/>
  <c r="O44" i="101"/>
  <c r="P44" i="101"/>
  <c r="Q44" i="101"/>
  <c r="K45" i="101"/>
  <c r="L45" i="101"/>
  <c r="M45" i="101"/>
  <c r="N45" i="101"/>
  <c r="O45" i="101"/>
  <c r="P45" i="101"/>
  <c r="Q45" i="101"/>
  <c r="L46" i="101"/>
  <c r="K46" i="101"/>
  <c r="M46" i="101"/>
  <c r="N46" i="101"/>
  <c r="O46" i="101"/>
  <c r="P46" i="101"/>
  <c r="Q46" i="101"/>
  <c r="K47" i="101"/>
  <c r="L47" i="101"/>
  <c r="M47" i="101"/>
  <c r="N47" i="101"/>
  <c r="O47" i="101"/>
  <c r="P47" i="101"/>
  <c r="Q47" i="101"/>
  <c r="K7" i="102"/>
  <c r="M7" i="102"/>
  <c r="O7" i="102"/>
  <c r="Q7" i="102"/>
  <c r="N7" i="102"/>
  <c r="P7" i="102"/>
  <c r="K9" i="102"/>
  <c r="M9" i="102"/>
  <c r="N9" i="102"/>
  <c r="O9" i="102"/>
  <c r="P9" i="102"/>
  <c r="Q9" i="102"/>
  <c r="K10" i="102"/>
  <c r="L10" i="102"/>
  <c r="M10" i="102"/>
  <c r="N10" i="102"/>
  <c r="O10" i="102"/>
  <c r="P10" i="102"/>
  <c r="Q10" i="102"/>
  <c r="L11" i="102"/>
  <c r="K11" i="102"/>
  <c r="M11" i="102"/>
  <c r="N11" i="102"/>
  <c r="O11" i="102"/>
  <c r="P11" i="102"/>
  <c r="Q11" i="102"/>
  <c r="K12" i="102"/>
  <c r="L12" i="102"/>
  <c r="M12" i="102"/>
  <c r="N12" i="102"/>
  <c r="O12" i="102"/>
  <c r="P12" i="102"/>
  <c r="Q12" i="102"/>
  <c r="L13" i="102"/>
  <c r="K13" i="102"/>
  <c r="M13" i="102"/>
  <c r="N13" i="102"/>
  <c r="O13" i="102"/>
  <c r="P13" i="102"/>
  <c r="Q13" i="102"/>
  <c r="K14" i="102"/>
  <c r="L14" i="102"/>
  <c r="M14" i="102"/>
  <c r="N14" i="102"/>
  <c r="O14" i="102"/>
  <c r="P14" i="102"/>
  <c r="Q14" i="102"/>
  <c r="L15" i="102"/>
  <c r="K15" i="102"/>
  <c r="M15" i="102"/>
  <c r="N15" i="102"/>
  <c r="O15" i="102"/>
  <c r="P15" i="102"/>
  <c r="Q15" i="102"/>
  <c r="K16" i="102"/>
  <c r="L16" i="102"/>
  <c r="M16" i="102"/>
  <c r="N16" i="102"/>
  <c r="O16" i="102"/>
  <c r="P16" i="102"/>
  <c r="Q16" i="102"/>
  <c r="L17" i="102"/>
  <c r="K17" i="102"/>
  <c r="M17" i="102"/>
  <c r="N17" i="102"/>
  <c r="O17" i="102"/>
  <c r="P17" i="102"/>
  <c r="Q17" i="102"/>
  <c r="K18" i="102"/>
  <c r="L18" i="102"/>
  <c r="M18" i="102"/>
  <c r="N18" i="102"/>
  <c r="O18" i="102"/>
  <c r="P18" i="102"/>
  <c r="Q18" i="102"/>
  <c r="L19" i="102"/>
  <c r="K19" i="102"/>
  <c r="M19" i="102"/>
  <c r="N19" i="102"/>
  <c r="O19" i="102"/>
  <c r="P19" i="102"/>
  <c r="Q19" i="102"/>
  <c r="K20" i="102"/>
  <c r="L20" i="102"/>
  <c r="M20" i="102"/>
  <c r="N20" i="102"/>
  <c r="O20" i="102"/>
  <c r="P20" i="102"/>
  <c r="Q20" i="102"/>
  <c r="L21" i="102"/>
  <c r="K21" i="102"/>
  <c r="M21" i="102"/>
  <c r="N21" i="102"/>
  <c r="O21" i="102"/>
  <c r="P21" i="102"/>
  <c r="Q21" i="102"/>
  <c r="K22" i="102"/>
  <c r="L22" i="102"/>
  <c r="M22" i="102"/>
  <c r="N22" i="102"/>
  <c r="O22" i="102"/>
  <c r="P22" i="102"/>
  <c r="Q22" i="102"/>
  <c r="L23" i="102"/>
  <c r="K23" i="102"/>
  <c r="M23" i="102"/>
  <c r="N23" i="102"/>
  <c r="O23" i="102"/>
  <c r="P23" i="102"/>
  <c r="Q23" i="102"/>
  <c r="K24" i="102"/>
  <c r="L24" i="102"/>
  <c r="M24" i="102"/>
  <c r="N24" i="102"/>
  <c r="O24" i="102"/>
  <c r="P24" i="102"/>
  <c r="Q24" i="102"/>
  <c r="L25" i="102"/>
  <c r="K25" i="102"/>
  <c r="M25" i="102"/>
  <c r="N25" i="102"/>
  <c r="O25" i="102"/>
  <c r="P25" i="102"/>
  <c r="Q25" i="102"/>
  <c r="K26" i="102"/>
  <c r="L26" i="102"/>
  <c r="M26" i="102"/>
  <c r="N26" i="102"/>
  <c r="O26" i="102"/>
  <c r="P26" i="102"/>
  <c r="Q26" i="102"/>
  <c r="L27" i="102"/>
  <c r="K27" i="102"/>
  <c r="M27" i="102"/>
  <c r="N27" i="102"/>
  <c r="O27" i="102"/>
  <c r="P27" i="102"/>
  <c r="Q27" i="102"/>
  <c r="K28" i="102"/>
  <c r="L28" i="102"/>
  <c r="M28" i="102"/>
  <c r="N28" i="102"/>
  <c r="O28" i="102"/>
  <c r="P28" i="102"/>
  <c r="Q28" i="102"/>
  <c r="L29" i="102"/>
  <c r="K29" i="102"/>
  <c r="M29" i="102"/>
  <c r="N29" i="102"/>
  <c r="O29" i="102"/>
  <c r="P29" i="102"/>
  <c r="Q29" i="102"/>
  <c r="K30" i="102"/>
  <c r="L30" i="102"/>
  <c r="M30" i="102"/>
  <c r="N30" i="102"/>
  <c r="O30" i="102"/>
  <c r="P30" i="102"/>
  <c r="Q30" i="102"/>
  <c r="L31" i="102"/>
  <c r="K31" i="102"/>
  <c r="M31" i="102"/>
  <c r="N31" i="102"/>
  <c r="O31" i="102"/>
  <c r="P31" i="102"/>
  <c r="Q31" i="102"/>
  <c r="K32" i="102"/>
  <c r="L32" i="102"/>
  <c r="M32" i="102"/>
  <c r="N32" i="102"/>
  <c r="O32" i="102"/>
  <c r="P32" i="102"/>
  <c r="Q32" i="102"/>
  <c r="L33" i="102"/>
  <c r="K33" i="102"/>
  <c r="M33" i="102"/>
  <c r="N33" i="102"/>
  <c r="O33" i="102"/>
  <c r="P33" i="102"/>
  <c r="Q33" i="102"/>
  <c r="K34" i="102"/>
  <c r="L34" i="102"/>
  <c r="M34" i="102"/>
  <c r="N34" i="102"/>
  <c r="O34" i="102"/>
  <c r="P34" i="102"/>
  <c r="Q34" i="102"/>
  <c r="L35" i="102"/>
  <c r="K35" i="102"/>
  <c r="M35" i="102"/>
  <c r="N35" i="102"/>
  <c r="O35" i="102"/>
  <c r="P35" i="102"/>
  <c r="Q35" i="102"/>
  <c r="K36" i="102"/>
  <c r="L36" i="102"/>
  <c r="M36" i="102"/>
  <c r="N36" i="102"/>
  <c r="O36" i="102"/>
  <c r="P36" i="102"/>
  <c r="Q36" i="102"/>
  <c r="L37" i="102"/>
  <c r="K37" i="102"/>
  <c r="M37" i="102"/>
  <c r="N37" i="102"/>
  <c r="O37" i="102"/>
  <c r="P37" i="102"/>
  <c r="Q37" i="102"/>
  <c r="K38" i="102"/>
  <c r="L38" i="102"/>
  <c r="M38" i="102"/>
  <c r="N38" i="102"/>
  <c r="O38" i="102"/>
  <c r="P38" i="102"/>
  <c r="Q38" i="102"/>
  <c r="L39" i="102"/>
  <c r="K39" i="102"/>
  <c r="M39" i="102"/>
  <c r="N39" i="102"/>
  <c r="O39" i="102"/>
  <c r="P39" i="102"/>
  <c r="Q39" i="102"/>
  <c r="K40" i="102"/>
  <c r="L40" i="102"/>
  <c r="M40" i="102"/>
  <c r="N40" i="102"/>
  <c r="O40" i="102"/>
  <c r="P40" i="102"/>
  <c r="Q40" i="102"/>
  <c r="L41" i="102"/>
  <c r="K41" i="102"/>
  <c r="M41" i="102"/>
  <c r="N41" i="102"/>
  <c r="O41" i="102"/>
  <c r="P41" i="102"/>
  <c r="Q41" i="102"/>
  <c r="K42" i="102"/>
  <c r="L42" i="102"/>
  <c r="M42" i="102"/>
  <c r="N42" i="102"/>
  <c r="O42" i="102"/>
  <c r="P42" i="102"/>
  <c r="Q42" i="102"/>
  <c r="L43" i="102"/>
  <c r="K43" i="102"/>
  <c r="M43" i="102"/>
  <c r="N43" i="102"/>
  <c r="O43" i="102"/>
  <c r="P43" i="102"/>
  <c r="Q43" i="102"/>
  <c r="K44" i="102"/>
  <c r="L44" i="102"/>
  <c r="M44" i="102"/>
  <c r="N44" i="102"/>
  <c r="O44" i="102"/>
  <c r="P44" i="102"/>
  <c r="Q44" i="102"/>
  <c r="L45" i="102"/>
  <c r="K45" i="102"/>
  <c r="M45" i="102"/>
  <c r="N45" i="102"/>
  <c r="O45" i="102"/>
  <c r="P45" i="102"/>
  <c r="Q45" i="102"/>
  <c r="K46" i="102"/>
  <c r="L46" i="102"/>
  <c r="M46" i="102"/>
  <c r="N46" i="102"/>
  <c r="O46" i="102"/>
  <c r="P46" i="102"/>
  <c r="Q46" i="102"/>
  <c r="L47" i="102"/>
  <c r="K47" i="102"/>
  <c r="M47" i="102"/>
  <c r="N47" i="102"/>
  <c r="O47" i="102"/>
  <c r="P47" i="102"/>
  <c r="Q47" i="102"/>
  <c r="F5" i="104"/>
  <c r="G5" i="104"/>
  <c r="F7" i="104"/>
  <c r="G7" i="104"/>
  <c r="F8" i="104"/>
  <c r="G8" i="104"/>
  <c r="F9" i="104"/>
  <c r="G9" i="104"/>
  <c r="F10" i="104"/>
  <c r="G10" i="104"/>
  <c r="F11" i="104"/>
  <c r="G11" i="104"/>
  <c r="F12" i="104"/>
  <c r="G12" i="104"/>
  <c r="F13" i="104"/>
  <c r="G13" i="104"/>
  <c r="F14" i="104"/>
  <c r="G14" i="104"/>
  <c r="F15" i="104"/>
  <c r="G15" i="104"/>
  <c r="F16" i="104"/>
  <c r="G16" i="104"/>
  <c r="F17" i="104"/>
  <c r="G17" i="104"/>
  <c r="F18" i="104"/>
  <c r="G18" i="104"/>
  <c r="F19" i="104"/>
  <c r="G19" i="104"/>
  <c r="F20" i="104"/>
  <c r="G20" i="104"/>
  <c r="F21" i="104"/>
  <c r="G21" i="104"/>
  <c r="F22" i="104"/>
  <c r="G22" i="104"/>
  <c r="F23" i="104"/>
  <c r="G23" i="104"/>
  <c r="F24" i="104"/>
  <c r="G24" i="104"/>
  <c r="F25" i="104"/>
  <c r="G25" i="104"/>
  <c r="F26" i="104"/>
  <c r="G26" i="104"/>
  <c r="F27" i="104"/>
  <c r="G27" i="104"/>
  <c r="F28" i="104"/>
  <c r="G28" i="104"/>
  <c r="F29" i="104"/>
  <c r="G29" i="104"/>
  <c r="F30" i="104"/>
  <c r="G30" i="104"/>
  <c r="F31" i="104"/>
  <c r="G31" i="104"/>
  <c r="F32" i="104"/>
  <c r="G32" i="104"/>
  <c r="F33" i="104"/>
  <c r="G33" i="104"/>
  <c r="F34" i="104"/>
  <c r="G34" i="104"/>
  <c r="F35" i="104"/>
  <c r="G35" i="104"/>
  <c r="F36" i="104"/>
  <c r="G36" i="104"/>
  <c r="F37" i="104"/>
  <c r="G37" i="104"/>
  <c r="F38" i="104"/>
  <c r="G38" i="104"/>
  <c r="F39" i="104"/>
  <c r="G39" i="104"/>
  <c r="F40" i="104"/>
  <c r="G40" i="104"/>
  <c r="F41" i="104"/>
  <c r="G41" i="104"/>
  <c r="F42" i="104"/>
  <c r="G42" i="104"/>
  <c r="F43" i="104"/>
  <c r="G43" i="104"/>
  <c r="F44" i="104"/>
  <c r="G44" i="104"/>
  <c r="F45" i="104"/>
  <c r="G45" i="104"/>
  <c r="L10" i="105"/>
  <c r="L14" i="105"/>
  <c r="L18" i="105"/>
  <c r="L22" i="105"/>
  <c r="L26" i="105"/>
  <c r="L30" i="105"/>
  <c r="L34" i="105"/>
  <c r="J39" i="105"/>
  <c r="J43" i="105"/>
  <c r="J16" i="44"/>
  <c r="K10" i="44" s="1"/>
  <c r="K12" i="44" l="1"/>
  <c r="K14" i="44"/>
  <c r="Q44" i="100"/>
  <c r="Q41" i="100"/>
  <c r="S43" i="100"/>
  <c r="S45" i="100"/>
  <c r="S46" i="100"/>
  <c r="S44" i="100"/>
  <c r="S42" i="100"/>
  <c r="S40" i="100"/>
  <c r="S38" i="100"/>
  <c r="S36" i="100"/>
  <c r="S34" i="100"/>
  <c r="S32" i="100"/>
  <c r="S30" i="100"/>
  <c r="S28" i="100"/>
  <c r="S26" i="100"/>
  <c r="S24" i="100"/>
  <c r="S22" i="100"/>
  <c r="S20" i="100"/>
  <c r="S18" i="100"/>
  <c r="S16" i="100"/>
  <c r="S14" i="100"/>
  <c r="S12" i="100"/>
  <c r="S10" i="100"/>
  <c r="S8" i="100"/>
  <c r="K5" i="44"/>
  <c r="K7" i="44"/>
  <c r="J41" i="105"/>
  <c r="L41" i="105"/>
  <c r="M41" i="105"/>
  <c r="N41" i="105" s="1"/>
  <c r="J35" i="105"/>
  <c r="M35" i="105"/>
  <c r="N35" i="105" s="1"/>
  <c r="J31" i="105"/>
  <c r="M31" i="105"/>
  <c r="N31" i="105" s="1"/>
  <c r="J27" i="105"/>
  <c r="M27" i="105"/>
  <c r="N27" i="105" s="1"/>
  <c r="J23" i="105"/>
  <c r="M23" i="105"/>
  <c r="N23" i="105" s="1"/>
  <c r="J19" i="105"/>
  <c r="M19" i="105"/>
  <c r="N19" i="105" s="1"/>
  <c r="J15" i="105"/>
  <c r="M15" i="105"/>
  <c r="N15" i="105" s="1"/>
  <c r="J13" i="105"/>
  <c r="L13" i="105"/>
  <c r="M13" i="105"/>
  <c r="N13" i="105" s="1"/>
  <c r="J11" i="105"/>
  <c r="M11" i="105"/>
  <c r="N11" i="105" s="1"/>
  <c r="K8" i="44"/>
  <c r="J45" i="105"/>
  <c r="L45" i="105"/>
  <c r="M45" i="105"/>
  <c r="N45" i="105" s="1"/>
  <c r="J37" i="105"/>
  <c r="L37" i="105"/>
  <c r="M37" i="105"/>
  <c r="N37" i="105" s="1"/>
  <c r="J33" i="105"/>
  <c r="L33" i="105"/>
  <c r="M33" i="105"/>
  <c r="N33" i="105" s="1"/>
  <c r="J29" i="105"/>
  <c r="L29" i="105"/>
  <c r="M29" i="105"/>
  <c r="N29" i="105" s="1"/>
  <c r="J25" i="105"/>
  <c r="L25" i="105"/>
  <c r="M25" i="105"/>
  <c r="N25" i="105" s="1"/>
  <c r="J21" i="105"/>
  <c r="L21" i="105"/>
  <c r="M21" i="105"/>
  <c r="N21" i="105" s="1"/>
  <c r="J17" i="105"/>
  <c r="L17" i="105"/>
  <c r="M17" i="105"/>
  <c r="N17" i="105" s="1"/>
  <c r="J9" i="105"/>
  <c r="L9" i="105"/>
  <c r="M9" i="105"/>
  <c r="N9" i="105" s="1"/>
  <c r="L6" i="105"/>
  <c r="M6" i="105"/>
  <c r="N6" i="105" s="1"/>
  <c r="M39" i="105"/>
  <c r="N39" i="105" s="1"/>
  <c r="J6" i="105"/>
  <c r="L15" i="105"/>
  <c r="L23" i="105"/>
  <c r="L31" i="105"/>
  <c r="L39" i="105"/>
  <c r="K15" i="44"/>
  <c r="K13" i="44"/>
  <c r="K11" i="44"/>
  <c r="K9" i="44"/>
  <c r="K6" i="44"/>
  <c r="L46" i="105"/>
  <c r="M46" i="105"/>
  <c r="N46" i="105" s="1"/>
  <c r="L44" i="105"/>
  <c r="M44" i="105"/>
  <c r="N44" i="105" s="1"/>
  <c r="J44" i="105"/>
  <c r="L42" i="105"/>
  <c r="M42" i="105"/>
  <c r="N42" i="105" s="1"/>
  <c r="L40" i="105"/>
  <c r="M40" i="105"/>
  <c r="N40" i="105" s="1"/>
  <c r="J40" i="105"/>
  <c r="L38" i="105"/>
  <c r="M38" i="105"/>
  <c r="N38" i="105" s="1"/>
  <c r="L36" i="105"/>
  <c r="J36" i="105"/>
  <c r="L32" i="105"/>
  <c r="J32" i="105"/>
  <c r="L28" i="105"/>
  <c r="J28" i="105"/>
  <c r="L24" i="105"/>
  <c r="J24" i="105"/>
  <c r="L20" i="105"/>
  <c r="J20" i="105"/>
  <c r="L16" i="105"/>
  <c r="J16" i="105"/>
  <c r="L12" i="105"/>
  <c r="J12" i="105"/>
  <c r="L8" i="105"/>
  <c r="J8" i="105"/>
  <c r="L7" i="102"/>
  <c r="L9" i="102"/>
  <c r="G8" i="105"/>
  <c r="E8" i="105"/>
  <c r="G10" i="105"/>
  <c r="E10" i="105"/>
  <c r="G12" i="105"/>
  <c r="E12" i="105"/>
  <c r="G14" i="105"/>
  <c r="E14" i="105"/>
  <c r="G16" i="105"/>
  <c r="E16" i="105"/>
  <c r="G18" i="105"/>
  <c r="E18" i="105"/>
  <c r="G20" i="105"/>
  <c r="E20" i="105"/>
  <c r="G22" i="105"/>
  <c r="E22" i="105"/>
  <c r="G24" i="105"/>
  <c r="E24" i="105"/>
  <c r="G26" i="105"/>
  <c r="E26" i="105"/>
  <c r="G28" i="105"/>
  <c r="E28" i="105"/>
  <c r="G30" i="105"/>
  <c r="E30" i="105"/>
  <c r="G32" i="105"/>
  <c r="E32" i="105"/>
  <c r="G34" i="105"/>
  <c r="E34" i="105"/>
  <c r="G36" i="105"/>
  <c r="E36" i="105"/>
  <c r="G38" i="105"/>
  <c r="E38" i="105"/>
  <c r="G40" i="105"/>
  <c r="E40" i="105"/>
  <c r="G42" i="105"/>
  <c r="E42" i="105"/>
  <c r="G44" i="105"/>
  <c r="E44" i="105"/>
  <c r="G46" i="105"/>
  <c r="E46" i="105"/>
  <c r="M8" i="105"/>
  <c r="N8" i="105" s="1"/>
  <c r="M12" i="105"/>
  <c r="N12" i="105" s="1"/>
  <c r="M16" i="105"/>
  <c r="N16" i="105" s="1"/>
  <c r="M20" i="105"/>
  <c r="N20" i="105" s="1"/>
  <c r="M24" i="105"/>
  <c r="N24" i="105" s="1"/>
  <c r="M28" i="105"/>
  <c r="N28" i="105" s="1"/>
  <c r="M32" i="105"/>
  <c r="N32" i="105" s="1"/>
  <c r="M36" i="105"/>
  <c r="N36" i="105" s="1"/>
  <c r="M43" i="105"/>
  <c r="N43" i="105" s="1"/>
  <c r="J10" i="105"/>
  <c r="J18" i="105"/>
  <c r="J26" i="105"/>
  <c r="J34" i="105"/>
  <c r="J42" i="105"/>
  <c r="L11" i="105"/>
  <c r="L19" i="105"/>
  <c r="L27" i="105"/>
  <c r="L35" i="105"/>
  <c r="L43" i="105"/>
  <c r="E9" i="105"/>
  <c r="E13" i="105"/>
  <c r="E17" i="105"/>
  <c r="E21" i="105"/>
  <c r="E25" i="105"/>
  <c r="E29" i="105"/>
  <c r="E33" i="105"/>
  <c r="E37" i="105"/>
  <c r="E41" i="105"/>
  <c r="E45" i="105"/>
</calcChain>
</file>

<file path=xl/sharedStrings.xml><?xml version="1.0" encoding="utf-8"?>
<sst xmlns="http://schemas.openxmlformats.org/spreadsheetml/2006/main" count="539" uniqueCount="194">
  <si>
    <t>総数</t>
    <rPh sb="0" eb="2">
      <t>ソウスウ</t>
    </rPh>
    <phoneticPr fontId="2"/>
  </si>
  <si>
    <t>大和高田市</t>
  </si>
  <si>
    <t>大和郡山市</t>
  </si>
  <si>
    <t>天理市</t>
  </si>
  <si>
    <t>橿原市</t>
  </si>
  <si>
    <t>桜井市</t>
  </si>
  <si>
    <t>御所市</t>
  </si>
  <si>
    <t>生駒市</t>
  </si>
  <si>
    <t>香芝市</t>
  </si>
  <si>
    <t>山添村</t>
  </si>
  <si>
    <t>平群町</t>
  </si>
  <si>
    <t>三郷町</t>
  </si>
  <si>
    <t>斑鳩町</t>
  </si>
  <si>
    <t>安堵町</t>
  </si>
  <si>
    <t>川西町</t>
  </si>
  <si>
    <t>三宅町</t>
  </si>
  <si>
    <t>田原本町</t>
  </si>
  <si>
    <t>曽爾村</t>
  </si>
  <si>
    <t>高取町</t>
  </si>
  <si>
    <t>明日香村</t>
  </si>
  <si>
    <t>上牧町</t>
  </si>
  <si>
    <t>王寺町</t>
  </si>
  <si>
    <t>広陵町</t>
  </si>
  <si>
    <t>河合町</t>
  </si>
  <si>
    <t>吉野町</t>
  </si>
  <si>
    <t>大淀町</t>
  </si>
  <si>
    <t>下市町</t>
  </si>
  <si>
    <t>黒滝村</t>
  </si>
  <si>
    <t>天川村</t>
  </si>
  <si>
    <t>野迫川村</t>
  </si>
  <si>
    <t>十津川村</t>
  </si>
  <si>
    <t>下北山村</t>
  </si>
  <si>
    <t>上北山村</t>
  </si>
  <si>
    <t>川上村</t>
  </si>
  <si>
    <t>東吉野村</t>
  </si>
  <si>
    <t>　韓国，朝鮮</t>
  </si>
  <si>
    <t>　中国</t>
  </si>
  <si>
    <t>　ブラジル</t>
  </si>
  <si>
    <t>　アメリカ</t>
  </si>
  <si>
    <t>　フィリピン</t>
  </si>
  <si>
    <t>　インドネシア</t>
  </si>
  <si>
    <t>　ペルー</t>
  </si>
  <si>
    <t>　ベトナム</t>
  </si>
  <si>
    <t>　タイ</t>
  </si>
  <si>
    <t>　イギリス</t>
  </si>
  <si>
    <t>　その他 1)</t>
  </si>
  <si>
    <t>図５</t>
    <rPh sb="0" eb="1">
      <t>ズ</t>
    </rPh>
    <phoneticPr fontId="2"/>
  </si>
  <si>
    <t>就業者数（人）</t>
    <rPh sb="0" eb="3">
      <t>シュウギョウシャ</t>
    </rPh>
    <rPh sb="3" eb="4">
      <t>スウ</t>
    </rPh>
    <rPh sb="5" eb="6">
      <t>ニン</t>
    </rPh>
    <phoneticPr fontId="2"/>
  </si>
  <si>
    <t>奈良県</t>
    <rPh sb="0" eb="3">
      <t>ナラケン</t>
    </rPh>
    <phoneticPr fontId="2"/>
  </si>
  <si>
    <t>割合（％）</t>
    <rPh sb="0" eb="2">
      <t>ワリアイ</t>
    </rPh>
    <phoneticPr fontId="2"/>
  </si>
  <si>
    <t>22年</t>
    <rPh sb="2" eb="3">
      <t>ネン</t>
    </rPh>
    <phoneticPr fontId="2"/>
  </si>
  <si>
    <t>市町村名</t>
  </si>
  <si>
    <t>自宅</t>
    <rPh sb="0" eb="2">
      <t>ジタク</t>
    </rPh>
    <phoneticPr fontId="2"/>
  </si>
  <si>
    <t>県内</t>
    <rPh sb="0" eb="2">
      <t>ケンナイ</t>
    </rPh>
    <phoneticPr fontId="2"/>
  </si>
  <si>
    <t>他県</t>
    <rPh sb="0" eb="1">
      <t>タ</t>
    </rPh>
    <rPh sb="1" eb="2">
      <t>ケン</t>
    </rPh>
    <phoneticPr fontId="2"/>
  </si>
  <si>
    <t>葛城市</t>
    <rPh sb="0" eb="2">
      <t>カツラギ</t>
    </rPh>
    <rPh sb="2" eb="3">
      <t>シ</t>
    </rPh>
    <phoneticPr fontId="17"/>
  </si>
  <si>
    <t>御杖村</t>
    <rPh sb="0" eb="3">
      <t>ミツエムラ</t>
    </rPh>
    <phoneticPr fontId="17"/>
  </si>
  <si>
    <t>昼夜間人口比率</t>
    <rPh sb="0" eb="2">
      <t>チュウヤ</t>
    </rPh>
    <rPh sb="2" eb="3">
      <t>カン</t>
    </rPh>
    <rPh sb="3" eb="5">
      <t>ジンコウ</t>
    </rPh>
    <rPh sb="5" eb="7">
      <t>ヒリツ</t>
    </rPh>
    <phoneticPr fontId="2"/>
  </si>
  <si>
    <t>昼間人口（人）</t>
    <rPh sb="5" eb="6">
      <t>ニン</t>
    </rPh>
    <phoneticPr fontId="6"/>
  </si>
  <si>
    <t>奈良県</t>
    <rPh sb="2" eb="3">
      <t>ケン</t>
    </rPh>
    <phoneticPr fontId="17"/>
  </si>
  <si>
    <r>
      <t>宇陀市</t>
    </r>
    <r>
      <rPr>
        <b/>
        <sz val="8"/>
        <rFont val="ＭＳ Ｐゴシック"/>
        <family val="3"/>
        <charset val="128"/>
      </rPr>
      <t>　</t>
    </r>
    <rPh sb="0" eb="1">
      <t>タカ</t>
    </rPh>
    <rPh sb="1" eb="2">
      <t>ダ</t>
    </rPh>
    <rPh sb="2" eb="3">
      <t>シ</t>
    </rPh>
    <phoneticPr fontId="17"/>
  </si>
  <si>
    <t>就業者の割合（％）</t>
    <rPh sb="0" eb="3">
      <t>シュウギョウシャ</t>
    </rPh>
    <rPh sb="4" eb="6">
      <t>ワリアイ</t>
    </rPh>
    <phoneticPr fontId="2"/>
  </si>
  <si>
    <t>宇陀市</t>
    <rPh sb="0" eb="2">
      <t>ウダ</t>
    </rPh>
    <rPh sb="2" eb="3">
      <t>シ</t>
    </rPh>
    <phoneticPr fontId="17"/>
  </si>
  <si>
    <t>自宅外</t>
    <rPh sb="0" eb="2">
      <t>ジタク</t>
    </rPh>
    <rPh sb="2" eb="3">
      <t>ガイ</t>
    </rPh>
    <phoneticPr fontId="2"/>
  </si>
  <si>
    <t xml:space="preserve">自宅外
</t>
    <rPh sb="0" eb="2">
      <t>ジタク</t>
    </rPh>
    <rPh sb="2" eb="3">
      <t>ガイ</t>
    </rPh>
    <phoneticPr fontId="2"/>
  </si>
  <si>
    <t>従業も通学もしていない</t>
    <rPh sb="0" eb="2">
      <t>ジュウギョウ</t>
    </rPh>
    <rPh sb="3" eb="5">
      <t>ツウガク</t>
    </rPh>
    <phoneticPr fontId="2"/>
  </si>
  <si>
    <t>実数（人）</t>
    <rPh sb="0" eb="1">
      <t>ジツ</t>
    </rPh>
    <rPh sb="1" eb="2">
      <t>スウ</t>
    </rPh>
    <rPh sb="3" eb="4">
      <t>ニン</t>
    </rPh>
    <phoneticPr fontId="2"/>
  </si>
  <si>
    <t>流出人口(人)</t>
    <rPh sb="0" eb="2">
      <t>リュウシュツ</t>
    </rPh>
    <rPh sb="2" eb="4">
      <t>ジンコウ</t>
    </rPh>
    <rPh sb="5" eb="6">
      <t>ヒト</t>
    </rPh>
    <phoneticPr fontId="2"/>
  </si>
  <si>
    <t>流入人口(人)</t>
    <rPh sb="0" eb="2">
      <t>リュウニュウ</t>
    </rPh>
    <rPh sb="2" eb="4">
      <t>ジンコウ</t>
    </rPh>
    <rPh sb="5" eb="6">
      <t>ヒト</t>
    </rPh>
    <phoneticPr fontId="2"/>
  </si>
  <si>
    <t>宇陀市　</t>
    <rPh sb="0" eb="1">
      <t>タカ</t>
    </rPh>
    <rPh sb="1" eb="2">
      <t>ダ</t>
    </rPh>
    <rPh sb="2" eb="3">
      <t>シ</t>
    </rPh>
    <phoneticPr fontId="17"/>
  </si>
  <si>
    <t>計</t>
    <rPh sb="0" eb="1">
      <t>ケイ</t>
    </rPh>
    <phoneticPr fontId="2"/>
  </si>
  <si>
    <t>自市町村で従業・通学</t>
    <rPh sb="0" eb="1">
      <t>ジ</t>
    </rPh>
    <rPh sb="1" eb="4">
      <t>シチョウソン</t>
    </rPh>
    <rPh sb="5" eb="7">
      <t>ジュウギョウ</t>
    </rPh>
    <rPh sb="8" eb="10">
      <t>ツウガク</t>
    </rPh>
    <phoneticPr fontId="2"/>
  </si>
  <si>
    <t>他市町村で従業・通学</t>
    <rPh sb="0" eb="1">
      <t>タ</t>
    </rPh>
    <rPh sb="1" eb="4">
      <t>シチョウソン</t>
    </rPh>
    <rPh sb="5" eb="7">
      <t>ジュウギョウ</t>
    </rPh>
    <rPh sb="8" eb="10">
      <t>ツウガク</t>
    </rPh>
    <phoneticPr fontId="2"/>
  </si>
  <si>
    <t>他市町村で従業・通学</t>
    <rPh sb="0" eb="1">
      <t>タ</t>
    </rPh>
    <rPh sb="1" eb="2">
      <t>シ</t>
    </rPh>
    <rPh sb="2" eb="4">
      <t>チョウソン</t>
    </rPh>
    <rPh sb="5" eb="7">
      <t>ジュウギョウ</t>
    </rPh>
    <rPh sb="8" eb="10">
      <t>ツウガク</t>
    </rPh>
    <phoneticPr fontId="2"/>
  </si>
  <si>
    <t>自市町村で従業</t>
    <rPh sb="0" eb="1">
      <t>ジ</t>
    </rPh>
    <rPh sb="1" eb="4">
      <t>シチョウソン</t>
    </rPh>
    <rPh sb="5" eb="7">
      <t>ジュウギョウ</t>
    </rPh>
    <phoneticPr fontId="2"/>
  </si>
  <si>
    <t>他市町村で従業</t>
    <rPh sb="0" eb="1">
      <t>タ</t>
    </rPh>
    <rPh sb="1" eb="4">
      <t>シチョウソン</t>
    </rPh>
    <rPh sb="5" eb="7">
      <t>ジュウギョウ</t>
    </rPh>
    <phoneticPr fontId="2"/>
  </si>
  <si>
    <t>総　数</t>
    <rPh sb="0" eb="1">
      <t>フサ</t>
    </rPh>
    <rPh sb="2" eb="3">
      <t>カズ</t>
    </rPh>
    <phoneticPr fontId="2"/>
  </si>
  <si>
    <t>男性</t>
    <rPh sb="0" eb="1">
      <t>オトコ</t>
    </rPh>
    <rPh sb="1" eb="2">
      <t>セイ</t>
    </rPh>
    <phoneticPr fontId="2"/>
  </si>
  <si>
    <t>女性</t>
    <rPh sb="0" eb="1">
      <t>オンナ</t>
    </rPh>
    <rPh sb="1" eb="2">
      <t>セイ</t>
    </rPh>
    <phoneticPr fontId="2"/>
  </si>
  <si>
    <t>　　　　　１）　年齢、労働力状態及び従業地・通学地の「不詳」</t>
    <rPh sb="8" eb="10">
      <t>ネンレイ</t>
    </rPh>
    <rPh sb="11" eb="14">
      <t>ロウドウリョク</t>
    </rPh>
    <rPh sb="14" eb="16">
      <t>ジョウタイ</t>
    </rPh>
    <rPh sb="16" eb="17">
      <t>オヨ</t>
    </rPh>
    <rPh sb="18" eb="20">
      <t>ジュウギョウ</t>
    </rPh>
    <rPh sb="20" eb="21">
      <t>チ</t>
    </rPh>
    <rPh sb="22" eb="24">
      <t>ツウガク</t>
    </rPh>
    <rPh sb="24" eb="25">
      <t>チ</t>
    </rPh>
    <rPh sb="27" eb="29">
      <t>フショウ</t>
    </rPh>
    <phoneticPr fontId="2"/>
  </si>
  <si>
    <t>奈良市</t>
    <phoneticPr fontId="17"/>
  </si>
  <si>
    <t>五條市</t>
    <phoneticPr fontId="17"/>
  </si>
  <si>
    <t>奈良市</t>
    <phoneticPr fontId="17"/>
  </si>
  <si>
    <t>五條市</t>
    <phoneticPr fontId="17"/>
  </si>
  <si>
    <t>奈良市</t>
    <phoneticPr fontId="17"/>
  </si>
  <si>
    <t>五條市</t>
    <phoneticPr fontId="17"/>
  </si>
  <si>
    <t>奈良市</t>
    <phoneticPr fontId="17"/>
  </si>
  <si>
    <t>五條市</t>
    <phoneticPr fontId="17"/>
  </si>
  <si>
    <t>奈良市</t>
    <phoneticPr fontId="17"/>
  </si>
  <si>
    <t>五條市</t>
    <phoneticPr fontId="17"/>
  </si>
  <si>
    <t>（注）市町村別流入・流出人口は、県内他市町村への従業・通学による流入・流出人口を含む。</t>
    <rPh sb="1" eb="2">
      <t>チュウ</t>
    </rPh>
    <rPh sb="3" eb="6">
      <t>シチョウソン</t>
    </rPh>
    <rPh sb="6" eb="7">
      <t>ベツ</t>
    </rPh>
    <rPh sb="7" eb="8">
      <t>リュウ</t>
    </rPh>
    <rPh sb="8" eb="9">
      <t>イリ</t>
    </rPh>
    <rPh sb="10" eb="12">
      <t>リュウシュツ</t>
    </rPh>
    <rPh sb="12" eb="14">
      <t>ジンコウ</t>
    </rPh>
    <rPh sb="16" eb="18">
      <t>ケンナイ</t>
    </rPh>
    <rPh sb="18" eb="19">
      <t>タ</t>
    </rPh>
    <rPh sb="19" eb="22">
      <t>シチョウソン</t>
    </rPh>
    <rPh sb="24" eb="26">
      <t>ジュウギョウ</t>
    </rPh>
    <rPh sb="27" eb="29">
      <t>ツウガク</t>
    </rPh>
    <rPh sb="32" eb="34">
      <t>リュウニュウ</t>
    </rPh>
    <rPh sb="35" eb="37">
      <t>リュウシュツ</t>
    </rPh>
    <rPh sb="37" eb="39">
      <t>ジンコウ</t>
    </rPh>
    <rPh sb="40" eb="41">
      <t>フク</t>
    </rPh>
    <phoneticPr fontId="2"/>
  </si>
  <si>
    <t>(人)</t>
    <rPh sb="1" eb="2">
      <t>ニン</t>
    </rPh>
    <phoneticPr fontId="2"/>
  </si>
  <si>
    <t>昼夜間
人口比率</t>
    <rPh sb="0" eb="2">
      <t>チュウヤ</t>
    </rPh>
    <rPh sb="2" eb="3">
      <t>カン</t>
    </rPh>
    <rPh sb="4" eb="6">
      <t>ジンコウ</t>
    </rPh>
    <rPh sb="6" eb="8">
      <t>ヒリツ</t>
    </rPh>
    <phoneticPr fontId="2"/>
  </si>
  <si>
    <t>割合
（％）
B/A</t>
    <rPh sb="0" eb="2">
      <t>ワリアイ</t>
    </rPh>
    <phoneticPr fontId="2"/>
  </si>
  <si>
    <t>割合
（％）
C/A</t>
    <rPh sb="0" eb="2">
      <t>ワリアイ</t>
    </rPh>
    <phoneticPr fontId="2"/>
  </si>
  <si>
    <t>割合
（％）
E/D</t>
    <rPh sb="0" eb="2">
      <t>ワリアイ</t>
    </rPh>
    <phoneticPr fontId="2"/>
  </si>
  <si>
    <t>割合
（％）
F/D</t>
    <rPh sb="0" eb="2">
      <t>ワリアイ</t>
    </rPh>
    <phoneticPr fontId="2"/>
  </si>
  <si>
    <t>通    勤</t>
    <rPh sb="0" eb="1">
      <t>ツウ</t>
    </rPh>
    <rPh sb="5" eb="6">
      <t>ツトム</t>
    </rPh>
    <phoneticPr fontId="2"/>
  </si>
  <si>
    <t>通   学</t>
    <rPh sb="0" eb="1">
      <t>ツウ</t>
    </rPh>
    <rPh sb="4" eb="5">
      <t>ガク</t>
    </rPh>
    <phoneticPr fontId="2"/>
  </si>
  <si>
    <t>表１</t>
    <rPh sb="0" eb="1">
      <t>ヒョウ</t>
    </rPh>
    <phoneticPr fontId="2"/>
  </si>
  <si>
    <t>表２</t>
    <rPh sb="0" eb="1">
      <t>ヒョウ</t>
    </rPh>
    <phoneticPr fontId="2"/>
  </si>
  <si>
    <t>表４</t>
    <rPh sb="0" eb="1">
      <t>ヒョウ</t>
    </rPh>
    <phoneticPr fontId="2"/>
  </si>
  <si>
    <t>表５</t>
    <rPh sb="0" eb="1">
      <t>ヒョウ</t>
    </rPh>
    <phoneticPr fontId="2"/>
  </si>
  <si>
    <t>表６</t>
    <rPh sb="0" eb="1">
      <t>ヒョウ</t>
    </rPh>
    <phoneticPr fontId="2"/>
  </si>
  <si>
    <t>27年</t>
    <rPh sb="2" eb="3">
      <t>ネン</t>
    </rPh>
    <phoneticPr fontId="2"/>
  </si>
  <si>
    <t>全国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</si>
  <si>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</si>
  <si>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</si>
  <si>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</si>
  <si>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</si>
  <si>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</si>
  <si>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</si>
  <si>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</si>
  <si>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</si>
  <si>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</si>
  <si>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</si>
  <si>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</si>
  <si>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</si>
  <si>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</si>
  <si>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</si>
  <si>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</si>
  <si>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</si>
  <si>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</si>
  <si>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</si>
  <si>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</si>
  <si>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</si>
  <si>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</si>
  <si>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</si>
  <si>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</si>
  <si>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</si>
  <si>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</si>
  <si>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</si>
  <si>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</si>
  <si>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</si>
  <si>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</si>
  <si>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</si>
  <si>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</si>
  <si>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</si>
  <si>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</si>
  <si>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</si>
  <si>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</si>
  <si>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</si>
  <si>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</si>
  <si>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</si>
  <si>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</si>
  <si>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</si>
  <si>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</si>
  <si>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</si>
  <si>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</si>
  <si>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</si>
  <si>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</si>
  <si>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</si>
  <si>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</si>
  <si>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都道府県名</t>
    <rPh sb="0" eb="4">
      <t>トドウフケン</t>
    </rPh>
    <rPh sb="4" eb="5">
      <t>メイ</t>
    </rPh>
    <phoneticPr fontId="2"/>
  </si>
  <si>
    <t>都道府県名</t>
    <rPh sb="0" eb="4">
      <t>トドウフケン</t>
    </rPh>
    <phoneticPr fontId="2"/>
  </si>
  <si>
    <t>自市区町村で従業・通学</t>
    <rPh sb="0" eb="1">
      <t>ジ</t>
    </rPh>
    <rPh sb="6" eb="8">
      <t>ジュウギョウ</t>
    </rPh>
    <rPh sb="9" eb="11">
      <t>ツウガク</t>
    </rPh>
    <phoneticPr fontId="2"/>
  </si>
  <si>
    <t>他市区町村で従業・通学</t>
    <rPh sb="0" eb="1">
      <t>タ</t>
    </rPh>
    <rPh sb="6" eb="8">
      <t>ジュウギョウ</t>
    </rPh>
    <rPh sb="9" eb="11">
      <t>ツウガク</t>
    </rPh>
    <phoneticPr fontId="2"/>
  </si>
  <si>
    <t>表番号</t>
    <rPh sb="0" eb="1">
      <t>ヒョウ</t>
    </rPh>
    <rPh sb="1" eb="3">
      <t>バンゴウ</t>
    </rPh>
    <phoneticPr fontId="2"/>
  </si>
  <si>
    <t>表３</t>
    <rPh sb="0" eb="1">
      <t>ヒョウ</t>
    </rPh>
    <phoneticPr fontId="2"/>
  </si>
  <si>
    <t>表７</t>
    <rPh sb="0" eb="1">
      <t>ヒョウ</t>
    </rPh>
    <phoneticPr fontId="2"/>
  </si>
  <si>
    <t>表８</t>
    <rPh sb="0" eb="1">
      <t>ヒョウ</t>
    </rPh>
    <phoneticPr fontId="2"/>
  </si>
  <si>
    <t>内容</t>
    <rPh sb="0" eb="2">
      <t>ナイヨウ</t>
    </rPh>
    <phoneticPr fontId="2"/>
  </si>
  <si>
    <t>統計表一覧</t>
    <rPh sb="0" eb="3">
      <t>トウケイヒョウ</t>
    </rPh>
    <rPh sb="3" eb="5">
      <t>イチラン</t>
    </rPh>
    <phoneticPr fontId="2"/>
  </si>
  <si>
    <t>１５歳以上就業者の従業地別就業者数及び割合（奈良県・市町村）総数　
［平成２７年］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ソウスウ</t>
    </rPh>
    <rPh sb="35" eb="37">
      <t>ヘイセイ</t>
    </rPh>
    <rPh sb="39" eb="40">
      <t>ネン</t>
    </rPh>
    <phoneticPr fontId="2"/>
  </si>
  <si>
    <t>１５歳以上就業者の従業地別就業者数及び割合（奈良県・市町村）男性　
［平成２７年］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ダンセイ</t>
    </rPh>
    <rPh sb="35" eb="37">
      <t>ヘイセイ</t>
    </rPh>
    <rPh sb="39" eb="40">
      <t>ネン</t>
    </rPh>
    <phoneticPr fontId="2"/>
  </si>
  <si>
    <t>１５歳以上就業者の従業地別就業者数及び割合（奈良県・市町村）女性　
［平成２７年］</t>
    <rPh sb="2" eb="3">
      <t>サイ</t>
    </rPh>
    <rPh sb="3" eb="5">
      <t>イジョウ</t>
    </rPh>
    <rPh sb="5" eb="8">
      <t>シュウギョウシャ</t>
    </rPh>
    <rPh sb="9" eb="12">
      <t>ジュウギョウチ</t>
    </rPh>
    <rPh sb="12" eb="13">
      <t>ベツ</t>
    </rPh>
    <rPh sb="13" eb="16">
      <t>シュウギョウシャ</t>
    </rPh>
    <rPh sb="16" eb="17">
      <t>スウ</t>
    </rPh>
    <rPh sb="17" eb="18">
      <t>オヨ</t>
    </rPh>
    <rPh sb="19" eb="21">
      <t>ワリアイ</t>
    </rPh>
    <rPh sb="22" eb="25">
      <t>ナラケン</t>
    </rPh>
    <rPh sb="26" eb="29">
      <t>シチョウソン</t>
    </rPh>
    <rPh sb="30" eb="32">
      <t>ジョセイ</t>
    </rPh>
    <rPh sb="35" eb="37">
      <t>ヘイセイ</t>
    </rPh>
    <rPh sb="39" eb="40">
      <t>ネン</t>
    </rPh>
    <phoneticPr fontId="2"/>
  </si>
  <si>
    <t>常住人口（夜間人口）（人）</t>
    <rPh sb="0" eb="2">
      <t>ジョウジュウ</t>
    </rPh>
    <rPh sb="2" eb="4">
      <t>ジンコウ</t>
    </rPh>
    <rPh sb="5" eb="7">
      <t>ヤカン</t>
    </rPh>
    <rPh sb="7" eb="9">
      <t>ジンコウ</t>
    </rPh>
    <rPh sb="8" eb="9">
      <t>ジュウニン</t>
    </rPh>
    <rPh sb="11" eb="12">
      <t>ニン</t>
    </rPh>
    <phoneticPr fontId="6"/>
  </si>
  <si>
    <r>
      <t>常住人口</t>
    </r>
    <r>
      <rPr>
        <sz val="8"/>
        <color indexed="8"/>
        <rFont val="ＭＳ Ｐゴシック"/>
        <family val="3"/>
        <charset val="128"/>
      </rPr>
      <t>（夜間人口）</t>
    </r>
    <r>
      <rPr>
        <sz val="10"/>
        <color indexed="8"/>
        <rFont val="ＭＳ Ｐゴシック"/>
        <family val="3"/>
        <charset val="128"/>
      </rPr>
      <t>（人）</t>
    </r>
    <rPh sb="0" eb="2">
      <t>ジョウジュウ</t>
    </rPh>
    <rPh sb="2" eb="4">
      <t>ジンコウ</t>
    </rPh>
    <rPh sb="5" eb="7">
      <t>ヤカン</t>
    </rPh>
    <rPh sb="7" eb="9">
      <t>ジンコウ</t>
    </rPh>
    <rPh sb="11" eb="12">
      <t>ニン</t>
    </rPh>
    <phoneticPr fontId="6"/>
  </si>
  <si>
    <t>県内・他県不詳</t>
    <rPh sb="0" eb="2">
      <t>ケンナイ</t>
    </rPh>
    <rPh sb="3" eb="4">
      <t>タ</t>
    </rPh>
    <rPh sb="4" eb="5">
      <t>ケン</t>
    </rPh>
    <rPh sb="5" eb="7">
      <t>フショウ</t>
    </rPh>
    <phoneticPr fontId="2"/>
  </si>
  <si>
    <t>他市町村で従業</t>
    <rPh sb="0" eb="1">
      <t>タ</t>
    </rPh>
    <rPh sb="1" eb="2">
      <t>シ</t>
    </rPh>
    <rPh sb="2" eb="4">
      <t>チョウソン</t>
    </rPh>
    <rPh sb="5" eb="7">
      <t>ジュウギョウ</t>
    </rPh>
    <phoneticPr fontId="2"/>
  </si>
  <si>
    <t>奈良市</t>
    <phoneticPr fontId="17"/>
  </si>
  <si>
    <t>五條市</t>
    <phoneticPr fontId="17"/>
  </si>
  <si>
    <t>従業地・通学地別人口（全国・都道府県）　［平成２７年］</t>
    <rPh sb="0" eb="3">
      <t>ジュウギョウチ</t>
    </rPh>
    <rPh sb="4" eb="6">
      <t>ツウガク</t>
    </rPh>
    <rPh sb="6" eb="7">
      <t>チ</t>
    </rPh>
    <rPh sb="7" eb="8">
      <t>ベツ</t>
    </rPh>
    <rPh sb="8" eb="10">
      <t>ジンコウ</t>
    </rPh>
    <rPh sb="11" eb="13">
      <t>ゼンコク</t>
    </rPh>
    <rPh sb="14" eb="18">
      <t>トドウフケン</t>
    </rPh>
    <rPh sb="21" eb="23">
      <t>ヘイセイ</t>
    </rPh>
    <rPh sb="25" eb="26">
      <t>ネン</t>
    </rPh>
    <phoneticPr fontId="2"/>
  </si>
  <si>
    <t>従業地・通学地別人口（奈良県・市町村）　［平成２７年］</t>
    <rPh sb="0" eb="3">
      <t>ジュウギョウチ</t>
    </rPh>
    <rPh sb="4" eb="6">
      <t>ツウガク</t>
    </rPh>
    <rPh sb="6" eb="7">
      <t>チ</t>
    </rPh>
    <rPh sb="7" eb="8">
      <t>ベツ</t>
    </rPh>
    <rPh sb="8" eb="10">
      <t>ジンコウ</t>
    </rPh>
    <rPh sb="11" eb="14">
      <t>ナラケン</t>
    </rPh>
    <rPh sb="15" eb="18">
      <t>シチョウソン</t>
    </rPh>
    <rPh sb="21" eb="23">
      <t>ヘイセイ</t>
    </rPh>
    <rPh sb="25" eb="26">
      <t>ネン</t>
    </rPh>
    <phoneticPr fontId="2"/>
  </si>
  <si>
    <t>常住人口（夜間人口）、流入人口、流出人口、昼間人口（奈良県・市町村）　
［平成２７年］</t>
    <rPh sb="0" eb="2">
      <t>ジョウジュウ</t>
    </rPh>
    <rPh sb="2" eb="4">
      <t>ジンコウ</t>
    </rPh>
    <rPh sb="5" eb="7">
      <t>ヤカン</t>
    </rPh>
    <rPh sb="7" eb="9">
      <t>ジンコウ</t>
    </rPh>
    <rPh sb="11" eb="13">
      <t>リュウニュウ</t>
    </rPh>
    <rPh sb="13" eb="15">
      <t>ジンコウ</t>
    </rPh>
    <rPh sb="16" eb="18">
      <t>リュウシュツ</t>
    </rPh>
    <rPh sb="18" eb="20">
      <t>ジンコウ</t>
    </rPh>
    <rPh sb="21" eb="23">
      <t>ヒルマ</t>
    </rPh>
    <rPh sb="23" eb="25">
      <t>ジンコウ</t>
    </rPh>
    <rPh sb="26" eb="29">
      <t>ナラケン</t>
    </rPh>
    <rPh sb="30" eb="33">
      <t>シチョウソン</t>
    </rPh>
    <rPh sb="37" eb="39">
      <t>ヘイセイ</t>
    </rPh>
    <rPh sb="41" eb="42">
      <t>ネン</t>
    </rPh>
    <phoneticPr fontId="2"/>
  </si>
  <si>
    <t>１）
従業地・通学地不詳</t>
    <rPh sb="3" eb="5">
      <t>ジュウギョウ</t>
    </rPh>
    <rPh sb="5" eb="6">
      <t>チ</t>
    </rPh>
    <rPh sb="7" eb="9">
      <t>ツウガク</t>
    </rPh>
    <rPh sb="9" eb="10">
      <t>チ</t>
    </rPh>
    <rPh sb="10" eb="12">
      <t>フショウ</t>
    </rPh>
    <phoneticPr fontId="2"/>
  </si>
  <si>
    <t xml:space="preserve">
従業地
不詳</t>
    <rPh sb="1" eb="3">
      <t>ジュウギョウ</t>
    </rPh>
    <rPh sb="3" eb="4">
      <t>チ</t>
    </rPh>
    <rPh sb="5" eb="7">
      <t>フショウ</t>
    </rPh>
    <phoneticPr fontId="2"/>
  </si>
  <si>
    <t>表１　従業地・通学地別人口（全国・都道府県） ［平成２７年］</t>
    <rPh sb="0" eb="1">
      <t>ヒョウ</t>
    </rPh>
    <rPh sb="3" eb="5">
      <t>ジュウギョウ</t>
    </rPh>
    <rPh sb="5" eb="6">
      <t>チ</t>
    </rPh>
    <rPh sb="7" eb="9">
      <t>ツウガク</t>
    </rPh>
    <rPh sb="9" eb="10">
      <t>チ</t>
    </rPh>
    <rPh sb="10" eb="11">
      <t>ベツ</t>
    </rPh>
    <rPh sb="11" eb="13">
      <t>ジンコウ</t>
    </rPh>
    <rPh sb="14" eb="16">
      <t>ゼンコク</t>
    </rPh>
    <rPh sb="17" eb="21">
      <t>トドウフケン</t>
    </rPh>
    <rPh sb="24" eb="26">
      <t>ヘイセイ</t>
    </rPh>
    <rPh sb="28" eb="29">
      <t>ネン</t>
    </rPh>
    <phoneticPr fontId="2"/>
  </si>
  <si>
    <t>表２ 　従業地・通学地別人口（奈良県・市町村）　［平成２７年］</t>
    <rPh sb="0" eb="1">
      <t>ヒョウ</t>
    </rPh>
    <rPh sb="4" eb="6">
      <t>ジュウギョウ</t>
    </rPh>
    <rPh sb="6" eb="7">
      <t>チ</t>
    </rPh>
    <rPh sb="8" eb="10">
      <t>ツウガク</t>
    </rPh>
    <rPh sb="10" eb="11">
      <t>チ</t>
    </rPh>
    <rPh sb="11" eb="12">
      <t>ベツ</t>
    </rPh>
    <rPh sb="12" eb="14">
      <t>ジンコウ</t>
    </rPh>
    <rPh sb="15" eb="18">
      <t>ナラケン</t>
    </rPh>
    <rPh sb="19" eb="22">
      <t>シチョウソン</t>
    </rPh>
    <rPh sb="25" eb="27">
      <t>ヘイセイ</t>
    </rPh>
    <rPh sb="29" eb="30">
      <t>ネン</t>
    </rPh>
    <phoneticPr fontId="2"/>
  </si>
  <si>
    <t>表 ３　１５歳以上就業者の従業地別就業者数及び割合（奈良県・市町村） ［平成２７年］</t>
    <rPh sb="0" eb="1">
      <t>ヒョウ</t>
    </rPh>
    <rPh sb="6" eb="7">
      <t>サイ</t>
    </rPh>
    <rPh sb="7" eb="9">
      <t>イジョウ</t>
    </rPh>
    <rPh sb="9" eb="11">
      <t>シュウギョウ</t>
    </rPh>
    <rPh sb="11" eb="12">
      <t>シャ</t>
    </rPh>
    <rPh sb="16" eb="17">
      <t>ベツ</t>
    </rPh>
    <rPh sb="17" eb="20">
      <t>シュウギョウシャ</t>
    </rPh>
    <rPh sb="20" eb="21">
      <t>スウ</t>
    </rPh>
    <rPh sb="21" eb="22">
      <t>オヨ</t>
    </rPh>
    <rPh sb="23" eb="25">
      <t>ワリアイ</t>
    </rPh>
    <rPh sb="26" eb="29">
      <t>ナラケン</t>
    </rPh>
    <rPh sb="30" eb="33">
      <t>シチョウソン</t>
    </rPh>
    <rPh sb="36" eb="38">
      <t>ヘイセイ</t>
    </rPh>
    <rPh sb="40" eb="41">
      <t>ネン</t>
    </rPh>
    <phoneticPr fontId="2"/>
  </si>
  <si>
    <t>表 ４　１５歳以上就業者の従業地別就業者数及び割合（奈良県･市町村） ［平成２７年］</t>
    <rPh sb="0" eb="1">
      <t>ヒョウ</t>
    </rPh>
    <rPh sb="6" eb="7">
      <t>サイ</t>
    </rPh>
    <rPh sb="7" eb="9">
      <t>イジョウ</t>
    </rPh>
    <rPh sb="9" eb="11">
      <t>シュウギョウ</t>
    </rPh>
    <rPh sb="11" eb="12">
      <t>シャ</t>
    </rPh>
    <rPh sb="16" eb="17">
      <t>ベツ</t>
    </rPh>
    <rPh sb="17" eb="20">
      <t>シュウギョウシャ</t>
    </rPh>
    <rPh sb="20" eb="21">
      <t>スウ</t>
    </rPh>
    <rPh sb="21" eb="22">
      <t>オヨ</t>
    </rPh>
    <rPh sb="23" eb="25">
      <t>ワリアイ</t>
    </rPh>
    <rPh sb="26" eb="29">
      <t>ナラケン</t>
    </rPh>
    <rPh sb="30" eb="33">
      <t>シチョウソン</t>
    </rPh>
    <rPh sb="36" eb="38">
      <t>ヘイセイ</t>
    </rPh>
    <rPh sb="40" eb="41">
      <t>ネン</t>
    </rPh>
    <phoneticPr fontId="2"/>
  </si>
  <si>
    <t>表 ５　１５歳以上就業者の従業地別就業者数及び割合（奈良県・市町村） ［平成２７年］</t>
    <rPh sb="0" eb="1">
      <t>ヒョウ</t>
    </rPh>
    <rPh sb="6" eb="7">
      <t>サイ</t>
    </rPh>
    <rPh sb="7" eb="9">
      <t>イジョウ</t>
    </rPh>
    <rPh sb="9" eb="11">
      <t>シュウギョウ</t>
    </rPh>
    <rPh sb="11" eb="12">
      <t>シャ</t>
    </rPh>
    <rPh sb="16" eb="17">
      <t>ベツ</t>
    </rPh>
    <rPh sb="17" eb="20">
      <t>シュウギョウシャ</t>
    </rPh>
    <rPh sb="20" eb="21">
      <t>スウ</t>
    </rPh>
    <rPh sb="21" eb="22">
      <t>オヨ</t>
    </rPh>
    <rPh sb="23" eb="25">
      <t>ワリアイ</t>
    </rPh>
    <rPh sb="26" eb="29">
      <t>ナラケン</t>
    </rPh>
    <rPh sb="30" eb="33">
      <t>シチョウソン</t>
    </rPh>
    <rPh sb="36" eb="38">
      <t>ヘイセイ</t>
    </rPh>
    <rPh sb="40" eb="41">
      <t>ネン</t>
    </rPh>
    <phoneticPr fontId="2"/>
  </si>
  <si>
    <t>表６　常住人口（夜間人口）、昼間人口及び昼夜間人口比率の推移（全国・都道府県）
［平成２２年、２７年］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8" eb="19">
      <t>オヨ</t>
    </rPh>
    <rPh sb="20" eb="22">
      <t>チュウヤ</t>
    </rPh>
    <rPh sb="22" eb="23">
      <t>カン</t>
    </rPh>
    <rPh sb="23" eb="25">
      <t>ジンコウ</t>
    </rPh>
    <rPh sb="25" eb="27">
      <t>ヒリツ</t>
    </rPh>
    <rPh sb="28" eb="30">
      <t>スイイ</t>
    </rPh>
    <rPh sb="31" eb="33">
      <t>ゼンコク</t>
    </rPh>
    <rPh sb="34" eb="38">
      <t>トドウフケン</t>
    </rPh>
    <rPh sb="41" eb="43">
      <t>ヘイセイ</t>
    </rPh>
    <rPh sb="45" eb="46">
      <t>ネン</t>
    </rPh>
    <rPh sb="49" eb="50">
      <t>ネン</t>
    </rPh>
    <phoneticPr fontId="2"/>
  </si>
  <si>
    <t>表７　常住人口（夜間人口）、昼間人口及び昼夜間人口比率の推移（奈良県・市町村）
［平成２２年、２７年］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8" eb="19">
      <t>オヨ</t>
    </rPh>
    <rPh sb="20" eb="22">
      <t>チュウヤ</t>
    </rPh>
    <rPh sb="22" eb="23">
      <t>カン</t>
    </rPh>
    <rPh sb="23" eb="25">
      <t>ジンコウ</t>
    </rPh>
    <rPh sb="25" eb="27">
      <t>ヒリツ</t>
    </rPh>
    <rPh sb="28" eb="30">
      <t>スイイ</t>
    </rPh>
    <rPh sb="31" eb="34">
      <t>ナラケン</t>
    </rPh>
    <rPh sb="35" eb="38">
      <t>シチョウソン</t>
    </rPh>
    <rPh sb="41" eb="43">
      <t>ヘイセイ</t>
    </rPh>
    <rPh sb="45" eb="46">
      <t>ネン</t>
    </rPh>
    <rPh sb="49" eb="50">
      <t>ネン</t>
    </rPh>
    <phoneticPr fontId="2"/>
  </si>
  <si>
    <t>表８　常住人口（夜間人口）、流入人口、流出人口、昼間人口（奈良県・市町村）　［平成２７年］</t>
    <rPh sb="0" eb="1">
      <t>ヒョウ</t>
    </rPh>
    <rPh sb="3" eb="5">
      <t>ジョウジュウ</t>
    </rPh>
    <rPh sb="5" eb="7">
      <t>ジンコウ</t>
    </rPh>
    <rPh sb="8" eb="10">
      <t>ヤカン</t>
    </rPh>
    <rPh sb="10" eb="12">
      <t>ジンコウ</t>
    </rPh>
    <rPh sb="11" eb="12">
      <t>ジュウニン</t>
    </rPh>
    <rPh sb="14" eb="16">
      <t>リュウニュウ</t>
    </rPh>
    <rPh sb="16" eb="18">
      <t>ジンコウ</t>
    </rPh>
    <rPh sb="19" eb="21">
      <t>リュウシュツ</t>
    </rPh>
    <rPh sb="21" eb="23">
      <t>ジンコウ</t>
    </rPh>
    <rPh sb="29" eb="32">
      <t>ナラケン</t>
    </rPh>
    <rPh sb="33" eb="36">
      <t>シチョウソン</t>
    </rPh>
    <rPh sb="39" eb="41">
      <t>ヘイセイ</t>
    </rPh>
    <rPh sb="43" eb="44">
      <t>ネン</t>
    </rPh>
    <phoneticPr fontId="2"/>
  </si>
  <si>
    <t>常住人口（夜間人口）、昼間人口及び昼夜間人口比率の推移（全国・都道府県）
［平成２２年、２７年］</t>
    <rPh sb="5" eb="7">
      <t>ヤカン</t>
    </rPh>
    <rPh sb="7" eb="9">
      <t>ジンコウ</t>
    </rPh>
    <rPh sb="28" eb="30">
      <t>ゼンコク</t>
    </rPh>
    <rPh sb="31" eb="35">
      <t>トドウフケン</t>
    </rPh>
    <phoneticPr fontId="2"/>
  </si>
  <si>
    <t>常住人口（夜間人口）、昼間人口及び昼夜間人口比率の推移（奈良県・市町村）
［平成２２年、２７年］</t>
    <rPh sb="0" eb="2">
      <t>ジョウジュウ</t>
    </rPh>
    <rPh sb="5" eb="7">
      <t>ヤカン</t>
    </rPh>
    <rPh sb="28" eb="31">
      <t>ナラケン</t>
    </rPh>
    <rPh sb="32" eb="35">
      <t>シチョウソン</t>
    </rPh>
    <phoneticPr fontId="2"/>
  </si>
  <si>
    <t>他県※</t>
    <rPh sb="0" eb="1">
      <t>タ</t>
    </rPh>
    <rPh sb="1" eb="2">
      <t>ケン</t>
    </rPh>
    <phoneticPr fontId="2"/>
  </si>
  <si>
    <r>
      <t>総数</t>
    </r>
    <r>
      <rPr>
        <sz val="8"/>
        <rFont val="ＭＳ Ｐゴシック"/>
        <family val="3"/>
        <charset val="128"/>
      </rPr>
      <t>(A)</t>
    </r>
    <rPh sb="0" eb="2">
      <t>ソウスウ</t>
    </rPh>
    <phoneticPr fontId="2"/>
  </si>
  <si>
    <r>
      <t>計</t>
    </r>
    <r>
      <rPr>
        <sz val="8"/>
        <rFont val="ＭＳ Ｐゴシック"/>
        <family val="3"/>
        <charset val="128"/>
      </rPr>
      <t>(B)</t>
    </r>
    <rPh sb="0" eb="1">
      <t>ケイ</t>
    </rPh>
    <phoneticPr fontId="2"/>
  </si>
  <si>
    <r>
      <t>他県</t>
    </r>
    <r>
      <rPr>
        <sz val="8"/>
        <rFont val="ＭＳ Ｐゴシック"/>
        <family val="3"/>
        <charset val="128"/>
      </rPr>
      <t>(C)</t>
    </r>
    <rPh sb="0" eb="1">
      <t>タ</t>
    </rPh>
    <rPh sb="1" eb="2">
      <t>ケン</t>
    </rPh>
    <phoneticPr fontId="2"/>
  </si>
  <si>
    <r>
      <t>県内・他県不詳</t>
    </r>
    <r>
      <rPr>
        <sz val="8"/>
        <rFont val="ＭＳ Ｐゴシック"/>
        <family val="3"/>
        <charset val="128"/>
      </rPr>
      <t>(D)</t>
    </r>
    <rPh sb="0" eb="2">
      <t>ケンナイ</t>
    </rPh>
    <rPh sb="3" eb="4">
      <t>タ</t>
    </rPh>
    <rPh sb="4" eb="5">
      <t>ケン</t>
    </rPh>
    <rPh sb="5" eb="7">
      <t>フショウ</t>
    </rPh>
    <phoneticPr fontId="2"/>
  </si>
  <si>
    <r>
      <t xml:space="preserve">
従業地
不詳</t>
    </r>
    <r>
      <rPr>
        <sz val="8"/>
        <rFont val="ＭＳ Ｐゴシック"/>
        <family val="3"/>
        <charset val="128"/>
      </rPr>
      <t>(E)</t>
    </r>
    <rPh sb="1" eb="3">
      <t>ジュウギョウ</t>
    </rPh>
    <rPh sb="3" eb="4">
      <t>チ</t>
    </rPh>
    <rPh sb="5" eb="7">
      <t>フショウ</t>
    </rPh>
    <phoneticPr fontId="2"/>
  </si>
  <si>
    <t>※「他県」の割合（県外就業率）の計算方法</t>
    <rPh sb="2" eb="4">
      <t>タケン</t>
    </rPh>
    <rPh sb="6" eb="8">
      <t>ワリアイ</t>
    </rPh>
    <rPh sb="9" eb="11">
      <t>ケンガイ</t>
    </rPh>
    <rPh sb="11" eb="14">
      <t>シュウギョウリツ</t>
    </rPh>
    <rPh sb="16" eb="18">
      <t>ケイサン</t>
    </rPh>
    <rPh sb="18" eb="20">
      <t>ホウホウ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</si>
</sst>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0.0_);[Red]\(0.0\)"/>
    <numFmt numFmtId="178" formatCode="#,##0_);[Red]\(#,##0\)"/>
    <numFmt numFmtId="179" formatCode="#,##0.0_);[Red]\(#,##0.0\)"/>
    <numFmt numFmtId="180" formatCode="\ ###,###,##0;&quot;-&quot;###,###,##0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標準明朝"/>
      <family val="1"/>
      <charset val="128"/>
    </font>
    <font>
      <sz val="8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9">
    <border>
      <left/>
      <right/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0" fontId="1" fillId="0" borderId="0"/>
    <xf numFmtId="0" fontId="12" fillId="0" borderId="0"/>
    <xf numFmtId="0" fontId="13" fillId="0" borderId="0"/>
    <xf numFmtId="0" fontId="1" fillId="0" borderId="0"/>
    <xf numFmtId="0" fontId="12" fillId="0" borderId="0"/>
    <xf numFmtId="0" fontId="9" fillId="0" borderId="0"/>
    <xf numFmtId="0" fontId="11" fillId="0" borderId="0">
      <alignment vertical="center"/>
    </xf>
    <xf numFmtId="0" fontId="12" fillId="0" borderId="0"/>
    <xf numFmtId="0" fontId="1" fillId="0" borderId="0"/>
    <xf numFmtId="0" fontId="12" fillId="0" borderId="0"/>
    <xf numFmtId="0" fontId="27" fillId="0" borderId="0">
      <alignment vertical="center"/>
    </xf>
  </cellStyleXfs>
  <cellXfs count="246">
    <xf numFmtId="0" fontId="0" fillId="0" borderId="0" xfId="0">
      <alignment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vertical="center"/>
    </xf>
    <xf numFmtId="38" fontId="5" fillId="0" borderId="1" xfId="1" applyFont="1" applyFill="1" applyBorder="1">
      <alignment vertical="center"/>
    </xf>
    <xf numFmtId="38" fontId="5" fillId="0" borderId="2" xfId="1" applyFont="1" applyFill="1" applyBorder="1">
      <alignment vertical="center"/>
    </xf>
    <xf numFmtId="38" fontId="5" fillId="0" borderId="3" xfId="1" applyFont="1" applyFill="1" applyBorder="1">
      <alignment vertical="center"/>
    </xf>
    <xf numFmtId="38" fontId="5" fillId="0" borderId="4" xfId="1" applyFont="1" applyFill="1" applyBorder="1">
      <alignment vertical="center"/>
    </xf>
    <xf numFmtId="0" fontId="0" fillId="0" borderId="5" xfId="0" applyFill="1" applyBorder="1">
      <alignment vertical="center"/>
    </xf>
    <xf numFmtId="0" fontId="0" fillId="0" borderId="6" xfId="0" applyFill="1" applyBorder="1">
      <alignment vertical="center"/>
    </xf>
    <xf numFmtId="38" fontId="5" fillId="0" borderId="7" xfId="1" applyFont="1" applyFill="1" applyBorder="1">
      <alignment vertical="center"/>
    </xf>
    <xf numFmtId="38" fontId="5" fillId="0" borderId="8" xfId="1" applyFont="1" applyFill="1" applyBorder="1">
      <alignment vertical="center"/>
    </xf>
    <xf numFmtId="38" fontId="5" fillId="0" borderId="9" xfId="1" applyFont="1" applyFill="1" applyBorder="1">
      <alignment vertical="center"/>
    </xf>
    <xf numFmtId="38" fontId="5" fillId="0" borderId="10" xfId="1" applyFont="1" applyFill="1" applyBorder="1">
      <alignment vertical="center"/>
    </xf>
    <xf numFmtId="38" fontId="5" fillId="0" borderId="11" xfId="1" applyFont="1" applyFill="1" applyBorder="1">
      <alignment vertical="center"/>
    </xf>
    <xf numFmtId="38" fontId="5" fillId="0" borderId="12" xfId="1" applyFont="1" applyFill="1" applyBorder="1">
      <alignment vertical="center"/>
    </xf>
    <xf numFmtId="38" fontId="5" fillId="0" borderId="13" xfId="1" applyFont="1" applyFill="1" applyBorder="1">
      <alignment vertical="center"/>
    </xf>
    <xf numFmtId="0" fontId="3" fillId="0" borderId="0" xfId="0" applyFont="1" applyBorder="1" applyAlignment="1">
      <alignment vertical="center"/>
    </xf>
    <xf numFmtId="49" fontId="19" fillId="0" borderId="0" xfId="12" applyNumberFormat="1" applyFont="1" applyFill="1" applyAlignment="1">
      <alignment vertical="top"/>
    </xf>
    <xf numFmtId="49" fontId="20" fillId="0" borderId="0" xfId="12" applyNumberFormat="1" applyFont="1" applyFill="1" applyAlignment="1">
      <alignment vertical="top"/>
    </xf>
    <xf numFmtId="0" fontId="7" fillId="0" borderId="0" xfId="12" applyNumberFormat="1" applyFont="1" applyFill="1" applyBorder="1" applyAlignment="1">
      <alignment horizontal="left" vertical="top"/>
    </xf>
    <xf numFmtId="49" fontId="15" fillId="0" borderId="0" xfId="12" applyNumberFormat="1" applyFont="1" applyFill="1" applyBorder="1" applyAlignment="1">
      <alignment vertical="top"/>
    </xf>
    <xf numFmtId="49" fontId="15" fillId="0" borderId="0" xfId="12" applyNumberFormat="1" applyFont="1" applyBorder="1" applyAlignment="1">
      <alignment vertical="top"/>
    </xf>
    <xf numFmtId="0" fontId="10" fillId="0" borderId="14" xfId="11" applyFont="1" applyFill="1" applyBorder="1" applyAlignment="1">
      <alignment vertical="center"/>
    </xf>
    <xf numFmtId="49" fontId="15" fillId="0" borderId="0" xfId="12" applyNumberFormat="1" applyFont="1" applyAlignment="1">
      <alignment vertical="center"/>
    </xf>
    <xf numFmtId="0" fontId="10" fillId="0" borderId="0" xfId="13" applyFont="1" applyAlignment="1">
      <alignment vertical="center"/>
    </xf>
    <xf numFmtId="178" fontId="21" fillId="0" borderId="15" xfId="0" applyNumberFormat="1" applyFont="1" applyBorder="1" applyAlignment="1">
      <alignment horizontal="distributed" vertical="center"/>
    </xf>
    <xf numFmtId="178" fontId="21" fillId="0" borderId="15" xfId="0" applyNumberFormat="1" applyFont="1" applyBorder="1" applyAlignment="1">
      <alignment vertical="center"/>
    </xf>
    <xf numFmtId="178" fontId="21" fillId="0" borderId="16" xfId="0" applyNumberFormat="1" applyFont="1" applyBorder="1" applyAlignment="1">
      <alignment horizontal="distributed" vertical="center"/>
    </xf>
    <xf numFmtId="49" fontId="15" fillId="0" borderId="0" xfId="12" applyNumberFormat="1" applyFont="1" applyFill="1" applyBorder="1" applyAlignment="1">
      <alignment horizontal="left" vertical="top"/>
    </xf>
    <xf numFmtId="180" fontId="15" fillId="0" borderId="0" xfId="12" applyNumberFormat="1" applyFont="1" applyFill="1" applyBorder="1" applyAlignment="1">
      <alignment vertical="top"/>
    </xf>
    <xf numFmtId="49" fontId="15" fillId="0" borderId="0" xfId="12" applyNumberFormat="1" applyFont="1" applyFill="1" applyAlignment="1">
      <alignment vertical="top"/>
    </xf>
    <xf numFmtId="0" fontId="10" fillId="0" borderId="0" xfId="13" applyFont="1"/>
    <xf numFmtId="49" fontId="23" fillId="0" borderId="0" xfId="12" applyNumberFormat="1" applyFont="1" applyFill="1" applyAlignment="1">
      <alignment vertical="top"/>
    </xf>
    <xf numFmtId="0" fontId="10" fillId="0" borderId="0" xfId="11" applyFont="1"/>
    <xf numFmtId="178" fontId="4" fillId="0" borderId="0" xfId="0" applyNumberFormat="1" applyFont="1" applyBorder="1" applyAlignment="1">
      <alignment horizontal="center"/>
    </xf>
    <xf numFmtId="178" fontId="24" fillId="0" borderId="0" xfId="0" applyNumberFormat="1" applyFont="1">
      <alignment vertical="center"/>
    </xf>
    <xf numFmtId="178" fontId="15" fillId="0" borderId="17" xfId="12" applyNumberFormat="1" applyFont="1" applyFill="1" applyBorder="1" applyAlignment="1">
      <alignment vertical="center"/>
    </xf>
    <xf numFmtId="178" fontId="15" fillId="0" borderId="18" xfId="12" applyNumberFormat="1" applyFont="1" applyFill="1" applyBorder="1" applyAlignment="1">
      <alignment vertical="center"/>
    </xf>
    <xf numFmtId="179" fontId="15" fillId="0" borderId="17" xfId="12" applyNumberFormat="1" applyFont="1" applyFill="1" applyBorder="1" applyAlignment="1">
      <alignment vertical="center"/>
    </xf>
    <xf numFmtId="178" fontId="5" fillId="0" borderId="15" xfId="0" applyNumberFormat="1" applyFont="1" applyBorder="1" applyAlignment="1">
      <alignment horizontal="distributed" vertical="distributed"/>
    </xf>
    <xf numFmtId="179" fontId="15" fillId="0" borderId="19" xfId="12" applyNumberFormat="1" applyFont="1" applyFill="1" applyBorder="1" applyAlignment="1">
      <alignment vertical="center"/>
    </xf>
    <xf numFmtId="179" fontId="15" fillId="0" borderId="18" xfId="12" applyNumberFormat="1" applyFont="1" applyFill="1" applyBorder="1" applyAlignment="1">
      <alignment vertical="center"/>
    </xf>
    <xf numFmtId="178" fontId="5" fillId="0" borderId="15" xfId="0" applyNumberFormat="1" applyFont="1" applyBorder="1" applyAlignment="1">
      <alignment horizontal="distributed" vertical="center"/>
    </xf>
    <xf numFmtId="178" fontId="5" fillId="0" borderId="16" xfId="0" applyNumberFormat="1" applyFont="1" applyBorder="1" applyAlignment="1">
      <alignment horizontal="distributed" vertical="center"/>
    </xf>
    <xf numFmtId="178" fontId="15" fillId="0" borderId="20" xfId="12" applyNumberFormat="1" applyFont="1" applyFill="1" applyBorder="1" applyAlignment="1">
      <alignment vertical="center"/>
    </xf>
    <xf numFmtId="179" fontId="15" fillId="0" borderId="20" xfId="12" applyNumberFormat="1" applyFont="1" applyFill="1" applyBorder="1" applyAlignment="1">
      <alignment vertical="center"/>
    </xf>
    <xf numFmtId="178" fontId="5" fillId="0" borderId="21" xfId="0" applyNumberFormat="1" applyFont="1" applyBorder="1" applyAlignment="1">
      <alignment horizontal="distributed" vertical="distributed"/>
    </xf>
    <xf numFmtId="178" fontId="15" fillId="0" borderId="22" xfId="12" applyNumberFormat="1" applyFont="1" applyFill="1" applyBorder="1" applyAlignment="1">
      <alignment vertical="center"/>
    </xf>
    <xf numFmtId="178" fontId="15" fillId="0" borderId="23" xfId="12" applyNumberFormat="1" applyFont="1" applyFill="1" applyBorder="1" applyAlignment="1">
      <alignment vertical="center"/>
    </xf>
    <xf numFmtId="178" fontId="15" fillId="0" borderId="24" xfId="12" applyNumberFormat="1" applyFont="1" applyFill="1" applyBorder="1" applyAlignment="1">
      <alignment vertical="center"/>
    </xf>
    <xf numFmtId="178" fontId="15" fillId="0" borderId="25" xfId="12" applyNumberFormat="1" applyFont="1" applyFill="1" applyBorder="1" applyAlignment="1">
      <alignment vertical="center"/>
    </xf>
    <xf numFmtId="49" fontId="14" fillId="0" borderId="0" xfId="12" applyNumberFormat="1" applyFont="1" applyFill="1" applyBorder="1" applyAlignment="1">
      <alignment horizontal="left" vertical="top"/>
    </xf>
    <xf numFmtId="178" fontId="15" fillId="0" borderId="26" xfId="12" applyNumberFormat="1" applyFont="1" applyFill="1" applyBorder="1" applyAlignment="1">
      <alignment vertical="center"/>
    </xf>
    <xf numFmtId="178" fontId="15" fillId="0" borderId="0" xfId="12" applyNumberFormat="1" applyFont="1" applyFill="1" applyBorder="1" applyAlignment="1">
      <alignment vertical="center"/>
    </xf>
    <xf numFmtId="178" fontId="15" fillId="0" borderId="27" xfId="12" applyNumberFormat="1" applyFont="1" applyFill="1" applyBorder="1" applyAlignment="1">
      <alignment vertical="center"/>
    </xf>
    <xf numFmtId="179" fontId="15" fillId="0" borderId="28" xfId="12" applyNumberFormat="1" applyFont="1" applyFill="1" applyBorder="1" applyAlignment="1">
      <alignment vertical="center"/>
    </xf>
    <xf numFmtId="179" fontId="15" fillId="0" borderId="29" xfId="12" applyNumberFormat="1" applyFont="1" applyFill="1" applyBorder="1" applyAlignment="1">
      <alignment vertical="center"/>
    </xf>
    <xf numFmtId="178" fontId="15" fillId="0" borderId="30" xfId="12" applyNumberFormat="1" applyFont="1" applyFill="1" applyBorder="1" applyAlignment="1">
      <alignment vertical="center"/>
    </xf>
    <xf numFmtId="180" fontId="6" fillId="0" borderId="23" xfId="12" applyNumberFormat="1" applyFont="1" applyFill="1" applyBorder="1" applyAlignment="1">
      <alignment horizontal="right" vertical="center"/>
    </xf>
    <xf numFmtId="180" fontId="6" fillId="0" borderId="25" xfId="12" applyNumberFormat="1" applyFont="1" applyFill="1" applyBorder="1" applyAlignment="1">
      <alignment horizontal="right" vertical="center"/>
    </xf>
    <xf numFmtId="49" fontId="6" fillId="0" borderId="31" xfId="12" applyNumberFormat="1" applyFont="1" applyFill="1" applyBorder="1" applyAlignment="1">
      <alignment horizontal="center" vertical="center" wrapText="1"/>
    </xf>
    <xf numFmtId="178" fontId="5" fillId="0" borderId="0" xfId="0" applyNumberFormat="1" applyFont="1">
      <alignment vertical="center"/>
    </xf>
    <xf numFmtId="0" fontId="1" fillId="0" borderId="0" xfId="0" applyFont="1">
      <alignment vertical="center"/>
    </xf>
    <xf numFmtId="49" fontId="18" fillId="0" borderId="32" xfId="12" applyNumberFormat="1" applyFont="1" applyFill="1" applyBorder="1" applyAlignment="1">
      <alignment horizontal="center" vertical="center" wrapText="1"/>
    </xf>
    <xf numFmtId="177" fontId="1" fillId="0" borderId="33" xfId="13" applyNumberFormat="1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177" fontId="1" fillId="0" borderId="34" xfId="13" applyNumberFormat="1" applyFont="1" applyBorder="1" applyAlignment="1">
      <alignment vertical="center"/>
    </xf>
    <xf numFmtId="178" fontId="10" fillId="0" borderId="35" xfId="0" applyNumberFormat="1" applyFont="1" applyBorder="1" applyAlignment="1">
      <alignment horizontal="center" vertical="center" wrapText="1"/>
    </xf>
    <xf numFmtId="178" fontId="5" fillId="0" borderId="35" xfId="0" applyNumberFormat="1" applyFont="1" applyFill="1" applyBorder="1" applyAlignment="1">
      <alignment horizontal="center" vertical="center" wrapText="1"/>
    </xf>
    <xf numFmtId="178" fontId="15" fillId="0" borderId="36" xfId="12" applyNumberFormat="1" applyFont="1" applyFill="1" applyBorder="1" applyAlignment="1">
      <alignment vertical="center"/>
    </xf>
    <xf numFmtId="178" fontId="15" fillId="0" borderId="37" xfId="12" applyNumberFormat="1" applyFont="1" applyFill="1" applyBorder="1" applyAlignment="1">
      <alignment vertical="center"/>
    </xf>
    <xf numFmtId="178" fontId="15" fillId="0" borderId="38" xfId="12" applyNumberFormat="1" applyFont="1" applyFill="1" applyBorder="1" applyAlignment="1">
      <alignment vertical="center"/>
    </xf>
    <xf numFmtId="179" fontId="15" fillId="0" borderId="37" xfId="12" applyNumberFormat="1" applyFont="1" applyFill="1" applyBorder="1" applyAlignment="1">
      <alignment vertical="center"/>
    </xf>
    <xf numFmtId="179" fontId="15" fillId="0" borderId="38" xfId="12" applyNumberFormat="1" applyFont="1" applyFill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179" fontId="15" fillId="0" borderId="40" xfId="12" applyNumberFormat="1" applyFont="1" applyFill="1" applyBorder="1" applyAlignment="1">
      <alignment vertical="center"/>
    </xf>
    <xf numFmtId="179" fontId="15" fillId="0" borderId="26" xfId="12" applyNumberFormat="1" applyFont="1" applyFill="1" applyBorder="1" applyAlignment="1">
      <alignment vertical="center"/>
    </xf>
    <xf numFmtId="178" fontId="10" fillId="0" borderId="35" xfId="0" applyNumberFormat="1" applyFont="1" applyBorder="1" applyAlignment="1">
      <alignment horizontal="center" vertical="center"/>
    </xf>
    <xf numFmtId="178" fontId="8" fillId="0" borderId="35" xfId="0" applyNumberFormat="1" applyFont="1" applyBorder="1" applyAlignment="1">
      <alignment horizontal="center" vertical="center" wrapText="1"/>
    </xf>
    <xf numFmtId="178" fontId="8" fillId="0" borderId="35" xfId="0" applyNumberFormat="1" applyFont="1" applyBorder="1" applyAlignment="1">
      <alignment horizontal="center" vertical="center"/>
    </xf>
    <xf numFmtId="178" fontId="10" fillId="0" borderId="41" xfId="0" applyNumberFormat="1" applyFont="1" applyFill="1" applyBorder="1" applyAlignment="1">
      <alignment horizontal="center" vertical="distributed"/>
    </xf>
    <xf numFmtId="178" fontId="10" fillId="0" borderId="35" xfId="0" applyNumberFormat="1" applyFont="1" applyFill="1" applyBorder="1" applyAlignment="1">
      <alignment horizontal="center" vertical="center" wrapText="1"/>
    </xf>
    <xf numFmtId="178" fontId="10" fillId="0" borderId="35" xfId="0" applyNumberFormat="1" applyFont="1" applyFill="1" applyBorder="1" applyAlignment="1">
      <alignment horizontal="center" vertical="center"/>
    </xf>
    <xf numFmtId="178" fontId="8" fillId="0" borderId="42" xfId="0" applyNumberFormat="1" applyFont="1" applyBorder="1" applyAlignment="1">
      <alignment horizontal="center" vertical="center"/>
    </xf>
    <xf numFmtId="179" fontId="15" fillId="0" borderId="43" xfId="12" applyNumberFormat="1" applyFont="1" applyFill="1" applyBorder="1" applyAlignment="1">
      <alignment vertical="center"/>
    </xf>
    <xf numFmtId="179" fontId="15" fillId="0" borderId="44" xfId="12" applyNumberFormat="1" applyFont="1" applyFill="1" applyBorder="1" applyAlignment="1">
      <alignment vertical="center"/>
    </xf>
    <xf numFmtId="0" fontId="5" fillId="0" borderId="32" xfId="0" applyFont="1" applyBorder="1" applyAlignment="1">
      <alignment vertical="center"/>
    </xf>
    <xf numFmtId="178" fontId="10" fillId="0" borderId="42" xfId="0" applyNumberFormat="1" applyFont="1" applyBorder="1" applyAlignment="1">
      <alignment horizontal="center" vertical="center"/>
    </xf>
    <xf numFmtId="178" fontId="16" fillId="0" borderId="15" xfId="0" applyNumberFormat="1" applyFont="1" applyBorder="1" applyAlignment="1">
      <alignment horizontal="distributed" vertical="center"/>
    </xf>
    <xf numFmtId="0" fontId="5" fillId="0" borderId="15" xfId="0" applyFont="1" applyBorder="1" applyAlignment="1">
      <alignment vertical="center"/>
    </xf>
    <xf numFmtId="178" fontId="16" fillId="0" borderId="16" xfId="0" applyNumberFormat="1" applyFont="1" applyBorder="1" applyAlignment="1">
      <alignment horizontal="distributed" vertical="center"/>
    </xf>
    <xf numFmtId="49" fontId="18" fillId="0" borderId="45" xfId="12" applyNumberFormat="1" applyFont="1" applyFill="1" applyBorder="1" applyAlignment="1">
      <alignment horizontal="center" vertical="center" wrapText="1"/>
    </xf>
    <xf numFmtId="178" fontId="5" fillId="0" borderId="46" xfId="0" applyNumberFormat="1" applyFont="1" applyBorder="1" applyAlignment="1">
      <alignment vertical="center"/>
    </xf>
    <xf numFmtId="178" fontId="5" fillId="0" borderId="43" xfId="0" applyNumberFormat="1" applyFont="1" applyBorder="1" applyAlignment="1">
      <alignment vertical="center"/>
    </xf>
    <xf numFmtId="177" fontId="5" fillId="0" borderId="33" xfId="13" applyNumberFormat="1" applyFont="1" applyBorder="1" applyAlignment="1">
      <alignment vertical="center"/>
    </xf>
    <xf numFmtId="178" fontId="5" fillId="0" borderId="46" xfId="0" applyNumberFormat="1" applyFont="1" applyFill="1" applyBorder="1" applyAlignment="1">
      <alignment vertical="center"/>
    </xf>
    <xf numFmtId="178" fontId="5" fillId="0" borderId="33" xfId="0" applyNumberFormat="1" applyFont="1" applyFill="1" applyBorder="1" applyAlignment="1">
      <alignment vertical="center"/>
    </xf>
    <xf numFmtId="178" fontId="5" fillId="0" borderId="47" xfId="0" applyNumberFormat="1" applyFont="1" applyBorder="1" applyAlignment="1">
      <alignment vertical="center"/>
    </xf>
    <xf numFmtId="178" fontId="5" fillId="0" borderId="34" xfId="0" applyNumberFormat="1" applyFont="1" applyBorder="1" applyAlignment="1">
      <alignment vertical="center"/>
    </xf>
    <xf numFmtId="177" fontId="5" fillId="0" borderId="34" xfId="13" applyNumberFormat="1" applyFont="1" applyBorder="1" applyAlignment="1">
      <alignment vertical="center"/>
    </xf>
    <xf numFmtId="0" fontId="5" fillId="0" borderId="48" xfId="0" applyFont="1" applyBorder="1" applyAlignment="1">
      <alignment horizontal="center" vertical="center"/>
    </xf>
    <xf numFmtId="49" fontId="15" fillId="0" borderId="0" xfId="12" applyNumberFormat="1" applyFont="1" applyAlignment="1">
      <alignment horizontal="center" vertical="center"/>
    </xf>
    <xf numFmtId="178" fontId="4" fillId="0" borderId="45" xfId="0" applyNumberFormat="1" applyFont="1" applyBorder="1" applyAlignment="1">
      <alignment horizontal="center" vertical="center"/>
    </xf>
    <xf numFmtId="178" fontId="10" fillId="0" borderId="49" xfId="0" applyNumberFormat="1" applyFont="1" applyFill="1" applyBorder="1" applyAlignment="1">
      <alignment horizontal="center" vertical="distributed"/>
    </xf>
    <xf numFmtId="0" fontId="1" fillId="0" borderId="51" xfId="11" applyFont="1" applyFill="1" applyBorder="1" applyAlignment="1">
      <alignment horizontal="center" vertical="center"/>
    </xf>
    <xf numFmtId="178" fontId="1" fillId="0" borderId="43" xfId="0" applyNumberFormat="1" applyFont="1" applyBorder="1" applyAlignment="1">
      <alignment vertical="center"/>
    </xf>
    <xf numFmtId="177" fontId="1" fillId="0" borderId="0" xfId="13" applyNumberFormat="1" applyFont="1" applyBorder="1" applyAlignment="1">
      <alignment vertical="center"/>
    </xf>
    <xf numFmtId="180" fontId="1" fillId="0" borderId="23" xfId="0" applyNumberFormat="1" applyFont="1" applyFill="1" applyBorder="1" applyAlignment="1">
      <alignment vertical="center"/>
    </xf>
    <xf numFmtId="178" fontId="1" fillId="0" borderId="33" xfId="0" applyNumberFormat="1" applyFont="1" applyFill="1" applyBorder="1" applyAlignment="1">
      <alignment vertical="center"/>
    </xf>
    <xf numFmtId="178" fontId="1" fillId="0" borderId="34" xfId="0" applyNumberFormat="1" applyFont="1" applyBorder="1" applyAlignment="1">
      <alignment vertical="center"/>
    </xf>
    <xf numFmtId="177" fontId="1" fillId="0" borderId="27" xfId="13" applyNumberFormat="1" applyFont="1" applyBorder="1" applyAlignment="1">
      <alignment vertical="center"/>
    </xf>
    <xf numFmtId="49" fontId="18" fillId="0" borderId="52" xfId="12" applyNumberFormat="1" applyFont="1" applyFill="1" applyBorder="1" applyAlignment="1">
      <alignment horizontal="center" vertical="center" wrapText="1"/>
    </xf>
    <xf numFmtId="179" fontId="5" fillId="0" borderId="43" xfId="0" applyNumberFormat="1" applyFont="1" applyBorder="1" applyAlignment="1">
      <alignment vertical="center"/>
    </xf>
    <xf numFmtId="179" fontId="5" fillId="0" borderId="33" xfId="0" applyNumberFormat="1" applyFont="1" applyFill="1" applyBorder="1" applyAlignment="1">
      <alignment vertical="center"/>
    </xf>
    <xf numFmtId="179" fontId="5" fillId="0" borderId="34" xfId="0" applyNumberFormat="1" applyFont="1" applyBorder="1" applyAlignment="1">
      <alignment vertical="center"/>
    </xf>
    <xf numFmtId="179" fontId="5" fillId="0" borderId="43" xfId="0" applyNumberFormat="1" applyFont="1" applyFill="1" applyBorder="1" applyAlignment="1">
      <alignment vertical="center"/>
    </xf>
    <xf numFmtId="179" fontId="5" fillId="0" borderId="44" xfId="0" applyNumberFormat="1" applyFont="1" applyBorder="1" applyAlignment="1">
      <alignment vertical="center"/>
    </xf>
    <xf numFmtId="179" fontId="5" fillId="0" borderId="47" xfId="0" applyNumberFormat="1" applyFont="1" applyBorder="1" applyAlignment="1">
      <alignment vertical="center"/>
    </xf>
    <xf numFmtId="178" fontId="4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5" fillId="0" borderId="48" xfId="0" applyFont="1" applyBorder="1" applyAlignment="1">
      <alignment horizontal="center" vertical="center"/>
    </xf>
    <xf numFmtId="178" fontId="15" fillId="0" borderId="56" xfId="12" applyNumberFormat="1" applyFont="1" applyFill="1" applyBorder="1" applyAlignment="1">
      <alignment vertical="center"/>
    </xf>
    <xf numFmtId="178" fontId="15" fillId="0" borderId="61" xfId="12" applyNumberFormat="1" applyFont="1" applyFill="1" applyBorder="1" applyAlignment="1">
      <alignment vertical="center"/>
    </xf>
    <xf numFmtId="178" fontId="15" fillId="0" borderId="69" xfId="12" applyNumberFormat="1" applyFont="1" applyFill="1" applyBorder="1" applyAlignment="1">
      <alignment vertical="center"/>
    </xf>
    <xf numFmtId="178" fontId="15" fillId="0" borderId="15" xfId="12" applyNumberFormat="1" applyFont="1" applyFill="1" applyBorder="1" applyAlignment="1">
      <alignment vertical="center"/>
    </xf>
    <xf numFmtId="178" fontId="15" fillId="0" borderId="16" xfId="12" applyNumberFormat="1" applyFont="1" applyFill="1" applyBorder="1" applyAlignment="1">
      <alignment vertical="center"/>
    </xf>
    <xf numFmtId="178" fontId="15" fillId="0" borderId="21" xfId="12" applyNumberFormat="1" applyFont="1" applyFill="1" applyBorder="1" applyAlignment="1">
      <alignment vertical="center"/>
    </xf>
    <xf numFmtId="178" fontId="10" fillId="0" borderId="37" xfId="0" applyNumberFormat="1" applyFont="1" applyFill="1" applyBorder="1" applyAlignment="1">
      <alignment horizontal="center" vertical="distributed"/>
    </xf>
    <xf numFmtId="0" fontId="0" fillId="0" borderId="50" xfId="11" applyFont="1" applyFill="1" applyBorder="1" applyAlignment="1">
      <alignment horizontal="center" vertical="center"/>
    </xf>
    <xf numFmtId="0" fontId="25" fillId="0" borderId="15" xfId="0" applyFont="1" applyBorder="1" applyAlignment="1">
      <alignment horizontal="distributed" vertical="top"/>
    </xf>
    <xf numFmtId="178" fontId="10" fillId="0" borderId="18" xfId="0" applyNumberFormat="1" applyFont="1" applyFill="1" applyBorder="1" applyAlignment="1">
      <alignment horizontal="center" vertical="distributed"/>
    </xf>
    <xf numFmtId="178" fontId="1" fillId="0" borderId="44" xfId="0" applyNumberFormat="1" applyFont="1" applyBorder="1" applyAlignment="1">
      <alignment vertical="center"/>
    </xf>
    <xf numFmtId="49" fontId="6" fillId="0" borderId="71" xfId="12" applyNumberFormat="1" applyFont="1" applyFill="1" applyBorder="1" applyAlignment="1">
      <alignment horizontal="center" vertical="center" wrapText="1"/>
    </xf>
    <xf numFmtId="0" fontId="10" fillId="0" borderId="47" xfId="11" applyFont="1" applyFill="1" applyBorder="1" applyAlignment="1">
      <alignment vertical="center"/>
    </xf>
    <xf numFmtId="0" fontId="1" fillId="0" borderId="14" xfId="11" applyFont="1" applyFill="1" applyBorder="1" applyAlignment="1">
      <alignment horizontal="center" vertical="center"/>
    </xf>
    <xf numFmtId="49" fontId="6" fillId="0" borderId="50" xfId="12" applyNumberFormat="1" applyFont="1" applyFill="1" applyBorder="1" applyAlignment="1">
      <alignment horizontal="center" vertical="center" wrapText="1"/>
    </xf>
    <xf numFmtId="178" fontId="21" fillId="0" borderId="46" xfId="0" applyNumberFormat="1" applyFont="1" applyBorder="1" applyAlignment="1">
      <alignment horizontal="distributed" vertical="center"/>
    </xf>
    <xf numFmtId="0" fontId="25" fillId="0" borderId="46" xfId="0" applyFont="1" applyBorder="1" applyAlignment="1">
      <alignment horizontal="distributed" vertical="top"/>
    </xf>
    <xf numFmtId="178" fontId="21" fillId="0" borderId="47" xfId="0" applyNumberFormat="1" applyFont="1" applyBorder="1" applyAlignment="1">
      <alignment horizontal="distributed" vertical="center"/>
    </xf>
    <xf numFmtId="49" fontId="6" fillId="0" borderId="72" xfId="12" applyNumberFormat="1" applyFont="1" applyFill="1" applyBorder="1" applyAlignment="1">
      <alignment horizontal="center" vertical="center" wrapText="1"/>
    </xf>
    <xf numFmtId="178" fontId="5" fillId="0" borderId="44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2" fillId="0" borderId="0" xfId="5"/>
    <xf numFmtId="0" fontId="26" fillId="0" borderId="0" xfId="5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178" fontId="14" fillId="0" borderId="37" xfId="12" applyNumberFormat="1" applyFont="1" applyFill="1" applyBorder="1" applyAlignment="1">
      <alignment vertical="center"/>
    </xf>
    <xf numFmtId="0" fontId="30" fillId="0" borderId="52" xfId="5" applyFont="1" applyBorder="1" applyAlignment="1">
      <alignment horizontal="left" vertical="center" wrapText="1"/>
    </xf>
    <xf numFmtId="0" fontId="30" fillId="0" borderId="45" xfId="5" applyFont="1" applyBorder="1" applyAlignment="1">
      <alignment horizontal="left" vertical="center"/>
    </xf>
    <xf numFmtId="0" fontId="30" fillId="0" borderId="52" xfId="5" applyFont="1" applyBorder="1" applyAlignment="1">
      <alignment horizontal="left" vertical="center"/>
    </xf>
    <xf numFmtId="0" fontId="30" fillId="0" borderId="44" xfId="5" applyFont="1" applyFill="1" applyBorder="1" applyAlignment="1">
      <alignment horizontal="left" vertical="center" wrapText="1"/>
    </xf>
    <xf numFmtId="0" fontId="30" fillId="0" borderId="47" xfId="5" applyFont="1" applyFill="1" applyBorder="1" applyAlignment="1">
      <alignment horizontal="left" vertical="center"/>
    </xf>
    <xf numFmtId="0" fontId="30" fillId="0" borderId="52" xfId="5" applyFont="1" applyFill="1" applyBorder="1" applyAlignment="1">
      <alignment horizontal="left" vertical="center"/>
    </xf>
    <xf numFmtId="0" fontId="30" fillId="0" borderId="45" xfId="5" applyFont="1" applyFill="1" applyBorder="1" applyAlignment="1">
      <alignment horizontal="left" vertical="center"/>
    </xf>
    <xf numFmtId="0" fontId="28" fillId="0" borderId="67" xfId="5" applyFont="1" applyBorder="1" applyAlignment="1">
      <alignment horizontal="center" vertical="center"/>
    </xf>
    <xf numFmtId="0" fontId="28" fillId="0" borderId="46" xfId="5" applyFont="1" applyBorder="1" applyAlignment="1">
      <alignment horizontal="center" vertical="center"/>
    </xf>
    <xf numFmtId="0" fontId="28" fillId="0" borderId="47" xfId="5" applyFont="1" applyBorder="1" applyAlignment="1">
      <alignment horizontal="center" vertical="center"/>
    </xf>
    <xf numFmtId="0" fontId="31" fillId="0" borderId="73" xfId="5" applyFont="1" applyBorder="1" applyAlignment="1">
      <alignment horizontal="center" vertical="center"/>
    </xf>
    <xf numFmtId="0" fontId="31" fillId="0" borderId="13" xfId="5" applyFont="1" applyBorder="1" applyAlignment="1">
      <alignment horizontal="center" vertical="center"/>
    </xf>
    <xf numFmtId="0" fontId="31" fillId="0" borderId="74" xfId="5" applyFont="1" applyBorder="1" applyAlignment="1">
      <alignment horizontal="center" vertical="center"/>
    </xf>
    <xf numFmtId="0" fontId="31" fillId="0" borderId="5" xfId="5" applyFont="1" applyBorder="1" applyAlignment="1">
      <alignment horizontal="center" vertical="center"/>
    </xf>
    <xf numFmtId="0" fontId="31" fillId="0" borderId="0" xfId="5" applyFont="1" applyBorder="1" applyAlignment="1">
      <alignment horizontal="center" vertical="center"/>
    </xf>
    <xf numFmtId="0" fontId="31" fillId="0" borderId="75" xfId="5" applyFont="1" applyBorder="1" applyAlignment="1">
      <alignment horizontal="center" vertical="center"/>
    </xf>
    <xf numFmtId="0" fontId="31" fillId="0" borderId="76" xfId="5" applyFont="1" applyBorder="1" applyAlignment="1">
      <alignment horizontal="center" vertical="center"/>
    </xf>
    <xf numFmtId="0" fontId="31" fillId="0" borderId="77" xfId="5" applyFont="1" applyBorder="1" applyAlignment="1">
      <alignment horizontal="center" vertical="center"/>
    </xf>
    <xf numFmtId="0" fontId="31" fillId="0" borderId="78" xfId="5" applyFont="1" applyBorder="1" applyAlignment="1">
      <alignment horizontal="center" vertical="center"/>
    </xf>
    <xf numFmtId="0" fontId="29" fillId="0" borderId="67" xfId="5" applyFont="1" applyBorder="1" applyAlignment="1">
      <alignment horizontal="center" vertical="center"/>
    </xf>
    <xf numFmtId="0" fontId="29" fillId="0" borderId="46" xfId="5" applyFont="1" applyBorder="1" applyAlignment="1">
      <alignment horizontal="center" vertical="center"/>
    </xf>
    <xf numFmtId="0" fontId="29" fillId="0" borderId="47" xfId="5" applyFont="1" applyBorder="1" applyAlignment="1">
      <alignment horizontal="center" vertical="center"/>
    </xf>
    <xf numFmtId="0" fontId="30" fillId="0" borderId="32" xfId="5" applyFont="1" applyBorder="1" applyAlignment="1">
      <alignment horizontal="center" vertical="center"/>
    </xf>
    <xf numFmtId="0" fontId="30" fillId="0" borderId="66" xfId="5" applyFont="1" applyBorder="1" applyAlignment="1">
      <alignment horizontal="center" vertical="center"/>
    </xf>
    <xf numFmtId="0" fontId="30" fillId="0" borderId="0" xfId="5" applyFont="1" applyBorder="1" applyAlignment="1">
      <alignment horizontal="center" vertical="center"/>
    </xf>
    <xf numFmtId="0" fontId="30" fillId="0" borderId="43" xfId="5" applyFont="1" applyBorder="1" applyAlignment="1">
      <alignment horizontal="center" vertical="center"/>
    </xf>
    <xf numFmtId="0" fontId="30" fillId="0" borderId="27" xfId="5" applyFont="1" applyBorder="1" applyAlignment="1">
      <alignment horizontal="center" vertical="center"/>
    </xf>
    <xf numFmtId="0" fontId="30" fillId="0" borderId="44" xfId="5" applyFont="1" applyBorder="1" applyAlignment="1">
      <alignment horizontal="center" vertical="center"/>
    </xf>
    <xf numFmtId="0" fontId="30" fillId="0" borderId="44" xfId="5" applyFont="1" applyBorder="1" applyAlignment="1">
      <alignment horizontal="left" vertical="center"/>
    </xf>
    <xf numFmtId="0" fontId="30" fillId="0" borderId="47" xfId="5" applyFont="1" applyBorder="1" applyAlignment="1">
      <alignment horizontal="left" vertical="center"/>
    </xf>
    <xf numFmtId="178" fontId="10" fillId="0" borderId="17" xfId="0" applyNumberFormat="1" applyFont="1" applyBorder="1" applyAlignment="1">
      <alignment horizontal="center" vertical="distributed"/>
    </xf>
    <xf numFmtId="0" fontId="0" fillId="0" borderId="49" xfId="0" applyBorder="1" applyAlignment="1">
      <alignment horizontal="center" vertical="distributed"/>
    </xf>
    <xf numFmtId="178" fontId="8" fillId="0" borderId="61" xfId="0" applyNumberFormat="1" applyFont="1" applyBorder="1" applyAlignment="1">
      <alignment horizontal="center" vertical="distributed"/>
    </xf>
    <xf numFmtId="0" fontId="8" fillId="0" borderId="56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178" fontId="8" fillId="0" borderId="56" xfId="0" applyNumberFormat="1" applyFont="1" applyBorder="1" applyAlignment="1">
      <alignment horizontal="center" vertical="center"/>
    </xf>
    <xf numFmtId="178" fontId="8" fillId="0" borderId="60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5" fillId="0" borderId="67" xfId="0" applyNumberFormat="1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178" fontId="5" fillId="0" borderId="22" xfId="0" applyNumberFormat="1" applyFont="1" applyFill="1" applyBorder="1" applyAlignment="1">
      <alignment horizontal="center" vertical="distributed"/>
    </xf>
    <xf numFmtId="178" fontId="5" fillId="0" borderId="62" xfId="0" applyNumberFormat="1" applyFont="1" applyFill="1" applyBorder="1" applyAlignment="1">
      <alignment horizontal="center" vertical="distributed"/>
    </xf>
    <xf numFmtId="178" fontId="5" fillId="0" borderId="17" xfId="0" applyNumberFormat="1" applyFont="1" applyFill="1" applyBorder="1" applyAlignment="1">
      <alignment horizontal="center" vertical="distributed" wrapText="1"/>
    </xf>
    <xf numFmtId="178" fontId="5" fillId="0" borderId="61" xfId="0" applyNumberFormat="1" applyFont="1" applyFill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178" fontId="5" fillId="0" borderId="61" xfId="0" applyNumberFormat="1" applyFont="1" applyFill="1" applyBorder="1" applyAlignment="1">
      <alignment horizontal="center" vertical="center"/>
    </xf>
    <xf numFmtId="178" fontId="5" fillId="0" borderId="56" xfId="0" applyNumberFormat="1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78" fontId="10" fillId="0" borderId="53" xfId="0" applyNumberFormat="1" applyFont="1" applyFill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/>
    </xf>
    <xf numFmtId="178" fontId="10" fillId="0" borderId="40" xfId="0" applyNumberFormat="1" applyFont="1" applyBorder="1" applyAlignment="1">
      <alignment horizontal="center" vertical="distributed"/>
    </xf>
    <xf numFmtId="178" fontId="10" fillId="0" borderId="63" xfId="0" applyNumberFormat="1" applyFont="1" applyBorder="1" applyAlignment="1">
      <alignment horizontal="center" vertical="distributed"/>
    </xf>
    <xf numFmtId="178" fontId="5" fillId="0" borderId="14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178" fontId="10" fillId="0" borderId="56" xfId="0" applyNumberFormat="1" applyFont="1" applyBorder="1" applyAlignment="1">
      <alignment horizontal="center" vertical="center"/>
    </xf>
    <xf numFmtId="178" fontId="10" fillId="0" borderId="60" xfId="0" applyNumberFormat="1" applyFont="1" applyBorder="1" applyAlignment="1">
      <alignment horizontal="center" vertical="center"/>
    </xf>
    <xf numFmtId="178" fontId="10" fillId="0" borderId="61" xfId="0" applyNumberFormat="1" applyFont="1" applyBorder="1" applyAlignment="1">
      <alignment horizontal="center" vertical="distributed"/>
    </xf>
    <xf numFmtId="0" fontId="10" fillId="0" borderId="56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49" fontId="6" fillId="0" borderId="55" xfId="12" applyNumberFormat="1" applyFont="1" applyFill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/>
    </xf>
    <xf numFmtId="0" fontId="6" fillId="0" borderId="64" xfId="11" applyFont="1" applyFill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49" fontId="6" fillId="0" borderId="32" xfId="12" applyNumberFormat="1" applyFont="1" applyFill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49" fontId="19" fillId="0" borderId="0" xfId="12" applyNumberFormat="1" applyFont="1" applyFill="1" applyAlignment="1">
      <alignment horizontal="center" vertical="top" wrapText="1"/>
    </xf>
    <xf numFmtId="49" fontId="19" fillId="0" borderId="0" xfId="12" applyNumberFormat="1" applyFont="1" applyFill="1" applyAlignment="1">
      <alignment horizontal="center" vertical="top"/>
    </xf>
    <xf numFmtId="0" fontId="18" fillId="0" borderId="67" xfId="11" applyFont="1" applyFill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49" fontId="15" fillId="0" borderId="67" xfId="12" applyNumberFormat="1" applyFont="1" applyFill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49" fontId="18" fillId="0" borderId="14" xfId="12" applyNumberFormat="1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49" fontId="18" fillId="0" borderId="68" xfId="12" applyNumberFormat="1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10" fillId="0" borderId="67" xfId="11" applyFont="1" applyFill="1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49" fontId="18" fillId="0" borderId="67" xfId="12" applyNumberFormat="1" applyFont="1" applyFill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49" fontId="18" fillId="0" borderId="46" xfId="12" applyNumberFormat="1" applyFont="1" applyFill="1" applyBorder="1" applyAlignment="1">
      <alignment horizontal="center" vertical="center" wrapText="1"/>
    </xf>
    <xf numFmtId="49" fontId="18" fillId="0" borderId="32" xfId="12" applyNumberFormat="1" applyFont="1" applyFill="1" applyBorder="1" applyAlignment="1">
      <alignment horizontal="center" vertical="center" wrapText="1"/>
    </xf>
  </cellXfs>
  <cellStyles count="15">
    <cellStyle name="桁区切り" xfId="1" builtinId="6"/>
    <cellStyle name="桁区切り 2" xfId="2"/>
    <cellStyle name="桁区切り 3" xfId="3"/>
    <cellStyle name="標準" xfId="0" builtinId="0"/>
    <cellStyle name="標準 10" xfId="14"/>
    <cellStyle name="標準 2" xfId="4"/>
    <cellStyle name="標準 2 2" xfId="5"/>
    <cellStyle name="標準 2_2月掲載用データ" xfId="6"/>
    <cellStyle name="標準 3" xfId="7"/>
    <cellStyle name="標準 4" xfId="8"/>
    <cellStyle name="標準 4 2" xfId="9"/>
    <cellStyle name="標準 5" xfId="10"/>
    <cellStyle name="標準_01a001Test1" xfId="11"/>
    <cellStyle name="標準_JB16" xfId="12"/>
    <cellStyle name="標準_Sheet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848613757005198"/>
          <c:y val="0.22666765046723292"/>
          <c:w val="0.62500231194628886"/>
          <c:h val="0.73333651621751827"/>
        </c:manualLayout>
      </c:layout>
      <c:pieChart>
        <c:varyColors val="1"/>
        <c:ser>
          <c:idx val="0"/>
          <c:order val="0"/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pattFill prst="divot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3366FF" mc:Ignorable="a14" a14:legacySpreadsheetColorIndex="48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1BC-4609-9438-FB1515846D8A}"/>
              </c:ext>
            </c:extLst>
          </c:dPt>
          <c:dPt>
            <c:idx val="1"/>
            <c:bubble3D val="0"/>
            <c:spPr>
              <a:pattFill prst="wdDnDiag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0000" mc:Ignorable="a14" a14:legacySpreadsheetColorIndex="1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1BC-4609-9438-FB1515846D8A}"/>
              </c:ext>
            </c:extLst>
          </c:dPt>
          <c:dPt>
            <c:idx val="2"/>
            <c:bubble3D val="0"/>
            <c:spPr>
              <a:pattFill prst="wave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CC00" mc:Ignorable="a14" a14:legacySpreadsheetColorIndex="51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1BC-4609-9438-FB1515846D8A}"/>
              </c:ext>
            </c:extLst>
          </c:dPt>
          <c:dPt>
            <c:idx val="3"/>
            <c:bubble3D val="0"/>
            <c:spPr>
              <a:pattFill prst="nar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99CCFF" mc:Ignorable="a14" a14:legacySpreadsheetColorIndex="44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1BC-4609-9438-FB1515846D8A}"/>
              </c:ext>
            </c:extLst>
          </c:dPt>
          <c:dPt>
            <c:idx val="4"/>
            <c:bubble3D val="0"/>
            <c:spPr>
              <a:pattFill prst="dash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800000" mc:Ignorable="a14" a14:legacySpreadsheetColorIndex="16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1BC-4609-9438-FB1515846D8A}"/>
              </c:ext>
            </c:extLst>
          </c:dPt>
          <c:dPt>
            <c:idx val="5"/>
            <c:bubble3D val="0"/>
            <c:spPr>
              <a:pattFill prst="zigZag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99CC" mc:Ignorable="a14" a14:legacySpreadsheetColorIndex="45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1BC-4609-9438-FB1515846D8A}"/>
              </c:ext>
            </c:extLst>
          </c:dPt>
          <c:dPt>
            <c:idx val="6"/>
            <c:bubble3D val="0"/>
            <c:spPr>
              <a:pattFill prst="horzBrick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9900" mc:Ignorable="a14" a14:legacySpreadsheetColorIndex="52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61BC-4609-9438-FB1515846D8A}"/>
              </c:ext>
            </c:extLst>
          </c:dPt>
          <c:dPt>
            <c:idx val="7"/>
            <c:bubble3D val="0"/>
            <c:spPr>
              <a:pattFill prst="pct30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00FFFF" mc:Ignorable="a14" a14:legacySpreadsheetColorIndex="15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1BC-4609-9438-FB1515846D8A}"/>
              </c:ext>
            </c:extLst>
          </c:dPt>
          <c:dPt>
            <c:idx val="8"/>
            <c:bubble3D val="0"/>
            <c:spPr>
              <a:pattFill prst="dkHorz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993366" mc:Ignorable="a14" a14:legacySpreadsheetColorIndex="61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61BC-4609-9438-FB1515846D8A}"/>
              </c:ext>
            </c:extLst>
          </c:dPt>
          <c:dPt>
            <c:idx val="9"/>
            <c:bubble3D val="0"/>
            <c:spPr>
              <a:pattFill prst="lgConfetti">
                <a:fgClr>
                  <a:srgbClr xmlns:mc="http://schemas.openxmlformats.org/markup-compatibility/2006" xmlns:a14="http://schemas.microsoft.com/office/drawing/2010/main" val="FFFFFF" mc:Ignorable="a14" a14:legacySpreadsheetColorIndex="9"/>
                </a:fgClr>
                <a:bgClr>
                  <a:srgbClr xmlns:mc="http://schemas.openxmlformats.org/markup-compatibility/2006" xmlns:a14="http://schemas.microsoft.com/office/drawing/2010/main" val="FF00FF" mc:Ignorable="a14" a14:legacySpreadsheetColorIndex="14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61BC-4609-9438-FB1515846D8A}"/>
              </c:ext>
            </c:extLst>
          </c:dPt>
          <c:dPt>
            <c:idx val="10"/>
            <c:bubble3D val="0"/>
            <c:spPr>
              <a:pattFill prst="pct5">
                <a:fgClr>
                  <a:srgbClr xmlns:mc="http://schemas.openxmlformats.org/markup-compatibility/2006" xmlns:a14="http://schemas.microsoft.com/office/drawing/2010/main" val="99CCFF" mc:Ignorable="a14" a14:legacySpreadsheetColorIndex="44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61BC-4609-9438-FB1515846D8A}"/>
              </c:ext>
            </c:extLst>
          </c:dPt>
          <c:dLbls>
            <c:dLbl>
              <c:idx val="0"/>
              <c:layout>
                <c:manualLayout>
                  <c:x val="-5.1108210669403298E-2"/>
                  <c:y val="-0.27747506652763998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韓国，朝鮮 </a:t>
                    </a:r>
                    <a:r>
                      <a:rPr lang="en-US" altLang="ja-JP"/>
                      <a:t>1,601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BC-4609-9438-FB1515846D8A}"/>
                </c:ext>
              </c:extLst>
            </c:dLbl>
            <c:dLbl>
              <c:idx val="1"/>
              <c:layout>
                <c:manualLayout>
                  <c:x val="-0.15493414168434472"/>
                  <c:y val="-1.8959317113805607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中国 </a:t>
                    </a:r>
                    <a:r>
                      <a:rPr lang="en-US" altLang="ja-JP"/>
                      <a:t>1,412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BC-4609-9438-FB1515846D8A}"/>
                </c:ext>
              </c:extLst>
            </c:dLbl>
            <c:dLbl>
              <c:idx val="2"/>
              <c:layout>
                <c:manualLayout>
                  <c:x val="-0.13466867854281167"/>
                  <c:y val="0.18416291725833589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ブラジル </a:t>
                    </a:r>
                    <a:r>
                      <a:rPr lang="en-US" altLang="ja-JP"/>
                      <a:t>191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BC-4609-9438-FB1515846D8A}"/>
                </c:ext>
              </c:extLst>
            </c:dLbl>
            <c:dLbl>
              <c:idx val="3"/>
              <c:layout>
                <c:manualLayout>
                  <c:x val="-3.3923066483001946E-2"/>
                  <c:y val="0.158010749622881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アメリカ </a:t>
                    </a:r>
                    <a:r>
                      <a:rPr lang="en-US" altLang="ja-JP"/>
                      <a:t>172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BC-4609-9438-FB1515846D8A}"/>
                </c:ext>
              </c:extLst>
            </c:dLbl>
            <c:dLbl>
              <c:idx val="4"/>
              <c:layout>
                <c:manualLayout>
                  <c:x val="-0.12736601335849146"/>
                  <c:y val="0.1344436500651055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フィリピン </a:t>
                    </a:r>
                    <a:r>
                      <a:rPr lang="en-US" altLang="ja-JP"/>
                      <a:t>164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BC-4609-9438-FB1515846D8A}"/>
                </c:ext>
              </c:extLst>
            </c:dLbl>
            <c:dLbl>
              <c:idx val="5"/>
              <c:layout>
                <c:manualLayout>
                  <c:x val="-0.16562229532716646"/>
                  <c:y val="7.0168200465848152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インドネシア </a:t>
                    </a:r>
                    <a:r>
                      <a:rPr lang="en-US" altLang="ja-JP"/>
                      <a:t>83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BC-4609-9438-FB1515846D8A}"/>
                </c:ext>
              </c:extLst>
            </c:dLbl>
            <c:dLbl>
              <c:idx val="6"/>
              <c:layout>
                <c:manualLayout>
                  <c:x val="-0.20772919105610943"/>
                  <c:y val="-1.8010156018145096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ペルー </a:t>
                    </a:r>
                    <a:r>
                      <a:rPr lang="en-US" altLang="ja-JP"/>
                      <a:t>64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BC-4609-9438-FB1515846D8A}"/>
                </c:ext>
              </c:extLst>
            </c:dLbl>
            <c:dLbl>
              <c:idx val="7"/>
              <c:layout>
                <c:manualLayout>
                  <c:x val="-3.6267507170519908E-2"/>
                  <c:y val="-1.0931842522327928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ベトナム </a:t>
                    </a:r>
                    <a:r>
                      <a:rPr lang="en-US" altLang="ja-JP"/>
                      <a:t>62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BC-4609-9438-FB1515846D8A}"/>
                </c:ext>
              </c:extLst>
            </c:dLbl>
            <c:dLbl>
              <c:idx val="8"/>
              <c:layout>
                <c:manualLayout>
                  <c:x val="-0.10849499728363138"/>
                  <c:y val="-0.12665086167539114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タイ </a:t>
                    </a:r>
                    <a:r>
                      <a:rPr lang="en-US" altLang="ja-JP"/>
                      <a:t>56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BC-4609-9438-FB1515846D8A}"/>
                </c:ext>
              </c:extLst>
            </c:dLbl>
            <c:dLbl>
              <c:idx val="9"/>
              <c:layout>
                <c:manualLayout>
                  <c:x val="0.10596057143801058"/>
                  <c:y val="-4.5610521621239491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イギリス </a:t>
                    </a:r>
                    <a:r>
                      <a:rPr lang="en-US" altLang="ja-JP"/>
                      <a:t>50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BC-4609-9438-FB1515846D8A}"/>
                </c:ext>
              </c:extLst>
            </c:dLbl>
            <c:dLbl>
              <c:idx val="10"/>
              <c:layout>
                <c:manualLayout>
                  <c:x val="0.17001718549315736"/>
                  <c:y val="-4.0805900331618294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r>
                      <a:rPr lang="ja-JP" altLang="en-US"/>
                      <a:t>　その他 </a:t>
                    </a:r>
                    <a:r>
                      <a:rPr lang="en-US" altLang="ja-JP"/>
                      <a:t>414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BC-4609-9438-FB1515846D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外国人就業者・図６!$I$5:$I$15</c:f>
              <c:strCache>
                <c:ptCount val="11"/>
                <c:pt idx="0">
                  <c:v>　韓国，朝鮮</c:v>
                </c:pt>
                <c:pt idx="1">
                  <c:v>　中国</c:v>
                </c:pt>
                <c:pt idx="2">
                  <c:v>　ブラジル</c:v>
                </c:pt>
                <c:pt idx="3">
                  <c:v>　アメリカ</c:v>
                </c:pt>
                <c:pt idx="4">
                  <c:v>　フィリピン</c:v>
                </c:pt>
                <c:pt idx="5">
                  <c:v>　インドネシア</c:v>
                </c:pt>
                <c:pt idx="6">
                  <c:v>　ペルー</c:v>
                </c:pt>
                <c:pt idx="7">
                  <c:v>　ベトナム</c:v>
                </c:pt>
                <c:pt idx="8">
                  <c:v>　タイ</c:v>
                </c:pt>
                <c:pt idx="9">
                  <c:v>　イギリス</c:v>
                </c:pt>
                <c:pt idx="10">
                  <c:v>　その他 1)</c:v>
                </c:pt>
              </c:strCache>
            </c:strRef>
          </c:cat>
          <c:val>
            <c:numRef>
              <c:f>外国人就業者・図６!$J$5:$J$15</c:f>
              <c:numCache>
                <c:formatCode>#,##0_);[Red]\(#,##0\)</c:formatCode>
                <c:ptCount val="11"/>
                <c:pt idx="0">
                  <c:v>1601</c:v>
                </c:pt>
                <c:pt idx="1">
                  <c:v>1412</c:v>
                </c:pt>
                <c:pt idx="2" formatCode="General">
                  <c:v>191</c:v>
                </c:pt>
                <c:pt idx="3">
                  <c:v>172</c:v>
                </c:pt>
                <c:pt idx="4">
                  <c:v>164</c:v>
                </c:pt>
                <c:pt idx="5">
                  <c:v>83</c:v>
                </c:pt>
                <c:pt idx="6">
                  <c:v>64</c:v>
                </c:pt>
                <c:pt idx="7">
                  <c:v>62</c:v>
                </c:pt>
                <c:pt idx="8">
                  <c:v>56</c:v>
                </c:pt>
                <c:pt idx="9">
                  <c:v>50</c:v>
                </c:pt>
                <c:pt idx="10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BC-4609-9438-FB1515846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133349</xdr:colOff>
      <xdr:row>12</xdr:row>
      <xdr:rowOff>114299</xdr:rowOff>
    </xdr:from>
    <xdr:to>
      <xdr:col>8</xdr:col>
      <xdr:colOff>371474</xdr:colOff>
      <xdr:row>25</xdr:row>
      <xdr:rowOff>47625</xdr:rowOff>
    </xdr:to>
    <xdr:sp macro="" textlink="">
      <xdr:nvSpPr>
        <xdr:cNvPr id="2" name="テキスト ボックス 1"/>
        <xdr:cNvSpPr txBox="1"/>
      </xdr:nvSpPr>
      <xdr:spPr>
        <a:xfrm>
          <a:off x="819149" y="2171699"/>
          <a:ext cx="5038725" cy="21621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/>
            <a:t>平成２７年国勢調査</a:t>
          </a:r>
        </a:p>
        <a:p>
          <a:pPr algn="ctr"/>
          <a:r>
            <a:rPr kumimoji="1" lang="ja-JP" altLang="en-US" sz="3200"/>
            <a:t>従業地・通学地集計結果</a:t>
          </a:r>
        </a:p>
        <a:p>
          <a:pPr algn="ctr"/>
          <a:r>
            <a:rPr kumimoji="1" lang="ja-JP" altLang="en-US" sz="3200"/>
            <a:t>（奈良県）</a:t>
          </a:r>
        </a:p>
      </xdr:txBody>
    </xdr:sp>
    <xdr:clientData/>
  </xdr:twoCellAnchor>
  <xdr:twoCellAnchor>
    <xdr:from>
      <xdr:col>3</xdr:col>
      <xdr:colOff>38100</xdr:colOff>
      <xdr:row>25</xdr:row>
      <xdr:rowOff>28575</xdr:rowOff>
    </xdr:from>
    <xdr:to>
      <xdr:col>6</xdr:col>
      <xdr:colOff>514350</xdr:colOff>
      <xdr:row>28</xdr:row>
      <xdr:rowOff>152400</xdr:rowOff>
    </xdr:to>
    <xdr:sp macro="" textlink="">
      <xdr:nvSpPr>
        <xdr:cNvPr id="3" name="テキスト ボックス 2"/>
        <xdr:cNvSpPr txBox="1"/>
      </xdr:nvSpPr>
      <xdr:spPr>
        <a:xfrm>
          <a:off x="2095500" y="4314825"/>
          <a:ext cx="2533650" cy="638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/>
            <a:t>統計表</a:t>
          </a:r>
        </a:p>
      </xdr:txBody>
    </xdr:sp>
    <xdr:clientData/>
  </xdr:twoCellAnchor>
  <xdr:twoCellAnchor>
    <xdr:from>
      <xdr:col>1</xdr:col>
      <xdr:colOff>190500</xdr:colOff>
      <xdr:row>48</xdr:row>
      <xdr:rowOff>95250</xdr:rowOff>
    </xdr:from>
    <xdr:to>
      <xdr:col>8</xdr:col>
      <xdr:colOff>504825</xdr:colOff>
      <xdr:row>57</xdr:row>
      <xdr:rowOff>0</xdr:rowOff>
    </xdr:to>
    <xdr:sp macro="" textlink="">
      <xdr:nvSpPr>
        <xdr:cNvPr id="4" name="テキスト ボックス 3"/>
        <xdr:cNvSpPr txBox="1"/>
      </xdr:nvSpPr>
      <xdr:spPr>
        <a:xfrm>
          <a:off x="876300" y="8324850"/>
          <a:ext cx="5114925" cy="1381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平成２９年１２月</a:t>
          </a:r>
          <a:endParaRPr kumimoji="1" lang="ja-JP" altLang="en-US" sz="2000"/>
        </a:p>
        <a:p>
          <a:pPr algn="ctr"/>
          <a:r>
            <a:rPr kumimoji="1" lang="ja-JP" altLang="en-US" sz="1800"/>
            <a:t>奈良県総務部知事公室統計課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49</xdr:row>
      <xdr:rowOff>109537</xdr:rowOff>
    </xdr:from>
    <xdr:ext cx="4866782" cy="3689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/>
            <xdr:cNvSpPr txBox="1"/>
          </xdr:nvSpPr>
          <xdr:spPr>
            <a:xfrm>
              <a:off x="133350" y="11958637"/>
              <a:ext cx="4866782" cy="3689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他県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 panose="02040503050406030204" pitchFamily="18" charset="0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他市町村で従業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計</m:t>
                        </m:r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 panose="02040503050406030204" pitchFamily="18" charset="0"/>
                              </a:rPr>
                              <m:t>𝐷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 panose="02040503050406030204" pitchFamily="18" charset="0"/>
                          </a:rPr>
                          <m:t>県内・他県不詳</m:t>
                        </m:r>
                      </m:den>
                    </m:f>
                    <m:r>
                      <a:rPr kumimoji="1" lang="en-US" altLang="ja-JP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f>
                      <m:fPr>
                        <m:ctrlPr>
                          <a:rPr kumimoji="1" lang="en-US" altLang="ja-JP" sz="1100" i="1">
                            <a:latin typeface="Cambria Math" panose="02040503050406030204" pitchFamily="18" charset="0"/>
                            <a:ea typeface="+mj-ea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𝐵</m:t>
                            </m:r>
                          </m:e>
                        </m:d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他市町村で従業</m:t>
                        </m:r>
                        <m:r>
                          <a:rPr kumimoji="1" lang="en-US" altLang="ja-JP" sz="1100" b="0" i="1">
                            <a:latin typeface="Cambria Math"/>
                            <a:ea typeface="+mj-ea"/>
                          </a:rPr>
                          <m:t> 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計</m:t>
                        </m:r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latin typeface="Cambria Math" panose="02040503050406030204" pitchFamily="18" charset="0"/>
                                <a:ea typeface="+mj-ea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latin typeface="Cambria Math"/>
                                <a:ea typeface="+mj-ea"/>
                              </a:rPr>
                              <m:t>𝐴</m:t>
                            </m:r>
                          </m:e>
                        </m:d>
                        <m:r>
                          <a:rPr kumimoji="1" lang="ja-JP" altLang="en-US" sz="1100" i="1">
                            <a:latin typeface="Cambria Math"/>
                            <a:ea typeface="+mj-ea"/>
                          </a:rPr>
                          <m:t>就業者総数</m:t>
                        </m:r>
                        <m:r>
                          <a:rPr kumimoji="1" lang="en-US" altLang="ja-JP" sz="1100" b="0" i="1">
                            <a:latin typeface="Cambria Math"/>
                            <a:ea typeface="+mj-ea"/>
                          </a:rPr>
                          <m:t>−(</m:t>
                        </m:r>
                        <m:r>
                          <a:rPr kumimoji="1" lang="en-US" altLang="ja-JP" sz="1100" b="0" i="1">
                            <a:latin typeface="Cambria Math"/>
                            <a:ea typeface="+mj-ea"/>
                          </a:rPr>
                          <m:t>𝐸</m:t>
                        </m:r>
                        <m:r>
                          <a:rPr kumimoji="1" lang="en-US" altLang="ja-JP" sz="1100" b="0" i="1">
                            <a:latin typeface="Cambria Math"/>
                            <a:ea typeface="+mj-ea"/>
                          </a:rPr>
                          <m:t>)</m:t>
                        </m:r>
                        <m:r>
                          <a:rPr kumimoji="1" lang="ja-JP" altLang="en-US" sz="1100" b="0" i="1">
                            <a:latin typeface="Cambria Math"/>
                            <a:ea typeface="+mj-ea"/>
                          </a:rPr>
                          <m:t>従業地不詳</m:t>
                        </m:r>
                      </m:den>
                    </m:f>
                  </m:oMath>
                </m:oMathPara>
              </a14:m>
              <a:endParaRPr kumimoji="1" lang="ja-JP" altLang="en-US" sz="1100">
                <a:latin typeface="+mj-ea"/>
                <a:ea typeface="+mj-ea"/>
              </a:endParaRPr>
            </a:p>
          </xdr:txBody>
        </xdr:sp>
      </mc:Choice>
      <mc:Fallback xmlns="">
        <xdr:sp macro="" textlink="">
          <xdr:nvSpPr>
            <xdr:cNvPr id="2" name="テキスト ボックス 1"/>
            <xdr:cNvSpPr txBox="1"/>
          </xdr:nvSpPr>
          <xdr:spPr>
            <a:xfrm>
              <a:off x="133350" y="11958637"/>
              <a:ext cx="4866782" cy="3689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(𝐶)</a:t>
              </a:r>
              <a:r>
                <a:rPr kumimoji="1" lang="ja-JP" altLang="en-US" sz="1100" b="0" i="0">
                  <a:latin typeface="Cambria Math" panose="02040503050406030204" pitchFamily="18" charset="0"/>
                </a:rPr>
                <a:t>他県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)/((𝐵)</a:t>
              </a:r>
              <a:r>
                <a:rPr kumimoji="1" lang="ja-JP" altLang="en-US" sz="1100" b="0" i="0">
                  <a:latin typeface="Cambria Math" panose="02040503050406030204" pitchFamily="18" charset="0"/>
                </a:rPr>
                <a:t>他市町村で従業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 </a:t>
              </a:r>
              <a:r>
                <a:rPr kumimoji="1" lang="ja-JP" altLang="en-US" sz="1100" b="0" i="0">
                  <a:latin typeface="Cambria Math" panose="02040503050406030204" pitchFamily="18" charset="0"/>
                </a:rPr>
                <a:t>計−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(𝐷)</a:t>
              </a:r>
              <a:r>
                <a:rPr kumimoji="1" lang="ja-JP" altLang="en-US" sz="1100" b="0" i="0">
                  <a:latin typeface="Cambria Math" panose="02040503050406030204" pitchFamily="18" charset="0"/>
                </a:rPr>
                <a:t>県内・他県不詳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)</a:t>
              </a:r>
              <a:r>
                <a:rPr kumimoji="1" lang="en-US" altLang="ja-JP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kumimoji="1" lang="en-US" altLang="ja-JP" sz="1100" i="0">
                  <a:latin typeface="+mj-ea"/>
                  <a:ea typeface="+mj-ea"/>
                </a:rPr>
                <a:t>(</a:t>
              </a:r>
              <a:r>
                <a:rPr kumimoji="1" lang="en-US" altLang="ja-JP" sz="1100" b="0" i="0">
                  <a:latin typeface="+mj-ea"/>
                  <a:ea typeface="+mj-ea"/>
                </a:rPr>
                <a:t>(𝐵)</a:t>
              </a:r>
              <a:r>
                <a:rPr kumimoji="1" lang="ja-JP" altLang="en-US" sz="1100" b="0" i="0">
                  <a:latin typeface="+mj-ea"/>
                  <a:ea typeface="+mj-ea"/>
                </a:rPr>
                <a:t>他市町村で従業</a:t>
              </a:r>
              <a:r>
                <a:rPr kumimoji="1" lang="en-US" altLang="ja-JP" sz="1100" b="0" i="0">
                  <a:latin typeface="+mj-ea"/>
                  <a:ea typeface="+mj-ea"/>
                </a:rPr>
                <a:t> </a:t>
              </a:r>
              <a:r>
                <a:rPr kumimoji="1" lang="ja-JP" altLang="en-US" sz="1100" b="0" i="0">
                  <a:latin typeface="+mj-ea"/>
                  <a:ea typeface="+mj-ea"/>
                </a:rPr>
                <a:t>計</a:t>
              </a:r>
              <a:r>
                <a:rPr kumimoji="1" lang="en-US" altLang="ja-JP" sz="1100" b="0" i="0">
                  <a:latin typeface="+mj-ea"/>
                  <a:ea typeface="+mj-ea"/>
                </a:rPr>
                <a:t>)/((𝐴)</a:t>
              </a:r>
              <a:r>
                <a:rPr kumimoji="1" lang="ja-JP" altLang="en-US" sz="1100" i="0">
                  <a:latin typeface="+mj-ea"/>
                  <a:ea typeface="+mj-ea"/>
                </a:rPr>
                <a:t>就業者総数</a:t>
              </a:r>
              <a:r>
                <a:rPr kumimoji="1" lang="en-US" altLang="ja-JP" sz="1100" b="0" i="0">
                  <a:latin typeface="+mj-ea"/>
                  <a:ea typeface="+mj-ea"/>
                </a:rPr>
                <a:t>−(𝐸)</a:t>
              </a:r>
              <a:r>
                <a:rPr kumimoji="1" lang="ja-JP" altLang="en-US" sz="1100" b="0" i="0">
                  <a:latin typeface="+mj-ea"/>
                  <a:ea typeface="+mj-ea"/>
                </a:rPr>
                <a:t>従業地不詳</a:t>
              </a:r>
              <a:r>
                <a:rPr kumimoji="1" lang="en-US" altLang="ja-JP" sz="1100" b="0" i="0">
                  <a:latin typeface="+mj-ea"/>
                  <a:ea typeface="+mj-ea"/>
                </a:rPr>
                <a:t>)</a:t>
              </a:r>
              <a:endParaRPr kumimoji="1" lang="ja-JP" altLang="en-US" sz="1100">
                <a:latin typeface="+mj-ea"/>
                <a:ea typeface="+mj-ea"/>
              </a:endParaRP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304800</xdr:colOff>
      <xdr:row>4</xdr:row>
      <xdr:rowOff>257176</xdr:rowOff>
    </xdr:from>
    <xdr:to>
      <xdr:col>2</xdr:col>
      <xdr:colOff>476250</xdr:colOff>
      <xdr:row>5</xdr:row>
      <xdr:rowOff>1</xdr:rowOff>
    </xdr:to>
    <xdr:sp macro="" textlink="">
      <xdr:nvSpPr>
        <xdr:cNvPr id="377857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3</xdr:col>
      <xdr:colOff>371475</xdr:colOff>
      <xdr:row>4</xdr:row>
      <xdr:rowOff>276225</xdr:rowOff>
    </xdr:from>
    <xdr:to>
      <xdr:col>3</xdr:col>
      <xdr:colOff>561975</xdr:colOff>
      <xdr:row>6</xdr:row>
      <xdr:rowOff>57150</xdr:rowOff>
    </xdr:to>
    <xdr:sp macro="" textlink="">
      <xdr:nvSpPr>
        <xdr:cNvPr id="377858" name="Rectangle 2"/>
        <xdr:cNvSpPr>
          <a:spLocks noChangeArrowheads="1"/>
        </xdr:cNvSpPr>
      </xdr:nvSpPr>
      <xdr:spPr bwMode="auto">
        <a:xfrm>
          <a:off x="2447925" y="1333500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B</a:t>
          </a:r>
        </a:p>
      </xdr:txBody>
    </xdr:sp>
    <xdr:clientData/>
  </xdr:twoCellAnchor>
  <xdr:twoCellAnchor>
    <xdr:from>
      <xdr:col>5</xdr:col>
      <xdr:colOff>295275</xdr:colOff>
      <xdr:row>4</xdr:row>
      <xdr:rowOff>285750</xdr:rowOff>
    </xdr:from>
    <xdr:to>
      <xdr:col>5</xdr:col>
      <xdr:colOff>485775</xdr:colOff>
      <xdr:row>6</xdr:row>
      <xdr:rowOff>66675</xdr:rowOff>
    </xdr:to>
    <xdr:sp macro="" textlink="">
      <xdr:nvSpPr>
        <xdr:cNvPr id="377859" name="Rectangle 3"/>
        <xdr:cNvSpPr>
          <a:spLocks noChangeArrowheads="1"/>
        </xdr:cNvSpPr>
      </xdr:nvSpPr>
      <xdr:spPr bwMode="auto">
        <a:xfrm>
          <a:off x="3343275" y="1343025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C</a:t>
          </a:r>
        </a:p>
      </xdr:txBody>
    </xdr:sp>
    <xdr:clientData/>
  </xdr:twoCellAnchor>
  <xdr:twoCellAnchor>
    <xdr:from>
      <xdr:col>8</xdr:col>
      <xdr:colOff>352425</xdr:colOff>
      <xdr:row>4</xdr:row>
      <xdr:rowOff>266700</xdr:rowOff>
    </xdr:from>
    <xdr:to>
      <xdr:col>8</xdr:col>
      <xdr:colOff>542925</xdr:colOff>
      <xdr:row>6</xdr:row>
      <xdr:rowOff>47625</xdr:rowOff>
    </xdr:to>
    <xdr:sp macro="" textlink="">
      <xdr:nvSpPr>
        <xdr:cNvPr id="377861" name="Rectangle 5"/>
        <xdr:cNvSpPr>
          <a:spLocks noChangeArrowheads="1"/>
        </xdr:cNvSpPr>
      </xdr:nvSpPr>
      <xdr:spPr bwMode="auto">
        <a:xfrm>
          <a:off x="4838700" y="1323975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</a:t>
          </a:r>
        </a:p>
      </xdr:txBody>
    </xdr:sp>
    <xdr:clientData/>
  </xdr:twoCellAnchor>
  <xdr:twoCellAnchor>
    <xdr:from>
      <xdr:col>10</xdr:col>
      <xdr:colOff>304800</xdr:colOff>
      <xdr:row>4</xdr:row>
      <xdr:rowOff>295275</xdr:rowOff>
    </xdr:from>
    <xdr:to>
      <xdr:col>11</xdr:col>
      <xdr:colOff>19050</xdr:colOff>
      <xdr:row>6</xdr:row>
      <xdr:rowOff>76200</xdr:rowOff>
    </xdr:to>
    <xdr:sp macro="" textlink="">
      <xdr:nvSpPr>
        <xdr:cNvPr id="377862" name="Rectangle 6"/>
        <xdr:cNvSpPr>
          <a:spLocks noChangeArrowheads="1"/>
        </xdr:cNvSpPr>
      </xdr:nvSpPr>
      <xdr:spPr bwMode="auto">
        <a:xfrm>
          <a:off x="5762625" y="1352550"/>
          <a:ext cx="190500" cy="466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F</a:t>
          </a:r>
        </a:p>
      </xdr:txBody>
    </xdr:sp>
    <xdr:clientData/>
  </xdr:twoCellAnchor>
  <xdr:twoCellAnchor>
    <xdr:from>
      <xdr:col>7</xdr:col>
      <xdr:colOff>304800</xdr:colOff>
      <xdr:row>4</xdr:row>
      <xdr:rowOff>219075</xdr:rowOff>
    </xdr:from>
    <xdr:to>
      <xdr:col>7</xdr:col>
      <xdr:colOff>495300</xdr:colOff>
      <xdr:row>4</xdr:row>
      <xdr:rowOff>457200</xdr:rowOff>
    </xdr:to>
    <xdr:sp macro="" textlink="">
      <xdr:nvSpPr>
        <xdr:cNvPr id="377863" name="Rectangle 7"/>
        <xdr:cNvSpPr>
          <a:spLocks noChangeArrowheads="1"/>
        </xdr:cNvSpPr>
      </xdr:nvSpPr>
      <xdr:spPr bwMode="auto">
        <a:xfrm>
          <a:off x="4238625" y="1276350"/>
          <a:ext cx="190500" cy="238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</a:t>
          </a:r>
        </a:p>
      </xdr:txBody>
    </xdr:sp>
    <xdr:clientData/>
  </xdr:twoCellAnchor>
  <xdr:twoCellAnchor>
    <xdr:from>
      <xdr:col>2</xdr:col>
      <xdr:colOff>304800</xdr:colOff>
      <xdr:row>5</xdr:row>
      <xdr:rowOff>257176</xdr:rowOff>
    </xdr:from>
    <xdr:to>
      <xdr:col>2</xdr:col>
      <xdr:colOff>476250</xdr:colOff>
      <xdr:row>6</xdr:row>
      <xdr:rowOff>1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6</xdr:row>
      <xdr:rowOff>257176</xdr:rowOff>
    </xdr:from>
    <xdr:to>
      <xdr:col>2</xdr:col>
      <xdr:colOff>476250</xdr:colOff>
      <xdr:row>7</xdr:row>
      <xdr:rowOff>1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7</xdr:row>
      <xdr:rowOff>257176</xdr:rowOff>
    </xdr:from>
    <xdr:to>
      <xdr:col>2</xdr:col>
      <xdr:colOff>476250</xdr:colOff>
      <xdr:row>8</xdr:row>
      <xdr:rowOff>1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8</xdr:row>
      <xdr:rowOff>257176</xdr:rowOff>
    </xdr:from>
    <xdr:to>
      <xdr:col>2</xdr:col>
      <xdr:colOff>476250</xdr:colOff>
      <xdr:row>9</xdr:row>
      <xdr:rowOff>1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9</xdr:row>
      <xdr:rowOff>257176</xdr:rowOff>
    </xdr:from>
    <xdr:to>
      <xdr:col>2</xdr:col>
      <xdr:colOff>476250</xdr:colOff>
      <xdr:row>10</xdr:row>
      <xdr:rowOff>1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10</xdr:row>
      <xdr:rowOff>257176</xdr:rowOff>
    </xdr:from>
    <xdr:to>
      <xdr:col>2</xdr:col>
      <xdr:colOff>476250</xdr:colOff>
      <xdr:row>11</xdr:row>
      <xdr:rowOff>1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11</xdr:row>
      <xdr:rowOff>257176</xdr:rowOff>
    </xdr:from>
    <xdr:to>
      <xdr:col>2</xdr:col>
      <xdr:colOff>476250</xdr:colOff>
      <xdr:row>12</xdr:row>
      <xdr:rowOff>1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12</xdr:row>
      <xdr:rowOff>257176</xdr:rowOff>
    </xdr:from>
    <xdr:to>
      <xdr:col>2</xdr:col>
      <xdr:colOff>476250</xdr:colOff>
      <xdr:row>13</xdr:row>
      <xdr:rowOff>1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13</xdr:row>
      <xdr:rowOff>257176</xdr:rowOff>
    </xdr:from>
    <xdr:to>
      <xdr:col>2</xdr:col>
      <xdr:colOff>476250</xdr:colOff>
      <xdr:row>14</xdr:row>
      <xdr:rowOff>1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14</xdr:row>
      <xdr:rowOff>257176</xdr:rowOff>
    </xdr:from>
    <xdr:to>
      <xdr:col>2</xdr:col>
      <xdr:colOff>476250</xdr:colOff>
      <xdr:row>15</xdr:row>
      <xdr:rowOff>1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15</xdr:row>
      <xdr:rowOff>257176</xdr:rowOff>
    </xdr:from>
    <xdr:to>
      <xdr:col>2</xdr:col>
      <xdr:colOff>476250</xdr:colOff>
      <xdr:row>16</xdr:row>
      <xdr:rowOff>1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16</xdr:row>
      <xdr:rowOff>257176</xdr:rowOff>
    </xdr:from>
    <xdr:to>
      <xdr:col>2</xdr:col>
      <xdr:colOff>476250</xdr:colOff>
      <xdr:row>17</xdr:row>
      <xdr:rowOff>1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17</xdr:row>
      <xdr:rowOff>257176</xdr:rowOff>
    </xdr:from>
    <xdr:to>
      <xdr:col>2</xdr:col>
      <xdr:colOff>476250</xdr:colOff>
      <xdr:row>18</xdr:row>
      <xdr:rowOff>1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18</xdr:row>
      <xdr:rowOff>257176</xdr:rowOff>
    </xdr:from>
    <xdr:to>
      <xdr:col>2</xdr:col>
      <xdr:colOff>476250</xdr:colOff>
      <xdr:row>19</xdr:row>
      <xdr:rowOff>1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19</xdr:row>
      <xdr:rowOff>257176</xdr:rowOff>
    </xdr:from>
    <xdr:to>
      <xdr:col>2</xdr:col>
      <xdr:colOff>476250</xdr:colOff>
      <xdr:row>20</xdr:row>
      <xdr:rowOff>1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20</xdr:row>
      <xdr:rowOff>257176</xdr:rowOff>
    </xdr:from>
    <xdr:to>
      <xdr:col>2</xdr:col>
      <xdr:colOff>476250</xdr:colOff>
      <xdr:row>21</xdr:row>
      <xdr:rowOff>1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21</xdr:row>
      <xdr:rowOff>257176</xdr:rowOff>
    </xdr:from>
    <xdr:to>
      <xdr:col>2</xdr:col>
      <xdr:colOff>476250</xdr:colOff>
      <xdr:row>22</xdr:row>
      <xdr:rowOff>1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22</xdr:row>
      <xdr:rowOff>257176</xdr:rowOff>
    </xdr:from>
    <xdr:to>
      <xdr:col>2</xdr:col>
      <xdr:colOff>476250</xdr:colOff>
      <xdr:row>23</xdr:row>
      <xdr:rowOff>1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23</xdr:row>
      <xdr:rowOff>257176</xdr:rowOff>
    </xdr:from>
    <xdr:to>
      <xdr:col>2</xdr:col>
      <xdr:colOff>476250</xdr:colOff>
      <xdr:row>24</xdr:row>
      <xdr:rowOff>1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24</xdr:row>
      <xdr:rowOff>257176</xdr:rowOff>
    </xdr:from>
    <xdr:to>
      <xdr:col>2</xdr:col>
      <xdr:colOff>476250</xdr:colOff>
      <xdr:row>25</xdr:row>
      <xdr:rowOff>1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25</xdr:row>
      <xdr:rowOff>257176</xdr:rowOff>
    </xdr:from>
    <xdr:to>
      <xdr:col>2</xdr:col>
      <xdr:colOff>476250</xdr:colOff>
      <xdr:row>26</xdr:row>
      <xdr:rowOff>1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26</xdr:row>
      <xdr:rowOff>257176</xdr:rowOff>
    </xdr:from>
    <xdr:to>
      <xdr:col>2</xdr:col>
      <xdr:colOff>476250</xdr:colOff>
      <xdr:row>27</xdr:row>
      <xdr:rowOff>1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27</xdr:row>
      <xdr:rowOff>257176</xdr:rowOff>
    </xdr:from>
    <xdr:to>
      <xdr:col>2</xdr:col>
      <xdr:colOff>476250</xdr:colOff>
      <xdr:row>28</xdr:row>
      <xdr:rowOff>1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28</xdr:row>
      <xdr:rowOff>257176</xdr:rowOff>
    </xdr:from>
    <xdr:to>
      <xdr:col>2</xdr:col>
      <xdr:colOff>476250</xdr:colOff>
      <xdr:row>29</xdr:row>
      <xdr:rowOff>1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29</xdr:row>
      <xdr:rowOff>257176</xdr:rowOff>
    </xdr:from>
    <xdr:to>
      <xdr:col>2</xdr:col>
      <xdr:colOff>476250</xdr:colOff>
      <xdr:row>30</xdr:row>
      <xdr:rowOff>1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30</xdr:row>
      <xdr:rowOff>257176</xdr:rowOff>
    </xdr:from>
    <xdr:to>
      <xdr:col>2</xdr:col>
      <xdr:colOff>476250</xdr:colOff>
      <xdr:row>31</xdr:row>
      <xdr:rowOff>1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31</xdr:row>
      <xdr:rowOff>257176</xdr:rowOff>
    </xdr:from>
    <xdr:to>
      <xdr:col>2</xdr:col>
      <xdr:colOff>476250</xdr:colOff>
      <xdr:row>32</xdr:row>
      <xdr:rowOff>1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32</xdr:row>
      <xdr:rowOff>257176</xdr:rowOff>
    </xdr:from>
    <xdr:to>
      <xdr:col>2</xdr:col>
      <xdr:colOff>476250</xdr:colOff>
      <xdr:row>33</xdr:row>
      <xdr:rowOff>1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33</xdr:row>
      <xdr:rowOff>257176</xdr:rowOff>
    </xdr:from>
    <xdr:to>
      <xdr:col>2</xdr:col>
      <xdr:colOff>476250</xdr:colOff>
      <xdr:row>34</xdr:row>
      <xdr:rowOff>1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34</xdr:row>
      <xdr:rowOff>257176</xdr:rowOff>
    </xdr:from>
    <xdr:to>
      <xdr:col>2</xdr:col>
      <xdr:colOff>476250</xdr:colOff>
      <xdr:row>35</xdr:row>
      <xdr:rowOff>1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35</xdr:row>
      <xdr:rowOff>257176</xdr:rowOff>
    </xdr:from>
    <xdr:to>
      <xdr:col>2</xdr:col>
      <xdr:colOff>476250</xdr:colOff>
      <xdr:row>36</xdr:row>
      <xdr:rowOff>1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36</xdr:row>
      <xdr:rowOff>257176</xdr:rowOff>
    </xdr:from>
    <xdr:to>
      <xdr:col>2</xdr:col>
      <xdr:colOff>476250</xdr:colOff>
      <xdr:row>37</xdr:row>
      <xdr:rowOff>1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37</xdr:row>
      <xdr:rowOff>257176</xdr:rowOff>
    </xdr:from>
    <xdr:to>
      <xdr:col>2</xdr:col>
      <xdr:colOff>476250</xdr:colOff>
      <xdr:row>38</xdr:row>
      <xdr:rowOff>1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38</xdr:row>
      <xdr:rowOff>257176</xdr:rowOff>
    </xdr:from>
    <xdr:to>
      <xdr:col>2</xdr:col>
      <xdr:colOff>476250</xdr:colOff>
      <xdr:row>39</xdr:row>
      <xdr:rowOff>1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39</xdr:row>
      <xdr:rowOff>257176</xdr:rowOff>
    </xdr:from>
    <xdr:to>
      <xdr:col>2</xdr:col>
      <xdr:colOff>476250</xdr:colOff>
      <xdr:row>40</xdr:row>
      <xdr:rowOff>1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40</xdr:row>
      <xdr:rowOff>257176</xdr:rowOff>
    </xdr:from>
    <xdr:to>
      <xdr:col>2</xdr:col>
      <xdr:colOff>476250</xdr:colOff>
      <xdr:row>41</xdr:row>
      <xdr:rowOff>1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41</xdr:row>
      <xdr:rowOff>257176</xdr:rowOff>
    </xdr:from>
    <xdr:to>
      <xdr:col>2</xdr:col>
      <xdr:colOff>476250</xdr:colOff>
      <xdr:row>42</xdr:row>
      <xdr:rowOff>1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42</xdr:row>
      <xdr:rowOff>257176</xdr:rowOff>
    </xdr:from>
    <xdr:to>
      <xdr:col>2</xdr:col>
      <xdr:colOff>476250</xdr:colOff>
      <xdr:row>43</xdr:row>
      <xdr:rowOff>1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43</xdr:row>
      <xdr:rowOff>257176</xdr:rowOff>
    </xdr:from>
    <xdr:to>
      <xdr:col>2</xdr:col>
      <xdr:colOff>476250</xdr:colOff>
      <xdr:row>44</xdr:row>
      <xdr:rowOff>1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  <xdr:twoCellAnchor>
    <xdr:from>
      <xdr:col>2</xdr:col>
      <xdr:colOff>304800</xdr:colOff>
      <xdr:row>44</xdr:row>
      <xdr:rowOff>257176</xdr:rowOff>
    </xdr:from>
    <xdr:to>
      <xdr:col>2</xdr:col>
      <xdr:colOff>476250</xdr:colOff>
      <xdr:row>45</xdr:row>
      <xdr:rowOff>1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1838325" y="1314451"/>
          <a:ext cx="171450" cy="209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</xdr:row>
      <xdr:rowOff>142875</xdr:rowOff>
    </xdr:from>
    <xdr:to>
      <xdr:col>6</xdr:col>
      <xdr:colOff>0</xdr:colOff>
      <xdr:row>15</xdr:row>
      <xdr:rowOff>38100</xdr:rowOff>
    </xdr:to>
    <xdr:graphicFrame macro="">
      <xdr:nvGraphicFramePr>
        <xdr:cNvPr id="228353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XWRKSRV11\FTP\&#27096;&#24335;\&#24179;&#25104;12&#24180;&#22269;&#21218;&#35519;&#26619;\&#25277;&#20986;&#35443;&#32048;&#38598;&#35336;\&#37117;&#36947;&#24220;&#30476;&#32232;\&#25522;&#36617;\&#24179;&#25104;12&#24180;&#22269;&#21218;&#35519;&#26619;&#25277;&#20986;&#35443;&#32048;&#38598;&#35336;&#37117;&#36947;&#24220;&#30476;&#32232;&#25522;&#36617;&#20998;&#65288;&#27096;&#24335;&#65289;a002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FILESRV01\F_common\H14&#23601;&#35519;\&#35201;&#35336;&#34920;\&#12524;&#12452;&#12450;&#12454;&#12488;\&#35201;&#35336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9678;&#32113;&#35336;&#35506;\&#9734;&#32113;&#35336;&#35519;&#26619;&#38306;&#20418;\&#12539;&#32207;&#21209;&#30465;\&#21608;&#26399;&#35519;&#26619;\&#22269;&#21218;&#35519;&#26619;\&#65298;&#65299;\&#32113;&#35336;&#12524;&#12509;&#12540;&#12488;\&#8470;313\Data\Inp\&#36039;&#26009;&#65298;&#12288;&#12487;&#12540;&#12479;&#12524;&#12452;&#12450;&#12454;&#12488;&#65288;&#12458;&#12522;&#12472;&#12490;&#12523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14558\AppData\Local\Microsoft\Windows\Temporary%20Internet%20Files\Content.IE5\U6IP29CN\Data\Inp\&#36039;&#26009;&#65298;&#12288;&#12487;&#12540;&#12479;&#12524;&#12452;&#12450;&#12454;&#12488;&#65288;&#12458;&#12522;&#12472;&#12490;&#12523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002-1"/>
      <sheetName val="欄外"/>
      <sheetName val="原表表頭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クロスエラー符号欄"/>
      <sheetName val="ﾚｲｱｳﾄ(17)"/>
      <sheetName val="ﾚｲｱｳﾄ(16)"/>
      <sheetName val="ﾚｲｱｳﾄ(15)"/>
      <sheetName val="ﾚｲｱｳﾄ(14)"/>
      <sheetName val="ﾚｲｱｳﾄ(13)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集計設定"/>
      <sheetName val="レイアウト作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設定"/>
      <sheetName val="ﾚｲｱｳﾄ(1)"/>
      <sheetName val="符号表"/>
      <sheetName val="使い方"/>
      <sheetName val="レイアウト作成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設定"/>
      <sheetName val="ﾚｲｱｳﾄ(1)"/>
      <sheetName val="符号表"/>
      <sheetName val="使い方"/>
      <sheetName val="レイアウト作成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5"/>
  <sheetViews>
    <sheetView tabSelected="1" workbookViewId="0"/>
  </sheetViews>
  <sheetFormatPr defaultRowHeight="13.5"/>
  <cols>
    <col min="10" max="10" width="4.625" customWidth="1"/>
    <col min="266" max="266" width="4.625" customWidth="1"/>
    <col min="522" max="522" width="4.625" customWidth="1"/>
    <col min="778" max="778" width="4.625" customWidth="1"/>
    <col min="1034" max="1034" width="4.625" customWidth="1"/>
    <col min="1290" max="1290" width="4.625" customWidth="1"/>
    <col min="1546" max="1546" width="4.625" customWidth="1"/>
    <col min="1802" max="1802" width="4.625" customWidth="1"/>
    <col min="2058" max="2058" width="4.625" customWidth="1"/>
    <col min="2314" max="2314" width="4.625" customWidth="1"/>
    <col min="2570" max="2570" width="4.625" customWidth="1"/>
    <col min="2826" max="2826" width="4.625" customWidth="1"/>
    <col min="3082" max="3082" width="4.625" customWidth="1"/>
    <col min="3338" max="3338" width="4.625" customWidth="1"/>
    <col min="3594" max="3594" width="4.625" customWidth="1"/>
    <col min="3850" max="3850" width="4.625" customWidth="1"/>
    <col min="4106" max="4106" width="4.625" customWidth="1"/>
    <col min="4362" max="4362" width="4.625" customWidth="1"/>
    <col min="4618" max="4618" width="4.625" customWidth="1"/>
    <col min="4874" max="4874" width="4.625" customWidth="1"/>
    <col min="5130" max="5130" width="4.625" customWidth="1"/>
    <col min="5386" max="5386" width="4.625" customWidth="1"/>
    <col min="5642" max="5642" width="4.625" customWidth="1"/>
    <col min="5898" max="5898" width="4.625" customWidth="1"/>
    <col min="6154" max="6154" width="4.625" customWidth="1"/>
    <col min="6410" max="6410" width="4.625" customWidth="1"/>
    <col min="6666" max="6666" width="4.625" customWidth="1"/>
    <col min="6922" max="6922" width="4.625" customWidth="1"/>
    <col min="7178" max="7178" width="4.625" customWidth="1"/>
    <col min="7434" max="7434" width="4.625" customWidth="1"/>
    <col min="7690" max="7690" width="4.625" customWidth="1"/>
    <col min="7946" max="7946" width="4.625" customWidth="1"/>
    <col min="8202" max="8202" width="4.625" customWidth="1"/>
    <col min="8458" max="8458" width="4.625" customWidth="1"/>
    <col min="8714" max="8714" width="4.625" customWidth="1"/>
    <col min="8970" max="8970" width="4.625" customWidth="1"/>
    <col min="9226" max="9226" width="4.625" customWidth="1"/>
    <col min="9482" max="9482" width="4.625" customWidth="1"/>
    <col min="9738" max="9738" width="4.625" customWidth="1"/>
    <col min="9994" max="9994" width="4.625" customWidth="1"/>
    <col min="10250" max="10250" width="4.625" customWidth="1"/>
    <col min="10506" max="10506" width="4.625" customWidth="1"/>
    <col min="10762" max="10762" width="4.625" customWidth="1"/>
    <col min="11018" max="11018" width="4.625" customWidth="1"/>
    <col min="11274" max="11274" width="4.625" customWidth="1"/>
    <col min="11530" max="11530" width="4.625" customWidth="1"/>
    <col min="11786" max="11786" width="4.625" customWidth="1"/>
    <col min="12042" max="12042" width="4.625" customWidth="1"/>
    <col min="12298" max="12298" width="4.625" customWidth="1"/>
    <col min="12554" max="12554" width="4.625" customWidth="1"/>
    <col min="12810" max="12810" width="4.625" customWidth="1"/>
    <col min="13066" max="13066" width="4.625" customWidth="1"/>
    <col min="13322" max="13322" width="4.625" customWidth="1"/>
    <col min="13578" max="13578" width="4.625" customWidth="1"/>
    <col min="13834" max="13834" width="4.625" customWidth="1"/>
    <col min="14090" max="14090" width="4.625" customWidth="1"/>
    <col min="14346" max="14346" width="4.625" customWidth="1"/>
    <col min="14602" max="14602" width="4.625" customWidth="1"/>
    <col min="14858" max="14858" width="4.625" customWidth="1"/>
    <col min="15114" max="15114" width="4.625" customWidth="1"/>
    <col min="15370" max="15370" width="4.625" customWidth="1"/>
    <col min="15626" max="15626" width="4.625" customWidth="1"/>
    <col min="15882" max="15882" width="4.625" customWidth="1"/>
    <col min="16138" max="16138" width="4.625" customWidth="1"/>
  </cols>
  <sheetData>
    <row r="55" ht="8.25" customHeight="1"/>
  </sheetData>
  <phoneticPr fontId="2"/>
  <pageMargins left="0.70866141732283472" right="0.70866141732283472" top="0.3937007874015748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AI3135"/>
  <sheetViews>
    <sheetView zoomScaleNormal="100" workbookViewId="0">
      <selection sqref="A1:R1"/>
    </sheetView>
  </sheetViews>
  <sheetFormatPr defaultRowHeight="13.5"/>
  <cols>
    <col min="1" max="1" width="11.5" style="65" customWidth="1"/>
    <col min="2" max="2" width="8.625" style="65" customWidth="1"/>
    <col min="3" max="3" width="7.125" style="65" customWidth="1"/>
    <col min="4" max="4" width="7.625" style="65" customWidth="1"/>
    <col min="5" max="5" width="6" style="65" customWidth="1"/>
    <col min="6" max="6" width="6.5" style="65" customWidth="1"/>
    <col min="7" max="7" width="5.75" style="65" customWidth="1"/>
    <col min="8" max="8" width="7.25" style="65" customWidth="1"/>
    <col min="9" max="9" width="7.625" style="65" customWidth="1"/>
    <col min="10" max="10" width="5.125" style="65" customWidth="1"/>
    <col min="11" max="11" width="6.25" style="65" customWidth="1"/>
    <col min="12" max="12" width="5.125" style="65" customWidth="1"/>
    <col min="13" max="13" width="8.625" style="65" customWidth="1"/>
    <col min="14" max="14" width="6.25" style="65" customWidth="1"/>
    <col min="15" max="15" width="7.375" style="65" customWidth="1"/>
    <col min="16" max="16384" width="9" style="65"/>
  </cols>
  <sheetData>
    <row r="1" spans="1:35" ht="22.5" customHeight="1">
      <c r="A1" s="228" t="s">
        <v>184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</row>
    <row r="2" spans="1:35" ht="9" customHeight="1">
      <c r="A2" s="20"/>
      <c r="M2" s="22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</row>
    <row r="3" spans="1:35" s="5" customFormat="1" ht="35.25" customHeight="1">
      <c r="A3" s="239"/>
      <c r="B3" s="242" t="s">
        <v>167</v>
      </c>
      <c r="C3" s="235" t="s">
        <v>68</v>
      </c>
      <c r="D3" s="245"/>
      <c r="E3" s="245"/>
      <c r="F3" s="245"/>
      <c r="G3" s="236"/>
      <c r="H3" s="235" t="s">
        <v>67</v>
      </c>
      <c r="I3" s="245"/>
      <c r="J3" s="245"/>
      <c r="K3" s="245"/>
      <c r="L3" s="66"/>
      <c r="M3" s="229" t="s">
        <v>58</v>
      </c>
      <c r="N3" s="232" t="s">
        <v>92</v>
      </c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</row>
    <row r="4" spans="1:35" s="5" customFormat="1" ht="17.100000000000001" customHeight="1">
      <c r="A4" s="240"/>
      <c r="B4" s="243"/>
      <c r="C4" s="244" t="s">
        <v>70</v>
      </c>
      <c r="D4" s="235" t="s">
        <v>97</v>
      </c>
      <c r="E4" s="236"/>
      <c r="F4" s="237" t="s">
        <v>98</v>
      </c>
      <c r="G4" s="238"/>
      <c r="H4" s="244" t="s">
        <v>70</v>
      </c>
      <c r="I4" s="235" t="s">
        <v>97</v>
      </c>
      <c r="J4" s="236"/>
      <c r="K4" s="237" t="s">
        <v>98</v>
      </c>
      <c r="L4" s="238"/>
      <c r="M4" s="230"/>
      <c r="N4" s="233"/>
      <c r="O4" s="104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</row>
    <row r="5" spans="1:35" s="5" customFormat="1" ht="36.75" customHeight="1">
      <c r="A5" s="241"/>
      <c r="B5" s="241"/>
      <c r="C5" s="231"/>
      <c r="D5" s="94" t="s">
        <v>91</v>
      </c>
      <c r="E5" s="114" t="s">
        <v>93</v>
      </c>
      <c r="F5" s="94" t="s">
        <v>91</v>
      </c>
      <c r="G5" s="114" t="s">
        <v>94</v>
      </c>
      <c r="H5" s="231"/>
      <c r="I5" s="94" t="s">
        <v>91</v>
      </c>
      <c r="J5" s="114" t="s">
        <v>95</v>
      </c>
      <c r="K5" s="94" t="s">
        <v>91</v>
      </c>
      <c r="L5" s="114" t="s">
        <v>96</v>
      </c>
      <c r="M5" s="231"/>
      <c r="N5" s="234"/>
      <c r="O5" s="104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35" s="5" customFormat="1" ht="17.25" customHeight="1">
      <c r="A6" s="91" t="s">
        <v>59</v>
      </c>
      <c r="B6" s="95">
        <v>1364316</v>
      </c>
      <c r="C6" s="96">
        <f>SUM(D6+F6)</f>
        <v>57947</v>
      </c>
      <c r="D6" s="96">
        <v>44425</v>
      </c>
      <c r="E6" s="115">
        <f>D6/C6*100</f>
        <v>76.664883427960035</v>
      </c>
      <c r="F6" s="96">
        <v>13522</v>
      </c>
      <c r="G6" s="115">
        <f>F6/C6*100</f>
        <v>23.335116572039968</v>
      </c>
      <c r="H6" s="96">
        <f>SUM(I6,K6)</f>
        <v>193837</v>
      </c>
      <c r="I6" s="96">
        <v>165255</v>
      </c>
      <c r="J6" s="115">
        <f>I6/H6*100</f>
        <v>85.254621150760684</v>
      </c>
      <c r="K6" s="96">
        <v>28582</v>
      </c>
      <c r="L6" s="115">
        <f>K6/H6*100</f>
        <v>14.745378849239311</v>
      </c>
      <c r="M6" s="96">
        <f>B6-H6+C6</f>
        <v>1228426</v>
      </c>
      <c r="N6" s="97">
        <f>M6/B6*100</f>
        <v>90.039697548075367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</row>
    <row r="7" spans="1:35" s="5" customFormat="1" ht="17.25" customHeight="1">
      <c r="A7" s="92"/>
      <c r="B7" s="95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</row>
    <row r="8" spans="1:35" s="5" customFormat="1" ht="17.25" customHeight="1">
      <c r="A8" s="91" t="s">
        <v>88</v>
      </c>
      <c r="B8" s="95">
        <v>360310</v>
      </c>
      <c r="C8" s="96">
        <f t="shared" ref="C8:C46" si="0">SUM(D8+F8)</f>
        <v>64184</v>
      </c>
      <c r="D8" s="96">
        <v>48679</v>
      </c>
      <c r="E8" s="115">
        <f t="shared" ref="E8:E46" si="1">D8/C8*100</f>
        <v>75.842889193568482</v>
      </c>
      <c r="F8" s="96">
        <v>15505</v>
      </c>
      <c r="G8" s="115">
        <f t="shared" ref="G8:G46" si="2">F8/C8*100</f>
        <v>24.157110806431508</v>
      </c>
      <c r="H8" s="96">
        <f t="shared" ref="H8:H46" si="3">SUM(I8,K8)</f>
        <v>82838</v>
      </c>
      <c r="I8" s="96">
        <v>71592</v>
      </c>
      <c r="J8" s="115">
        <f t="shared" ref="J8:J46" si="4">I8/H8*100</f>
        <v>86.424104879403174</v>
      </c>
      <c r="K8" s="96">
        <v>11246</v>
      </c>
      <c r="L8" s="115">
        <f t="shared" ref="L8:L46" si="5">K8/H8*100</f>
        <v>13.575895120596829</v>
      </c>
      <c r="M8" s="96">
        <f t="shared" ref="M8:M46" si="6">B8-H8+C8</f>
        <v>341656</v>
      </c>
      <c r="N8" s="97">
        <f t="shared" ref="N8:N46" si="7">M8/B8*100</f>
        <v>94.822791485110045</v>
      </c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</row>
    <row r="9" spans="1:35" s="5" customFormat="1" ht="17.25" customHeight="1">
      <c r="A9" s="91" t="s">
        <v>1</v>
      </c>
      <c r="B9" s="95">
        <v>64817</v>
      </c>
      <c r="C9" s="96">
        <f t="shared" si="0"/>
        <v>12086</v>
      </c>
      <c r="D9" s="96">
        <v>10168</v>
      </c>
      <c r="E9" s="115">
        <f t="shared" si="1"/>
        <v>84.130398808538814</v>
      </c>
      <c r="F9" s="96">
        <v>1918</v>
      </c>
      <c r="G9" s="115">
        <f t="shared" si="2"/>
        <v>15.869601191461195</v>
      </c>
      <c r="H9" s="96">
        <f t="shared" si="3"/>
        <v>20712</v>
      </c>
      <c r="I9" s="96">
        <v>17780</v>
      </c>
      <c r="J9" s="115">
        <f t="shared" si="4"/>
        <v>85.843955195056012</v>
      </c>
      <c r="K9" s="96">
        <v>2932</v>
      </c>
      <c r="L9" s="115">
        <f t="shared" si="5"/>
        <v>14.156044804943994</v>
      </c>
      <c r="M9" s="96">
        <f t="shared" si="6"/>
        <v>56191</v>
      </c>
      <c r="N9" s="97">
        <f t="shared" si="7"/>
        <v>86.691762963420089</v>
      </c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</row>
    <row r="10" spans="1:35" s="5" customFormat="1" ht="17.25" customHeight="1">
      <c r="A10" s="91" t="s">
        <v>2</v>
      </c>
      <c r="B10" s="95">
        <v>87050</v>
      </c>
      <c r="C10" s="96">
        <f t="shared" si="0"/>
        <v>26952</v>
      </c>
      <c r="D10" s="96">
        <v>23778</v>
      </c>
      <c r="E10" s="115">
        <f t="shared" si="1"/>
        <v>88.223508459483526</v>
      </c>
      <c r="F10" s="96">
        <v>3174</v>
      </c>
      <c r="G10" s="115">
        <f t="shared" si="2"/>
        <v>11.776491540516473</v>
      </c>
      <c r="H10" s="96">
        <f t="shared" si="3"/>
        <v>23954</v>
      </c>
      <c r="I10" s="96">
        <v>20285</v>
      </c>
      <c r="J10" s="115">
        <f t="shared" si="4"/>
        <v>84.683142690156131</v>
      </c>
      <c r="K10" s="96">
        <v>3669</v>
      </c>
      <c r="L10" s="115">
        <f t="shared" si="5"/>
        <v>15.316857309843869</v>
      </c>
      <c r="M10" s="96">
        <f t="shared" si="6"/>
        <v>90048</v>
      </c>
      <c r="N10" s="97">
        <f t="shared" si="7"/>
        <v>103.44399770246983</v>
      </c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</row>
    <row r="11" spans="1:35" s="5" customFormat="1" ht="17.25" customHeight="1">
      <c r="A11" s="91" t="s">
        <v>3</v>
      </c>
      <c r="B11" s="95">
        <v>67398</v>
      </c>
      <c r="C11" s="96">
        <f t="shared" si="0"/>
        <v>14985</v>
      </c>
      <c r="D11" s="96">
        <v>12292</v>
      </c>
      <c r="E11" s="115">
        <f t="shared" si="1"/>
        <v>82.028695362028685</v>
      </c>
      <c r="F11" s="96">
        <v>2693</v>
      </c>
      <c r="G11" s="115">
        <f t="shared" si="2"/>
        <v>17.971304637971304</v>
      </c>
      <c r="H11" s="96">
        <f t="shared" si="3"/>
        <v>15023</v>
      </c>
      <c r="I11" s="96">
        <v>12503</v>
      </c>
      <c r="J11" s="115">
        <f t="shared" si="4"/>
        <v>83.225720561805232</v>
      </c>
      <c r="K11" s="96">
        <v>2520</v>
      </c>
      <c r="L11" s="115">
        <f t="shared" si="5"/>
        <v>16.774279438194768</v>
      </c>
      <c r="M11" s="96">
        <f t="shared" si="6"/>
        <v>67360</v>
      </c>
      <c r="N11" s="97">
        <f t="shared" si="7"/>
        <v>99.94361850500016</v>
      </c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</row>
    <row r="12" spans="1:35" s="5" customFormat="1" ht="17.25" customHeight="1">
      <c r="A12" s="91" t="s">
        <v>4</v>
      </c>
      <c r="B12" s="95">
        <v>124111</v>
      </c>
      <c r="C12" s="96">
        <f t="shared" si="0"/>
        <v>25285</v>
      </c>
      <c r="D12" s="96">
        <v>22131</v>
      </c>
      <c r="E12" s="115">
        <f t="shared" si="1"/>
        <v>87.526201305121603</v>
      </c>
      <c r="F12" s="96">
        <v>3154</v>
      </c>
      <c r="G12" s="115">
        <f t="shared" si="2"/>
        <v>12.473798694878386</v>
      </c>
      <c r="H12" s="96">
        <f t="shared" si="3"/>
        <v>34333</v>
      </c>
      <c r="I12" s="96">
        <v>28999</v>
      </c>
      <c r="J12" s="115">
        <f t="shared" si="4"/>
        <v>84.463926834241107</v>
      </c>
      <c r="K12" s="96">
        <v>5334</v>
      </c>
      <c r="L12" s="115">
        <f t="shared" si="5"/>
        <v>15.536073165758889</v>
      </c>
      <c r="M12" s="96">
        <f t="shared" si="6"/>
        <v>115063</v>
      </c>
      <c r="N12" s="97">
        <f t="shared" si="7"/>
        <v>92.70975175447785</v>
      </c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</row>
    <row r="13" spans="1:35" s="5" customFormat="1" ht="17.25" customHeight="1">
      <c r="A13" s="91" t="s">
        <v>5</v>
      </c>
      <c r="B13" s="95">
        <v>57244</v>
      </c>
      <c r="C13" s="96">
        <f t="shared" si="0"/>
        <v>8900</v>
      </c>
      <c r="D13" s="96">
        <v>7528</v>
      </c>
      <c r="E13" s="115">
        <f t="shared" si="1"/>
        <v>84.584269662921358</v>
      </c>
      <c r="F13" s="96">
        <v>1372</v>
      </c>
      <c r="G13" s="115">
        <f t="shared" si="2"/>
        <v>15.415730337078651</v>
      </c>
      <c r="H13" s="96">
        <f t="shared" si="3"/>
        <v>16237</v>
      </c>
      <c r="I13" s="96">
        <v>13668</v>
      </c>
      <c r="J13" s="115">
        <f t="shared" si="4"/>
        <v>84.178111720145338</v>
      </c>
      <c r="K13" s="96">
        <v>2569</v>
      </c>
      <c r="L13" s="115">
        <f t="shared" si="5"/>
        <v>15.821888279854655</v>
      </c>
      <c r="M13" s="96">
        <f t="shared" si="6"/>
        <v>49907</v>
      </c>
      <c r="N13" s="97">
        <f t="shared" si="7"/>
        <v>87.182936202920843</v>
      </c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</row>
    <row r="14" spans="1:35" s="5" customFormat="1" ht="17.25" customHeight="1">
      <c r="A14" s="91" t="s">
        <v>89</v>
      </c>
      <c r="B14" s="95">
        <v>30997</v>
      </c>
      <c r="C14" s="96">
        <f t="shared" si="0"/>
        <v>6261</v>
      </c>
      <c r="D14" s="96">
        <v>5123</v>
      </c>
      <c r="E14" s="115">
        <f t="shared" si="1"/>
        <v>81.823989777990732</v>
      </c>
      <c r="F14" s="96">
        <v>1138</v>
      </c>
      <c r="G14" s="115">
        <f t="shared" si="2"/>
        <v>18.176010222009264</v>
      </c>
      <c r="H14" s="96">
        <f t="shared" si="3"/>
        <v>5797</v>
      </c>
      <c r="I14" s="96">
        <v>4822</v>
      </c>
      <c r="J14" s="115">
        <f t="shared" si="4"/>
        <v>83.180955666724159</v>
      </c>
      <c r="K14" s="96">
        <v>975</v>
      </c>
      <c r="L14" s="115">
        <f t="shared" si="5"/>
        <v>16.81904433327583</v>
      </c>
      <c r="M14" s="96">
        <f t="shared" si="6"/>
        <v>31461</v>
      </c>
      <c r="N14" s="97">
        <f t="shared" si="7"/>
        <v>101.4969190566829</v>
      </c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</row>
    <row r="15" spans="1:35" s="5" customFormat="1" ht="17.25" customHeight="1">
      <c r="A15" s="91" t="s">
        <v>6</v>
      </c>
      <c r="B15" s="95">
        <v>26868</v>
      </c>
      <c r="C15" s="96">
        <f t="shared" si="0"/>
        <v>5971</v>
      </c>
      <c r="D15" s="96">
        <v>5239</v>
      </c>
      <c r="E15" s="115">
        <f t="shared" si="1"/>
        <v>87.740746943560538</v>
      </c>
      <c r="F15" s="96">
        <v>732</v>
      </c>
      <c r="G15" s="115">
        <f t="shared" si="2"/>
        <v>12.259253056439459</v>
      </c>
      <c r="H15" s="96">
        <f t="shared" si="3"/>
        <v>6893</v>
      </c>
      <c r="I15" s="96">
        <v>5842</v>
      </c>
      <c r="J15" s="115">
        <f t="shared" si="4"/>
        <v>84.752647613520963</v>
      </c>
      <c r="K15" s="96">
        <v>1051</v>
      </c>
      <c r="L15" s="115">
        <f t="shared" si="5"/>
        <v>15.247352386479038</v>
      </c>
      <c r="M15" s="96">
        <f t="shared" si="6"/>
        <v>25946</v>
      </c>
      <c r="N15" s="97">
        <f t="shared" si="7"/>
        <v>96.568408515706423</v>
      </c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</row>
    <row r="16" spans="1:35" s="5" customFormat="1" ht="17.25" customHeight="1">
      <c r="A16" s="91" t="s">
        <v>7</v>
      </c>
      <c r="B16" s="95">
        <v>118233</v>
      </c>
      <c r="C16" s="96">
        <f t="shared" si="0"/>
        <v>15670</v>
      </c>
      <c r="D16" s="96">
        <v>13215</v>
      </c>
      <c r="E16" s="115">
        <f t="shared" si="1"/>
        <v>84.333120612635611</v>
      </c>
      <c r="F16" s="96">
        <v>2455</v>
      </c>
      <c r="G16" s="115">
        <f t="shared" si="2"/>
        <v>15.666879387364391</v>
      </c>
      <c r="H16" s="96">
        <f t="shared" si="3"/>
        <v>42528</v>
      </c>
      <c r="I16" s="96">
        <v>36069</v>
      </c>
      <c r="J16" s="115">
        <f t="shared" si="4"/>
        <v>84.812358916478559</v>
      </c>
      <c r="K16" s="96">
        <v>6459</v>
      </c>
      <c r="L16" s="115">
        <f t="shared" si="5"/>
        <v>15.187641083521445</v>
      </c>
      <c r="M16" s="96">
        <f t="shared" si="6"/>
        <v>91375</v>
      </c>
      <c r="N16" s="97">
        <f t="shared" si="7"/>
        <v>77.283837845609938</v>
      </c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</row>
    <row r="17" spans="1:35" s="5" customFormat="1" ht="17.25" customHeight="1">
      <c r="A17" s="91" t="s">
        <v>8</v>
      </c>
      <c r="B17" s="95">
        <v>77561</v>
      </c>
      <c r="C17" s="96">
        <f t="shared" si="0"/>
        <v>9567</v>
      </c>
      <c r="D17" s="96">
        <v>7787</v>
      </c>
      <c r="E17" s="115">
        <f t="shared" si="1"/>
        <v>81.394376502560888</v>
      </c>
      <c r="F17" s="96">
        <v>1780</v>
      </c>
      <c r="G17" s="115">
        <f t="shared" si="2"/>
        <v>18.605623497439115</v>
      </c>
      <c r="H17" s="96">
        <f t="shared" si="3"/>
        <v>26696</v>
      </c>
      <c r="I17" s="96">
        <v>22702</v>
      </c>
      <c r="J17" s="115">
        <f t="shared" si="4"/>
        <v>85.038957147138149</v>
      </c>
      <c r="K17" s="96">
        <v>3994</v>
      </c>
      <c r="L17" s="115">
        <f t="shared" si="5"/>
        <v>14.961042852861853</v>
      </c>
      <c r="M17" s="96">
        <f t="shared" si="6"/>
        <v>60432</v>
      </c>
      <c r="N17" s="97">
        <f t="shared" si="7"/>
        <v>77.915447196400251</v>
      </c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</row>
    <row r="18" spans="1:35" s="5" customFormat="1" ht="17.25" customHeight="1">
      <c r="A18" s="91" t="s">
        <v>55</v>
      </c>
      <c r="B18" s="95">
        <v>36635</v>
      </c>
      <c r="C18" s="96">
        <f t="shared" si="0"/>
        <v>6356</v>
      </c>
      <c r="D18" s="96">
        <v>6291</v>
      </c>
      <c r="E18" s="115">
        <f t="shared" si="1"/>
        <v>98.977344241661427</v>
      </c>
      <c r="F18" s="96">
        <v>65</v>
      </c>
      <c r="G18" s="115">
        <f t="shared" si="2"/>
        <v>1.0226557583385778</v>
      </c>
      <c r="H18" s="96">
        <f t="shared" si="3"/>
        <v>11846</v>
      </c>
      <c r="I18" s="96">
        <v>10049</v>
      </c>
      <c r="J18" s="115">
        <f t="shared" si="4"/>
        <v>84.830322471720407</v>
      </c>
      <c r="K18" s="96">
        <v>1797</v>
      </c>
      <c r="L18" s="115">
        <f t="shared" si="5"/>
        <v>15.169677528279587</v>
      </c>
      <c r="M18" s="96">
        <f t="shared" si="6"/>
        <v>31145</v>
      </c>
      <c r="N18" s="97">
        <f t="shared" si="7"/>
        <v>85.014330558209366</v>
      </c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</row>
    <row r="19" spans="1:35" s="5" customFormat="1" ht="17.25" customHeight="1">
      <c r="A19" s="91" t="s">
        <v>69</v>
      </c>
      <c r="B19" s="98">
        <v>31105</v>
      </c>
      <c r="C19" s="96">
        <f t="shared" si="0"/>
        <v>3105</v>
      </c>
      <c r="D19" s="99">
        <v>2610</v>
      </c>
      <c r="E19" s="116">
        <f t="shared" si="1"/>
        <v>84.05797101449275</v>
      </c>
      <c r="F19" s="99">
        <v>495</v>
      </c>
      <c r="G19" s="118">
        <f t="shared" si="2"/>
        <v>15.942028985507244</v>
      </c>
      <c r="H19" s="96">
        <f t="shared" si="3"/>
        <v>7688</v>
      </c>
      <c r="I19" s="99">
        <v>6507</v>
      </c>
      <c r="J19" s="116">
        <f t="shared" si="4"/>
        <v>84.638397502601464</v>
      </c>
      <c r="K19" s="99">
        <v>1181</v>
      </c>
      <c r="L19" s="115">
        <f t="shared" si="5"/>
        <v>15.361602497398543</v>
      </c>
      <c r="M19" s="96">
        <f t="shared" si="6"/>
        <v>26522</v>
      </c>
      <c r="N19" s="97">
        <f t="shared" si="7"/>
        <v>85.266034399614213</v>
      </c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</row>
    <row r="20" spans="1:35" s="5" customFormat="1" ht="17.25" customHeight="1">
      <c r="A20" s="91" t="s">
        <v>9</v>
      </c>
      <c r="B20" s="95">
        <v>3674</v>
      </c>
      <c r="C20" s="96">
        <f t="shared" si="0"/>
        <v>750</v>
      </c>
      <c r="D20" s="96">
        <v>703</v>
      </c>
      <c r="E20" s="115">
        <f t="shared" si="1"/>
        <v>93.733333333333334</v>
      </c>
      <c r="F20" s="96">
        <v>47</v>
      </c>
      <c r="G20" s="115">
        <f t="shared" si="2"/>
        <v>6.2666666666666666</v>
      </c>
      <c r="H20" s="96">
        <f t="shared" si="3"/>
        <v>1005</v>
      </c>
      <c r="I20" s="96">
        <v>905</v>
      </c>
      <c r="J20" s="115">
        <f t="shared" si="4"/>
        <v>90.049751243781088</v>
      </c>
      <c r="K20" s="96">
        <v>100</v>
      </c>
      <c r="L20" s="115">
        <f t="shared" si="5"/>
        <v>9.9502487562189064</v>
      </c>
      <c r="M20" s="96">
        <f t="shared" si="6"/>
        <v>3419</v>
      </c>
      <c r="N20" s="97">
        <f t="shared" si="7"/>
        <v>93.059335873707127</v>
      </c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</row>
    <row r="21" spans="1:35" s="5" customFormat="1" ht="17.25" customHeight="1">
      <c r="A21" s="91" t="s">
        <v>10</v>
      </c>
      <c r="B21" s="95">
        <v>18883</v>
      </c>
      <c r="C21" s="96">
        <f t="shared" si="0"/>
        <v>1626</v>
      </c>
      <c r="D21" s="96">
        <v>1597</v>
      </c>
      <c r="E21" s="115">
        <f t="shared" si="1"/>
        <v>98.216482164821656</v>
      </c>
      <c r="F21" s="96">
        <v>29</v>
      </c>
      <c r="G21" s="115">
        <f t="shared" si="2"/>
        <v>1.7835178351783518</v>
      </c>
      <c r="H21" s="96">
        <f t="shared" si="3"/>
        <v>6320</v>
      </c>
      <c r="I21" s="96">
        <v>5423</v>
      </c>
      <c r="J21" s="115">
        <f t="shared" si="4"/>
        <v>85.806962025316452</v>
      </c>
      <c r="K21" s="96">
        <v>897</v>
      </c>
      <c r="L21" s="115">
        <f t="shared" si="5"/>
        <v>14.193037974683545</v>
      </c>
      <c r="M21" s="96">
        <f t="shared" si="6"/>
        <v>14189</v>
      </c>
      <c r="N21" s="97">
        <f t="shared" si="7"/>
        <v>75.14166181221205</v>
      </c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</row>
    <row r="22" spans="1:35" s="5" customFormat="1" ht="17.25" customHeight="1">
      <c r="A22" s="91" t="s">
        <v>11</v>
      </c>
      <c r="B22" s="95">
        <v>23571</v>
      </c>
      <c r="C22" s="96">
        <f t="shared" si="0"/>
        <v>2965</v>
      </c>
      <c r="D22" s="96">
        <v>2302</v>
      </c>
      <c r="E22" s="115">
        <f t="shared" si="1"/>
        <v>77.639123102866776</v>
      </c>
      <c r="F22" s="96">
        <v>663</v>
      </c>
      <c r="G22" s="115">
        <f t="shared" si="2"/>
        <v>22.360876897133224</v>
      </c>
      <c r="H22" s="96">
        <f t="shared" si="3"/>
        <v>8108</v>
      </c>
      <c r="I22" s="96">
        <v>7108</v>
      </c>
      <c r="J22" s="115">
        <f t="shared" si="4"/>
        <v>87.666502220029599</v>
      </c>
      <c r="K22" s="96">
        <v>1000</v>
      </c>
      <c r="L22" s="115">
        <f t="shared" si="5"/>
        <v>12.333497779970399</v>
      </c>
      <c r="M22" s="96">
        <f t="shared" si="6"/>
        <v>18428</v>
      </c>
      <c r="N22" s="97">
        <f t="shared" si="7"/>
        <v>78.180815408765</v>
      </c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</row>
    <row r="23" spans="1:35" s="5" customFormat="1" ht="17.25" customHeight="1">
      <c r="A23" s="91" t="s">
        <v>12</v>
      </c>
      <c r="B23" s="95">
        <v>27303</v>
      </c>
      <c r="C23" s="96">
        <f t="shared" si="0"/>
        <v>3458</v>
      </c>
      <c r="D23" s="96">
        <v>2884</v>
      </c>
      <c r="E23" s="115">
        <f t="shared" si="1"/>
        <v>83.400809716599184</v>
      </c>
      <c r="F23" s="96">
        <v>574</v>
      </c>
      <c r="G23" s="115">
        <f t="shared" si="2"/>
        <v>16.599190283400812</v>
      </c>
      <c r="H23" s="96">
        <f t="shared" si="3"/>
        <v>9522</v>
      </c>
      <c r="I23" s="96">
        <v>8251</v>
      </c>
      <c r="J23" s="115">
        <f t="shared" si="4"/>
        <v>86.651963873135898</v>
      </c>
      <c r="K23" s="96">
        <v>1271</v>
      </c>
      <c r="L23" s="115">
        <f t="shared" si="5"/>
        <v>13.348036126864105</v>
      </c>
      <c r="M23" s="96">
        <f t="shared" si="6"/>
        <v>21239</v>
      </c>
      <c r="N23" s="97">
        <f t="shared" si="7"/>
        <v>77.789986448375643</v>
      </c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</row>
    <row r="24" spans="1:35" s="5" customFormat="1" ht="17.25" customHeight="1">
      <c r="A24" s="91" t="s">
        <v>13</v>
      </c>
      <c r="B24" s="95">
        <v>7443</v>
      </c>
      <c r="C24" s="96">
        <f t="shared" si="0"/>
        <v>1453</v>
      </c>
      <c r="D24" s="96">
        <v>1435</v>
      </c>
      <c r="E24" s="115">
        <f t="shared" si="1"/>
        <v>98.7611837577426</v>
      </c>
      <c r="F24" s="96">
        <v>18</v>
      </c>
      <c r="G24" s="115">
        <f t="shared" si="2"/>
        <v>1.2388162422573985</v>
      </c>
      <c r="H24" s="96">
        <f t="shared" si="3"/>
        <v>2802</v>
      </c>
      <c r="I24" s="96">
        <v>2498</v>
      </c>
      <c r="J24" s="115">
        <f t="shared" si="4"/>
        <v>89.150606709493218</v>
      </c>
      <c r="K24" s="96">
        <v>304</v>
      </c>
      <c r="L24" s="115">
        <f t="shared" si="5"/>
        <v>10.849393290506782</v>
      </c>
      <c r="M24" s="96">
        <f t="shared" si="6"/>
        <v>6094</v>
      </c>
      <c r="N24" s="97">
        <f t="shared" si="7"/>
        <v>81.875587800618035</v>
      </c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</row>
    <row r="25" spans="1:35" s="5" customFormat="1" ht="17.25" customHeight="1">
      <c r="A25" s="91" t="s">
        <v>14</v>
      </c>
      <c r="B25" s="95">
        <v>8485</v>
      </c>
      <c r="C25" s="96">
        <f t="shared" si="0"/>
        <v>3010</v>
      </c>
      <c r="D25" s="96">
        <v>2946</v>
      </c>
      <c r="E25" s="115">
        <f t="shared" si="1"/>
        <v>97.873754152823921</v>
      </c>
      <c r="F25" s="96">
        <v>64</v>
      </c>
      <c r="G25" s="115">
        <f t="shared" si="2"/>
        <v>2.1262458471760799</v>
      </c>
      <c r="H25" s="96">
        <f t="shared" si="3"/>
        <v>3018</v>
      </c>
      <c r="I25" s="96">
        <v>2605</v>
      </c>
      <c r="J25" s="115">
        <f t="shared" si="4"/>
        <v>86.315440689198141</v>
      </c>
      <c r="K25" s="96">
        <v>413</v>
      </c>
      <c r="L25" s="115">
        <f t="shared" si="5"/>
        <v>13.684559310801856</v>
      </c>
      <c r="M25" s="96">
        <f t="shared" si="6"/>
        <v>8477</v>
      </c>
      <c r="N25" s="97">
        <f t="shared" si="7"/>
        <v>99.905715969357686</v>
      </c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</row>
    <row r="26" spans="1:35" s="5" customFormat="1" ht="17.25" customHeight="1">
      <c r="A26" s="91" t="s">
        <v>15</v>
      </c>
      <c r="B26" s="95">
        <v>6836</v>
      </c>
      <c r="C26" s="96">
        <f t="shared" si="0"/>
        <v>943</v>
      </c>
      <c r="D26" s="96">
        <v>873</v>
      </c>
      <c r="E26" s="115">
        <f t="shared" si="1"/>
        <v>92.57688229056204</v>
      </c>
      <c r="F26" s="96">
        <v>70</v>
      </c>
      <c r="G26" s="115">
        <f t="shared" si="2"/>
        <v>7.4231177094379639</v>
      </c>
      <c r="H26" s="96">
        <f t="shared" si="3"/>
        <v>2550</v>
      </c>
      <c r="I26" s="96">
        <v>2184</v>
      </c>
      <c r="J26" s="115">
        <f t="shared" si="4"/>
        <v>85.647058823529406</v>
      </c>
      <c r="K26" s="96">
        <v>366</v>
      </c>
      <c r="L26" s="115">
        <f t="shared" si="5"/>
        <v>14.352941176470587</v>
      </c>
      <c r="M26" s="96">
        <f t="shared" si="6"/>
        <v>5229</v>
      </c>
      <c r="N26" s="97">
        <f t="shared" si="7"/>
        <v>76.492100643651256</v>
      </c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</row>
    <row r="27" spans="1:35" s="5" customFormat="1" ht="17.25" customHeight="1">
      <c r="A27" s="91" t="s">
        <v>16</v>
      </c>
      <c r="B27" s="95">
        <v>31691</v>
      </c>
      <c r="C27" s="96">
        <f t="shared" si="0"/>
        <v>7387</v>
      </c>
      <c r="D27" s="96">
        <v>6733</v>
      </c>
      <c r="E27" s="115">
        <f t="shared" si="1"/>
        <v>91.146608907540269</v>
      </c>
      <c r="F27" s="96">
        <v>654</v>
      </c>
      <c r="G27" s="115">
        <f t="shared" si="2"/>
        <v>8.8533910924597272</v>
      </c>
      <c r="H27" s="96">
        <f t="shared" si="3"/>
        <v>10130</v>
      </c>
      <c r="I27" s="96">
        <v>8591</v>
      </c>
      <c r="J27" s="115">
        <f t="shared" si="4"/>
        <v>84.807502467917075</v>
      </c>
      <c r="K27" s="96">
        <v>1539</v>
      </c>
      <c r="L27" s="115">
        <f t="shared" si="5"/>
        <v>15.192497532082921</v>
      </c>
      <c r="M27" s="96">
        <f t="shared" si="6"/>
        <v>28948</v>
      </c>
      <c r="N27" s="97">
        <f t="shared" si="7"/>
        <v>91.344545770092452</v>
      </c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</row>
    <row r="28" spans="1:35" s="5" customFormat="1" ht="17.25" customHeight="1">
      <c r="A28" s="91" t="s">
        <v>17</v>
      </c>
      <c r="B28" s="95">
        <v>1549</v>
      </c>
      <c r="C28" s="96">
        <f t="shared" si="0"/>
        <v>141</v>
      </c>
      <c r="D28" s="96">
        <v>139</v>
      </c>
      <c r="E28" s="115">
        <f t="shared" si="1"/>
        <v>98.581560283687935</v>
      </c>
      <c r="F28" s="96">
        <v>2</v>
      </c>
      <c r="G28" s="115">
        <f t="shared" si="2"/>
        <v>1.4184397163120568</v>
      </c>
      <c r="H28" s="96">
        <f t="shared" si="3"/>
        <v>302</v>
      </c>
      <c r="I28" s="96">
        <v>264</v>
      </c>
      <c r="J28" s="115">
        <f t="shared" si="4"/>
        <v>87.41721854304636</v>
      </c>
      <c r="K28" s="96">
        <v>38</v>
      </c>
      <c r="L28" s="115">
        <f t="shared" si="5"/>
        <v>12.582781456953644</v>
      </c>
      <c r="M28" s="96">
        <f t="shared" si="6"/>
        <v>1388</v>
      </c>
      <c r="N28" s="97">
        <f t="shared" si="7"/>
        <v>89.606197546804395</v>
      </c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</row>
    <row r="29" spans="1:35" s="5" customFormat="1" ht="17.25" customHeight="1">
      <c r="A29" s="91" t="s">
        <v>56</v>
      </c>
      <c r="B29" s="95">
        <v>1759</v>
      </c>
      <c r="C29" s="96">
        <f t="shared" si="0"/>
        <v>174</v>
      </c>
      <c r="D29" s="96">
        <v>173</v>
      </c>
      <c r="E29" s="115">
        <f t="shared" si="1"/>
        <v>99.425287356321832</v>
      </c>
      <c r="F29" s="96">
        <v>1</v>
      </c>
      <c r="G29" s="115">
        <f t="shared" si="2"/>
        <v>0.57471264367816088</v>
      </c>
      <c r="H29" s="96">
        <f t="shared" si="3"/>
        <v>316</v>
      </c>
      <c r="I29" s="96">
        <v>262</v>
      </c>
      <c r="J29" s="115">
        <f t="shared" si="4"/>
        <v>82.911392405063282</v>
      </c>
      <c r="K29" s="96">
        <v>54</v>
      </c>
      <c r="L29" s="115">
        <f t="shared" si="5"/>
        <v>17.088607594936708</v>
      </c>
      <c r="M29" s="96">
        <f t="shared" si="6"/>
        <v>1617</v>
      </c>
      <c r="N29" s="97">
        <f t="shared" si="7"/>
        <v>91.92723138146674</v>
      </c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</row>
    <row r="30" spans="1:35" s="5" customFormat="1" ht="17.25" customHeight="1">
      <c r="A30" s="91" t="s">
        <v>18</v>
      </c>
      <c r="B30" s="95">
        <v>7195</v>
      </c>
      <c r="C30" s="96">
        <f t="shared" si="0"/>
        <v>1873</v>
      </c>
      <c r="D30" s="96">
        <v>1373</v>
      </c>
      <c r="E30" s="115">
        <f t="shared" si="1"/>
        <v>73.304858515750141</v>
      </c>
      <c r="F30" s="96">
        <v>500</v>
      </c>
      <c r="G30" s="115">
        <f t="shared" si="2"/>
        <v>26.695141484249866</v>
      </c>
      <c r="H30" s="96">
        <f t="shared" si="3"/>
        <v>2219</v>
      </c>
      <c r="I30" s="96">
        <v>1930</v>
      </c>
      <c r="J30" s="115">
        <f t="shared" si="4"/>
        <v>86.97611536728256</v>
      </c>
      <c r="K30" s="96">
        <v>289</v>
      </c>
      <c r="L30" s="115">
        <f t="shared" si="5"/>
        <v>13.023884632717438</v>
      </c>
      <c r="M30" s="96">
        <f t="shared" si="6"/>
        <v>6849</v>
      </c>
      <c r="N30" s="97">
        <f t="shared" si="7"/>
        <v>95.191104933981933</v>
      </c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</row>
    <row r="31" spans="1:35" s="5" customFormat="1" ht="17.25" customHeight="1">
      <c r="A31" s="91" t="s">
        <v>19</v>
      </c>
      <c r="B31" s="95">
        <v>5523</v>
      </c>
      <c r="C31" s="96">
        <f t="shared" si="0"/>
        <v>1047</v>
      </c>
      <c r="D31" s="96">
        <v>966</v>
      </c>
      <c r="E31" s="115">
        <f t="shared" si="1"/>
        <v>92.263610315186256</v>
      </c>
      <c r="F31" s="96">
        <v>81</v>
      </c>
      <c r="G31" s="115">
        <f t="shared" si="2"/>
        <v>7.7363896848137532</v>
      </c>
      <c r="H31" s="96">
        <f t="shared" si="3"/>
        <v>1756</v>
      </c>
      <c r="I31" s="96">
        <v>1513</v>
      </c>
      <c r="J31" s="115">
        <f t="shared" si="4"/>
        <v>86.161731207289293</v>
      </c>
      <c r="K31" s="96">
        <v>243</v>
      </c>
      <c r="L31" s="115">
        <f t="shared" si="5"/>
        <v>13.838268792710707</v>
      </c>
      <c r="M31" s="96">
        <f t="shared" si="6"/>
        <v>4814</v>
      </c>
      <c r="N31" s="97">
        <f t="shared" si="7"/>
        <v>87.162773854789066</v>
      </c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</row>
    <row r="32" spans="1:35" s="5" customFormat="1" ht="17.25" customHeight="1">
      <c r="A32" s="91" t="s">
        <v>20</v>
      </c>
      <c r="B32" s="95">
        <v>22054</v>
      </c>
      <c r="C32" s="96">
        <f t="shared" si="0"/>
        <v>3533</v>
      </c>
      <c r="D32" s="96">
        <v>3351</v>
      </c>
      <c r="E32" s="115">
        <f t="shared" si="1"/>
        <v>94.848570619869804</v>
      </c>
      <c r="F32" s="96">
        <v>182</v>
      </c>
      <c r="G32" s="115">
        <f t="shared" si="2"/>
        <v>5.1514293801302005</v>
      </c>
      <c r="H32" s="96">
        <f t="shared" si="3"/>
        <v>7313</v>
      </c>
      <c r="I32" s="96">
        <v>6279</v>
      </c>
      <c r="J32" s="115">
        <f t="shared" si="4"/>
        <v>85.860795843019275</v>
      </c>
      <c r="K32" s="96">
        <v>1034</v>
      </c>
      <c r="L32" s="115">
        <f t="shared" si="5"/>
        <v>14.139204156980719</v>
      </c>
      <c r="M32" s="96">
        <f t="shared" si="6"/>
        <v>18274</v>
      </c>
      <c r="N32" s="97">
        <f t="shared" si="7"/>
        <v>82.860252108461054</v>
      </c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</row>
    <row r="33" spans="1:35" s="5" customFormat="1" ht="17.25" customHeight="1">
      <c r="A33" s="91" t="s">
        <v>21</v>
      </c>
      <c r="B33" s="95">
        <v>23025</v>
      </c>
      <c r="C33" s="96">
        <f t="shared" si="0"/>
        <v>5486</v>
      </c>
      <c r="D33" s="96">
        <v>4431</v>
      </c>
      <c r="E33" s="115">
        <f t="shared" si="1"/>
        <v>80.769230769230774</v>
      </c>
      <c r="F33" s="96">
        <v>1055</v>
      </c>
      <c r="G33" s="115">
        <f t="shared" si="2"/>
        <v>19.230769230769234</v>
      </c>
      <c r="H33" s="96">
        <f t="shared" si="3"/>
        <v>8951</v>
      </c>
      <c r="I33" s="96">
        <v>7901</v>
      </c>
      <c r="J33" s="115">
        <f t="shared" si="4"/>
        <v>88.269467098648192</v>
      </c>
      <c r="K33" s="96">
        <v>1050</v>
      </c>
      <c r="L33" s="115">
        <f t="shared" si="5"/>
        <v>11.730532901351804</v>
      </c>
      <c r="M33" s="96">
        <f t="shared" si="6"/>
        <v>19560</v>
      </c>
      <c r="N33" s="97">
        <f t="shared" si="7"/>
        <v>84.951140065146575</v>
      </c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</row>
    <row r="34" spans="1:35" s="5" customFormat="1" ht="17.25" customHeight="1">
      <c r="A34" s="91" t="s">
        <v>22</v>
      </c>
      <c r="B34" s="95">
        <v>33487</v>
      </c>
      <c r="C34" s="96">
        <f t="shared" si="0"/>
        <v>6216</v>
      </c>
      <c r="D34" s="96">
        <v>4954</v>
      </c>
      <c r="E34" s="115">
        <f t="shared" si="1"/>
        <v>79.697554697554693</v>
      </c>
      <c r="F34" s="96">
        <v>1262</v>
      </c>
      <c r="G34" s="115">
        <f t="shared" si="2"/>
        <v>20.302445302445303</v>
      </c>
      <c r="H34" s="96">
        <f t="shared" si="3"/>
        <v>12542</v>
      </c>
      <c r="I34" s="96">
        <v>10571</v>
      </c>
      <c r="J34" s="115">
        <f t="shared" si="4"/>
        <v>84.284803061712637</v>
      </c>
      <c r="K34" s="96">
        <v>1971</v>
      </c>
      <c r="L34" s="115">
        <f t="shared" si="5"/>
        <v>15.715196938287354</v>
      </c>
      <c r="M34" s="96">
        <f t="shared" si="6"/>
        <v>27161</v>
      </c>
      <c r="N34" s="97">
        <f t="shared" si="7"/>
        <v>81.109087108430131</v>
      </c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</row>
    <row r="35" spans="1:35" s="5" customFormat="1" ht="17.25" customHeight="1">
      <c r="A35" s="91" t="s">
        <v>23</v>
      </c>
      <c r="B35" s="95">
        <v>17941</v>
      </c>
      <c r="C35" s="96">
        <f t="shared" si="0"/>
        <v>3921</v>
      </c>
      <c r="D35" s="96">
        <v>2688</v>
      </c>
      <c r="E35" s="115">
        <f t="shared" si="1"/>
        <v>68.553940321346602</v>
      </c>
      <c r="F35" s="96">
        <v>1233</v>
      </c>
      <c r="G35" s="115">
        <f t="shared" si="2"/>
        <v>31.446059678653405</v>
      </c>
      <c r="H35" s="96">
        <f t="shared" si="3"/>
        <v>5929</v>
      </c>
      <c r="I35" s="96">
        <v>5136</v>
      </c>
      <c r="J35" s="115">
        <f t="shared" si="4"/>
        <v>86.625063248439872</v>
      </c>
      <c r="K35" s="96">
        <v>793</v>
      </c>
      <c r="L35" s="115">
        <f t="shared" si="5"/>
        <v>13.37493675156013</v>
      </c>
      <c r="M35" s="96">
        <f t="shared" si="6"/>
        <v>15933</v>
      </c>
      <c r="N35" s="97">
        <f t="shared" si="7"/>
        <v>88.807758764840301</v>
      </c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</row>
    <row r="36" spans="1:35" s="5" customFormat="1" ht="17.25" customHeight="1">
      <c r="A36" s="91" t="s">
        <v>24</v>
      </c>
      <c r="B36" s="95">
        <v>7399</v>
      </c>
      <c r="C36" s="96">
        <f t="shared" si="0"/>
        <v>1554</v>
      </c>
      <c r="D36" s="96">
        <v>1463</v>
      </c>
      <c r="E36" s="115">
        <f t="shared" si="1"/>
        <v>94.14414414414415</v>
      </c>
      <c r="F36" s="96">
        <v>91</v>
      </c>
      <c r="G36" s="115">
        <f t="shared" si="2"/>
        <v>5.8558558558558556</v>
      </c>
      <c r="H36" s="96">
        <f t="shared" si="3"/>
        <v>1621</v>
      </c>
      <c r="I36" s="96">
        <v>1399</v>
      </c>
      <c r="J36" s="115">
        <f t="shared" si="4"/>
        <v>86.304750154225786</v>
      </c>
      <c r="K36" s="96">
        <v>222</v>
      </c>
      <c r="L36" s="115">
        <f t="shared" si="5"/>
        <v>13.695249845774212</v>
      </c>
      <c r="M36" s="96">
        <f t="shared" si="6"/>
        <v>7332</v>
      </c>
      <c r="N36" s="97">
        <f t="shared" si="7"/>
        <v>99.094472225976489</v>
      </c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</row>
    <row r="37" spans="1:35" s="5" customFormat="1" ht="17.25" customHeight="1">
      <c r="A37" s="91" t="s">
        <v>25</v>
      </c>
      <c r="B37" s="95">
        <v>18069</v>
      </c>
      <c r="C37" s="96">
        <f t="shared" si="0"/>
        <v>3398</v>
      </c>
      <c r="D37" s="96">
        <v>3036</v>
      </c>
      <c r="E37" s="115">
        <f t="shared" si="1"/>
        <v>89.346674514420243</v>
      </c>
      <c r="F37" s="96">
        <v>362</v>
      </c>
      <c r="G37" s="115">
        <f t="shared" si="2"/>
        <v>10.653325485579753</v>
      </c>
      <c r="H37" s="96">
        <f t="shared" si="3"/>
        <v>5198</v>
      </c>
      <c r="I37" s="96">
        <v>4417</v>
      </c>
      <c r="J37" s="115">
        <f t="shared" si="4"/>
        <v>84.974990380915742</v>
      </c>
      <c r="K37" s="96">
        <v>781</v>
      </c>
      <c r="L37" s="115">
        <f t="shared" si="5"/>
        <v>15.025009619084262</v>
      </c>
      <c r="M37" s="96">
        <f t="shared" si="6"/>
        <v>16269</v>
      </c>
      <c r="N37" s="97">
        <f t="shared" si="7"/>
        <v>90.038186950024908</v>
      </c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</row>
    <row r="38" spans="1:35" s="5" customFormat="1" ht="17.25" customHeight="1">
      <c r="A38" s="91" t="s">
        <v>26</v>
      </c>
      <c r="B38" s="95">
        <v>5664</v>
      </c>
      <c r="C38" s="96">
        <f t="shared" si="0"/>
        <v>1063</v>
      </c>
      <c r="D38" s="96">
        <v>1046</v>
      </c>
      <c r="E38" s="115">
        <f t="shared" si="1"/>
        <v>98.400752587017877</v>
      </c>
      <c r="F38" s="96">
        <v>17</v>
      </c>
      <c r="G38" s="115">
        <f t="shared" si="2"/>
        <v>1.5992474129821261</v>
      </c>
      <c r="H38" s="96">
        <f t="shared" si="3"/>
        <v>1646</v>
      </c>
      <c r="I38" s="96">
        <v>1379</v>
      </c>
      <c r="J38" s="115">
        <f t="shared" si="4"/>
        <v>83.778857837181036</v>
      </c>
      <c r="K38" s="96">
        <v>267</v>
      </c>
      <c r="L38" s="115">
        <f t="shared" si="5"/>
        <v>16.221142162818953</v>
      </c>
      <c r="M38" s="96">
        <f t="shared" si="6"/>
        <v>5081</v>
      </c>
      <c r="N38" s="97">
        <f t="shared" si="7"/>
        <v>89.706920903954796</v>
      </c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</row>
    <row r="39" spans="1:35" s="5" customFormat="1" ht="17.25" customHeight="1">
      <c r="A39" s="91" t="s">
        <v>27</v>
      </c>
      <c r="B39" s="95">
        <v>660</v>
      </c>
      <c r="C39" s="96">
        <f t="shared" si="0"/>
        <v>120</v>
      </c>
      <c r="D39" s="96">
        <v>120</v>
      </c>
      <c r="E39" s="115">
        <f t="shared" si="1"/>
        <v>100</v>
      </c>
      <c r="F39" s="96">
        <v>0</v>
      </c>
      <c r="G39" s="115">
        <f t="shared" si="2"/>
        <v>0</v>
      </c>
      <c r="H39" s="96">
        <f t="shared" si="3"/>
        <v>126</v>
      </c>
      <c r="I39" s="96">
        <v>104</v>
      </c>
      <c r="J39" s="115">
        <f t="shared" si="4"/>
        <v>82.539682539682531</v>
      </c>
      <c r="K39" s="96">
        <v>22</v>
      </c>
      <c r="L39" s="115">
        <f t="shared" si="5"/>
        <v>17.460317460317459</v>
      </c>
      <c r="M39" s="96">
        <f t="shared" si="6"/>
        <v>654</v>
      </c>
      <c r="N39" s="97">
        <f t="shared" si="7"/>
        <v>99.090909090909093</v>
      </c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</row>
    <row r="40" spans="1:35" s="5" customFormat="1" ht="17.25" customHeight="1">
      <c r="A40" s="91" t="s">
        <v>28</v>
      </c>
      <c r="B40" s="95">
        <v>1354</v>
      </c>
      <c r="C40" s="96">
        <f t="shared" si="0"/>
        <v>162</v>
      </c>
      <c r="D40" s="96">
        <v>161</v>
      </c>
      <c r="E40" s="115">
        <f t="shared" si="1"/>
        <v>99.382716049382708</v>
      </c>
      <c r="F40" s="96">
        <v>1</v>
      </c>
      <c r="G40" s="115">
        <f t="shared" si="2"/>
        <v>0.61728395061728392</v>
      </c>
      <c r="H40" s="96">
        <f t="shared" si="3"/>
        <v>94</v>
      </c>
      <c r="I40" s="96">
        <v>84</v>
      </c>
      <c r="J40" s="115">
        <f t="shared" si="4"/>
        <v>89.361702127659569</v>
      </c>
      <c r="K40" s="96">
        <v>10</v>
      </c>
      <c r="L40" s="115">
        <f t="shared" si="5"/>
        <v>10.638297872340425</v>
      </c>
      <c r="M40" s="96">
        <f t="shared" si="6"/>
        <v>1422</v>
      </c>
      <c r="N40" s="97">
        <f t="shared" si="7"/>
        <v>105.02215657311669</v>
      </c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</row>
    <row r="41" spans="1:35" s="5" customFormat="1" ht="17.25" customHeight="1">
      <c r="A41" s="91" t="s">
        <v>29</v>
      </c>
      <c r="B41" s="95">
        <v>449</v>
      </c>
      <c r="C41" s="96">
        <f t="shared" si="0"/>
        <v>69</v>
      </c>
      <c r="D41" s="96">
        <v>69</v>
      </c>
      <c r="E41" s="115">
        <f t="shared" si="1"/>
        <v>100</v>
      </c>
      <c r="F41" s="96">
        <v>0</v>
      </c>
      <c r="G41" s="115">
        <f t="shared" si="2"/>
        <v>0</v>
      </c>
      <c r="H41" s="96">
        <f t="shared" si="3"/>
        <v>30</v>
      </c>
      <c r="I41" s="96">
        <v>15</v>
      </c>
      <c r="J41" s="115">
        <f t="shared" si="4"/>
        <v>50</v>
      </c>
      <c r="K41" s="96">
        <v>15</v>
      </c>
      <c r="L41" s="115">
        <f t="shared" si="5"/>
        <v>50</v>
      </c>
      <c r="M41" s="96">
        <f t="shared" si="6"/>
        <v>488</v>
      </c>
      <c r="N41" s="97">
        <f t="shared" si="7"/>
        <v>108.68596881959911</v>
      </c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</row>
    <row r="42" spans="1:35" s="5" customFormat="1" ht="17.25" customHeight="1">
      <c r="A42" s="91" t="s">
        <v>30</v>
      </c>
      <c r="B42" s="95">
        <v>3508</v>
      </c>
      <c r="C42" s="96">
        <f t="shared" si="0"/>
        <v>326</v>
      </c>
      <c r="D42" s="96">
        <v>296</v>
      </c>
      <c r="E42" s="115">
        <f t="shared" si="1"/>
        <v>90.797546012269933</v>
      </c>
      <c r="F42" s="96">
        <v>30</v>
      </c>
      <c r="G42" s="115">
        <f t="shared" si="2"/>
        <v>9.2024539877300615</v>
      </c>
      <c r="H42" s="96">
        <f t="shared" si="3"/>
        <v>36</v>
      </c>
      <c r="I42" s="96">
        <v>27</v>
      </c>
      <c r="J42" s="115">
        <f t="shared" si="4"/>
        <v>75</v>
      </c>
      <c r="K42" s="96">
        <v>9</v>
      </c>
      <c r="L42" s="115">
        <f t="shared" si="5"/>
        <v>25</v>
      </c>
      <c r="M42" s="96">
        <f t="shared" si="6"/>
        <v>3798</v>
      </c>
      <c r="N42" s="97">
        <f t="shared" si="7"/>
        <v>108.26681870011403</v>
      </c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</row>
    <row r="43" spans="1:35" s="5" customFormat="1" ht="17.25" customHeight="1">
      <c r="A43" s="91" t="s">
        <v>31</v>
      </c>
      <c r="B43" s="95">
        <v>895</v>
      </c>
      <c r="C43" s="96">
        <f t="shared" si="0"/>
        <v>127</v>
      </c>
      <c r="D43" s="96">
        <v>127</v>
      </c>
      <c r="E43" s="115">
        <f t="shared" si="1"/>
        <v>100</v>
      </c>
      <c r="F43" s="96">
        <v>0</v>
      </c>
      <c r="G43" s="115">
        <f t="shared" si="2"/>
        <v>0</v>
      </c>
      <c r="H43" s="96">
        <f t="shared" si="3"/>
        <v>48</v>
      </c>
      <c r="I43" s="96">
        <v>46</v>
      </c>
      <c r="J43" s="115">
        <f t="shared" si="4"/>
        <v>95.833333333333343</v>
      </c>
      <c r="K43" s="96">
        <v>2</v>
      </c>
      <c r="L43" s="115">
        <f t="shared" si="5"/>
        <v>4.1666666666666661</v>
      </c>
      <c r="M43" s="96">
        <f t="shared" si="6"/>
        <v>974</v>
      </c>
      <c r="N43" s="97">
        <f t="shared" si="7"/>
        <v>108.82681564245812</v>
      </c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</row>
    <row r="44" spans="1:35" s="5" customFormat="1" ht="17.25" customHeight="1">
      <c r="A44" s="91" t="s">
        <v>32</v>
      </c>
      <c r="B44" s="95">
        <v>512</v>
      </c>
      <c r="C44" s="96">
        <f t="shared" si="0"/>
        <v>78</v>
      </c>
      <c r="D44" s="96">
        <v>78</v>
      </c>
      <c r="E44" s="115">
        <f t="shared" si="1"/>
        <v>100</v>
      </c>
      <c r="F44" s="96">
        <v>0</v>
      </c>
      <c r="G44" s="115">
        <f t="shared" si="2"/>
        <v>0</v>
      </c>
      <c r="H44" s="96">
        <f t="shared" si="3"/>
        <v>33</v>
      </c>
      <c r="I44" s="96">
        <v>22</v>
      </c>
      <c r="J44" s="115">
        <f t="shared" si="4"/>
        <v>66.666666666666657</v>
      </c>
      <c r="K44" s="96">
        <v>11</v>
      </c>
      <c r="L44" s="115">
        <f t="shared" si="5"/>
        <v>33.333333333333329</v>
      </c>
      <c r="M44" s="96">
        <f t="shared" si="6"/>
        <v>557</v>
      </c>
      <c r="N44" s="97">
        <f t="shared" si="7"/>
        <v>108.7890625</v>
      </c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</row>
    <row r="45" spans="1:35" s="5" customFormat="1" ht="17.25" customHeight="1">
      <c r="A45" s="91" t="s">
        <v>33</v>
      </c>
      <c r="B45" s="95">
        <v>1313</v>
      </c>
      <c r="C45" s="96">
        <f t="shared" si="0"/>
        <v>282</v>
      </c>
      <c r="D45" s="96">
        <v>282</v>
      </c>
      <c r="E45" s="115">
        <f t="shared" si="1"/>
        <v>100</v>
      </c>
      <c r="F45" s="96">
        <v>0</v>
      </c>
      <c r="G45" s="115">
        <f t="shared" si="2"/>
        <v>0</v>
      </c>
      <c r="H45" s="96">
        <f t="shared" si="3"/>
        <v>160</v>
      </c>
      <c r="I45" s="96">
        <v>145</v>
      </c>
      <c r="J45" s="115">
        <f t="shared" si="4"/>
        <v>90.625</v>
      </c>
      <c r="K45" s="96">
        <v>15</v>
      </c>
      <c r="L45" s="115">
        <f t="shared" si="5"/>
        <v>9.375</v>
      </c>
      <c r="M45" s="96">
        <f t="shared" si="6"/>
        <v>1435</v>
      </c>
      <c r="N45" s="97">
        <f t="shared" si="7"/>
        <v>109.29169840060928</v>
      </c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</row>
    <row r="46" spans="1:35" s="5" customFormat="1" ht="17.25" customHeight="1">
      <c r="A46" s="93" t="s">
        <v>34</v>
      </c>
      <c r="B46" s="100">
        <v>1745</v>
      </c>
      <c r="C46" s="100">
        <f t="shared" si="0"/>
        <v>231</v>
      </c>
      <c r="D46" s="101">
        <v>230</v>
      </c>
      <c r="E46" s="117">
        <f t="shared" si="1"/>
        <v>99.567099567099575</v>
      </c>
      <c r="F46" s="101">
        <v>1</v>
      </c>
      <c r="G46" s="119">
        <f t="shared" si="2"/>
        <v>0.4329004329004329</v>
      </c>
      <c r="H46" s="145">
        <f t="shared" si="3"/>
        <v>285</v>
      </c>
      <c r="I46" s="101">
        <v>250</v>
      </c>
      <c r="J46" s="117">
        <f t="shared" si="4"/>
        <v>87.719298245614027</v>
      </c>
      <c r="K46" s="101">
        <v>35</v>
      </c>
      <c r="L46" s="120">
        <f t="shared" si="5"/>
        <v>12.280701754385964</v>
      </c>
      <c r="M46" s="100">
        <f t="shared" si="6"/>
        <v>1691</v>
      </c>
      <c r="N46" s="102">
        <f t="shared" si="7"/>
        <v>96.905444126074499</v>
      </c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</row>
    <row r="47" spans="1:35" ht="17.100000000000001" customHeight="1">
      <c r="A47" s="54" t="s">
        <v>90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</row>
    <row r="48" spans="1:35">
      <c r="A48" s="23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</row>
    <row r="49" spans="1:35">
      <c r="A49" s="23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</row>
    <row r="50" spans="1:35">
      <c r="A50" s="23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</row>
    <row r="51" spans="1:35">
      <c r="A51" s="23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</row>
    <row r="52" spans="1:35">
      <c r="A52" s="23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</row>
    <row r="53" spans="1:35">
      <c r="A53" s="23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</row>
    <row r="54" spans="1:35">
      <c r="A54" s="23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</row>
    <row r="55" spans="1:35">
      <c r="A55" s="23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</row>
    <row r="56" spans="1:35">
      <c r="A56" s="23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</row>
    <row r="57" spans="1:35">
      <c r="A57" s="23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</row>
    <row r="58" spans="1:35">
      <c r="A58" s="23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</row>
    <row r="59" spans="1:35">
      <c r="A59" s="23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</row>
    <row r="60" spans="1:35">
      <c r="A60" s="23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</row>
    <row r="61" spans="1:35">
      <c r="A61" s="23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</row>
    <row r="62" spans="1:35">
      <c r="A62" s="23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</row>
    <row r="63" spans="1:35">
      <c r="A63" s="23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</row>
    <row r="64" spans="1:35">
      <c r="A64" s="23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</row>
    <row r="65" spans="1:35">
      <c r="A65" s="23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</row>
    <row r="66" spans="1:35">
      <c r="A66" s="23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</row>
    <row r="67" spans="1:35">
      <c r="A67" s="23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</row>
    <row r="68" spans="1:35">
      <c r="A68" s="23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</row>
    <row r="69" spans="1:35">
      <c r="A69" s="23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</row>
    <row r="70" spans="1:35">
      <c r="A70" s="23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</row>
    <row r="71" spans="1:35">
      <c r="A71" s="23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</row>
    <row r="72" spans="1:35">
      <c r="A72" s="23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</row>
    <row r="73" spans="1:35">
      <c r="A73" s="23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</row>
    <row r="74" spans="1:35">
      <c r="A74" s="23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</row>
    <row r="75" spans="1:35">
      <c r="A75" s="23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</row>
    <row r="76" spans="1:35">
      <c r="A76" s="23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</row>
    <row r="77" spans="1:35">
      <c r="A77" s="23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</row>
    <row r="78" spans="1:35">
      <c r="A78" s="23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</row>
    <row r="79" spans="1:35">
      <c r="A79" s="23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</row>
    <row r="80" spans="1:35">
      <c r="A80" s="23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</row>
    <row r="81" spans="1:35">
      <c r="A81" s="23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</row>
    <row r="82" spans="1:35">
      <c r="A82" s="23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</row>
    <row r="83" spans="1:35">
      <c r="A83" s="23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</row>
    <row r="84" spans="1:35">
      <c r="A84" s="23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</row>
    <row r="85" spans="1:35">
      <c r="A85" s="23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</row>
    <row r="86" spans="1:35">
      <c r="A86" s="23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</row>
    <row r="87" spans="1:35">
      <c r="A87" s="23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</row>
    <row r="88" spans="1:35">
      <c r="A88" s="23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</row>
    <row r="89" spans="1:35">
      <c r="A89" s="23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</row>
    <row r="90" spans="1:35">
      <c r="A90" s="23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</row>
    <row r="91" spans="1:35">
      <c r="A91" s="23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</row>
    <row r="92" spans="1:35">
      <c r="A92" s="23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</row>
    <row r="93" spans="1:35">
      <c r="A93" s="23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</row>
    <row r="94" spans="1:35">
      <c r="A94" s="23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</row>
    <row r="95" spans="1:35">
      <c r="A95" s="23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</row>
    <row r="96" spans="1:35">
      <c r="A96" s="23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</row>
    <row r="97" spans="1:35">
      <c r="A97" s="23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</row>
    <row r="98" spans="1:35">
      <c r="A98" s="23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</row>
    <row r="99" spans="1:35">
      <c r="A99" s="23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</row>
    <row r="100" spans="1:35">
      <c r="A100" s="23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</row>
    <row r="101" spans="1:35">
      <c r="A101" s="23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</row>
    <row r="102" spans="1:35">
      <c r="A102" s="23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</row>
    <row r="103" spans="1:35">
      <c r="A103" s="23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</row>
    <row r="104" spans="1:35">
      <c r="A104" s="23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</row>
    <row r="105" spans="1:35">
      <c r="A105" s="23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</row>
    <row r="106" spans="1:35">
      <c r="A106" s="23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</row>
    <row r="107" spans="1:35">
      <c r="A107" s="23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</row>
    <row r="108" spans="1:35">
      <c r="A108" s="23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</row>
    <row r="109" spans="1:35">
      <c r="A109" s="23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</row>
    <row r="110" spans="1:35">
      <c r="A110" s="23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</row>
    <row r="111" spans="1:35">
      <c r="A111" s="23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</row>
    <row r="112" spans="1:35">
      <c r="A112" s="23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</row>
    <row r="113" spans="1:35">
      <c r="A113" s="23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</row>
    <row r="114" spans="1:35">
      <c r="A114" s="23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</row>
    <row r="115" spans="1:35">
      <c r="A115" s="23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</row>
    <row r="116" spans="1:35">
      <c r="A116" s="23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</row>
    <row r="117" spans="1:35">
      <c r="A117" s="23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</row>
    <row r="118" spans="1:35">
      <c r="A118" s="23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</row>
    <row r="119" spans="1:35">
      <c r="A119" s="23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</row>
    <row r="120" spans="1:35">
      <c r="A120" s="23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</row>
    <row r="121" spans="1:35">
      <c r="A121" s="23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</row>
    <row r="122" spans="1:35">
      <c r="A122" s="23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</row>
    <row r="123" spans="1:35">
      <c r="A123" s="23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</row>
    <row r="124" spans="1:35">
      <c r="A124" s="23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</row>
    <row r="125" spans="1:35">
      <c r="A125" s="23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</row>
    <row r="126" spans="1:35">
      <c r="A126" s="23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</row>
    <row r="127" spans="1:35">
      <c r="A127" s="23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</row>
    <row r="128" spans="1:35">
      <c r="A128" s="23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</row>
    <row r="129" spans="1:35">
      <c r="A129" s="23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</row>
    <row r="130" spans="1:35">
      <c r="A130" s="23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</row>
    <row r="131" spans="1:35">
      <c r="A131" s="23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</row>
    <row r="132" spans="1:35">
      <c r="A132" s="23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</row>
    <row r="133" spans="1:35">
      <c r="A133" s="23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</row>
    <row r="134" spans="1:35">
      <c r="A134" s="23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</row>
    <row r="135" spans="1:35">
      <c r="A135" s="23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</row>
    <row r="136" spans="1:35">
      <c r="A136" s="23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</row>
    <row r="137" spans="1:35">
      <c r="A137" s="23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</row>
    <row r="138" spans="1:35">
      <c r="A138" s="23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</row>
    <row r="139" spans="1:35">
      <c r="A139" s="23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</row>
    <row r="140" spans="1:35">
      <c r="A140" s="23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</row>
    <row r="141" spans="1:35">
      <c r="A141" s="23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</row>
    <row r="142" spans="1:35">
      <c r="A142" s="23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</row>
    <row r="143" spans="1:35">
      <c r="A143" s="2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</row>
    <row r="144" spans="1:35">
      <c r="A144" s="23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</row>
    <row r="145" spans="1:35">
      <c r="A145" s="23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</row>
    <row r="146" spans="1:35">
      <c r="A146" s="23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</row>
    <row r="147" spans="1:35">
      <c r="A147" s="23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</row>
    <row r="148" spans="1:35">
      <c r="A148" s="23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</row>
    <row r="149" spans="1:35">
      <c r="A149" s="23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</row>
    <row r="150" spans="1:35">
      <c r="A150" s="23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</row>
    <row r="151" spans="1:35">
      <c r="A151" s="23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</row>
    <row r="152" spans="1:35">
      <c r="A152" s="23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</row>
    <row r="153" spans="1:35">
      <c r="A153" s="23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</row>
    <row r="154" spans="1:35">
      <c r="A154" s="23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</row>
    <row r="155" spans="1:35">
      <c r="A155" s="23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</row>
    <row r="156" spans="1:35">
      <c r="A156" s="23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</row>
    <row r="157" spans="1:35">
      <c r="A157" s="23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</row>
    <row r="158" spans="1:35">
      <c r="A158" s="23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</row>
    <row r="159" spans="1:35">
      <c r="A159" s="23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</row>
    <row r="160" spans="1:35">
      <c r="A160" s="23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</row>
    <row r="161" spans="1:35">
      <c r="A161" s="23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</row>
    <row r="162" spans="1:35">
      <c r="A162" s="23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</row>
    <row r="163" spans="1:35">
      <c r="A163" s="23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</row>
    <row r="164" spans="1:35">
      <c r="A164" s="23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</row>
    <row r="165" spans="1:35">
      <c r="A165" s="23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</row>
    <row r="166" spans="1:35">
      <c r="A166" s="23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</row>
    <row r="167" spans="1:35">
      <c r="A167" s="23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</row>
    <row r="168" spans="1:35">
      <c r="A168" s="23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</row>
    <row r="169" spans="1:35">
      <c r="A169" s="23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</row>
    <row r="170" spans="1:35">
      <c r="A170" s="23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</row>
    <row r="171" spans="1:35">
      <c r="A171" s="23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</row>
    <row r="172" spans="1:35">
      <c r="A172" s="23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</row>
    <row r="173" spans="1:35">
      <c r="A173" s="23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</row>
    <row r="174" spans="1:35">
      <c r="A174" s="23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</row>
    <row r="175" spans="1:35">
      <c r="A175" s="23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</row>
    <row r="176" spans="1:35">
      <c r="A176" s="23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</row>
    <row r="177" spans="1:35">
      <c r="A177" s="23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</row>
    <row r="178" spans="1:35">
      <c r="A178" s="23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</row>
    <row r="179" spans="1:35">
      <c r="A179" s="23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</row>
    <row r="180" spans="1:35">
      <c r="A180" s="23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</row>
    <row r="181" spans="1:35">
      <c r="A181" s="23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</row>
    <row r="182" spans="1:35">
      <c r="A182" s="23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</row>
    <row r="183" spans="1:35">
      <c r="A183" s="23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</row>
    <row r="184" spans="1:35">
      <c r="A184" s="23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</row>
    <row r="185" spans="1:35">
      <c r="A185" s="23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</row>
    <row r="186" spans="1:35">
      <c r="A186" s="23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</row>
    <row r="187" spans="1:35">
      <c r="A187" s="23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</row>
    <row r="188" spans="1:35">
      <c r="A188" s="23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</row>
    <row r="189" spans="1:35">
      <c r="A189" s="23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</row>
    <row r="190" spans="1:35">
      <c r="A190" s="23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</row>
    <row r="191" spans="1:35">
      <c r="A191" s="23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</row>
    <row r="192" spans="1:35">
      <c r="A192" s="23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</row>
    <row r="193" spans="1:35">
      <c r="A193" s="23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</row>
    <row r="194" spans="1:35">
      <c r="A194" s="23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</row>
    <row r="195" spans="1:35">
      <c r="A195" s="23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</row>
    <row r="196" spans="1:35">
      <c r="A196" s="23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</row>
    <row r="197" spans="1:35">
      <c r="A197" s="23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</row>
    <row r="198" spans="1:35">
      <c r="A198" s="23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</row>
    <row r="199" spans="1:35">
      <c r="A199" s="23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</row>
    <row r="200" spans="1:35">
      <c r="A200" s="23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</row>
    <row r="201" spans="1:35">
      <c r="A201" s="23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</row>
    <row r="202" spans="1:35">
      <c r="A202" s="23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</row>
    <row r="203" spans="1:35">
      <c r="A203" s="23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</row>
    <row r="204" spans="1:35">
      <c r="A204" s="23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</row>
    <row r="205" spans="1:35">
      <c r="A205" s="23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</row>
    <row r="206" spans="1:35">
      <c r="A206" s="23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</row>
    <row r="207" spans="1:35">
      <c r="A207" s="23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</row>
    <row r="208" spans="1:35">
      <c r="A208" s="23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</row>
    <row r="209" spans="1:35">
      <c r="A209" s="23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</row>
    <row r="210" spans="1:35">
      <c r="A210" s="23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</row>
    <row r="211" spans="1:35">
      <c r="A211" s="23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</row>
    <row r="212" spans="1:35">
      <c r="A212" s="23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</row>
    <row r="213" spans="1:35">
      <c r="A213" s="23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</row>
    <row r="214" spans="1:35">
      <c r="A214" s="23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</row>
    <row r="215" spans="1:35">
      <c r="A215" s="23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</row>
    <row r="216" spans="1:35">
      <c r="A216" s="23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</row>
    <row r="217" spans="1:35">
      <c r="A217" s="23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</row>
    <row r="218" spans="1:35">
      <c r="A218" s="23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</row>
    <row r="219" spans="1:35">
      <c r="A219" s="23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</row>
    <row r="220" spans="1:35">
      <c r="A220" s="23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</row>
    <row r="221" spans="1:35">
      <c r="A221" s="23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</row>
    <row r="222" spans="1:35">
      <c r="A222" s="23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</row>
    <row r="223" spans="1:35">
      <c r="A223" s="23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</row>
    <row r="224" spans="1:35">
      <c r="A224" s="23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</row>
    <row r="225" spans="1:35">
      <c r="A225" s="23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</row>
    <row r="226" spans="1:35">
      <c r="A226" s="23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</row>
    <row r="227" spans="1:35">
      <c r="A227" s="23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</row>
    <row r="228" spans="1:35">
      <c r="A228" s="23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</row>
    <row r="229" spans="1:35">
      <c r="A229" s="23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</row>
    <row r="230" spans="1:35">
      <c r="A230" s="23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</row>
    <row r="231" spans="1:35">
      <c r="A231" s="23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</row>
    <row r="232" spans="1:35">
      <c r="A232" s="23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</row>
    <row r="233" spans="1:35">
      <c r="A233" s="23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</row>
    <row r="234" spans="1:35">
      <c r="A234" s="23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</row>
    <row r="235" spans="1:35">
      <c r="A235" s="23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</row>
    <row r="236" spans="1:35">
      <c r="A236" s="23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</row>
    <row r="237" spans="1:35">
      <c r="A237" s="23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</row>
    <row r="238" spans="1:35">
      <c r="A238" s="23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</row>
    <row r="239" spans="1:35">
      <c r="A239" s="23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</row>
    <row r="240" spans="1:35">
      <c r="A240" s="23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</row>
    <row r="241" spans="1:35">
      <c r="A241" s="23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</row>
    <row r="242" spans="1:35">
      <c r="A242" s="23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</row>
    <row r="243" spans="1:35">
      <c r="A243" s="23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</row>
    <row r="244" spans="1:35">
      <c r="A244" s="23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</row>
    <row r="245" spans="1:35">
      <c r="A245" s="23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</row>
    <row r="246" spans="1:35">
      <c r="A246" s="23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</row>
    <row r="247" spans="1:35">
      <c r="A247" s="23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</row>
    <row r="248" spans="1:35">
      <c r="A248" s="23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</row>
    <row r="249" spans="1:35">
      <c r="A249" s="23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</row>
    <row r="250" spans="1:35">
      <c r="A250" s="23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</row>
    <row r="251" spans="1:35">
      <c r="A251" s="23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</row>
    <row r="252" spans="1:35">
      <c r="A252" s="23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</row>
    <row r="253" spans="1:35">
      <c r="A253" s="23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</row>
    <row r="254" spans="1:35">
      <c r="A254" s="23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</row>
    <row r="255" spans="1:35">
      <c r="A255" s="23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</row>
    <row r="256" spans="1:35">
      <c r="A256" s="23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</row>
    <row r="257" spans="1:35">
      <c r="A257" s="23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</row>
    <row r="258" spans="1:35">
      <c r="A258" s="23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</row>
    <row r="259" spans="1:35">
      <c r="A259" s="23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</row>
    <row r="260" spans="1:35">
      <c r="A260" s="23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</row>
    <row r="261" spans="1:35">
      <c r="A261" s="23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</row>
    <row r="262" spans="1:35">
      <c r="A262" s="23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</row>
    <row r="263" spans="1:35">
      <c r="A263" s="23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</row>
    <row r="264" spans="1:35">
      <c r="A264" s="23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</row>
    <row r="265" spans="1:35">
      <c r="A265" s="23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</row>
    <row r="266" spans="1:35">
      <c r="A266" s="23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</row>
    <row r="267" spans="1:35">
      <c r="A267" s="23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</row>
    <row r="268" spans="1:35">
      <c r="A268" s="23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</row>
    <row r="269" spans="1:35">
      <c r="A269" s="23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</row>
    <row r="270" spans="1:35">
      <c r="A270" s="23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</row>
    <row r="271" spans="1:35">
      <c r="A271" s="23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</row>
    <row r="272" spans="1:35">
      <c r="A272" s="23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</row>
    <row r="273" spans="1:35">
      <c r="A273" s="23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</row>
    <row r="274" spans="1:35">
      <c r="A274" s="23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</row>
    <row r="275" spans="1:35">
      <c r="A275" s="23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</row>
    <row r="276" spans="1:35">
      <c r="A276" s="23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</row>
    <row r="277" spans="1:35">
      <c r="A277" s="23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</row>
    <row r="278" spans="1:35">
      <c r="A278" s="23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</row>
    <row r="279" spans="1:35">
      <c r="A279" s="23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</row>
    <row r="280" spans="1:35">
      <c r="A280" s="23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</row>
    <row r="281" spans="1:35">
      <c r="A281" s="23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</row>
    <row r="282" spans="1:35">
      <c r="A282" s="23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</row>
    <row r="283" spans="1:35">
      <c r="A283" s="23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</row>
    <row r="284" spans="1:35">
      <c r="A284" s="23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</row>
    <row r="285" spans="1:35">
      <c r="A285" s="23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</row>
    <row r="286" spans="1:35">
      <c r="A286" s="23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</row>
    <row r="287" spans="1:35">
      <c r="A287" s="23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</row>
    <row r="288" spans="1:35">
      <c r="A288" s="23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</row>
    <row r="289" spans="1:35">
      <c r="A289" s="23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</row>
    <row r="290" spans="1:35">
      <c r="A290" s="23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</row>
    <row r="291" spans="1:35">
      <c r="A291" s="23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</row>
    <row r="292" spans="1:35">
      <c r="A292" s="23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</row>
    <row r="293" spans="1:35">
      <c r="A293" s="23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</row>
    <row r="294" spans="1:35">
      <c r="A294" s="23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</row>
    <row r="295" spans="1:35">
      <c r="A295" s="23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</row>
    <row r="296" spans="1:35">
      <c r="A296" s="23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</row>
    <row r="297" spans="1:35">
      <c r="A297" s="23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</row>
    <row r="298" spans="1:35">
      <c r="A298" s="23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</row>
    <row r="299" spans="1:35">
      <c r="A299" s="23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</row>
    <row r="300" spans="1:35">
      <c r="A300" s="23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</row>
    <row r="301" spans="1:35">
      <c r="A301" s="23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</row>
    <row r="302" spans="1:35">
      <c r="A302" s="23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</row>
    <row r="303" spans="1:35">
      <c r="A303" s="23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</row>
    <row r="304" spans="1:35">
      <c r="A304" s="23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</row>
    <row r="305" spans="1:35">
      <c r="A305" s="23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</row>
    <row r="306" spans="1:35">
      <c r="A306" s="23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</row>
    <row r="307" spans="1:35">
      <c r="A307" s="23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</row>
    <row r="308" spans="1:35">
      <c r="A308" s="23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</row>
    <row r="309" spans="1:35">
      <c r="A309" s="23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</row>
    <row r="310" spans="1:35">
      <c r="A310" s="23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</row>
    <row r="311" spans="1:35">
      <c r="A311" s="23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</row>
    <row r="312" spans="1:35">
      <c r="A312" s="23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</row>
    <row r="313" spans="1:35">
      <c r="A313" s="23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</row>
    <row r="314" spans="1:35">
      <c r="A314" s="23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</row>
    <row r="315" spans="1:35">
      <c r="A315" s="23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</row>
    <row r="316" spans="1:35">
      <c r="A316" s="23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</row>
    <row r="317" spans="1:35">
      <c r="A317" s="23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</row>
    <row r="318" spans="1:35">
      <c r="A318" s="23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</row>
    <row r="319" spans="1:35">
      <c r="A319" s="23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</row>
    <row r="320" spans="1:35">
      <c r="A320" s="23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</row>
    <row r="321" spans="1:35">
      <c r="A321" s="23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</row>
    <row r="322" spans="1:35">
      <c r="A322" s="23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</row>
    <row r="323" spans="1:35">
      <c r="A323" s="23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</row>
    <row r="324" spans="1:35">
      <c r="A324" s="23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</row>
    <row r="325" spans="1:35">
      <c r="A325" s="23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</row>
    <row r="326" spans="1:35">
      <c r="A326" s="23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</row>
    <row r="327" spans="1:35">
      <c r="A327" s="23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</row>
    <row r="328" spans="1:35">
      <c r="A328" s="23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</row>
    <row r="329" spans="1:35">
      <c r="A329" s="23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</row>
    <row r="330" spans="1:35">
      <c r="A330" s="23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</row>
    <row r="331" spans="1:35">
      <c r="A331" s="23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</row>
    <row r="332" spans="1:35">
      <c r="A332" s="23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</row>
    <row r="333" spans="1:35">
      <c r="A333" s="23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</row>
    <row r="334" spans="1:35">
      <c r="A334" s="23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</row>
    <row r="335" spans="1:35">
      <c r="A335" s="23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</row>
    <row r="336" spans="1:35">
      <c r="A336" s="23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</row>
    <row r="337" spans="1:35">
      <c r="A337" s="23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</row>
    <row r="338" spans="1:35">
      <c r="A338" s="23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</row>
    <row r="339" spans="1:35">
      <c r="A339" s="23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</row>
    <row r="340" spans="1:35">
      <c r="A340" s="23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</row>
    <row r="341" spans="1:35">
      <c r="A341" s="23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</row>
    <row r="342" spans="1:35">
      <c r="A342" s="23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</row>
    <row r="343" spans="1:35">
      <c r="A343" s="23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</row>
    <row r="344" spans="1:35">
      <c r="A344" s="23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</row>
    <row r="345" spans="1:35">
      <c r="A345" s="23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</row>
    <row r="346" spans="1:35">
      <c r="A346" s="23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</row>
    <row r="347" spans="1:35">
      <c r="A347" s="23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</row>
    <row r="348" spans="1:35">
      <c r="A348" s="23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</row>
    <row r="349" spans="1:35">
      <c r="A349" s="23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</row>
    <row r="350" spans="1:35">
      <c r="A350" s="23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</row>
    <row r="351" spans="1:35">
      <c r="A351" s="23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</row>
    <row r="352" spans="1:35">
      <c r="A352" s="23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</row>
    <row r="353" spans="1:35">
      <c r="A353" s="23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</row>
    <row r="354" spans="1:35">
      <c r="A354" s="23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</row>
    <row r="355" spans="1:35">
      <c r="A355" s="23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</row>
    <row r="356" spans="1:35">
      <c r="A356" s="23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</row>
    <row r="357" spans="1:35">
      <c r="A357" s="23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</row>
    <row r="358" spans="1:35">
      <c r="A358" s="23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</row>
    <row r="359" spans="1:35">
      <c r="A359" s="23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</row>
    <row r="360" spans="1:35">
      <c r="A360" s="23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</row>
    <row r="361" spans="1:35">
      <c r="A361" s="23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</row>
    <row r="362" spans="1:35">
      <c r="A362" s="23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</row>
    <row r="363" spans="1:35">
      <c r="A363" s="23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</row>
    <row r="364" spans="1:35">
      <c r="A364" s="23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</row>
    <row r="365" spans="1:35">
      <c r="A365" s="23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</row>
    <row r="366" spans="1:35">
      <c r="A366" s="23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</row>
    <row r="367" spans="1:35">
      <c r="A367" s="23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</row>
    <row r="368" spans="1:35">
      <c r="A368" s="23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</row>
    <row r="369" spans="1:35">
      <c r="A369" s="23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</row>
    <row r="370" spans="1:35">
      <c r="A370" s="23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</row>
    <row r="371" spans="1:35">
      <c r="A371" s="23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</row>
    <row r="372" spans="1:35">
      <c r="A372" s="23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</row>
    <row r="373" spans="1:35">
      <c r="A373" s="23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</row>
    <row r="374" spans="1:35">
      <c r="A374" s="23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</row>
    <row r="375" spans="1:35">
      <c r="A375" s="23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</row>
    <row r="376" spans="1:35">
      <c r="A376" s="23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</row>
    <row r="377" spans="1:35">
      <c r="A377" s="23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</row>
    <row r="378" spans="1:35">
      <c r="A378" s="23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</row>
    <row r="379" spans="1:35">
      <c r="A379" s="23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</row>
    <row r="380" spans="1:35">
      <c r="A380" s="23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</row>
    <row r="381" spans="1:35">
      <c r="A381" s="23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</row>
    <row r="382" spans="1:35">
      <c r="A382" s="23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</row>
    <row r="383" spans="1:35">
      <c r="A383" s="23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</row>
    <row r="384" spans="1:35">
      <c r="A384" s="23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</row>
    <row r="385" spans="1:35">
      <c r="A385" s="23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</row>
    <row r="386" spans="1:35">
      <c r="A386" s="23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</row>
    <row r="387" spans="1:35">
      <c r="A387" s="23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</row>
    <row r="388" spans="1:35">
      <c r="A388" s="23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</row>
    <row r="389" spans="1:35">
      <c r="A389" s="23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</row>
    <row r="390" spans="1:35">
      <c r="A390" s="23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</row>
    <row r="391" spans="1:35">
      <c r="A391" s="23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</row>
    <row r="392" spans="1:35">
      <c r="A392" s="23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</row>
    <row r="393" spans="1:35">
      <c r="A393" s="23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</row>
    <row r="394" spans="1:35">
      <c r="A394" s="23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</row>
    <row r="395" spans="1:35">
      <c r="A395" s="23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</row>
    <row r="396" spans="1:35">
      <c r="A396" s="23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</row>
    <row r="397" spans="1:35">
      <c r="A397" s="23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</row>
    <row r="398" spans="1:35">
      <c r="A398" s="23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</row>
    <row r="399" spans="1:35">
      <c r="A399" s="23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</row>
    <row r="400" spans="1:35">
      <c r="A400" s="23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</row>
    <row r="401" spans="1:35">
      <c r="A401" s="23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</row>
    <row r="402" spans="1:35">
      <c r="A402" s="23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</row>
    <row r="403" spans="1:35">
      <c r="A403" s="23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</row>
    <row r="404" spans="1:35">
      <c r="A404" s="23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</row>
    <row r="405" spans="1:35">
      <c r="A405" s="23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</row>
    <row r="406" spans="1:35">
      <c r="A406" s="23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</row>
    <row r="407" spans="1:35">
      <c r="A407" s="23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</row>
    <row r="408" spans="1:35">
      <c r="A408" s="23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</row>
    <row r="409" spans="1:35">
      <c r="A409" s="23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</row>
    <row r="410" spans="1:35">
      <c r="A410" s="23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</row>
    <row r="411" spans="1:35">
      <c r="A411" s="23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</row>
    <row r="412" spans="1:35">
      <c r="A412" s="23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</row>
    <row r="413" spans="1:35">
      <c r="A413" s="23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</row>
    <row r="414" spans="1:35">
      <c r="A414" s="23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</row>
    <row r="415" spans="1:35">
      <c r="A415" s="23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</row>
    <row r="416" spans="1:35">
      <c r="A416" s="23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</row>
    <row r="417" spans="1:35">
      <c r="A417" s="23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</row>
    <row r="418" spans="1:35">
      <c r="A418" s="23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</row>
    <row r="419" spans="1:35">
      <c r="A419" s="23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</row>
    <row r="420" spans="1:35">
      <c r="A420" s="23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</row>
    <row r="421" spans="1:35">
      <c r="A421" s="23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</row>
    <row r="422" spans="1:35">
      <c r="A422" s="23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</row>
    <row r="423" spans="1:35">
      <c r="A423" s="23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</row>
    <row r="424" spans="1:35">
      <c r="A424" s="23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</row>
    <row r="425" spans="1:35">
      <c r="A425" s="23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</row>
    <row r="426" spans="1:35">
      <c r="A426" s="23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</row>
    <row r="427" spans="1:35">
      <c r="A427" s="23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</row>
    <row r="428" spans="1:35">
      <c r="A428" s="23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</row>
    <row r="429" spans="1:35">
      <c r="A429" s="23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</row>
    <row r="430" spans="1:35">
      <c r="A430" s="23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</row>
    <row r="431" spans="1:35">
      <c r="A431" s="23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</row>
    <row r="432" spans="1:35">
      <c r="A432" s="23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</row>
    <row r="433" spans="1:35">
      <c r="A433" s="23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</row>
    <row r="434" spans="1:35">
      <c r="A434" s="23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</row>
    <row r="435" spans="1:35">
      <c r="A435" s="23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</row>
    <row r="436" spans="1:35">
      <c r="A436" s="23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</row>
    <row r="437" spans="1:35">
      <c r="A437" s="23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</row>
    <row r="438" spans="1:35">
      <c r="A438" s="23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</row>
    <row r="439" spans="1:35">
      <c r="A439" s="23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</row>
    <row r="440" spans="1:35">
      <c r="A440" s="23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</row>
    <row r="441" spans="1:35">
      <c r="A441" s="23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</row>
    <row r="442" spans="1:35">
      <c r="A442" s="23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</row>
    <row r="443" spans="1:35">
      <c r="A443" s="23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</row>
    <row r="444" spans="1:35">
      <c r="A444" s="23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</row>
    <row r="445" spans="1:35">
      <c r="A445" s="23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</row>
    <row r="446" spans="1:35">
      <c r="A446" s="23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</row>
    <row r="447" spans="1:35">
      <c r="A447" s="23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</row>
    <row r="448" spans="1:35">
      <c r="A448" s="23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</row>
    <row r="449" spans="1:35">
      <c r="A449" s="23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</row>
    <row r="450" spans="1:35">
      <c r="A450" s="23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</row>
    <row r="451" spans="1:35">
      <c r="A451" s="23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</row>
    <row r="452" spans="1:35">
      <c r="A452" s="23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</row>
    <row r="453" spans="1:35">
      <c r="A453" s="23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</row>
    <row r="454" spans="1:35">
      <c r="A454" s="23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</row>
    <row r="455" spans="1:35">
      <c r="A455" s="23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</row>
    <row r="456" spans="1:35">
      <c r="A456" s="23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</row>
    <row r="457" spans="1:35">
      <c r="A457" s="23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</row>
    <row r="458" spans="1:35">
      <c r="A458" s="23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</row>
    <row r="459" spans="1:35">
      <c r="A459" s="23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</row>
    <row r="460" spans="1:35">
      <c r="A460" s="23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</row>
    <row r="461" spans="1:35">
      <c r="A461" s="23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</row>
    <row r="462" spans="1:35">
      <c r="A462" s="23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</row>
    <row r="463" spans="1:35">
      <c r="A463" s="23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</row>
    <row r="464" spans="1:35">
      <c r="A464" s="23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</row>
    <row r="465" spans="1:35">
      <c r="A465" s="23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</row>
    <row r="466" spans="1:35">
      <c r="A466" s="23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</row>
    <row r="467" spans="1:35">
      <c r="A467" s="23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</row>
    <row r="468" spans="1:35">
      <c r="A468" s="23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</row>
    <row r="469" spans="1:35">
      <c r="A469" s="23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</row>
    <row r="470" spans="1:35">
      <c r="A470" s="23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</row>
    <row r="471" spans="1:35">
      <c r="A471" s="23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</row>
    <row r="472" spans="1:35">
      <c r="A472" s="23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</row>
    <row r="473" spans="1:35">
      <c r="A473" s="23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</row>
    <row r="474" spans="1:35">
      <c r="A474" s="23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</row>
    <row r="475" spans="1:35">
      <c r="A475" s="23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</row>
    <row r="476" spans="1:35">
      <c r="A476" s="23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</row>
    <row r="477" spans="1:35">
      <c r="A477" s="23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</row>
    <row r="478" spans="1:35">
      <c r="A478" s="23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</row>
    <row r="479" spans="1:35">
      <c r="A479" s="23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</row>
    <row r="480" spans="1:35">
      <c r="A480" s="23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</row>
    <row r="481" spans="1:35">
      <c r="A481" s="23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</row>
    <row r="482" spans="1:35">
      <c r="A482" s="23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</row>
    <row r="483" spans="1:35">
      <c r="A483" s="23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</row>
    <row r="484" spans="1:35">
      <c r="A484" s="23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</row>
    <row r="485" spans="1:35">
      <c r="A485" s="23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</row>
    <row r="486" spans="1:35">
      <c r="A486" s="23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</row>
    <row r="487" spans="1:35">
      <c r="A487" s="23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</row>
    <row r="488" spans="1:35">
      <c r="A488" s="23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</row>
    <row r="489" spans="1:35">
      <c r="A489" s="23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</row>
    <row r="490" spans="1:35">
      <c r="A490" s="23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</row>
    <row r="491" spans="1:35">
      <c r="A491" s="23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</row>
    <row r="492" spans="1:35">
      <c r="A492" s="23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</row>
    <row r="493" spans="1:35">
      <c r="A493" s="23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</row>
    <row r="494" spans="1:35">
      <c r="A494" s="23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</row>
    <row r="495" spans="1:35">
      <c r="A495" s="23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</row>
    <row r="496" spans="1:35">
      <c r="A496" s="23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</row>
    <row r="497" spans="1:35">
      <c r="A497" s="23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</row>
    <row r="498" spans="1:35">
      <c r="A498" s="23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</row>
    <row r="499" spans="1:35">
      <c r="A499" s="23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</row>
    <row r="500" spans="1:35">
      <c r="A500" s="23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</row>
    <row r="501" spans="1:35">
      <c r="A501" s="23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</row>
    <row r="502" spans="1:35">
      <c r="A502" s="23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</row>
    <row r="503" spans="1:35">
      <c r="A503" s="23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</row>
    <row r="504" spans="1:35">
      <c r="A504" s="23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</row>
    <row r="505" spans="1:35">
      <c r="A505" s="23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</row>
    <row r="506" spans="1:35">
      <c r="A506" s="23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</row>
    <row r="507" spans="1:35">
      <c r="A507" s="23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</row>
    <row r="508" spans="1:35">
      <c r="A508" s="23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</row>
    <row r="509" spans="1:35">
      <c r="A509" s="23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</row>
    <row r="510" spans="1:35">
      <c r="A510" s="23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</row>
    <row r="511" spans="1:35">
      <c r="A511" s="23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</row>
    <row r="512" spans="1:35">
      <c r="A512" s="23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</row>
    <row r="513" spans="1:35">
      <c r="A513" s="23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</row>
    <row r="514" spans="1:35">
      <c r="A514" s="23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</row>
    <row r="515" spans="1:35">
      <c r="A515" s="23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</row>
    <row r="516" spans="1:35">
      <c r="A516" s="23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</row>
    <row r="517" spans="1:35">
      <c r="A517" s="23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</row>
    <row r="518" spans="1:35">
      <c r="A518" s="23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</row>
    <row r="519" spans="1:35">
      <c r="A519" s="23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</row>
    <row r="520" spans="1:35">
      <c r="A520" s="23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</row>
    <row r="521" spans="1:35">
      <c r="A521" s="23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</row>
    <row r="522" spans="1:35">
      <c r="A522" s="23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</row>
    <row r="523" spans="1:35">
      <c r="A523" s="23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</row>
    <row r="524" spans="1:35">
      <c r="A524" s="23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</row>
    <row r="525" spans="1:35">
      <c r="A525" s="23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</row>
    <row r="526" spans="1:35">
      <c r="A526" s="23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</row>
    <row r="527" spans="1:35">
      <c r="A527" s="23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</row>
    <row r="528" spans="1:35">
      <c r="A528" s="23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</row>
    <row r="529" spans="1:35">
      <c r="A529" s="23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</row>
    <row r="530" spans="1:35">
      <c r="A530" s="23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</row>
    <row r="531" spans="1:35">
      <c r="A531" s="23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</row>
    <row r="532" spans="1:35">
      <c r="A532" s="23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</row>
    <row r="533" spans="1:35">
      <c r="A533" s="23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</row>
    <row r="534" spans="1:35">
      <c r="A534" s="23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</row>
    <row r="535" spans="1:35">
      <c r="A535" s="23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</row>
    <row r="536" spans="1:35">
      <c r="A536" s="23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</row>
    <row r="537" spans="1:35">
      <c r="A537" s="23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</row>
    <row r="538" spans="1:35">
      <c r="A538" s="23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</row>
    <row r="539" spans="1:35">
      <c r="A539" s="23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</row>
    <row r="540" spans="1:35">
      <c r="A540" s="23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</row>
    <row r="541" spans="1:35">
      <c r="A541" s="23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</row>
    <row r="542" spans="1:35">
      <c r="A542" s="23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</row>
    <row r="543" spans="1:35">
      <c r="A543" s="23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</row>
    <row r="544" spans="1:35">
      <c r="A544" s="23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</row>
    <row r="545" spans="1:35">
      <c r="A545" s="23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</row>
    <row r="546" spans="1:35">
      <c r="A546" s="23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</row>
    <row r="547" spans="1:35">
      <c r="A547" s="23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</row>
    <row r="548" spans="1:35">
      <c r="A548" s="23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</row>
    <row r="549" spans="1:35">
      <c r="A549" s="23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</row>
    <row r="550" spans="1:35">
      <c r="A550" s="23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</row>
    <row r="551" spans="1:35">
      <c r="A551" s="23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</row>
    <row r="552" spans="1:35">
      <c r="A552" s="23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</row>
    <row r="553" spans="1:35">
      <c r="A553" s="23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</row>
    <row r="554" spans="1:35">
      <c r="A554" s="23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</row>
    <row r="555" spans="1:35">
      <c r="A555" s="23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</row>
    <row r="556" spans="1:35">
      <c r="A556" s="23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</row>
    <row r="557" spans="1:35">
      <c r="A557" s="23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</row>
    <row r="558" spans="1:35">
      <c r="A558" s="23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</row>
    <row r="559" spans="1:35">
      <c r="A559" s="23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</row>
    <row r="560" spans="1:35">
      <c r="A560" s="23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</row>
    <row r="561" spans="1:35">
      <c r="A561" s="23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</row>
    <row r="562" spans="1:35">
      <c r="A562" s="23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</row>
    <row r="563" spans="1:35">
      <c r="A563" s="23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</row>
    <row r="564" spans="1:35">
      <c r="A564" s="23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</row>
    <row r="565" spans="1:35">
      <c r="A565" s="23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</row>
    <row r="566" spans="1:35">
      <c r="A566" s="23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</row>
    <row r="567" spans="1:35">
      <c r="A567" s="23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</row>
    <row r="568" spans="1:35">
      <c r="A568" s="23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</row>
    <row r="569" spans="1:35">
      <c r="A569" s="23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</row>
    <row r="570" spans="1:35">
      <c r="A570" s="23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</row>
    <row r="571" spans="1:35">
      <c r="A571" s="23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</row>
    <row r="572" spans="1:35">
      <c r="A572" s="23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</row>
    <row r="573" spans="1:35">
      <c r="A573" s="23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</row>
    <row r="574" spans="1:35">
      <c r="A574" s="23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</row>
    <row r="575" spans="1:35">
      <c r="A575" s="23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</row>
    <row r="576" spans="1:35">
      <c r="A576" s="23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</row>
    <row r="577" spans="1:35">
      <c r="A577" s="23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</row>
    <row r="578" spans="1:35">
      <c r="A578" s="23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</row>
    <row r="579" spans="1:35">
      <c r="A579" s="23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</row>
    <row r="580" spans="1:35">
      <c r="A580" s="23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</row>
    <row r="581" spans="1:35">
      <c r="A581" s="23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</row>
    <row r="582" spans="1:35">
      <c r="A582" s="23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</row>
    <row r="583" spans="1:35">
      <c r="A583" s="23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</row>
    <row r="584" spans="1:35">
      <c r="A584" s="23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</row>
    <row r="585" spans="1:35">
      <c r="A585" s="23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</row>
    <row r="586" spans="1:35">
      <c r="A586" s="23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</row>
    <row r="587" spans="1:35">
      <c r="A587" s="23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</row>
    <row r="588" spans="1:35">
      <c r="A588" s="23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</row>
    <row r="589" spans="1:35">
      <c r="A589" s="23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</row>
    <row r="590" spans="1:35">
      <c r="A590" s="23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</row>
    <row r="591" spans="1:35">
      <c r="A591" s="23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</row>
    <row r="592" spans="1:35">
      <c r="A592" s="23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</row>
    <row r="593" spans="1:35">
      <c r="A593" s="23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</row>
    <row r="594" spans="1:35">
      <c r="A594" s="23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</row>
    <row r="595" spans="1:35">
      <c r="A595" s="23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</row>
    <row r="596" spans="1:35">
      <c r="A596" s="23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</row>
    <row r="597" spans="1:35">
      <c r="A597" s="23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</row>
    <row r="598" spans="1:35">
      <c r="A598" s="23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</row>
    <row r="599" spans="1:35">
      <c r="A599" s="23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</row>
    <row r="600" spans="1:35">
      <c r="A600" s="23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</row>
    <row r="601" spans="1:35">
      <c r="A601" s="23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</row>
    <row r="602" spans="1:35">
      <c r="A602" s="23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</row>
    <row r="603" spans="1:35">
      <c r="A603" s="23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</row>
    <row r="604" spans="1:35">
      <c r="A604" s="23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</row>
    <row r="605" spans="1:35">
      <c r="A605" s="23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</row>
    <row r="606" spans="1:35">
      <c r="A606" s="23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</row>
    <row r="607" spans="1:35">
      <c r="A607" s="23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</row>
    <row r="608" spans="1:35">
      <c r="A608" s="23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</row>
    <row r="609" spans="1:35">
      <c r="A609" s="23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</row>
    <row r="610" spans="1:35">
      <c r="A610" s="23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</row>
    <row r="611" spans="1:35">
      <c r="A611" s="23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</row>
    <row r="612" spans="1:35">
      <c r="A612" s="23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</row>
    <row r="613" spans="1:35">
      <c r="A613" s="23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</row>
    <row r="614" spans="1:35">
      <c r="A614" s="23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</row>
    <row r="615" spans="1:35">
      <c r="A615" s="23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</row>
    <row r="616" spans="1:35">
      <c r="A616" s="23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</row>
    <row r="617" spans="1:35">
      <c r="A617" s="23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</row>
    <row r="618" spans="1:35">
      <c r="A618" s="23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</row>
    <row r="619" spans="1:35">
      <c r="A619" s="23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</row>
    <row r="620" spans="1:35">
      <c r="A620" s="23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</row>
    <row r="621" spans="1:35">
      <c r="A621" s="23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</row>
    <row r="622" spans="1:35">
      <c r="A622" s="23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</row>
    <row r="623" spans="1:35">
      <c r="A623" s="23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</row>
    <row r="624" spans="1:35">
      <c r="A624" s="23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</row>
    <row r="625" spans="1:35">
      <c r="A625" s="23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</row>
    <row r="626" spans="1:35">
      <c r="A626" s="23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</row>
    <row r="627" spans="1:35">
      <c r="A627" s="23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</row>
    <row r="628" spans="1:35">
      <c r="A628" s="23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</row>
    <row r="629" spans="1:35">
      <c r="A629" s="23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</row>
    <row r="630" spans="1:35">
      <c r="A630" s="23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</row>
    <row r="631" spans="1:35">
      <c r="A631" s="23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</row>
    <row r="632" spans="1:35">
      <c r="A632" s="23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</row>
    <row r="633" spans="1:35">
      <c r="A633" s="23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</row>
    <row r="634" spans="1:35">
      <c r="A634" s="23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</row>
    <row r="635" spans="1:35">
      <c r="A635" s="23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</row>
    <row r="636" spans="1:35">
      <c r="A636" s="23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</row>
    <row r="637" spans="1:35">
      <c r="A637" s="23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</row>
    <row r="638" spans="1:35">
      <c r="A638" s="23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</row>
    <row r="639" spans="1:35">
      <c r="A639" s="23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</row>
    <row r="640" spans="1:35">
      <c r="A640" s="23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</row>
    <row r="641" spans="1:35">
      <c r="A641" s="23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F641" s="34"/>
      <c r="AG641" s="34"/>
      <c r="AH641" s="34"/>
      <c r="AI641" s="34"/>
    </row>
    <row r="642" spans="1:35">
      <c r="A642" s="23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34"/>
      <c r="AF642" s="34"/>
      <c r="AG642" s="34"/>
      <c r="AH642" s="34"/>
      <c r="AI642" s="34"/>
    </row>
    <row r="643" spans="1:35">
      <c r="A643" s="23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</row>
    <row r="644" spans="1:35">
      <c r="A644" s="23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34"/>
      <c r="AF644" s="34"/>
      <c r="AG644" s="34"/>
      <c r="AH644" s="34"/>
      <c r="AI644" s="34"/>
    </row>
    <row r="645" spans="1:35">
      <c r="A645" s="23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F645" s="34"/>
      <c r="AG645" s="34"/>
      <c r="AH645" s="34"/>
      <c r="AI645" s="34"/>
    </row>
    <row r="646" spans="1:35">
      <c r="A646" s="23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F646" s="34"/>
      <c r="AG646" s="34"/>
      <c r="AH646" s="34"/>
      <c r="AI646" s="34"/>
    </row>
    <row r="647" spans="1:35">
      <c r="A647" s="23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34"/>
      <c r="AF647" s="34"/>
      <c r="AG647" s="34"/>
      <c r="AH647" s="34"/>
      <c r="AI647" s="34"/>
    </row>
    <row r="648" spans="1:35">
      <c r="A648" s="23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34"/>
      <c r="AF648" s="34"/>
      <c r="AG648" s="34"/>
      <c r="AH648" s="34"/>
      <c r="AI648" s="34"/>
    </row>
    <row r="649" spans="1:35">
      <c r="A649" s="23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34"/>
      <c r="AF649" s="34"/>
      <c r="AG649" s="34"/>
      <c r="AH649" s="34"/>
      <c r="AI649" s="34"/>
    </row>
    <row r="650" spans="1:35">
      <c r="A650" s="23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34"/>
      <c r="AF650" s="34"/>
      <c r="AG650" s="34"/>
      <c r="AH650" s="34"/>
      <c r="AI650" s="34"/>
    </row>
    <row r="651" spans="1:35">
      <c r="A651" s="23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34"/>
      <c r="AF651" s="34"/>
      <c r="AG651" s="34"/>
      <c r="AH651" s="34"/>
      <c r="AI651" s="34"/>
    </row>
    <row r="652" spans="1:35">
      <c r="A652" s="23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</row>
    <row r="653" spans="1:35">
      <c r="A653" s="23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34"/>
      <c r="AF653" s="34"/>
      <c r="AG653" s="34"/>
      <c r="AH653" s="34"/>
      <c r="AI653" s="34"/>
    </row>
    <row r="654" spans="1:35">
      <c r="A654" s="23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34"/>
      <c r="AF654" s="34"/>
      <c r="AG654" s="34"/>
      <c r="AH654" s="34"/>
      <c r="AI654" s="34"/>
    </row>
    <row r="655" spans="1:35">
      <c r="A655" s="23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34"/>
      <c r="AF655" s="34"/>
      <c r="AG655" s="34"/>
      <c r="AH655" s="34"/>
      <c r="AI655" s="34"/>
    </row>
    <row r="656" spans="1:35">
      <c r="A656" s="23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F656" s="34"/>
      <c r="AG656" s="34"/>
      <c r="AH656" s="34"/>
      <c r="AI656" s="34"/>
    </row>
    <row r="657" spans="1:35">
      <c r="A657" s="23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34"/>
      <c r="AF657" s="34"/>
      <c r="AG657" s="34"/>
      <c r="AH657" s="34"/>
      <c r="AI657" s="34"/>
    </row>
    <row r="658" spans="1:35">
      <c r="A658" s="23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  <c r="AE658" s="34"/>
      <c r="AF658" s="34"/>
      <c r="AG658" s="34"/>
      <c r="AH658" s="34"/>
      <c r="AI658" s="34"/>
    </row>
    <row r="659" spans="1:35">
      <c r="A659" s="23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  <c r="AE659" s="34"/>
      <c r="AF659" s="34"/>
      <c r="AG659" s="34"/>
      <c r="AH659" s="34"/>
      <c r="AI659" s="34"/>
    </row>
    <row r="660" spans="1:35">
      <c r="A660" s="23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F660" s="34"/>
      <c r="AG660" s="34"/>
      <c r="AH660" s="34"/>
      <c r="AI660" s="34"/>
    </row>
    <row r="661" spans="1:35">
      <c r="A661" s="23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34"/>
      <c r="AF661" s="34"/>
      <c r="AG661" s="34"/>
      <c r="AH661" s="34"/>
      <c r="AI661" s="34"/>
    </row>
    <row r="662" spans="1:35">
      <c r="A662" s="23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34"/>
      <c r="AF662" s="34"/>
      <c r="AG662" s="34"/>
      <c r="AH662" s="34"/>
      <c r="AI662" s="34"/>
    </row>
    <row r="663" spans="1:35">
      <c r="A663" s="23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34"/>
      <c r="AF663" s="34"/>
      <c r="AG663" s="34"/>
      <c r="AH663" s="34"/>
      <c r="AI663" s="34"/>
    </row>
    <row r="664" spans="1:35">
      <c r="A664" s="23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F664" s="34"/>
      <c r="AG664" s="34"/>
      <c r="AH664" s="34"/>
      <c r="AI664" s="34"/>
    </row>
    <row r="665" spans="1:35">
      <c r="A665" s="23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34"/>
      <c r="AF665" s="34"/>
      <c r="AG665" s="34"/>
      <c r="AH665" s="34"/>
      <c r="AI665" s="34"/>
    </row>
    <row r="666" spans="1:35">
      <c r="A666" s="23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  <c r="AE666" s="34"/>
      <c r="AF666" s="34"/>
      <c r="AG666" s="34"/>
      <c r="AH666" s="34"/>
      <c r="AI666" s="34"/>
    </row>
    <row r="667" spans="1:35">
      <c r="A667" s="23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  <c r="AE667" s="34"/>
      <c r="AF667" s="34"/>
      <c r="AG667" s="34"/>
      <c r="AH667" s="34"/>
      <c r="AI667" s="34"/>
    </row>
    <row r="668" spans="1:35">
      <c r="A668" s="23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F668" s="34"/>
      <c r="AG668" s="34"/>
      <c r="AH668" s="34"/>
      <c r="AI668" s="34"/>
    </row>
    <row r="669" spans="1:35">
      <c r="A669" s="23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34"/>
      <c r="AF669" s="34"/>
      <c r="AG669" s="34"/>
      <c r="AH669" s="34"/>
      <c r="AI669" s="34"/>
    </row>
    <row r="670" spans="1:35">
      <c r="A670" s="23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F670" s="34"/>
      <c r="AG670" s="34"/>
      <c r="AH670" s="34"/>
      <c r="AI670" s="34"/>
    </row>
    <row r="671" spans="1:35">
      <c r="A671" s="23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F671" s="34"/>
      <c r="AG671" s="34"/>
      <c r="AH671" s="34"/>
      <c r="AI671" s="34"/>
    </row>
    <row r="672" spans="1:35">
      <c r="A672" s="23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</row>
    <row r="673" spans="1:35">
      <c r="A673" s="23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F673" s="34"/>
      <c r="AG673" s="34"/>
      <c r="AH673" s="34"/>
      <c r="AI673" s="34"/>
    </row>
    <row r="674" spans="1:35">
      <c r="A674" s="23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F674" s="34"/>
      <c r="AG674" s="34"/>
      <c r="AH674" s="34"/>
      <c r="AI674" s="34"/>
    </row>
    <row r="675" spans="1:35">
      <c r="A675" s="23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</row>
    <row r="676" spans="1:35">
      <c r="A676" s="23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</row>
    <row r="677" spans="1:35">
      <c r="A677" s="23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34"/>
      <c r="AF677" s="34"/>
      <c r="AG677" s="34"/>
      <c r="AH677" s="34"/>
      <c r="AI677" s="34"/>
    </row>
    <row r="678" spans="1:35">
      <c r="A678" s="23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F678" s="34"/>
      <c r="AG678" s="34"/>
      <c r="AH678" s="34"/>
      <c r="AI678" s="34"/>
    </row>
    <row r="679" spans="1:35">
      <c r="A679" s="23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F679" s="34"/>
      <c r="AG679" s="34"/>
      <c r="AH679" s="34"/>
      <c r="AI679" s="34"/>
    </row>
    <row r="680" spans="1:35">
      <c r="A680" s="23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</row>
    <row r="681" spans="1:35">
      <c r="A681" s="23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</row>
    <row r="682" spans="1:35">
      <c r="A682" s="23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</row>
    <row r="683" spans="1:35">
      <c r="A683" s="23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</row>
    <row r="684" spans="1:35">
      <c r="A684" s="23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</row>
    <row r="685" spans="1:35">
      <c r="A685" s="23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</row>
    <row r="686" spans="1:35">
      <c r="A686" s="23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</row>
    <row r="687" spans="1:35">
      <c r="A687" s="23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</row>
    <row r="688" spans="1:35">
      <c r="A688" s="23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</row>
    <row r="689" spans="1:35">
      <c r="A689" s="23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</row>
    <row r="690" spans="1:35">
      <c r="A690" s="23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</row>
    <row r="691" spans="1:35">
      <c r="A691" s="23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</row>
    <row r="692" spans="1:35">
      <c r="A692" s="23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</row>
    <row r="693" spans="1:35">
      <c r="A693" s="23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</row>
    <row r="694" spans="1:35">
      <c r="A694" s="23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</row>
    <row r="695" spans="1:35">
      <c r="A695" s="23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</row>
    <row r="696" spans="1:35">
      <c r="A696" s="23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</row>
    <row r="697" spans="1:35">
      <c r="A697" s="23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</row>
    <row r="698" spans="1:35">
      <c r="A698" s="23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</row>
    <row r="699" spans="1:35">
      <c r="A699" s="23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</row>
    <row r="700" spans="1:35">
      <c r="A700" s="23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</row>
    <row r="701" spans="1:35">
      <c r="A701" s="23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</row>
    <row r="702" spans="1:35">
      <c r="A702" s="23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</row>
    <row r="703" spans="1:35">
      <c r="A703" s="23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</row>
    <row r="704" spans="1:35">
      <c r="A704" s="23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</row>
    <row r="705" spans="1:35">
      <c r="A705" s="23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</row>
    <row r="706" spans="1:35">
      <c r="A706" s="23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</row>
    <row r="707" spans="1:35">
      <c r="A707" s="23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</row>
    <row r="708" spans="1:35">
      <c r="A708" s="23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</row>
    <row r="709" spans="1:35">
      <c r="A709" s="23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</row>
    <row r="710" spans="1:35">
      <c r="A710" s="23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</row>
    <row r="711" spans="1:35">
      <c r="A711" s="23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</row>
    <row r="712" spans="1:35">
      <c r="A712" s="23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</row>
    <row r="713" spans="1:35">
      <c r="A713" s="23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</row>
    <row r="714" spans="1:35">
      <c r="A714" s="23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</row>
    <row r="715" spans="1:35">
      <c r="A715" s="23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</row>
    <row r="716" spans="1:35">
      <c r="A716" s="23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</row>
    <row r="717" spans="1:35">
      <c r="A717" s="23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</row>
    <row r="718" spans="1:35">
      <c r="A718" s="23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</row>
    <row r="719" spans="1:35">
      <c r="A719" s="23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</row>
    <row r="720" spans="1:35">
      <c r="A720" s="23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</row>
    <row r="721" spans="1:35">
      <c r="A721" s="23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</row>
    <row r="722" spans="1:35">
      <c r="A722" s="23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</row>
    <row r="723" spans="1:35">
      <c r="A723" s="23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</row>
    <row r="724" spans="1:35">
      <c r="A724" s="23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</row>
    <row r="725" spans="1:35">
      <c r="A725" s="23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</row>
    <row r="726" spans="1:35">
      <c r="A726" s="23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</row>
    <row r="727" spans="1:35">
      <c r="A727" s="23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</row>
    <row r="728" spans="1:35">
      <c r="A728" s="23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</row>
    <row r="729" spans="1:35">
      <c r="A729" s="23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</row>
    <row r="730" spans="1:35">
      <c r="A730" s="23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</row>
    <row r="731" spans="1:35">
      <c r="A731" s="23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</row>
    <row r="732" spans="1:35">
      <c r="A732" s="23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</row>
    <row r="733" spans="1:35">
      <c r="A733" s="23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</row>
    <row r="734" spans="1:35">
      <c r="A734" s="23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</row>
    <row r="735" spans="1:35">
      <c r="A735" s="23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</row>
    <row r="736" spans="1:35">
      <c r="A736" s="23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</row>
    <row r="737" spans="1:35">
      <c r="A737" s="23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</row>
    <row r="738" spans="1:35">
      <c r="A738" s="23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</row>
    <row r="739" spans="1:35">
      <c r="A739" s="23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</row>
    <row r="740" spans="1:35">
      <c r="A740" s="23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</row>
    <row r="741" spans="1:35">
      <c r="A741" s="23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</row>
    <row r="742" spans="1:35">
      <c r="A742" s="23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</row>
    <row r="743" spans="1:35">
      <c r="A743" s="23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</row>
    <row r="744" spans="1:35">
      <c r="A744" s="23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</row>
    <row r="745" spans="1:35">
      <c r="A745" s="23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</row>
    <row r="746" spans="1:35">
      <c r="A746" s="23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</row>
    <row r="747" spans="1:35">
      <c r="A747" s="23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</row>
    <row r="748" spans="1:35">
      <c r="A748" s="23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</row>
    <row r="749" spans="1:35">
      <c r="A749" s="23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</row>
    <row r="750" spans="1:35">
      <c r="A750" s="23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</row>
    <row r="751" spans="1:35">
      <c r="A751" s="23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</row>
    <row r="752" spans="1:35">
      <c r="A752" s="23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</row>
    <row r="753" spans="1:35">
      <c r="A753" s="23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</row>
    <row r="754" spans="1:35">
      <c r="A754" s="23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</row>
    <row r="755" spans="1:35">
      <c r="A755" s="23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</row>
    <row r="756" spans="1:35">
      <c r="A756" s="23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</row>
    <row r="757" spans="1:35">
      <c r="A757" s="23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</row>
    <row r="758" spans="1:35">
      <c r="A758" s="23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</row>
    <row r="759" spans="1:35">
      <c r="A759" s="23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</row>
    <row r="760" spans="1:35">
      <c r="A760" s="23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</row>
    <row r="761" spans="1:35">
      <c r="A761" s="23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</row>
    <row r="762" spans="1:35">
      <c r="A762" s="23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</row>
    <row r="763" spans="1:35">
      <c r="A763" s="23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</row>
    <row r="764" spans="1:35">
      <c r="A764" s="23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</row>
    <row r="765" spans="1:35">
      <c r="A765" s="23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</row>
    <row r="766" spans="1:35">
      <c r="A766" s="23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</row>
    <row r="767" spans="1:35">
      <c r="A767" s="23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</row>
    <row r="768" spans="1:35">
      <c r="A768" s="23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</row>
    <row r="769" spans="1:35">
      <c r="A769" s="23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</row>
    <row r="770" spans="1:35">
      <c r="A770" s="23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</row>
    <row r="771" spans="1:35">
      <c r="A771" s="23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</row>
    <row r="772" spans="1:35">
      <c r="A772" s="23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</row>
    <row r="773" spans="1:35">
      <c r="A773" s="23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</row>
    <row r="774" spans="1:35">
      <c r="A774" s="23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</row>
    <row r="775" spans="1:35">
      <c r="A775" s="23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</row>
    <row r="776" spans="1:35">
      <c r="A776" s="23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</row>
    <row r="777" spans="1:35">
      <c r="A777" s="23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</row>
    <row r="778" spans="1:35">
      <c r="A778" s="23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</row>
    <row r="779" spans="1:35">
      <c r="A779" s="23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</row>
    <row r="780" spans="1:35">
      <c r="A780" s="23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</row>
    <row r="781" spans="1:35">
      <c r="A781" s="23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</row>
    <row r="782" spans="1:35">
      <c r="A782" s="23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</row>
    <row r="783" spans="1:35">
      <c r="A783" s="23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</row>
    <row r="784" spans="1:35">
      <c r="A784" s="23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</row>
    <row r="785" spans="1:35">
      <c r="A785" s="23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</row>
    <row r="786" spans="1:35">
      <c r="A786" s="23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</row>
    <row r="787" spans="1:35">
      <c r="A787" s="23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</row>
    <row r="788" spans="1:35">
      <c r="A788" s="23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</row>
    <row r="789" spans="1:35">
      <c r="A789" s="23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</row>
    <row r="790" spans="1:35">
      <c r="A790" s="23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</row>
    <row r="791" spans="1:35">
      <c r="A791" s="23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</row>
    <row r="792" spans="1:35">
      <c r="A792" s="23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</row>
    <row r="793" spans="1:35">
      <c r="A793" s="23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</row>
    <row r="794" spans="1:35">
      <c r="A794" s="23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</row>
    <row r="795" spans="1:35">
      <c r="A795" s="23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</row>
    <row r="796" spans="1:35">
      <c r="A796" s="23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</row>
    <row r="797" spans="1:35">
      <c r="A797" s="23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</row>
    <row r="798" spans="1:35">
      <c r="A798" s="23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</row>
    <row r="799" spans="1:35">
      <c r="A799" s="23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</row>
    <row r="800" spans="1:35">
      <c r="A800" s="23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</row>
    <row r="801" spans="1:35">
      <c r="A801" s="23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</row>
    <row r="802" spans="1:35">
      <c r="A802" s="23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</row>
    <row r="803" spans="1:35">
      <c r="A803" s="23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</row>
    <row r="804" spans="1:35">
      <c r="A804" s="23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</row>
    <row r="805" spans="1:35">
      <c r="A805" s="23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</row>
    <row r="806" spans="1:35">
      <c r="A806" s="23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</row>
    <row r="807" spans="1:35">
      <c r="A807" s="23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</row>
    <row r="808" spans="1:35">
      <c r="A808" s="23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</row>
    <row r="809" spans="1:35">
      <c r="A809" s="23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</row>
    <row r="810" spans="1:35">
      <c r="A810" s="23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</row>
    <row r="811" spans="1:35">
      <c r="A811" s="23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</row>
    <row r="812" spans="1:35">
      <c r="A812" s="23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</row>
    <row r="813" spans="1:35">
      <c r="A813" s="23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</row>
    <row r="814" spans="1:35">
      <c r="A814" s="23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</row>
    <row r="815" spans="1:35">
      <c r="A815" s="23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</row>
    <row r="816" spans="1:35">
      <c r="A816" s="23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</row>
    <row r="817" spans="1:35">
      <c r="A817" s="23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</row>
    <row r="818" spans="1:35">
      <c r="A818" s="23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</row>
    <row r="819" spans="1:35">
      <c r="A819" s="23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</row>
    <row r="820" spans="1:35">
      <c r="A820" s="23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</row>
    <row r="821" spans="1:35">
      <c r="A821" s="23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</row>
    <row r="822" spans="1:35">
      <c r="A822" s="23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</row>
    <row r="823" spans="1:35">
      <c r="A823" s="23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</row>
    <row r="824" spans="1:35">
      <c r="A824" s="23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</row>
    <row r="825" spans="1:35">
      <c r="A825" s="23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</row>
    <row r="826" spans="1:35">
      <c r="A826" s="23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</row>
    <row r="827" spans="1:35">
      <c r="A827" s="23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</row>
    <row r="828" spans="1:35">
      <c r="A828" s="23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</row>
    <row r="829" spans="1:35">
      <c r="A829" s="23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</row>
    <row r="830" spans="1:35">
      <c r="A830" s="23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</row>
    <row r="831" spans="1:35">
      <c r="A831" s="23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</row>
    <row r="832" spans="1:35">
      <c r="A832" s="23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</row>
    <row r="833" spans="1:35">
      <c r="A833" s="23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</row>
    <row r="834" spans="1:35">
      <c r="A834" s="23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</row>
    <row r="835" spans="1:35">
      <c r="A835" s="23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</row>
    <row r="836" spans="1:35">
      <c r="A836" s="23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</row>
    <row r="837" spans="1:35">
      <c r="A837" s="23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</row>
    <row r="838" spans="1:35">
      <c r="A838" s="23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</row>
    <row r="839" spans="1:35">
      <c r="A839" s="23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</row>
    <row r="840" spans="1:35">
      <c r="A840" s="23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</row>
    <row r="841" spans="1:35">
      <c r="A841" s="23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</row>
    <row r="842" spans="1:35">
      <c r="A842" s="23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</row>
    <row r="843" spans="1:35">
      <c r="A843" s="23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</row>
    <row r="844" spans="1:35">
      <c r="A844" s="23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</row>
    <row r="845" spans="1:35">
      <c r="A845" s="23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</row>
    <row r="846" spans="1:35">
      <c r="A846" s="23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</row>
    <row r="847" spans="1:35">
      <c r="A847" s="23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</row>
    <row r="848" spans="1:35">
      <c r="A848" s="23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</row>
    <row r="849" spans="1:35">
      <c r="A849" s="23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</row>
    <row r="850" spans="1:35">
      <c r="A850" s="23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</row>
    <row r="851" spans="1:35">
      <c r="A851" s="23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</row>
    <row r="852" spans="1:35">
      <c r="A852" s="23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</row>
    <row r="853" spans="1:35">
      <c r="A853" s="23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</row>
    <row r="854" spans="1:35">
      <c r="A854" s="23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</row>
    <row r="855" spans="1:35">
      <c r="A855" s="23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</row>
    <row r="856" spans="1:35">
      <c r="A856" s="23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</row>
    <row r="857" spans="1:35">
      <c r="A857" s="23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</row>
    <row r="858" spans="1:35">
      <c r="A858" s="23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34"/>
      <c r="AF858" s="34"/>
      <c r="AG858" s="34"/>
      <c r="AH858" s="34"/>
      <c r="AI858" s="34"/>
    </row>
    <row r="859" spans="1:35">
      <c r="A859" s="23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</row>
    <row r="860" spans="1:35">
      <c r="A860" s="23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</row>
    <row r="861" spans="1:35">
      <c r="A861" s="23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</row>
    <row r="862" spans="1:35">
      <c r="A862" s="23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</row>
    <row r="863" spans="1:35">
      <c r="A863" s="23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  <c r="AE863" s="34"/>
      <c r="AF863" s="34"/>
      <c r="AG863" s="34"/>
      <c r="AH863" s="34"/>
      <c r="AI863" s="34"/>
    </row>
    <row r="864" spans="1:35">
      <c r="A864" s="23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</row>
    <row r="865" spans="1:35">
      <c r="A865" s="23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</row>
    <row r="866" spans="1:35">
      <c r="A866" s="23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</row>
    <row r="867" spans="1:35">
      <c r="A867" s="23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</row>
    <row r="868" spans="1:35">
      <c r="A868" s="23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</row>
    <row r="869" spans="1:35">
      <c r="A869" s="23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</row>
    <row r="870" spans="1:35">
      <c r="A870" s="23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  <c r="AC870" s="34"/>
      <c r="AD870" s="34"/>
      <c r="AE870" s="34"/>
      <c r="AF870" s="34"/>
      <c r="AG870" s="34"/>
      <c r="AH870" s="34"/>
      <c r="AI870" s="34"/>
    </row>
    <row r="871" spans="1:35">
      <c r="A871" s="23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</row>
    <row r="872" spans="1:35">
      <c r="A872" s="23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</row>
    <row r="873" spans="1:35">
      <c r="A873" s="23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</row>
    <row r="874" spans="1:35">
      <c r="A874" s="23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</row>
    <row r="875" spans="1:35">
      <c r="A875" s="23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</row>
    <row r="876" spans="1:35">
      <c r="A876" s="23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</row>
    <row r="877" spans="1:35">
      <c r="A877" s="23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</row>
    <row r="878" spans="1:35">
      <c r="A878" s="23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</row>
    <row r="879" spans="1:35">
      <c r="A879" s="23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</row>
    <row r="880" spans="1:35">
      <c r="A880" s="23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  <c r="AC880" s="34"/>
      <c r="AD880" s="34"/>
      <c r="AE880" s="34"/>
      <c r="AF880" s="34"/>
      <c r="AG880" s="34"/>
      <c r="AH880" s="34"/>
      <c r="AI880" s="34"/>
    </row>
    <row r="881" spans="1:35">
      <c r="A881" s="23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</row>
    <row r="882" spans="1:35">
      <c r="A882" s="23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</row>
    <row r="883" spans="1:35">
      <c r="A883" s="23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</row>
    <row r="884" spans="1:35">
      <c r="A884" s="23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</row>
    <row r="885" spans="1:35">
      <c r="A885" s="23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</row>
    <row r="886" spans="1:35">
      <c r="A886" s="23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</row>
    <row r="887" spans="1:35">
      <c r="A887" s="23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</row>
    <row r="888" spans="1:35">
      <c r="A888" s="23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</row>
    <row r="889" spans="1:35">
      <c r="A889" s="23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  <c r="AC889" s="34"/>
      <c r="AD889" s="34"/>
      <c r="AE889" s="34"/>
      <c r="AF889" s="34"/>
      <c r="AG889" s="34"/>
      <c r="AH889" s="34"/>
      <c r="AI889" s="34"/>
    </row>
    <row r="890" spans="1:35">
      <c r="A890" s="23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  <c r="AC890" s="34"/>
      <c r="AD890" s="34"/>
      <c r="AE890" s="34"/>
      <c r="AF890" s="34"/>
      <c r="AG890" s="34"/>
      <c r="AH890" s="34"/>
      <c r="AI890" s="34"/>
    </row>
    <row r="891" spans="1:35">
      <c r="A891" s="23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  <c r="AC891" s="34"/>
      <c r="AD891" s="34"/>
      <c r="AE891" s="34"/>
      <c r="AF891" s="34"/>
      <c r="AG891" s="34"/>
      <c r="AH891" s="34"/>
      <c r="AI891" s="34"/>
    </row>
    <row r="892" spans="1:35">
      <c r="A892" s="23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  <c r="AC892" s="34"/>
      <c r="AD892" s="34"/>
      <c r="AE892" s="34"/>
      <c r="AF892" s="34"/>
      <c r="AG892" s="34"/>
      <c r="AH892" s="34"/>
      <c r="AI892" s="34"/>
    </row>
    <row r="893" spans="1:35">
      <c r="A893" s="23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  <c r="AC893" s="34"/>
      <c r="AD893" s="34"/>
      <c r="AE893" s="34"/>
      <c r="AF893" s="34"/>
      <c r="AG893" s="34"/>
      <c r="AH893" s="34"/>
      <c r="AI893" s="34"/>
    </row>
    <row r="894" spans="1:35">
      <c r="A894" s="23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  <c r="AC894" s="34"/>
      <c r="AD894" s="34"/>
      <c r="AE894" s="34"/>
      <c r="AF894" s="34"/>
      <c r="AG894" s="34"/>
      <c r="AH894" s="34"/>
      <c r="AI894" s="34"/>
    </row>
    <row r="895" spans="1:35">
      <c r="A895" s="23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  <c r="AC895" s="34"/>
      <c r="AD895" s="34"/>
      <c r="AE895" s="34"/>
      <c r="AF895" s="34"/>
      <c r="AG895" s="34"/>
      <c r="AH895" s="34"/>
      <c r="AI895" s="34"/>
    </row>
    <row r="896" spans="1:35">
      <c r="A896" s="23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  <c r="AC896" s="34"/>
      <c r="AD896" s="34"/>
      <c r="AE896" s="34"/>
      <c r="AF896" s="34"/>
      <c r="AG896" s="34"/>
      <c r="AH896" s="34"/>
      <c r="AI896" s="34"/>
    </row>
    <row r="897" spans="1:35">
      <c r="A897" s="23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  <c r="AC897" s="34"/>
      <c r="AD897" s="34"/>
      <c r="AE897" s="34"/>
      <c r="AF897" s="34"/>
      <c r="AG897" s="34"/>
      <c r="AH897" s="34"/>
      <c r="AI897" s="34"/>
    </row>
    <row r="898" spans="1:35">
      <c r="A898" s="23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  <c r="AC898" s="34"/>
      <c r="AD898" s="34"/>
      <c r="AE898" s="34"/>
      <c r="AF898" s="34"/>
      <c r="AG898" s="34"/>
      <c r="AH898" s="34"/>
      <c r="AI898" s="34"/>
    </row>
    <row r="899" spans="1:35">
      <c r="A899" s="23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  <c r="AC899" s="34"/>
      <c r="AD899" s="34"/>
      <c r="AE899" s="34"/>
      <c r="AF899" s="34"/>
      <c r="AG899" s="34"/>
      <c r="AH899" s="34"/>
      <c r="AI899" s="34"/>
    </row>
    <row r="900" spans="1:35">
      <c r="A900" s="23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  <c r="AC900" s="34"/>
      <c r="AD900" s="34"/>
      <c r="AE900" s="34"/>
      <c r="AF900" s="34"/>
      <c r="AG900" s="34"/>
      <c r="AH900" s="34"/>
      <c r="AI900" s="34"/>
    </row>
    <row r="901" spans="1:35">
      <c r="A901" s="23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  <c r="AE901" s="34"/>
      <c r="AF901" s="34"/>
      <c r="AG901" s="34"/>
      <c r="AH901" s="34"/>
      <c r="AI901" s="34"/>
    </row>
    <row r="902" spans="1:35">
      <c r="A902" s="23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  <c r="AC902" s="34"/>
      <c r="AD902" s="34"/>
      <c r="AE902" s="34"/>
      <c r="AF902" s="34"/>
      <c r="AG902" s="34"/>
      <c r="AH902" s="34"/>
      <c r="AI902" s="34"/>
    </row>
    <row r="903" spans="1:35">
      <c r="A903" s="23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  <c r="AC903" s="34"/>
      <c r="AD903" s="34"/>
      <c r="AE903" s="34"/>
      <c r="AF903" s="34"/>
      <c r="AG903" s="34"/>
      <c r="AH903" s="34"/>
      <c r="AI903" s="34"/>
    </row>
    <row r="904" spans="1:35">
      <c r="A904" s="23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  <c r="AC904" s="34"/>
      <c r="AD904" s="34"/>
      <c r="AE904" s="34"/>
      <c r="AF904" s="34"/>
      <c r="AG904" s="34"/>
      <c r="AH904" s="34"/>
      <c r="AI904" s="34"/>
    </row>
    <row r="905" spans="1:35">
      <c r="A905" s="23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  <c r="AC905" s="34"/>
      <c r="AD905" s="34"/>
      <c r="AE905" s="34"/>
      <c r="AF905" s="34"/>
      <c r="AG905" s="34"/>
      <c r="AH905" s="34"/>
      <c r="AI905" s="34"/>
    </row>
    <row r="906" spans="1:35">
      <c r="A906" s="23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  <c r="AC906" s="34"/>
      <c r="AD906" s="34"/>
      <c r="AE906" s="34"/>
      <c r="AF906" s="34"/>
      <c r="AG906" s="34"/>
      <c r="AH906" s="34"/>
      <c r="AI906" s="34"/>
    </row>
    <row r="907" spans="1:35">
      <c r="A907" s="23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  <c r="AC907" s="34"/>
      <c r="AD907" s="34"/>
      <c r="AE907" s="34"/>
      <c r="AF907" s="34"/>
      <c r="AG907" s="34"/>
      <c r="AH907" s="34"/>
      <c r="AI907" s="34"/>
    </row>
    <row r="908" spans="1:35">
      <c r="A908" s="23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  <c r="AC908" s="34"/>
      <c r="AD908" s="34"/>
      <c r="AE908" s="34"/>
      <c r="AF908" s="34"/>
      <c r="AG908" s="34"/>
      <c r="AH908" s="34"/>
      <c r="AI908" s="34"/>
    </row>
    <row r="909" spans="1:35">
      <c r="A909" s="23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  <c r="AC909" s="34"/>
      <c r="AD909" s="34"/>
      <c r="AE909" s="34"/>
      <c r="AF909" s="34"/>
      <c r="AG909" s="34"/>
      <c r="AH909" s="34"/>
      <c r="AI909" s="34"/>
    </row>
    <row r="910" spans="1:35">
      <c r="A910" s="23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  <c r="AC910" s="34"/>
      <c r="AD910" s="34"/>
      <c r="AE910" s="34"/>
      <c r="AF910" s="34"/>
      <c r="AG910" s="34"/>
      <c r="AH910" s="34"/>
      <c r="AI910" s="34"/>
    </row>
    <row r="911" spans="1:35">
      <c r="A911" s="23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  <c r="AC911" s="34"/>
      <c r="AD911" s="34"/>
      <c r="AE911" s="34"/>
      <c r="AF911" s="34"/>
      <c r="AG911" s="34"/>
      <c r="AH911" s="34"/>
      <c r="AI911" s="34"/>
    </row>
    <row r="912" spans="1:35">
      <c r="A912" s="23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  <c r="AC912" s="34"/>
      <c r="AD912" s="34"/>
      <c r="AE912" s="34"/>
      <c r="AF912" s="34"/>
      <c r="AG912" s="34"/>
      <c r="AH912" s="34"/>
      <c r="AI912" s="34"/>
    </row>
    <row r="913" spans="1:35">
      <c r="A913" s="23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  <c r="AC913" s="34"/>
      <c r="AD913" s="34"/>
      <c r="AE913" s="34"/>
      <c r="AF913" s="34"/>
      <c r="AG913" s="34"/>
      <c r="AH913" s="34"/>
      <c r="AI913" s="34"/>
    </row>
    <row r="914" spans="1:35">
      <c r="A914" s="23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  <c r="AC914" s="34"/>
      <c r="AD914" s="34"/>
      <c r="AE914" s="34"/>
      <c r="AF914" s="34"/>
      <c r="AG914" s="34"/>
      <c r="AH914" s="34"/>
      <c r="AI914" s="34"/>
    </row>
    <row r="915" spans="1:35">
      <c r="A915" s="23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  <c r="AC915" s="34"/>
      <c r="AD915" s="34"/>
      <c r="AE915" s="34"/>
      <c r="AF915" s="34"/>
      <c r="AG915" s="34"/>
      <c r="AH915" s="34"/>
      <c r="AI915" s="34"/>
    </row>
    <row r="916" spans="1:35">
      <c r="A916" s="23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  <c r="AC916" s="34"/>
      <c r="AD916" s="34"/>
      <c r="AE916" s="34"/>
      <c r="AF916" s="34"/>
      <c r="AG916" s="34"/>
      <c r="AH916" s="34"/>
      <c r="AI916" s="34"/>
    </row>
    <row r="917" spans="1:35">
      <c r="A917" s="23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  <c r="AE917" s="34"/>
      <c r="AF917" s="34"/>
      <c r="AG917" s="34"/>
      <c r="AH917" s="34"/>
      <c r="AI917" s="34"/>
    </row>
    <row r="918" spans="1:35">
      <c r="A918" s="23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  <c r="AC918" s="34"/>
      <c r="AD918" s="34"/>
      <c r="AE918" s="34"/>
      <c r="AF918" s="34"/>
      <c r="AG918" s="34"/>
      <c r="AH918" s="34"/>
      <c r="AI918" s="34"/>
    </row>
    <row r="919" spans="1:35">
      <c r="A919" s="23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  <c r="AC919" s="34"/>
      <c r="AD919" s="34"/>
      <c r="AE919" s="34"/>
      <c r="AF919" s="34"/>
      <c r="AG919" s="34"/>
      <c r="AH919" s="34"/>
      <c r="AI919" s="34"/>
    </row>
    <row r="920" spans="1:35">
      <c r="A920" s="23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  <c r="AC920" s="34"/>
      <c r="AD920" s="34"/>
      <c r="AE920" s="34"/>
      <c r="AF920" s="34"/>
      <c r="AG920" s="34"/>
      <c r="AH920" s="34"/>
      <c r="AI920" s="34"/>
    </row>
    <row r="921" spans="1:35">
      <c r="A921" s="23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  <c r="AC921" s="34"/>
      <c r="AD921" s="34"/>
      <c r="AE921" s="34"/>
      <c r="AF921" s="34"/>
      <c r="AG921" s="34"/>
      <c r="AH921" s="34"/>
      <c r="AI921" s="34"/>
    </row>
    <row r="922" spans="1:35">
      <c r="A922" s="23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  <c r="AC922" s="34"/>
      <c r="AD922" s="34"/>
      <c r="AE922" s="34"/>
      <c r="AF922" s="34"/>
      <c r="AG922" s="34"/>
      <c r="AH922" s="34"/>
      <c r="AI922" s="34"/>
    </row>
    <row r="923" spans="1:35">
      <c r="A923" s="23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  <c r="AC923" s="34"/>
      <c r="AD923" s="34"/>
      <c r="AE923" s="34"/>
      <c r="AF923" s="34"/>
      <c r="AG923" s="34"/>
      <c r="AH923" s="34"/>
      <c r="AI923" s="34"/>
    </row>
    <row r="924" spans="1:35">
      <c r="A924" s="23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  <c r="AC924" s="34"/>
      <c r="AD924" s="34"/>
      <c r="AE924" s="34"/>
      <c r="AF924" s="34"/>
      <c r="AG924" s="34"/>
      <c r="AH924" s="34"/>
      <c r="AI924" s="34"/>
    </row>
    <row r="925" spans="1:35">
      <c r="A925" s="23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  <c r="AC925" s="34"/>
      <c r="AD925" s="34"/>
      <c r="AE925" s="34"/>
      <c r="AF925" s="34"/>
      <c r="AG925" s="34"/>
      <c r="AH925" s="34"/>
      <c r="AI925" s="34"/>
    </row>
    <row r="926" spans="1:35">
      <c r="A926" s="23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  <c r="AC926" s="34"/>
      <c r="AD926" s="34"/>
      <c r="AE926" s="34"/>
      <c r="AF926" s="34"/>
      <c r="AG926" s="34"/>
      <c r="AH926" s="34"/>
      <c r="AI926" s="34"/>
    </row>
    <row r="927" spans="1:35">
      <c r="A927" s="23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  <c r="AC927" s="34"/>
      <c r="AD927" s="34"/>
      <c r="AE927" s="34"/>
      <c r="AF927" s="34"/>
      <c r="AG927" s="34"/>
      <c r="AH927" s="34"/>
      <c r="AI927" s="34"/>
    </row>
    <row r="928" spans="1:35">
      <c r="A928" s="23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  <c r="AC928" s="34"/>
      <c r="AD928" s="34"/>
      <c r="AE928" s="34"/>
      <c r="AF928" s="34"/>
      <c r="AG928" s="34"/>
      <c r="AH928" s="34"/>
      <c r="AI928" s="34"/>
    </row>
    <row r="929" spans="1:35">
      <c r="A929" s="23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  <c r="AC929" s="34"/>
      <c r="AD929" s="34"/>
      <c r="AE929" s="34"/>
      <c r="AF929" s="34"/>
      <c r="AG929" s="34"/>
      <c r="AH929" s="34"/>
      <c r="AI929" s="34"/>
    </row>
    <row r="930" spans="1:35">
      <c r="A930" s="23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  <c r="AC930" s="34"/>
      <c r="AD930" s="34"/>
      <c r="AE930" s="34"/>
      <c r="AF930" s="34"/>
      <c r="AG930" s="34"/>
      <c r="AH930" s="34"/>
      <c r="AI930" s="34"/>
    </row>
    <row r="931" spans="1:35">
      <c r="A931" s="23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  <c r="AC931" s="34"/>
      <c r="AD931" s="34"/>
      <c r="AE931" s="34"/>
      <c r="AF931" s="34"/>
      <c r="AG931" s="34"/>
      <c r="AH931" s="34"/>
      <c r="AI931" s="34"/>
    </row>
    <row r="932" spans="1:35">
      <c r="A932" s="23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  <c r="AC932" s="34"/>
      <c r="AD932" s="34"/>
      <c r="AE932" s="34"/>
      <c r="AF932" s="34"/>
      <c r="AG932" s="34"/>
      <c r="AH932" s="34"/>
      <c r="AI932" s="34"/>
    </row>
    <row r="933" spans="1:35">
      <c r="A933" s="23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  <c r="AE933" s="34"/>
      <c r="AF933" s="34"/>
      <c r="AG933" s="34"/>
      <c r="AH933" s="34"/>
      <c r="AI933" s="34"/>
    </row>
    <row r="934" spans="1:35">
      <c r="A934" s="23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  <c r="AC934" s="34"/>
      <c r="AD934" s="34"/>
      <c r="AE934" s="34"/>
      <c r="AF934" s="34"/>
      <c r="AG934" s="34"/>
      <c r="AH934" s="34"/>
      <c r="AI934" s="34"/>
    </row>
    <row r="935" spans="1:35">
      <c r="A935" s="23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  <c r="AC935" s="34"/>
      <c r="AD935" s="34"/>
      <c r="AE935" s="34"/>
      <c r="AF935" s="34"/>
      <c r="AG935" s="34"/>
      <c r="AH935" s="34"/>
      <c r="AI935" s="34"/>
    </row>
    <row r="936" spans="1:35">
      <c r="A936" s="23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  <c r="AC936" s="34"/>
      <c r="AD936" s="34"/>
      <c r="AE936" s="34"/>
      <c r="AF936" s="34"/>
      <c r="AG936" s="34"/>
      <c r="AH936" s="34"/>
      <c r="AI936" s="34"/>
    </row>
    <row r="937" spans="1:35">
      <c r="A937" s="23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  <c r="AC937" s="34"/>
      <c r="AD937" s="34"/>
      <c r="AE937" s="34"/>
      <c r="AF937" s="34"/>
      <c r="AG937" s="34"/>
      <c r="AH937" s="34"/>
      <c r="AI937" s="34"/>
    </row>
    <row r="938" spans="1:35">
      <c r="A938" s="23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  <c r="AC938" s="34"/>
      <c r="AD938" s="34"/>
      <c r="AE938" s="34"/>
      <c r="AF938" s="34"/>
      <c r="AG938" s="34"/>
      <c r="AH938" s="34"/>
      <c r="AI938" s="34"/>
    </row>
    <row r="939" spans="1:35">
      <c r="A939" s="23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  <c r="AC939" s="34"/>
      <c r="AD939" s="34"/>
      <c r="AE939" s="34"/>
      <c r="AF939" s="34"/>
      <c r="AG939" s="34"/>
      <c r="AH939" s="34"/>
      <c r="AI939" s="34"/>
    </row>
    <row r="940" spans="1:35">
      <c r="A940" s="23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  <c r="AC940" s="34"/>
      <c r="AD940" s="34"/>
      <c r="AE940" s="34"/>
      <c r="AF940" s="34"/>
      <c r="AG940" s="34"/>
      <c r="AH940" s="34"/>
      <c r="AI940" s="34"/>
    </row>
    <row r="941" spans="1:35">
      <c r="A941" s="23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  <c r="AC941" s="34"/>
      <c r="AD941" s="34"/>
      <c r="AE941" s="34"/>
      <c r="AF941" s="34"/>
      <c r="AG941" s="34"/>
      <c r="AH941" s="34"/>
      <c r="AI941" s="34"/>
    </row>
    <row r="942" spans="1:35">
      <c r="A942" s="23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  <c r="AC942" s="34"/>
      <c r="AD942" s="34"/>
      <c r="AE942" s="34"/>
      <c r="AF942" s="34"/>
      <c r="AG942" s="34"/>
      <c r="AH942" s="34"/>
      <c r="AI942" s="34"/>
    </row>
    <row r="943" spans="1:35">
      <c r="A943" s="23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  <c r="AE943" s="34"/>
      <c r="AF943" s="34"/>
      <c r="AG943" s="34"/>
      <c r="AH943" s="34"/>
      <c r="AI943" s="34"/>
    </row>
    <row r="944" spans="1:35">
      <c r="A944" s="23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  <c r="AC944" s="34"/>
      <c r="AD944" s="34"/>
      <c r="AE944" s="34"/>
      <c r="AF944" s="34"/>
      <c r="AG944" s="34"/>
      <c r="AH944" s="34"/>
      <c r="AI944" s="34"/>
    </row>
    <row r="945" spans="1:35">
      <c r="A945" s="23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  <c r="AC945" s="34"/>
      <c r="AD945" s="34"/>
      <c r="AE945" s="34"/>
      <c r="AF945" s="34"/>
      <c r="AG945" s="34"/>
      <c r="AH945" s="34"/>
      <c r="AI945" s="34"/>
    </row>
    <row r="946" spans="1:35">
      <c r="A946" s="23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  <c r="AC946" s="34"/>
      <c r="AD946" s="34"/>
      <c r="AE946" s="34"/>
      <c r="AF946" s="34"/>
      <c r="AG946" s="34"/>
      <c r="AH946" s="34"/>
      <c r="AI946" s="34"/>
    </row>
    <row r="947" spans="1:35">
      <c r="A947" s="23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  <c r="AC947" s="34"/>
      <c r="AD947" s="34"/>
      <c r="AE947" s="34"/>
      <c r="AF947" s="34"/>
      <c r="AG947" s="34"/>
      <c r="AH947" s="34"/>
      <c r="AI947" s="34"/>
    </row>
    <row r="948" spans="1:35">
      <c r="A948" s="23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  <c r="AC948" s="34"/>
      <c r="AD948" s="34"/>
      <c r="AE948" s="34"/>
      <c r="AF948" s="34"/>
      <c r="AG948" s="34"/>
      <c r="AH948" s="34"/>
      <c r="AI948" s="34"/>
    </row>
    <row r="949" spans="1:35">
      <c r="A949" s="23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  <c r="AC949" s="34"/>
      <c r="AD949" s="34"/>
      <c r="AE949" s="34"/>
      <c r="AF949" s="34"/>
      <c r="AG949" s="34"/>
      <c r="AH949" s="34"/>
      <c r="AI949" s="34"/>
    </row>
    <row r="950" spans="1:35">
      <c r="A950" s="23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  <c r="AC950" s="34"/>
      <c r="AD950" s="34"/>
      <c r="AE950" s="34"/>
      <c r="AF950" s="34"/>
      <c r="AG950" s="34"/>
      <c r="AH950" s="34"/>
      <c r="AI950" s="34"/>
    </row>
    <row r="951" spans="1:35">
      <c r="A951" s="23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  <c r="AC951" s="34"/>
      <c r="AD951" s="34"/>
      <c r="AE951" s="34"/>
      <c r="AF951" s="34"/>
      <c r="AG951" s="34"/>
      <c r="AH951" s="34"/>
      <c r="AI951" s="34"/>
    </row>
    <row r="952" spans="1:35">
      <c r="A952" s="23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  <c r="AC952" s="34"/>
      <c r="AD952" s="34"/>
      <c r="AE952" s="34"/>
      <c r="AF952" s="34"/>
      <c r="AG952" s="34"/>
      <c r="AH952" s="34"/>
      <c r="AI952" s="34"/>
    </row>
    <row r="953" spans="1:35">
      <c r="A953" s="23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  <c r="AC953" s="34"/>
      <c r="AD953" s="34"/>
      <c r="AE953" s="34"/>
      <c r="AF953" s="34"/>
      <c r="AG953" s="34"/>
      <c r="AH953" s="34"/>
      <c r="AI953" s="34"/>
    </row>
    <row r="954" spans="1:35">
      <c r="A954" s="23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  <c r="AC954" s="34"/>
      <c r="AD954" s="34"/>
      <c r="AE954" s="34"/>
      <c r="AF954" s="34"/>
      <c r="AG954" s="34"/>
      <c r="AH954" s="34"/>
      <c r="AI954" s="34"/>
    </row>
    <row r="955" spans="1:35">
      <c r="A955" s="23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  <c r="AC955" s="34"/>
      <c r="AD955" s="34"/>
      <c r="AE955" s="34"/>
      <c r="AF955" s="34"/>
      <c r="AG955" s="34"/>
      <c r="AH955" s="34"/>
      <c r="AI955" s="34"/>
    </row>
    <row r="956" spans="1:35">
      <c r="A956" s="23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  <c r="AC956" s="34"/>
      <c r="AD956" s="34"/>
      <c r="AE956" s="34"/>
      <c r="AF956" s="34"/>
      <c r="AG956" s="34"/>
      <c r="AH956" s="34"/>
      <c r="AI956" s="34"/>
    </row>
    <row r="957" spans="1:35">
      <c r="A957" s="23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  <c r="AC957" s="34"/>
      <c r="AD957" s="34"/>
      <c r="AE957" s="34"/>
      <c r="AF957" s="34"/>
      <c r="AG957" s="34"/>
      <c r="AH957" s="34"/>
      <c r="AI957" s="34"/>
    </row>
    <row r="958" spans="1:35">
      <c r="A958" s="23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  <c r="AC958" s="34"/>
      <c r="AD958" s="34"/>
      <c r="AE958" s="34"/>
      <c r="AF958" s="34"/>
      <c r="AG958" s="34"/>
      <c r="AH958" s="34"/>
      <c r="AI958" s="34"/>
    </row>
    <row r="959" spans="1:35">
      <c r="A959" s="23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  <c r="AC959" s="34"/>
      <c r="AD959" s="34"/>
      <c r="AE959" s="34"/>
      <c r="AF959" s="34"/>
      <c r="AG959" s="34"/>
      <c r="AH959" s="34"/>
      <c r="AI959" s="34"/>
    </row>
    <row r="960" spans="1:35">
      <c r="A960" s="23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  <c r="AC960" s="34"/>
      <c r="AD960" s="34"/>
      <c r="AE960" s="34"/>
      <c r="AF960" s="34"/>
      <c r="AG960" s="34"/>
      <c r="AH960" s="34"/>
      <c r="AI960" s="34"/>
    </row>
    <row r="961" spans="1:35">
      <c r="A961" s="23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  <c r="AC961" s="34"/>
      <c r="AD961" s="34"/>
      <c r="AE961" s="34"/>
      <c r="AF961" s="34"/>
      <c r="AG961" s="34"/>
      <c r="AH961" s="34"/>
      <c r="AI961" s="34"/>
    </row>
    <row r="962" spans="1:35">
      <c r="A962" s="23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  <c r="AC962" s="34"/>
      <c r="AD962" s="34"/>
      <c r="AE962" s="34"/>
      <c r="AF962" s="34"/>
      <c r="AG962" s="34"/>
      <c r="AH962" s="34"/>
      <c r="AI962" s="34"/>
    </row>
    <row r="963" spans="1:35">
      <c r="A963" s="23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  <c r="AC963" s="34"/>
      <c r="AD963" s="34"/>
      <c r="AE963" s="34"/>
      <c r="AF963" s="34"/>
      <c r="AG963" s="34"/>
      <c r="AH963" s="34"/>
      <c r="AI963" s="34"/>
    </row>
    <row r="964" spans="1:35">
      <c r="A964" s="23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  <c r="AC964" s="34"/>
      <c r="AD964" s="34"/>
      <c r="AE964" s="34"/>
      <c r="AF964" s="34"/>
      <c r="AG964" s="34"/>
      <c r="AH964" s="34"/>
      <c r="AI964" s="34"/>
    </row>
    <row r="965" spans="1:35">
      <c r="A965" s="23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  <c r="AC965" s="34"/>
      <c r="AD965" s="34"/>
      <c r="AE965" s="34"/>
      <c r="AF965" s="34"/>
      <c r="AG965" s="34"/>
      <c r="AH965" s="34"/>
      <c r="AI965" s="34"/>
    </row>
    <row r="966" spans="1:35">
      <c r="A966" s="23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  <c r="AC966" s="34"/>
      <c r="AD966" s="34"/>
      <c r="AE966" s="34"/>
      <c r="AF966" s="34"/>
      <c r="AG966" s="34"/>
      <c r="AH966" s="34"/>
      <c r="AI966" s="34"/>
    </row>
    <row r="967" spans="1:35">
      <c r="A967" s="23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  <c r="AC967" s="34"/>
      <c r="AD967" s="34"/>
      <c r="AE967" s="34"/>
      <c r="AF967" s="34"/>
      <c r="AG967" s="34"/>
      <c r="AH967" s="34"/>
      <c r="AI967" s="34"/>
    </row>
    <row r="968" spans="1:35">
      <c r="A968" s="23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  <c r="AC968" s="34"/>
      <c r="AD968" s="34"/>
      <c r="AE968" s="34"/>
      <c r="AF968" s="34"/>
      <c r="AG968" s="34"/>
      <c r="AH968" s="34"/>
      <c r="AI968" s="34"/>
    </row>
    <row r="969" spans="1:35">
      <c r="A969" s="23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  <c r="AC969" s="34"/>
      <c r="AD969" s="34"/>
      <c r="AE969" s="34"/>
      <c r="AF969" s="34"/>
      <c r="AG969" s="34"/>
      <c r="AH969" s="34"/>
      <c r="AI969" s="34"/>
    </row>
    <row r="970" spans="1:35">
      <c r="A970" s="23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  <c r="AC970" s="34"/>
      <c r="AD970" s="34"/>
      <c r="AE970" s="34"/>
      <c r="AF970" s="34"/>
      <c r="AG970" s="34"/>
      <c r="AH970" s="34"/>
      <c r="AI970" s="34"/>
    </row>
    <row r="971" spans="1:35">
      <c r="A971" s="23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  <c r="AC971" s="34"/>
      <c r="AD971" s="34"/>
      <c r="AE971" s="34"/>
      <c r="AF971" s="34"/>
      <c r="AG971" s="34"/>
      <c r="AH971" s="34"/>
      <c r="AI971" s="34"/>
    </row>
    <row r="972" spans="1:35">
      <c r="A972" s="23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  <c r="AC972" s="34"/>
      <c r="AD972" s="34"/>
      <c r="AE972" s="34"/>
      <c r="AF972" s="34"/>
      <c r="AG972" s="34"/>
      <c r="AH972" s="34"/>
      <c r="AI972" s="34"/>
    </row>
    <row r="973" spans="1:35">
      <c r="A973" s="23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  <c r="AC973" s="34"/>
      <c r="AD973" s="34"/>
      <c r="AE973" s="34"/>
      <c r="AF973" s="34"/>
      <c r="AG973" s="34"/>
      <c r="AH973" s="34"/>
      <c r="AI973" s="34"/>
    </row>
    <row r="974" spans="1:35">
      <c r="A974" s="23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  <c r="AC974" s="34"/>
      <c r="AD974" s="34"/>
      <c r="AE974" s="34"/>
      <c r="AF974" s="34"/>
      <c r="AG974" s="34"/>
      <c r="AH974" s="34"/>
      <c r="AI974" s="34"/>
    </row>
    <row r="975" spans="1:35">
      <c r="A975" s="23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  <c r="AC975" s="34"/>
      <c r="AD975" s="34"/>
      <c r="AE975" s="34"/>
      <c r="AF975" s="34"/>
      <c r="AG975" s="34"/>
      <c r="AH975" s="34"/>
      <c r="AI975" s="34"/>
    </row>
    <row r="976" spans="1:35">
      <c r="A976" s="23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  <c r="AC976" s="34"/>
      <c r="AD976" s="34"/>
      <c r="AE976" s="34"/>
      <c r="AF976" s="34"/>
      <c r="AG976" s="34"/>
      <c r="AH976" s="34"/>
      <c r="AI976" s="34"/>
    </row>
    <row r="977" spans="1:35">
      <c r="A977" s="23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  <c r="AC977" s="34"/>
      <c r="AD977" s="34"/>
      <c r="AE977" s="34"/>
      <c r="AF977" s="34"/>
      <c r="AG977" s="34"/>
      <c r="AH977" s="34"/>
      <c r="AI977" s="34"/>
    </row>
    <row r="978" spans="1:35">
      <c r="A978" s="23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  <c r="AC978" s="34"/>
      <c r="AD978" s="34"/>
      <c r="AE978" s="34"/>
      <c r="AF978" s="34"/>
      <c r="AG978" s="34"/>
      <c r="AH978" s="34"/>
      <c r="AI978" s="34"/>
    </row>
    <row r="979" spans="1:35">
      <c r="A979" s="23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  <c r="AC979" s="34"/>
      <c r="AD979" s="34"/>
      <c r="AE979" s="34"/>
      <c r="AF979" s="34"/>
      <c r="AG979" s="34"/>
      <c r="AH979" s="34"/>
      <c r="AI979" s="34"/>
    </row>
    <row r="980" spans="1:35">
      <c r="A980" s="23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  <c r="AC980" s="34"/>
      <c r="AD980" s="34"/>
      <c r="AE980" s="34"/>
      <c r="AF980" s="34"/>
      <c r="AG980" s="34"/>
      <c r="AH980" s="34"/>
      <c r="AI980" s="34"/>
    </row>
    <row r="981" spans="1:35">
      <c r="A981" s="23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  <c r="AC981" s="34"/>
      <c r="AD981" s="34"/>
      <c r="AE981" s="34"/>
      <c r="AF981" s="34"/>
      <c r="AG981" s="34"/>
      <c r="AH981" s="34"/>
      <c r="AI981" s="34"/>
    </row>
    <row r="982" spans="1:35">
      <c r="A982" s="23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  <c r="AC982" s="34"/>
      <c r="AD982" s="34"/>
      <c r="AE982" s="34"/>
      <c r="AF982" s="34"/>
      <c r="AG982" s="34"/>
      <c r="AH982" s="34"/>
      <c r="AI982" s="34"/>
    </row>
    <row r="983" spans="1:35">
      <c r="A983" s="23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  <c r="AC983" s="34"/>
      <c r="AD983" s="34"/>
      <c r="AE983" s="34"/>
      <c r="AF983" s="34"/>
      <c r="AG983" s="34"/>
      <c r="AH983" s="34"/>
      <c r="AI983" s="34"/>
    </row>
    <row r="984" spans="1:35">
      <c r="A984" s="23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  <c r="AC984" s="34"/>
      <c r="AD984" s="34"/>
      <c r="AE984" s="34"/>
      <c r="AF984" s="34"/>
      <c r="AG984" s="34"/>
      <c r="AH984" s="34"/>
      <c r="AI984" s="34"/>
    </row>
    <row r="985" spans="1:35">
      <c r="A985" s="23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  <c r="AC985" s="34"/>
      <c r="AD985" s="34"/>
      <c r="AE985" s="34"/>
      <c r="AF985" s="34"/>
      <c r="AG985" s="34"/>
      <c r="AH985" s="34"/>
      <c r="AI985" s="34"/>
    </row>
    <row r="986" spans="1:35">
      <c r="A986" s="23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  <c r="AC986" s="34"/>
      <c r="AD986" s="34"/>
      <c r="AE986" s="34"/>
      <c r="AF986" s="34"/>
      <c r="AG986" s="34"/>
      <c r="AH986" s="34"/>
      <c r="AI986" s="34"/>
    </row>
    <row r="987" spans="1:35">
      <c r="A987" s="23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  <c r="AC987" s="34"/>
      <c r="AD987" s="34"/>
      <c r="AE987" s="34"/>
      <c r="AF987" s="34"/>
      <c r="AG987" s="34"/>
      <c r="AH987" s="34"/>
      <c r="AI987" s="34"/>
    </row>
    <row r="988" spans="1:35">
      <c r="A988" s="23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  <c r="AC988" s="34"/>
      <c r="AD988" s="34"/>
      <c r="AE988" s="34"/>
      <c r="AF988" s="34"/>
      <c r="AG988" s="34"/>
      <c r="AH988" s="34"/>
      <c r="AI988" s="34"/>
    </row>
    <row r="989" spans="1:35">
      <c r="A989" s="23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  <c r="AC989" s="34"/>
      <c r="AD989" s="34"/>
      <c r="AE989" s="34"/>
      <c r="AF989" s="34"/>
      <c r="AG989" s="34"/>
      <c r="AH989" s="34"/>
      <c r="AI989" s="34"/>
    </row>
    <row r="990" spans="1:35">
      <c r="A990" s="23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  <c r="AC990" s="34"/>
      <c r="AD990" s="34"/>
      <c r="AE990" s="34"/>
      <c r="AF990" s="34"/>
      <c r="AG990" s="34"/>
      <c r="AH990" s="34"/>
      <c r="AI990" s="34"/>
    </row>
    <row r="991" spans="1:35">
      <c r="A991" s="23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  <c r="AC991" s="34"/>
      <c r="AD991" s="34"/>
      <c r="AE991" s="34"/>
      <c r="AF991" s="34"/>
      <c r="AG991" s="34"/>
      <c r="AH991" s="34"/>
      <c r="AI991" s="34"/>
    </row>
    <row r="992" spans="1:35">
      <c r="A992" s="23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  <c r="AC992" s="34"/>
      <c r="AD992" s="34"/>
      <c r="AE992" s="34"/>
      <c r="AF992" s="34"/>
      <c r="AG992" s="34"/>
      <c r="AH992" s="34"/>
      <c r="AI992" s="34"/>
    </row>
    <row r="993" spans="1:35">
      <c r="A993" s="23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  <c r="AC993" s="34"/>
      <c r="AD993" s="34"/>
      <c r="AE993" s="34"/>
      <c r="AF993" s="34"/>
      <c r="AG993" s="34"/>
      <c r="AH993" s="34"/>
      <c r="AI993" s="34"/>
    </row>
    <row r="994" spans="1:35">
      <c r="A994" s="23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  <c r="AC994" s="34"/>
      <c r="AD994" s="34"/>
      <c r="AE994" s="34"/>
      <c r="AF994" s="34"/>
      <c r="AG994" s="34"/>
      <c r="AH994" s="34"/>
      <c r="AI994" s="34"/>
    </row>
    <row r="995" spans="1:35">
      <c r="A995" s="23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  <c r="AC995" s="34"/>
      <c r="AD995" s="34"/>
      <c r="AE995" s="34"/>
      <c r="AF995" s="34"/>
      <c r="AG995" s="34"/>
      <c r="AH995" s="34"/>
      <c r="AI995" s="34"/>
    </row>
    <row r="996" spans="1:35">
      <c r="A996" s="23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  <c r="AA996" s="34"/>
      <c r="AB996" s="34"/>
      <c r="AC996" s="34"/>
      <c r="AD996" s="34"/>
      <c r="AE996" s="34"/>
      <c r="AF996" s="34"/>
      <c r="AG996" s="34"/>
      <c r="AH996" s="34"/>
      <c r="AI996" s="34"/>
    </row>
    <row r="997" spans="1:35">
      <c r="A997" s="23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  <c r="AA997" s="34"/>
      <c r="AB997" s="34"/>
      <c r="AC997" s="34"/>
      <c r="AD997" s="34"/>
      <c r="AE997" s="34"/>
      <c r="AF997" s="34"/>
      <c r="AG997" s="34"/>
      <c r="AH997" s="34"/>
      <c r="AI997" s="34"/>
    </row>
    <row r="998" spans="1:35">
      <c r="A998" s="23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  <c r="AA998" s="34"/>
      <c r="AB998" s="34"/>
      <c r="AC998" s="34"/>
      <c r="AD998" s="34"/>
      <c r="AE998" s="34"/>
      <c r="AF998" s="34"/>
      <c r="AG998" s="34"/>
      <c r="AH998" s="34"/>
      <c r="AI998" s="34"/>
    </row>
    <row r="999" spans="1:35">
      <c r="A999" s="23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  <c r="AA999" s="34"/>
      <c r="AB999" s="34"/>
      <c r="AC999" s="34"/>
      <c r="AD999" s="34"/>
      <c r="AE999" s="34"/>
      <c r="AF999" s="34"/>
      <c r="AG999" s="34"/>
      <c r="AH999" s="34"/>
      <c r="AI999" s="34"/>
    </row>
    <row r="1000" spans="1:35">
      <c r="A1000" s="23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  <c r="AA1000" s="34"/>
      <c r="AB1000" s="34"/>
      <c r="AC1000" s="34"/>
      <c r="AD1000" s="34"/>
      <c r="AE1000" s="34"/>
      <c r="AF1000" s="34"/>
      <c r="AG1000" s="34"/>
      <c r="AH1000" s="34"/>
      <c r="AI1000" s="34"/>
    </row>
    <row r="1001" spans="1:35">
      <c r="A1001" s="23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4"/>
      <c r="O1001" s="34"/>
      <c r="P1001" s="34"/>
      <c r="Q1001" s="34"/>
      <c r="R1001" s="34"/>
      <c r="S1001" s="34"/>
      <c r="T1001" s="34"/>
      <c r="U1001" s="34"/>
      <c r="V1001" s="34"/>
      <c r="W1001" s="34"/>
      <c r="X1001" s="34"/>
      <c r="Y1001" s="34"/>
      <c r="Z1001" s="34"/>
      <c r="AA1001" s="34"/>
      <c r="AB1001" s="34"/>
      <c r="AC1001" s="34"/>
      <c r="AD1001" s="34"/>
      <c r="AE1001" s="34"/>
      <c r="AF1001" s="34"/>
      <c r="AG1001" s="34"/>
      <c r="AH1001" s="34"/>
      <c r="AI1001" s="34"/>
    </row>
    <row r="1002" spans="1:35">
      <c r="A1002" s="23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4"/>
      <c r="O1002" s="34"/>
      <c r="P1002" s="34"/>
      <c r="Q1002" s="34"/>
      <c r="R1002" s="34"/>
      <c r="S1002" s="34"/>
      <c r="T1002" s="34"/>
      <c r="U1002" s="34"/>
      <c r="V1002" s="34"/>
      <c r="W1002" s="34"/>
      <c r="X1002" s="34"/>
      <c r="Y1002" s="34"/>
      <c r="Z1002" s="34"/>
      <c r="AA1002" s="34"/>
      <c r="AB1002" s="34"/>
      <c r="AC1002" s="34"/>
      <c r="AD1002" s="34"/>
      <c r="AE1002" s="34"/>
      <c r="AF1002" s="34"/>
      <c r="AG1002" s="34"/>
      <c r="AH1002" s="34"/>
      <c r="AI1002" s="34"/>
    </row>
    <row r="1003" spans="1:35">
      <c r="A1003" s="23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4"/>
      <c r="O1003" s="34"/>
      <c r="P1003" s="34"/>
      <c r="Q1003" s="34"/>
      <c r="R1003" s="34"/>
      <c r="S1003" s="34"/>
      <c r="T1003" s="34"/>
      <c r="U1003" s="34"/>
      <c r="V1003" s="34"/>
      <c r="W1003" s="34"/>
      <c r="X1003" s="34"/>
      <c r="Y1003" s="34"/>
      <c r="Z1003" s="34"/>
      <c r="AA1003" s="34"/>
      <c r="AB1003" s="34"/>
      <c r="AC1003" s="34"/>
      <c r="AD1003" s="34"/>
      <c r="AE1003" s="34"/>
      <c r="AF1003" s="34"/>
      <c r="AG1003" s="34"/>
      <c r="AH1003" s="34"/>
      <c r="AI1003" s="34"/>
    </row>
    <row r="1004" spans="1:35">
      <c r="A1004" s="23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  <c r="M1004" s="32"/>
      <c r="N1004" s="34"/>
      <c r="O1004" s="34"/>
      <c r="P1004" s="34"/>
      <c r="Q1004" s="34"/>
      <c r="R1004" s="34"/>
      <c r="S1004" s="34"/>
      <c r="T1004" s="34"/>
      <c r="U1004" s="34"/>
      <c r="V1004" s="34"/>
      <c r="W1004" s="34"/>
      <c r="X1004" s="34"/>
      <c r="Y1004" s="34"/>
      <c r="Z1004" s="34"/>
      <c r="AA1004" s="34"/>
      <c r="AB1004" s="34"/>
      <c r="AC1004" s="34"/>
      <c r="AD1004" s="34"/>
      <c r="AE1004" s="34"/>
      <c r="AF1004" s="34"/>
      <c r="AG1004" s="34"/>
      <c r="AH1004" s="34"/>
      <c r="AI1004" s="34"/>
    </row>
    <row r="1005" spans="1:35">
      <c r="A1005" s="23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  <c r="M1005" s="32"/>
      <c r="N1005" s="34"/>
      <c r="O1005" s="34"/>
      <c r="P1005" s="34"/>
      <c r="Q1005" s="34"/>
      <c r="R1005" s="34"/>
      <c r="S1005" s="34"/>
      <c r="T1005" s="34"/>
      <c r="U1005" s="34"/>
      <c r="V1005" s="34"/>
      <c r="W1005" s="34"/>
      <c r="X1005" s="34"/>
      <c r="Y1005" s="34"/>
      <c r="Z1005" s="34"/>
      <c r="AA1005" s="34"/>
      <c r="AB1005" s="34"/>
      <c r="AC1005" s="34"/>
      <c r="AD1005" s="34"/>
      <c r="AE1005" s="34"/>
      <c r="AF1005" s="34"/>
      <c r="AG1005" s="34"/>
      <c r="AH1005" s="34"/>
      <c r="AI1005" s="34"/>
    </row>
    <row r="1006" spans="1:35">
      <c r="A1006" s="23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  <c r="M1006" s="32"/>
      <c r="N1006" s="34"/>
      <c r="O1006" s="34"/>
      <c r="P1006" s="34"/>
      <c r="Q1006" s="34"/>
      <c r="R1006" s="34"/>
      <c r="S1006" s="34"/>
      <c r="T1006" s="34"/>
      <c r="U1006" s="34"/>
      <c r="V1006" s="34"/>
      <c r="W1006" s="34"/>
      <c r="X1006" s="34"/>
      <c r="Y1006" s="34"/>
      <c r="Z1006" s="34"/>
      <c r="AA1006" s="34"/>
      <c r="AB1006" s="34"/>
      <c r="AC1006" s="34"/>
      <c r="AD1006" s="34"/>
      <c r="AE1006" s="34"/>
      <c r="AF1006" s="34"/>
      <c r="AG1006" s="34"/>
      <c r="AH1006" s="34"/>
      <c r="AI1006" s="34"/>
    </row>
    <row r="1007" spans="1:35">
      <c r="A1007" s="23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  <c r="M1007" s="32"/>
      <c r="N1007" s="34"/>
      <c r="O1007" s="34"/>
      <c r="P1007" s="34"/>
      <c r="Q1007" s="34"/>
      <c r="R1007" s="34"/>
      <c r="S1007" s="34"/>
      <c r="T1007" s="34"/>
      <c r="U1007" s="34"/>
      <c r="V1007" s="34"/>
      <c r="W1007" s="34"/>
      <c r="X1007" s="34"/>
      <c r="Y1007" s="34"/>
      <c r="Z1007" s="34"/>
      <c r="AA1007" s="34"/>
      <c r="AB1007" s="34"/>
      <c r="AC1007" s="34"/>
      <c r="AD1007" s="34"/>
      <c r="AE1007" s="34"/>
      <c r="AF1007" s="34"/>
      <c r="AG1007" s="34"/>
      <c r="AH1007" s="34"/>
      <c r="AI1007" s="34"/>
    </row>
    <row r="1008" spans="1:35">
      <c r="A1008" s="23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4"/>
      <c r="O1008" s="34"/>
      <c r="P1008" s="34"/>
      <c r="Q1008" s="34"/>
      <c r="R1008" s="34"/>
      <c r="S1008" s="34"/>
      <c r="T1008" s="34"/>
      <c r="U1008" s="34"/>
      <c r="V1008" s="34"/>
      <c r="W1008" s="34"/>
      <c r="X1008" s="34"/>
      <c r="Y1008" s="34"/>
      <c r="Z1008" s="34"/>
      <c r="AA1008" s="34"/>
      <c r="AB1008" s="34"/>
      <c r="AC1008" s="34"/>
      <c r="AD1008" s="34"/>
      <c r="AE1008" s="34"/>
      <c r="AF1008" s="34"/>
      <c r="AG1008" s="34"/>
      <c r="AH1008" s="34"/>
      <c r="AI1008" s="34"/>
    </row>
    <row r="1009" spans="1:35">
      <c r="A1009" s="23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4"/>
      <c r="O1009" s="34"/>
      <c r="P1009" s="34"/>
      <c r="Q1009" s="34"/>
      <c r="R1009" s="34"/>
      <c r="S1009" s="34"/>
      <c r="T1009" s="34"/>
      <c r="U1009" s="34"/>
      <c r="V1009" s="34"/>
      <c r="W1009" s="34"/>
      <c r="X1009" s="34"/>
      <c r="Y1009" s="34"/>
      <c r="Z1009" s="34"/>
      <c r="AA1009" s="34"/>
      <c r="AB1009" s="34"/>
      <c r="AC1009" s="34"/>
      <c r="AD1009" s="34"/>
      <c r="AE1009" s="34"/>
      <c r="AF1009" s="34"/>
      <c r="AG1009" s="34"/>
      <c r="AH1009" s="34"/>
      <c r="AI1009" s="34"/>
    </row>
    <row r="1010" spans="1:35">
      <c r="A1010" s="23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  <c r="M1010" s="32"/>
      <c r="N1010" s="34"/>
      <c r="O1010" s="34"/>
      <c r="P1010" s="34"/>
      <c r="Q1010" s="34"/>
      <c r="R1010" s="34"/>
      <c r="S1010" s="34"/>
      <c r="T1010" s="34"/>
      <c r="U1010" s="34"/>
      <c r="V1010" s="34"/>
      <c r="W1010" s="34"/>
      <c r="X1010" s="34"/>
      <c r="Y1010" s="34"/>
      <c r="Z1010" s="34"/>
      <c r="AA1010" s="34"/>
      <c r="AB1010" s="34"/>
      <c r="AC1010" s="34"/>
      <c r="AD1010" s="34"/>
      <c r="AE1010" s="34"/>
      <c r="AF1010" s="34"/>
      <c r="AG1010" s="34"/>
      <c r="AH1010" s="34"/>
      <c r="AI1010" s="34"/>
    </row>
    <row r="1011" spans="1:35">
      <c r="A1011" s="23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4"/>
      <c r="O1011" s="34"/>
      <c r="P1011" s="34"/>
      <c r="Q1011" s="34"/>
      <c r="R1011" s="34"/>
      <c r="S1011" s="34"/>
      <c r="T1011" s="34"/>
      <c r="U1011" s="34"/>
      <c r="V1011" s="34"/>
      <c r="W1011" s="34"/>
      <c r="X1011" s="34"/>
      <c r="Y1011" s="34"/>
      <c r="Z1011" s="34"/>
      <c r="AA1011" s="34"/>
      <c r="AB1011" s="34"/>
      <c r="AC1011" s="34"/>
      <c r="AD1011" s="34"/>
      <c r="AE1011" s="34"/>
      <c r="AF1011" s="34"/>
      <c r="AG1011" s="34"/>
      <c r="AH1011" s="34"/>
      <c r="AI1011" s="34"/>
    </row>
    <row r="1012" spans="1:35">
      <c r="A1012" s="23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4"/>
      <c r="O1012" s="34"/>
      <c r="P1012" s="34"/>
      <c r="Q1012" s="34"/>
      <c r="R1012" s="34"/>
      <c r="S1012" s="34"/>
      <c r="T1012" s="34"/>
      <c r="U1012" s="34"/>
      <c r="V1012" s="34"/>
      <c r="W1012" s="34"/>
      <c r="X1012" s="34"/>
      <c r="Y1012" s="34"/>
      <c r="Z1012" s="34"/>
      <c r="AA1012" s="34"/>
      <c r="AB1012" s="34"/>
      <c r="AC1012" s="34"/>
      <c r="AD1012" s="34"/>
      <c r="AE1012" s="34"/>
      <c r="AF1012" s="34"/>
      <c r="AG1012" s="34"/>
      <c r="AH1012" s="34"/>
      <c r="AI1012" s="34"/>
    </row>
    <row r="1013" spans="1:35">
      <c r="A1013" s="23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  <c r="M1013" s="32"/>
      <c r="N1013" s="34"/>
      <c r="O1013" s="34"/>
      <c r="P1013" s="34"/>
      <c r="Q1013" s="34"/>
      <c r="R1013" s="34"/>
      <c r="S1013" s="34"/>
      <c r="T1013" s="34"/>
      <c r="U1013" s="34"/>
      <c r="V1013" s="34"/>
      <c r="W1013" s="34"/>
      <c r="X1013" s="34"/>
      <c r="Y1013" s="34"/>
      <c r="Z1013" s="34"/>
      <c r="AA1013" s="34"/>
      <c r="AB1013" s="34"/>
      <c r="AC1013" s="34"/>
      <c r="AD1013" s="34"/>
      <c r="AE1013" s="34"/>
      <c r="AF1013" s="34"/>
      <c r="AG1013" s="34"/>
      <c r="AH1013" s="34"/>
      <c r="AI1013" s="34"/>
    </row>
    <row r="1014" spans="1:35">
      <c r="A1014" s="23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  <c r="M1014" s="32"/>
      <c r="N1014" s="34"/>
      <c r="O1014" s="34"/>
      <c r="P1014" s="34"/>
      <c r="Q1014" s="34"/>
      <c r="R1014" s="34"/>
      <c r="S1014" s="34"/>
      <c r="T1014" s="34"/>
      <c r="U1014" s="34"/>
      <c r="V1014" s="34"/>
      <c r="W1014" s="34"/>
      <c r="X1014" s="34"/>
      <c r="Y1014" s="34"/>
      <c r="Z1014" s="34"/>
      <c r="AA1014" s="34"/>
      <c r="AB1014" s="34"/>
      <c r="AC1014" s="34"/>
      <c r="AD1014" s="34"/>
      <c r="AE1014" s="34"/>
      <c r="AF1014" s="34"/>
      <c r="AG1014" s="34"/>
      <c r="AH1014" s="34"/>
      <c r="AI1014" s="34"/>
    </row>
    <row r="1015" spans="1:35">
      <c r="A1015" s="23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  <c r="M1015" s="32"/>
      <c r="N1015" s="34"/>
      <c r="O1015" s="34"/>
      <c r="P1015" s="34"/>
      <c r="Q1015" s="34"/>
      <c r="R1015" s="34"/>
      <c r="S1015" s="34"/>
      <c r="T1015" s="34"/>
      <c r="U1015" s="34"/>
      <c r="V1015" s="34"/>
      <c r="W1015" s="34"/>
      <c r="X1015" s="34"/>
      <c r="Y1015" s="34"/>
      <c r="Z1015" s="34"/>
      <c r="AA1015" s="34"/>
      <c r="AB1015" s="34"/>
      <c r="AC1015" s="34"/>
      <c r="AD1015" s="34"/>
      <c r="AE1015" s="34"/>
      <c r="AF1015" s="34"/>
      <c r="AG1015" s="34"/>
      <c r="AH1015" s="34"/>
      <c r="AI1015" s="34"/>
    </row>
    <row r="1016" spans="1:35">
      <c r="A1016" s="23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  <c r="M1016" s="32"/>
      <c r="N1016" s="34"/>
      <c r="O1016" s="34"/>
      <c r="P1016" s="34"/>
      <c r="Q1016" s="34"/>
      <c r="R1016" s="34"/>
      <c r="S1016" s="34"/>
      <c r="T1016" s="34"/>
      <c r="U1016" s="34"/>
      <c r="V1016" s="34"/>
      <c r="W1016" s="34"/>
      <c r="X1016" s="34"/>
      <c r="Y1016" s="34"/>
      <c r="Z1016" s="34"/>
      <c r="AA1016" s="34"/>
      <c r="AB1016" s="34"/>
      <c r="AC1016" s="34"/>
      <c r="AD1016" s="34"/>
      <c r="AE1016" s="34"/>
      <c r="AF1016" s="34"/>
      <c r="AG1016" s="34"/>
      <c r="AH1016" s="34"/>
      <c r="AI1016" s="34"/>
    </row>
    <row r="1017" spans="1:35">
      <c r="A1017" s="23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  <c r="M1017" s="32"/>
      <c r="N1017" s="34"/>
      <c r="O1017" s="34"/>
      <c r="P1017" s="34"/>
      <c r="Q1017" s="34"/>
      <c r="R1017" s="34"/>
      <c r="S1017" s="34"/>
      <c r="T1017" s="34"/>
      <c r="U1017" s="34"/>
      <c r="V1017" s="34"/>
      <c r="W1017" s="34"/>
      <c r="X1017" s="34"/>
      <c r="Y1017" s="34"/>
      <c r="Z1017" s="34"/>
      <c r="AA1017" s="34"/>
      <c r="AB1017" s="34"/>
      <c r="AC1017" s="34"/>
      <c r="AD1017" s="34"/>
      <c r="AE1017" s="34"/>
      <c r="AF1017" s="34"/>
      <c r="AG1017" s="34"/>
      <c r="AH1017" s="34"/>
      <c r="AI1017" s="34"/>
    </row>
    <row r="1018" spans="1:35">
      <c r="A1018" s="23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  <c r="M1018" s="32"/>
      <c r="N1018" s="34"/>
      <c r="O1018" s="34"/>
      <c r="P1018" s="34"/>
      <c r="Q1018" s="34"/>
      <c r="R1018" s="34"/>
      <c r="S1018" s="34"/>
      <c r="T1018" s="34"/>
      <c r="U1018" s="34"/>
      <c r="V1018" s="34"/>
      <c r="W1018" s="34"/>
      <c r="X1018" s="34"/>
      <c r="Y1018" s="34"/>
      <c r="Z1018" s="34"/>
      <c r="AA1018" s="34"/>
      <c r="AB1018" s="34"/>
      <c r="AC1018" s="34"/>
      <c r="AD1018" s="34"/>
      <c r="AE1018" s="34"/>
      <c r="AF1018" s="34"/>
      <c r="AG1018" s="34"/>
      <c r="AH1018" s="34"/>
      <c r="AI1018" s="34"/>
    </row>
    <row r="1019" spans="1:35">
      <c r="A1019" s="23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  <c r="M1019" s="32"/>
      <c r="N1019" s="34"/>
      <c r="O1019" s="34"/>
      <c r="P1019" s="34"/>
      <c r="Q1019" s="34"/>
      <c r="R1019" s="34"/>
      <c r="S1019" s="34"/>
      <c r="T1019" s="34"/>
      <c r="U1019" s="34"/>
      <c r="V1019" s="34"/>
      <c r="W1019" s="34"/>
      <c r="X1019" s="34"/>
      <c r="Y1019" s="34"/>
      <c r="Z1019" s="34"/>
      <c r="AA1019" s="34"/>
      <c r="AB1019" s="34"/>
      <c r="AC1019" s="34"/>
      <c r="AD1019" s="34"/>
      <c r="AE1019" s="34"/>
      <c r="AF1019" s="34"/>
      <c r="AG1019" s="34"/>
      <c r="AH1019" s="34"/>
      <c r="AI1019" s="34"/>
    </row>
    <row r="1020" spans="1:35">
      <c r="A1020" s="23"/>
      <c r="B1020" s="32"/>
      <c r="C1020" s="32"/>
      <c r="D1020" s="32"/>
      <c r="E1020" s="32"/>
      <c r="F1020" s="32"/>
      <c r="G1020" s="32"/>
      <c r="H1020" s="32"/>
      <c r="I1020" s="32"/>
      <c r="J1020" s="32"/>
      <c r="K1020" s="32"/>
      <c r="L1020" s="32"/>
      <c r="M1020" s="32"/>
      <c r="N1020" s="34"/>
      <c r="O1020" s="34"/>
      <c r="P1020" s="34"/>
      <c r="Q1020" s="34"/>
      <c r="R1020" s="34"/>
      <c r="S1020" s="34"/>
      <c r="T1020" s="34"/>
      <c r="U1020" s="34"/>
      <c r="V1020" s="34"/>
      <c r="W1020" s="34"/>
      <c r="X1020" s="34"/>
      <c r="Y1020" s="34"/>
      <c r="Z1020" s="34"/>
      <c r="AA1020" s="34"/>
      <c r="AB1020" s="34"/>
      <c r="AC1020" s="34"/>
      <c r="AD1020" s="34"/>
      <c r="AE1020" s="34"/>
      <c r="AF1020" s="34"/>
      <c r="AG1020" s="34"/>
      <c r="AH1020" s="34"/>
      <c r="AI1020" s="34"/>
    </row>
    <row r="1021" spans="1:35">
      <c r="A1021" s="23"/>
      <c r="B1021" s="32"/>
      <c r="C1021" s="32"/>
      <c r="D1021" s="32"/>
      <c r="E1021" s="32"/>
      <c r="F1021" s="32"/>
      <c r="G1021" s="32"/>
      <c r="H1021" s="32"/>
      <c r="I1021" s="32"/>
      <c r="J1021" s="32"/>
      <c r="K1021" s="32"/>
      <c r="L1021" s="32"/>
      <c r="M1021" s="32"/>
      <c r="N1021" s="34"/>
      <c r="O1021" s="34"/>
      <c r="P1021" s="34"/>
      <c r="Q1021" s="34"/>
      <c r="R1021" s="34"/>
      <c r="S1021" s="34"/>
      <c r="T1021" s="34"/>
      <c r="U1021" s="34"/>
      <c r="V1021" s="34"/>
      <c r="W1021" s="34"/>
      <c r="X1021" s="34"/>
      <c r="Y1021" s="34"/>
      <c r="Z1021" s="34"/>
      <c r="AA1021" s="34"/>
      <c r="AB1021" s="34"/>
      <c r="AC1021" s="34"/>
      <c r="AD1021" s="34"/>
      <c r="AE1021" s="34"/>
      <c r="AF1021" s="34"/>
      <c r="AG1021" s="34"/>
      <c r="AH1021" s="34"/>
      <c r="AI1021" s="34"/>
    </row>
    <row r="1022" spans="1:35">
      <c r="A1022" s="23"/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2"/>
      <c r="M1022" s="32"/>
      <c r="N1022" s="34"/>
      <c r="O1022" s="34"/>
      <c r="P1022" s="34"/>
      <c r="Q1022" s="34"/>
      <c r="R1022" s="34"/>
      <c r="S1022" s="34"/>
      <c r="T1022" s="34"/>
      <c r="U1022" s="34"/>
      <c r="V1022" s="34"/>
      <c r="W1022" s="34"/>
      <c r="X1022" s="34"/>
      <c r="Y1022" s="34"/>
      <c r="Z1022" s="34"/>
      <c r="AA1022" s="34"/>
      <c r="AB1022" s="34"/>
      <c r="AC1022" s="34"/>
      <c r="AD1022" s="34"/>
      <c r="AE1022" s="34"/>
      <c r="AF1022" s="34"/>
      <c r="AG1022" s="34"/>
      <c r="AH1022" s="34"/>
      <c r="AI1022" s="34"/>
    </row>
    <row r="1023" spans="1:35">
      <c r="A1023" s="23"/>
      <c r="B1023" s="32"/>
      <c r="C1023" s="32"/>
      <c r="D1023" s="32"/>
      <c r="E1023" s="32"/>
      <c r="F1023" s="32"/>
      <c r="G1023" s="32"/>
      <c r="H1023" s="32"/>
      <c r="I1023" s="32"/>
      <c r="J1023" s="32"/>
      <c r="K1023" s="32"/>
      <c r="L1023" s="32"/>
      <c r="M1023" s="32"/>
      <c r="N1023" s="34"/>
      <c r="O1023" s="34"/>
      <c r="P1023" s="34"/>
      <c r="Q1023" s="34"/>
      <c r="R1023" s="34"/>
      <c r="S1023" s="34"/>
      <c r="T1023" s="34"/>
      <c r="U1023" s="34"/>
      <c r="V1023" s="34"/>
      <c r="W1023" s="34"/>
      <c r="X1023" s="34"/>
      <c r="Y1023" s="34"/>
      <c r="Z1023" s="34"/>
      <c r="AA1023" s="34"/>
      <c r="AB1023" s="34"/>
      <c r="AC1023" s="34"/>
      <c r="AD1023" s="34"/>
      <c r="AE1023" s="34"/>
      <c r="AF1023" s="34"/>
      <c r="AG1023" s="34"/>
      <c r="AH1023" s="34"/>
      <c r="AI1023" s="34"/>
    </row>
    <row r="1024" spans="1:35">
      <c r="A1024" s="23"/>
      <c r="B1024" s="32"/>
      <c r="C1024" s="32"/>
      <c r="D1024" s="32"/>
      <c r="E1024" s="32"/>
      <c r="F1024" s="32"/>
      <c r="G1024" s="32"/>
      <c r="H1024" s="32"/>
      <c r="I1024" s="32"/>
      <c r="J1024" s="32"/>
      <c r="K1024" s="32"/>
      <c r="L1024" s="32"/>
      <c r="M1024" s="32"/>
      <c r="N1024" s="34"/>
      <c r="O1024" s="34"/>
      <c r="P1024" s="34"/>
      <c r="Q1024" s="34"/>
      <c r="R1024" s="34"/>
      <c r="S1024" s="34"/>
      <c r="T1024" s="34"/>
      <c r="U1024" s="34"/>
      <c r="V1024" s="34"/>
      <c r="W1024" s="34"/>
      <c r="X1024" s="34"/>
      <c r="Y1024" s="34"/>
      <c r="Z1024" s="34"/>
      <c r="AA1024" s="34"/>
      <c r="AB1024" s="34"/>
      <c r="AC1024" s="34"/>
      <c r="AD1024" s="34"/>
      <c r="AE1024" s="34"/>
      <c r="AF1024" s="34"/>
      <c r="AG1024" s="34"/>
      <c r="AH1024" s="34"/>
      <c r="AI1024" s="34"/>
    </row>
    <row r="1025" spans="1:35">
      <c r="A1025" s="23"/>
      <c r="B1025" s="32"/>
      <c r="C1025" s="32"/>
      <c r="D1025" s="32"/>
      <c r="E1025" s="32"/>
      <c r="F1025" s="32"/>
      <c r="G1025" s="32"/>
      <c r="H1025" s="32"/>
      <c r="I1025" s="32"/>
      <c r="J1025" s="32"/>
      <c r="K1025" s="32"/>
      <c r="L1025" s="32"/>
      <c r="M1025" s="32"/>
      <c r="N1025" s="34"/>
      <c r="O1025" s="34"/>
      <c r="P1025" s="34"/>
      <c r="Q1025" s="34"/>
      <c r="R1025" s="34"/>
      <c r="S1025" s="34"/>
      <c r="T1025" s="34"/>
      <c r="U1025" s="34"/>
      <c r="V1025" s="34"/>
      <c r="W1025" s="34"/>
      <c r="X1025" s="34"/>
      <c r="Y1025" s="34"/>
      <c r="Z1025" s="34"/>
      <c r="AA1025" s="34"/>
      <c r="AB1025" s="34"/>
      <c r="AC1025" s="34"/>
      <c r="AD1025" s="34"/>
      <c r="AE1025" s="34"/>
      <c r="AF1025" s="34"/>
      <c r="AG1025" s="34"/>
      <c r="AH1025" s="34"/>
      <c r="AI1025" s="34"/>
    </row>
    <row r="1026" spans="1:35">
      <c r="A1026" s="23"/>
      <c r="B1026" s="32"/>
      <c r="C1026" s="32"/>
      <c r="D1026" s="32"/>
      <c r="E1026" s="32"/>
      <c r="F1026" s="32"/>
      <c r="G1026" s="32"/>
      <c r="H1026" s="32"/>
      <c r="I1026" s="32"/>
      <c r="J1026" s="32"/>
      <c r="K1026" s="32"/>
      <c r="L1026" s="32"/>
      <c r="M1026" s="32"/>
      <c r="N1026" s="34"/>
      <c r="O1026" s="34"/>
      <c r="P1026" s="34"/>
      <c r="Q1026" s="34"/>
      <c r="R1026" s="34"/>
      <c r="S1026" s="34"/>
      <c r="T1026" s="34"/>
      <c r="U1026" s="34"/>
      <c r="V1026" s="34"/>
      <c r="W1026" s="34"/>
      <c r="X1026" s="34"/>
      <c r="Y1026" s="34"/>
      <c r="Z1026" s="34"/>
      <c r="AA1026" s="34"/>
      <c r="AB1026" s="34"/>
      <c r="AC1026" s="34"/>
      <c r="AD1026" s="34"/>
      <c r="AE1026" s="34"/>
      <c r="AF1026" s="34"/>
      <c r="AG1026" s="34"/>
      <c r="AH1026" s="34"/>
      <c r="AI1026" s="34"/>
    </row>
    <row r="1027" spans="1:35">
      <c r="A1027" s="23"/>
      <c r="B1027" s="32"/>
      <c r="C1027" s="32"/>
      <c r="D1027" s="32"/>
      <c r="E1027" s="32"/>
      <c r="F1027" s="32"/>
      <c r="G1027" s="32"/>
      <c r="H1027" s="32"/>
      <c r="I1027" s="32"/>
      <c r="J1027" s="32"/>
      <c r="K1027" s="32"/>
      <c r="L1027" s="32"/>
      <c r="M1027" s="32"/>
      <c r="N1027" s="34"/>
      <c r="O1027" s="34"/>
      <c r="P1027" s="34"/>
      <c r="Q1027" s="34"/>
      <c r="R1027" s="34"/>
      <c r="S1027" s="34"/>
      <c r="T1027" s="34"/>
      <c r="U1027" s="34"/>
      <c r="V1027" s="34"/>
      <c r="W1027" s="34"/>
      <c r="X1027" s="34"/>
      <c r="Y1027" s="34"/>
      <c r="Z1027" s="34"/>
      <c r="AA1027" s="34"/>
      <c r="AB1027" s="34"/>
      <c r="AC1027" s="34"/>
      <c r="AD1027" s="34"/>
      <c r="AE1027" s="34"/>
      <c r="AF1027" s="34"/>
      <c r="AG1027" s="34"/>
      <c r="AH1027" s="34"/>
      <c r="AI1027" s="34"/>
    </row>
    <row r="1028" spans="1:35">
      <c r="A1028" s="23"/>
      <c r="B1028" s="32"/>
      <c r="C1028" s="32"/>
      <c r="D1028" s="32"/>
      <c r="E1028" s="32"/>
      <c r="F1028" s="32"/>
      <c r="G1028" s="32"/>
      <c r="H1028" s="32"/>
      <c r="I1028" s="32"/>
      <c r="J1028" s="32"/>
      <c r="K1028" s="32"/>
      <c r="L1028" s="32"/>
      <c r="M1028" s="32"/>
      <c r="N1028" s="34"/>
      <c r="O1028" s="34"/>
      <c r="P1028" s="34"/>
      <c r="Q1028" s="34"/>
      <c r="R1028" s="34"/>
      <c r="S1028" s="34"/>
      <c r="T1028" s="34"/>
      <c r="U1028" s="34"/>
      <c r="V1028" s="34"/>
      <c r="W1028" s="34"/>
      <c r="X1028" s="34"/>
      <c r="Y1028" s="34"/>
      <c r="Z1028" s="34"/>
      <c r="AA1028" s="34"/>
      <c r="AB1028" s="34"/>
      <c r="AC1028" s="34"/>
      <c r="AD1028" s="34"/>
      <c r="AE1028" s="34"/>
      <c r="AF1028" s="34"/>
      <c r="AG1028" s="34"/>
      <c r="AH1028" s="34"/>
      <c r="AI1028" s="34"/>
    </row>
    <row r="1029" spans="1:35">
      <c r="A1029" s="23"/>
      <c r="B1029" s="32"/>
      <c r="C1029" s="32"/>
      <c r="D1029" s="32"/>
      <c r="E1029" s="32"/>
      <c r="F1029" s="32"/>
      <c r="G1029" s="32"/>
      <c r="H1029" s="32"/>
      <c r="I1029" s="32"/>
      <c r="J1029" s="32"/>
      <c r="K1029" s="32"/>
      <c r="L1029" s="32"/>
      <c r="M1029" s="32"/>
      <c r="N1029" s="34"/>
      <c r="O1029" s="34"/>
      <c r="P1029" s="34"/>
      <c r="Q1029" s="34"/>
      <c r="R1029" s="34"/>
      <c r="S1029" s="34"/>
      <c r="T1029" s="34"/>
      <c r="U1029" s="34"/>
      <c r="V1029" s="34"/>
      <c r="W1029" s="34"/>
      <c r="X1029" s="34"/>
      <c r="Y1029" s="34"/>
      <c r="Z1029" s="34"/>
      <c r="AA1029" s="34"/>
      <c r="AB1029" s="34"/>
      <c r="AC1029" s="34"/>
      <c r="AD1029" s="34"/>
      <c r="AE1029" s="34"/>
      <c r="AF1029" s="34"/>
      <c r="AG1029" s="34"/>
      <c r="AH1029" s="34"/>
      <c r="AI1029" s="34"/>
    </row>
    <row r="1030" spans="1:35">
      <c r="A1030" s="23"/>
      <c r="B1030" s="32"/>
      <c r="C1030" s="32"/>
      <c r="D1030" s="32"/>
      <c r="E1030" s="32"/>
      <c r="F1030" s="32"/>
      <c r="G1030" s="32"/>
      <c r="H1030" s="32"/>
      <c r="I1030" s="32"/>
      <c r="J1030" s="32"/>
      <c r="K1030" s="32"/>
      <c r="L1030" s="32"/>
      <c r="M1030" s="32"/>
      <c r="N1030" s="34"/>
      <c r="O1030" s="34"/>
      <c r="P1030" s="34"/>
      <c r="Q1030" s="34"/>
      <c r="R1030" s="34"/>
      <c r="S1030" s="34"/>
      <c r="T1030" s="34"/>
      <c r="U1030" s="34"/>
      <c r="V1030" s="34"/>
      <c r="W1030" s="34"/>
      <c r="X1030" s="34"/>
      <c r="Y1030" s="34"/>
      <c r="Z1030" s="34"/>
      <c r="AA1030" s="34"/>
      <c r="AB1030" s="34"/>
      <c r="AC1030" s="34"/>
      <c r="AD1030" s="34"/>
      <c r="AE1030" s="34"/>
      <c r="AF1030" s="34"/>
      <c r="AG1030" s="34"/>
      <c r="AH1030" s="34"/>
      <c r="AI1030" s="34"/>
    </row>
    <row r="1031" spans="1:35">
      <c r="A1031" s="23"/>
      <c r="B1031" s="32"/>
      <c r="C1031" s="32"/>
      <c r="D1031" s="32"/>
      <c r="E1031" s="32"/>
      <c r="F1031" s="32"/>
      <c r="G1031" s="32"/>
      <c r="H1031" s="32"/>
      <c r="I1031" s="32"/>
      <c r="J1031" s="32"/>
      <c r="K1031" s="32"/>
      <c r="L1031" s="32"/>
      <c r="M1031" s="32"/>
      <c r="N1031" s="34"/>
      <c r="O1031" s="34"/>
      <c r="P1031" s="34"/>
      <c r="Q1031" s="34"/>
      <c r="R1031" s="34"/>
      <c r="S1031" s="34"/>
      <c r="T1031" s="34"/>
      <c r="U1031" s="34"/>
      <c r="V1031" s="34"/>
      <c r="W1031" s="34"/>
      <c r="X1031" s="34"/>
      <c r="Y1031" s="34"/>
      <c r="Z1031" s="34"/>
      <c r="AA1031" s="34"/>
      <c r="AB1031" s="34"/>
      <c r="AC1031" s="34"/>
      <c r="AD1031" s="34"/>
      <c r="AE1031" s="34"/>
      <c r="AF1031" s="34"/>
      <c r="AG1031" s="34"/>
      <c r="AH1031" s="34"/>
      <c r="AI1031" s="34"/>
    </row>
    <row r="1032" spans="1:35">
      <c r="A1032" s="23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2"/>
      <c r="M1032" s="32"/>
      <c r="N1032" s="34"/>
      <c r="O1032" s="34"/>
      <c r="P1032" s="34"/>
      <c r="Q1032" s="34"/>
      <c r="R1032" s="34"/>
      <c r="S1032" s="34"/>
      <c r="T1032" s="34"/>
      <c r="U1032" s="34"/>
      <c r="V1032" s="34"/>
      <c r="W1032" s="34"/>
      <c r="X1032" s="34"/>
      <c r="Y1032" s="34"/>
      <c r="Z1032" s="34"/>
      <c r="AA1032" s="34"/>
      <c r="AB1032" s="34"/>
      <c r="AC1032" s="34"/>
      <c r="AD1032" s="34"/>
      <c r="AE1032" s="34"/>
      <c r="AF1032" s="34"/>
      <c r="AG1032" s="34"/>
      <c r="AH1032" s="34"/>
      <c r="AI1032" s="34"/>
    </row>
    <row r="1033" spans="1:35">
      <c r="A1033" s="23"/>
      <c r="B1033" s="32"/>
      <c r="C1033" s="32"/>
      <c r="D1033" s="32"/>
      <c r="E1033" s="32"/>
      <c r="F1033" s="32"/>
      <c r="G1033" s="32"/>
      <c r="H1033" s="32"/>
      <c r="I1033" s="32"/>
      <c r="J1033" s="32"/>
      <c r="K1033" s="32"/>
      <c r="L1033" s="32"/>
      <c r="M1033" s="32"/>
      <c r="N1033" s="34"/>
      <c r="O1033" s="34"/>
      <c r="P1033" s="34"/>
      <c r="Q1033" s="34"/>
      <c r="R1033" s="34"/>
      <c r="S1033" s="34"/>
      <c r="T1033" s="34"/>
      <c r="U1033" s="34"/>
      <c r="V1033" s="34"/>
      <c r="W1033" s="34"/>
      <c r="X1033" s="34"/>
      <c r="Y1033" s="34"/>
      <c r="Z1033" s="34"/>
      <c r="AA1033" s="34"/>
      <c r="AB1033" s="34"/>
      <c r="AC1033" s="34"/>
      <c r="AD1033" s="34"/>
      <c r="AE1033" s="34"/>
      <c r="AF1033" s="34"/>
      <c r="AG1033" s="34"/>
      <c r="AH1033" s="34"/>
      <c r="AI1033" s="34"/>
    </row>
    <row r="1034" spans="1:35">
      <c r="A1034" s="23"/>
      <c r="B1034" s="32"/>
      <c r="C1034" s="32"/>
      <c r="D1034" s="32"/>
      <c r="E1034" s="32"/>
      <c r="F1034" s="32"/>
      <c r="G1034" s="32"/>
      <c r="H1034" s="32"/>
      <c r="I1034" s="32"/>
      <c r="J1034" s="32"/>
      <c r="K1034" s="32"/>
      <c r="L1034" s="32"/>
      <c r="M1034" s="32"/>
      <c r="N1034" s="34"/>
      <c r="O1034" s="34"/>
      <c r="P1034" s="34"/>
      <c r="Q1034" s="34"/>
      <c r="R1034" s="34"/>
      <c r="S1034" s="34"/>
      <c r="T1034" s="34"/>
      <c r="U1034" s="34"/>
      <c r="V1034" s="34"/>
      <c r="W1034" s="34"/>
      <c r="X1034" s="34"/>
      <c r="Y1034" s="34"/>
      <c r="Z1034" s="34"/>
      <c r="AA1034" s="34"/>
      <c r="AB1034" s="34"/>
      <c r="AC1034" s="34"/>
      <c r="AD1034" s="34"/>
      <c r="AE1034" s="34"/>
      <c r="AF1034" s="34"/>
      <c r="AG1034" s="34"/>
      <c r="AH1034" s="34"/>
      <c r="AI1034" s="34"/>
    </row>
    <row r="1035" spans="1:35">
      <c r="A1035" s="23"/>
      <c r="B1035" s="32"/>
      <c r="C1035" s="32"/>
      <c r="D1035" s="32"/>
      <c r="E1035" s="32"/>
      <c r="F1035" s="32"/>
      <c r="G1035" s="32"/>
      <c r="H1035" s="32"/>
      <c r="I1035" s="32"/>
      <c r="J1035" s="32"/>
      <c r="K1035" s="32"/>
      <c r="L1035" s="32"/>
      <c r="M1035" s="32"/>
      <c r="N1035" s="34"/>
      <c r="O1035" s="34"/>
      <c r="P1035" s="34"/>
      <c r="Q1035" s="34"/>
      <c r="R1035" s="34"/>
      <c r="S1035" s="34"/>
      <c r="T1035" s="34"/>
      <c r="U1035" s="34"/>
      <c r="V1035" s="34"/>
      <c r="W1035" s="34"/>
      <c r="X1035" s="34"/>
      <c r="Y1035" s="34"/>
      <c r="Z1035" s="34"/>
      <c r="AA1035" s="34"/>
      <c r="AB1035" s="34"/>
      <c r="AC1035" s="34"/>
      <c r="AD1035" s="34"/>
      <c r="AE1035" s="34"/>
      <c r="AF1035" s="34"/>
      <c r="AG1035" s="34"/>
      <c r="AH1035" s="34"/>
      <c r="AI1035" s="34"/>
    </row>
    <row r="1036" spans="1:35">
      <c r="A1036" s="23"/>
      <c r="B1036" s="32"/>
      <c r="C1036" s="32"/>
      <c r="D1036" s="32"/>
      <c r="E1036" s="32"/>
      <c r="F1036" s="32"/>
      <c r="G1036" s="32"/>
      <c r="H1036" s="32"/>
      <c r="I1036" s="32"/>
      <c r="J1036" s="32"/>
      <c r="K1036" s="32"/>
      <c r="L1036" s="32"/>
      <c r="M1036" s="32"/>
      <c r="N1036" s="34"/>
      <c r="O1036" s="34"/>
      <c r="P1036" s="34"/>
      <c r="Q1036" s="34"/>
      <c r="R1036" s="34"/>
      <c r="S1036" s="34"/>
      <c r="T1036" s="34"/>
      <c r="U1036" s="34"/>
      <c r="V1036" s="34"/>
      <c r="W1036" s="34"/>
      <c r="X1036" s="34"/>
      <c r="Y1036" s="34"/>
      <c r="Z1036" s="34"/>
      <c r="AA1036" s="34"/>
      <c r="AB1036" s="34"/>
      <c r="AC1036" s="34"/>
      <c r="AD1036" s="34"/>
      <c r="AE1036" s="34"/>
      <c r="AF1036" s="34"/>
      <c r="AG1036" s="34"/>
      <c r="AH1036" s="34"/>
      <c r="AI1036" s="34"/>
    </row>
    <row r="1037" spans="1:35">
      <c r="A1037" s="23"/>
      <c r="B1037" s="32"/>
      <c r="C1037" s="32"/>
      <c r="D1037" s="32"/>
      <c r="E1037" s="32"/>
      <c r="F1037" s="32"/>
      <c r="G1037" s="32"/>
      <c r="H1037" s="32"/>
      <c r="I1037" s="32"/>
      <c r="J1037" s="32"/>
      <c r="K1037" s="32"/>
      <c r="L1037" s="32"/>
      <c r="M1037" s="32"/>
      <c r="N1037" s="34"/>
      <c r="O1037" s="34"/>
      <c r="P1037" s="34"/>
      <c r="Q1037" s="34"/>
      <c r="R1037" s="34"/>
      <c r="S1037" s="34"/>
      <c r="T1037" s="34"/>
      <c r="U1037" s="34"/>
      <c r="V1037" s="34"/>
      <c r="W1037" s="34"/>
      <c r="X1037" s="34"/>
      <c r="Y1037" s="34"/>
      <c r="Z1037" s="34"/>
      <c r="AA1037" s="34"/>
      <c r="AB1037" s="34"/>
      <c r="AC1037" s="34"/>
      <c r="AD1037" s="34"/>
      <c r="AE1037" s="34"/>
      <c r="AF1037" s="34"/>
      <c r="AG1037" s="34"/>
      <c r="AH1037" s="34"/>
      <c r="AI1037" s="34"/>
    </row>
    <row r="1038" spans="1:35">
      <c r="A1038" s="23"/>
      <c r="B1038" s="32"/>
      <c r="C1038" s="32"/>
      <c r="D1038" s="32"/>
      <c r="E1038" s="32"/>
      <c r="F1038" s="32"/>
      <c r="G1038" s="32"/>
      <c r="H1038" s="32"/>
      <c r="I1038" s="32"/>
      <c r="J1038" s="32"/>
      <c r="K1038" s="32"/>
      <c r="L1038" s="32"/>
      <c r="M1038" s="32"/>
      <c r="N1038" s="34"/>
      <c r="O1038" s="34"/>
      <c r="P1038" s="34"/>
      <c r="Q1038" s="34"/>
      <c r="R1038" s="34"/>
      <c r="S1038" s="34"/>
      <c r="T1038" s="34"/>
      <c r="U1038" s="34"/>
      <c r="V1038" s="34"/>
      <c r="W1038" s="34"/>
      <c r="X1038" s="34"/>
      <c r="Y1038" s="34"/>
      <c r="Z1038" s="34"/>
      <c r="AA1038" s="34"/>
      <c r="AB1038" s="34"/>
      <c r="AC1038" s="34"/>
      <c r="AD1038" s="34"/>
      <c r="AE1038" s="34"/>
      <c r="AF1038" s="34"/>
      <c r="AG1038" s="34"/>
      <c r="AH1038" s="34"/>
      <c r="AI1038" s="34"/>
    </row>
    <row r="1039" spans="1:35">
      <c r="A1039" s="23"/>
      <c r="B1039" s="32"/>
      <c r="C1039" s="32"/>
      <c r="D1039" s="32"/>
      <c r="E1039" s="32"/>
      <c r="F1039" s="32"/>
      <c r="G1039" s="32"/>
      <c r="H1039" s="32"/>
      <c r="I1039" s="32"/>
      <c r="J1039" s="32"/>
      <c r="K1039" s="32"/>
      <c r="L1039" s="32"/>
      <c r="M1039" s="32"/>
      <c r="N1039" s="34"/>
      <c r="O1039" s="34"/>
      <c r="P1039" s="34"/>
      <c r="Q1039" s="34"/>
      <c r="R1039" s="34"/>
      <c r="S1039" s="34"/>
      <c r="T1039" s="34"/>
      <c r="U1039" s="34"/>
      <c r="V1039" s="34"/>
      <c r="W1039" s="34"/>
      <c r="X1039" s="34"/>
      <c r="Y1039" s="34"/>
      <c r="Z1039" s="34"/>
      <c r="AA1039" s="34"/>
      <c r="AB1039" s="34"/>
      <c r="AC1039" s="34"/>
      <c r="AD1039" s="34"/>
      <c r="AE1039" s="34"/>
      <c r="AF1039" s="34"/>
      <c r="AG1039" s="34"/>
      <c r="AH1039" s="34"/>
      <c r="AI1039" s="34"/>
    </row>
    <row r="1040" spans="1:35">
      <c r="A1040" s="23"/>
      <c r="B1040" s="32"/>
      <c r="C1040" s="32"/>
      <c r="D1040" s="32"/>
      <c r="E1040" s="32"/>
      <c r="F1040" s="32"/>
      <c r="G1040" s="32"/>
      <c r="H1040" s="32"/>
      <c r="I1040" s="32"/>
      <c r="J1040" s="32"/>
      <c r="K1040" s="32"/>
      <c r="L1040" s="32"/>
      <c r="M1040" s="32"/>
      <c r="N1040" s="34"/>
      <c r="O1040" s="34"/>
      <c r="P1040" s="34"/>
      <c r="Q1040" s="34"/>
      <c r="R1040" s="34"/>
      <c r="S1040" s="34"/>
      <c r="T1040" s="34"/>
      <c r="U1040" s="34"/>
      <c r="V1040" s="34"/>
      <c r="W1040" s="34"/>
      <c r="X1040" s="34"/>
      <c r="Y1040" s="34"/>
      <c r="Z1040" s="34"/>
      <c r="AA1040" s="34"/>
      <c r="AB1040" s="34"/>
      <c r="AC1040" s="34"/>
      <c r="AD1040" s="34"/>
      <c r="AE1040" s="34"/>
      <c r="AF1040" s="34"/>
      <c r="AG1040" s="34"/>
      <c r="AH1040" s="34"/>
      <c r="AI1040" s="34"/>
    </row>
    <row r="1041" spans="1:35">
      <c r="A1041" s="23"/>
      <c r="B1041" s="32"/>
      <c r="C1041" s="32"/>
      <c r="D1041" s="32"/>
      <c r="E1041" s="32"/>
      <c r="F1041" s="32"/>
      <c r="G1041" s="32"/>
      <c r="H1041" s="32"/>
      <c r="I1041" s="32"/>
      <c r="J1041" s="32"/>
      <c r="K1041" s="32"/>
      <c r="L1041" s="32"/>
      <c r="M1041" s="32"/>
      <c r="N1041" s="34"/>
      <c r="O1041" s="34"/>
      <c r="P1041" s="34"/>
      <c r="Q1041" s="34"/>
      <c r="R1041" s="34"/>
      <c r="S1041" s="34"/>
      <c r="T1041" s="34"/>
      <c r="U1041" s="34"/>
      <c r="V1041" s="34"/>
      <c r="W1041" s="34"/>
      <c r="X1041" s="34"/>
      <c r="Y1041" s="34"/>
      <c r="Z1041" s="34"/>
      <c r="AA1041" s="34"/>
      <c r="AB1041" s="34"/>
      <c r="AC1041" s="34"/>
      <c r="AD1041" s="34"/>
      <c r="AE1041" s="34"/>
      <c r="AF1041" s="34"/>
      <c r="AG1041" s="34"/>
      <c r="AH1041" s="34"/>
      <c r="AI1041" s="34"/>
    </row>
    <row r="1042" spans="1:35">
      <c r="A1042" s="23"/>
      <c r="B1042" s="32"/>
      <c r="C1042" s="32"/>
      <c r="D1042" s="32"/>
      <c r="E1042" s="32"/>
      <c r="F1042" s="32"/>
      <c r="G1042" s="32"/>
      <c r="H1042" s="32"/>
      <c r="I1042" s="32"/>
      <c r="J1042" s="32"/>
      <c r="K1042" s="32"/>
      <c r="L1042" s="32"/>
      <c r="M1042" s="32"/>
      <c r="N1042" s="34"/>
      <c r="O1042" s="34"/>
      <c r="P1042" s="34"/>
      <c r="Q1042" s="34"/>
      <c r="R1042" s="34"/>
      <c r="S1042" s="34"/>
      <c r="T1042" s="34"/>
      <c r="U1042" s="34"/>
      <c r="V1042" s="34"/>
      <c r="W1042" s="34"/>
      <c r="X1042" s="34"/>
      <c r="Y1042" s="34"/>
      <c r="Z1042" s="34"/>
      <c r="AA1042" s="34"/>
      <c r="AB1042" s="34"/>
      <c r="AC1042" s="34"/>
      <c r="AD1042" s="34"/>
      <c r="AE1042" s="34"/>
      <c r="AF1042" s="34"/>
      <c r="AG1042" s="34"/>
      <c r="AH1042" s="34"/>
      <c r="AI1042" s="34"/>
    </row>
    <row r="1043" spans="1:35">
      <c r="A1043" s="23"/>
      <c r="B1043" s="32"/>
      <c r="C1043" s="32"/>
      <c r="D1043" s="32"/>
      <c r="E1043" s="32"/>
      <c r="F1043" s="32"/>
      <c r="G1043" s="32"/>
      <c r="H1043" s="32"/>
      <c r="I1043" s="32"/>
      <c r="J1043" s="32"/>
      <c r="K1043" s="32"/>
      <c r="L1043" s="32"/>
      <c r="M1043" s="32"/>
      <c r="N1043" s="34"/>
      <c r="O1043" s="34"/>
      <c r="P1043" s="34"/>
      <c r="Q1043" s="34"/>
      <c r="R1043" s="34"/>
      <c r="S1043" s="34"/>
      <c r="T1043" s="34"/>
      <c r="U1043" s="34"/>
      <c r="V1043" s="34"/>
      <c r="W1043" s="34"/>
      <c r="X1043" s="34"/>
      <c r="Y1043" s="34"/>
      <c r="Z1043" s="34"/>
      <c r="AA1043" s="34"/>
      <c r="AB1043" s="34"/>
      <c r="AC1043" s="34"/>
      <c r="AD1043" s="34"/>
      <c r="AE1043" s="34"/>
      <c r="AF1043" s="34"/>
      <c r="AG1043" s="34"/>
      <c r="AH1043" s="34"/>
      <c r="AI1043" s="34"/>
    </row>
    <row r="1044" spans="1:35">
      <c r="A1044" s="23"/>
      <c r="B1044" s="32"/>
      <c r="C1044" s="32"/>
      <c r="D1044" s="32"/>
      <c r="E1044" s="32"/>
      <c r="F1044" s="32"/>
      <c r="G1044" s="32"/>
      <c r="H1044" s="32"/>
      <c r="I1044" s="32"/>
      <c r="J1044" s="32"/>
      <c r="K1044" s="32"/>
      <c r="L1044" s="32"/>
      <c r="M1044" s="32"/>
      <c r="N1044" s="34"/>
      <c r="O1044" s="34"/>
      <c r="P1044" s="34"/>
      <c r="Q1044" s="34"/>
      <c r="R1044" s="34"/>
      <c r="S1044" s="34"/>
      <c r="T1044" s="34"/>
      <c r="U1044" s="34"/>
      <c r="V1044" s="34"/>
      <c r="W1044" s="34"/>
      <c r="X1044" s="34"/>
      <c r="Y1044" s="34"/>
      <c r="Z1044" s="34"/>
      <c r="AA1044" s="34"/>
      <c r="AB1044" s="34"/>
      <c r="AC1044" s="34"/>
      <c r="AD1044" s="34"/>
      <c r="AE1044" s="34"/>
      <c r="AF1044" s="34"/>
      <c r="AG1044" s="34"/>
      <c r="AH1044" s="34"/>
      <c r="AI1044" s="34"/>
    </row>
    <row r="1045" spans="1:35">
      <c r="A1045" s="23"/>
      <c r="B1045" s="32"/>
      <c r="C1045" s="32"/>
      <c r="D1045" s="32"/>
      <c r="E1045" s="32"/>
      <c r="F1045" s="32"/>
      <c r="G1045" s="32"/>
      <c r="H1045" s="32"/>
      <c r="I1045" s="32"/>
      <c r="J1045" s="32"/>
      <c r="K1045" s="32"/>
      <c r="L1045" s="32"/>
      <c r="M1045" s="32"/>
      <c r="N1045" s="34"/>
      <c r="O1045" s="34"/>
      <c r="P1045" s="34"/>
      <c r="Q1045" s="34"/>
      <c r="R1045" s="34"/>
      <c r="S1045" s="34"/>
      <c r="T1045" s="34"/>
      <c r="U1045" s="34"/>
      <c r="V1045" s="34"/>
      <c r="W1045" s="34"/>
      <c r="X1045" s="34"/>
      <c r="Y1045" s="34"/>
      <c r="Z1045" s="34"/>
      <c r="AA1045" s="34"/>
      <c r="AB1045" s="34"/>
      <c r="AC1045" s="34"/>
      <c r="AD1045" s="34"/>
      <c r="AE1045" s="34"/>
      <c r="AF1045" s="34"/>
      <c r="AG1045" s="34"/>
      <c r="AH1045" s="34"/>
      <c r="AI1045" s="34"/>
    </row>
    <row r="1046" spans="1:35">
      <c r="A1046" s="23"/>
      <c r="B1046" s="32"/>
      <c r="C1046" s="32"/>
      <c r="D1046" s="32"/>
      <c r="E1046" s="32"/>
      <c r="F1046" s="32"/>
      <c r="G1046" s="32"/>
      <c r="H1046" s="32"/>
      <c r="I1046" s="32"/>
      <c r="J1046" s="32"/>
      <c r="K1046" s="32"/>
      <c r="L1046" s="32"/>
      <c r="M1046" s="32"/>
      <c r="N1046" s="34"/>
      <c r="O1046" s="34"/>
      <c r="P1046" s="34"/>
      <c r="Q1046" s="34"/>
      <c r="R1046" s="34"/>
      <c r="S1046" s="34"/>
      <c r="T1046" s="34"/>
      <c r="U1046" s="34"/>
      <c r="V1046" s="34"/>
      <c r="W1046" s="34"/>
      <c r="X1046" s="34"/>
      <c r="Y1046" s="34"/>
      <c r="Z1046" s="34"/>
      <c r="AA1046" s="34"/>
      <c r="AB1046" s="34"/>
      <c r="AC1046" s="34"/>
      <c r="AD1046" s="34"/>
      <c r="AE1046" s="34"/>
      <c r="AF1046" s="34"/>
      <c r="AG1046" s="34"/>
      <c r="AH1046" s="34"/>
      <c r="AI1046" s="34"/>
    </row>
    <row r="1047" spans="1:35">
      <c r="A1047" s="23"/>
      <c r="B1047" s="32"/>
      <c r="C1047" s="32"/>
      <c r="D1047" s="32"/>
      <c r="E1047" s="32"/>
      <c r="F1047" s="32"/>
      <c r="G1047" s="32"/>
      <c r="H1047" s="32"/>
      <c r="I1047" s="32"/>
      <c r="J1047" s="32"/>
      <c r="K1047" s="32"/>
      <c r="L1047" s="32"/>
      <c r="M1047" s="32"/>
      <c r="N1047" s="34"/>
      <c r="O1047" s="34"/>
      <c r="P1047" s="34"/>
      <c r="Q1047" s="34"/>
      <c r="R1047" s="34"/>
      <c r="S1047" s="34"/>
      <c r="T1047" s="34"/>
      <c r="U1047" s="34"/>
      <c r="V1047" s="34"/>
      <c r="W1047" s="34"/>
      <c r="X1047" s="34"/>
      <c r="Y1047" s="34"/>
      <c r="Z1047" s="34"/>
      <c r="AA1047" s="34"/>
      <c r="AB1047" s="34"/>
      <c r="AC1047" s="34"/>
      <c r="AD1047" s="34"/>
      <c r="AE1047" s="34"/>
      <c r="AF1047" s="34"/>
      <c r="AG1047" s="34"/>
      <c r="AH1047" s="34"/>
      <c r="AI1047" s="34"/>
    </row>
    <row r="1048" spans="1:35">
      <c r="A1048" s="23"/>
      <c r="B1048" s="32"/>
      <c r="C1048" s="32"/>
      <c r="D1048" s="32"/>
      <c r="E1048" s="32"/>
      <c r="F1048" s="32"/>
      <c r="G1048" s="32"/>
      <c r="H1048" s="32"/>
      <c r="I1048" s="32"/>
      <c r="J1048" s="32"/>
      <c r="K1048" s="32"/>
      <c r="L1048" s="32"/>
      <c r="M1048" s="32"/>
      <c r="N1048" s="34"/>
      <c r="O1048" s="34"/>
      <c r="P1048" s="34"/>
      <c r="Q1048" s="34"/>
      <c r="R1048" s="34"/>
      <c r="S1048" s="34"/>
      <c r="T1048" s="34"/>
      <c r="U1048" s="34"/>
      <c r="V1048" s="34"/>
      <c r="W1048" s="34"/>
      <c r="X1048" s="34"/>
      <c r="Y1048" s="34"/>
      <c r="Z1048" s="34"/>
      <c r="AA1048" s="34"/>
      <c r="AB1048" s="34"/>
      <c r="AC1048" s="34"/>
      <c r="AD1048" s="34"/>
      <c r="AE1048" s="34"/>
      <c r="AF1048" s="34"/>
      <c r="AG1048" s="34"/>
      <c r="AH1048" s="34"/>
      <c r="AI1048" s="34"/>
    </row>
    <row r="1049" spans="1:35">
      <c r="A1049" s="23"/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2"/>
      <c r="M1049" s="32"/>
      <c r="N1049" s="34"/>
      <c r="O1049" s="34"/>
      <c r="P1049" s="34"/>
      <c r="Q1049" s="34"/>
      <c r="R1049" s="34"/>
      <c r="S1049" s="34"/>
      <c r="T1049" s="34"/>
      <c r="U1049" s="34"/>
      <c r="V1049" s="34"/>
      <c r="W1049" s="34"/>
      <c r="X1049" s="34"/>
      <c r="Y1049" s="34"/>
      <c r="Z1049" s="34"/>
      <c r="AA1049" s="34"/>
      <c r="AB1049" s="34"/>
      <c r="AC1049" s="34"/>
      <c r="AD1049" s="34"/>
      <c r="AE1049" s="34"/>
      <c r="AF1049" s="34"/>
      <c r="AG1049" s="34"/>
      <c r="AH1049" s="34"/>
      <c r="AI1049" s="34"/>
    </row>
    <row r="1050" spans="1:35">
      <c r="A1050" s="23"/>
      <c r="B1050" s="32"/>
      <c r="C1050" s="32"/>
      <c r="D1050" s="32"/>
      <c r="E1050" s="32"/>
      <c r="F1050" s="32"/>
      <c r="G1050" s="32"/>
      <c r="H1050" s="32"/>
      <c r="I1050" s="32"/>
      <c r="J1050" s="32"/>
      <c r="K1050" s="32"/>
      <c r="L1050" s="32"/>
      <c r="M1050" s="32"/>
      <c r="N1050" s="34"/>
      <c r="O1050" s="34"/>
      <c r="P1050" s="34"/>
      <c r="Q1050" s="34"/>
      <c r="R1050" s="34"/>
      <c r="S1050" s="34"/>
      <c r="T1050" s="34"/>
      <c r="U1050" s="34"/>
      <c r="V1050" s="34"/>
      <c r="W1050" s="34"/>
      <c r="X1050" s="34"/>
      <c r="Y1050" s="34"/>
      <c r="Z1050" s="34"/>
      <c r="AA1050" s="34"/>
      <c r="AB1050" s="34"/>
      <c r="AC1050" s="34"/>
      <c r="AD1050" s="34"/>
      <c r="AE1050" s="34"/>
      <c r="AF1050" s="34"/>
      <c r="AG1050" s="34"/>
      <c r="AH1050" s="34"/>
      <c r="AI1050" s="34"/>
    </row>
    <row r="1051" spans="1:35">
      <c r="A1051" s="23"/>
      <c r="B1051" s="32"/>
      <c r="C1051" s="32"/>
      <c r="D1051" s="32"/>
      <c r="E1051" s="32"/>
      <c r="F1051" s="32"/>
      <c r="G1051" s="32"/>
      <c r="H1051" s="32"/>
      <c r="I1051" s="32"/>
      <c r="J1051" s="32"/>
      <c r="K1051" s="32"/>
      <c r="L1051" s="32"/>
      <c r="M1051" s="32"/>
      <c r="N1051" s="34"/>
      <c r="O1051" s="34"/>
      <c r="P1051" s="34"/>
      <c r="Q1051" s="34"/>
      <c r="R1051" s="34"/>
      <c r="S1051" s="34"/>
      <c r="T1051" s="34"/>
      <c r="U1051" s="34"/>
      <c r="V1051" s="34"/>
      <c r="W1051" s="34"/>
      <c r="X1051" s="34"/>
      <c r="Y1051" s="34"/>
      <c r="Z1051" s="34"/>
      <c r="AA1051" s="34"/>
      <c r="AB1051" s="34"/>
      <c r="AC1051" s="34"/>
      <c r="AD1051" s="34"/>
      <c r="AE1051" s="34"/>
      <c r="AF1051" s="34"/>
      <c r="AG1051" s="34"/>
      <c r="AH1051" s="34"/>
      <c r="AI1051" s="34"/>
    </row>
    <row r="1052" spans="1:35">
      <c r="A1052" s="23"/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2"/>
      <c r="M1052" s="32"/>
      <c r="N1052" s="34"/>
      <c r="O1052" s="34"/>
      <c r="P1052" s="34"/>
      <c r="Q1052" s="34"/>
      <c r="R1052" s="34"/>
      <c r="S1052" s="34"/>
      <c r="T1052" s="34"/>
      <c r="U1052" s="34"/>
      <c r="V1052" s="34"/>
      <c r="W1052" s="34"/>
      <c r="X1052" s="34"/>
      <c r="Y1052" s="34"/>
      <c r="Z1052" s="34"/>
      <c r="AA1052" s="34"/>
      <c r="AB1052" s="34"/>
      <c r="AC1052" s="34"/>
      <c r="AD1052" s="34"/>
      <c r="AE1052" s="34"/>
      <c r="AF1052" s="34"/>
      <c r="AG1052" s="34"/>
      <c r="AH1052" s="34"/>
      <c r="AI1052" s="34"/>
    </row>
    <row r="1053" spans="1:35">
      <c r="A1053" s="23"/>
      <c r="B1053" s="32"/>
      <c r="C1053" s="32"/>
      <c r="D1053" s="32"/>
      <c r="E1053" s="32"/>
      <c r="F1053" s="32"/>
      <c r="G1053" s="32"/>
      <c r="H1053" s="32"/>
      <c r="I1053" s="32"/>
      <c r="J1053" s="32"/>
      <c r="K1053" s="32"/>
      <c r="L1053" s="32"/>
      <c r="M1053" s="32"/>
      <c r="N1053" s="34"/>
      <c r="O1053" s="34"/>
      <c r="P1053" s="34"/>
      <c r="Q1053" s="34"/>
      <c r="R1053" s="34"/>
      <c r="S1053" s="34"/>
      <c r="T1053" s="34"/>
      <c r="U1053" s="34"/>
      <c r="V1053" s="34"/>
      <c r="W1053" s="34"/>
      <c r="X1053" s="34"/>
      <c r="Y1053" s="34"/>
      <c r="Z1053" s="34"/>
      <c r="AA1053" s="34"/>
      <c r="AB1053" s="34"/>
      <c r="AC1053" s="34"/>
      <c r="AD1053" s="34"/>
      <c r="AE1053" s="34"/>
      <c r="AF1053" s="34"/>
      <c r="AG1053" s="34"/>
      <c r="AH1053" s="34"/>
      <c r="AI1053" s="34"/>
    </row>
    <row r="1054" spans="1:35">
      <c r="A1054" s="23"/>
      <c r="B1054" s="32"/>
      <c r="C1054" s="32"/>
      <c r="D1054" s="32"/>
      <c r="E1054" s="32"/>
      <c r="F1054" s="32"/>
      <c r="G1054" s="32"/>
      <c r="H1054" s="32"/>
      <c r="I1054" s="32"/>
      <c r="J1054" s="32"/>
      <c r="K1054" s="32"/>
      <c r="L1054" s="32"/>
      <c r="M1054" s="32"/>
      <c r="N1054" s="34"/>
      <c r="O1054" s="34"/>
      <c r="P1054" s="34"/>
      <c r="Q1054" s="34"/>
      <c r="R1054" s="34"/>
      <c r="S1054" s="34"/>
      <c r="T1054" s="34"/>
      <c r="U1054" s="34"/>
      <c r="V1054" s="34"/>
      <c r="W1054" s="34"/>
      <c r="X1054" s="34"/>
      <c r="Y1054" s="34"/>
      <c r="Z1054" s="34"/>
      <c r="AA1054" s="34"/>
      <c r="AB1054" s="34"/>
      <c r="AC1054" s="34"/>
      <c r="AD1054" s="34"/>
      <c r="AE1054" s="34"/>
      <c r="AF1054" s="34"/>
      <c r="AG1054" s="34"/>
      <c r="AH1054" s="34"/>
      <c r="AI1054" s="34"/>
    </row>
    <row r="1055" spans="1:35">
      <c r="A1055" s="23"/>
      <c r="B1055" s="32"/>
      <c r="C1055" s="32"/>
      <c r="D1055" s="32"/>
      <c r="E1055" s="32"/>
      <c r="F1055" s="32"/>
      <c r="G1055" s="32"/>
      <c r="H1055" s="32"/>
      <c r="I1055" s="32"/>
      <c r="J1055" s="32"/>
      <c r="K1055" s="32"/>
      <c r="L1055" s="32"/>
      <c r="M1055" s="32"/>
      <c r="N1055" s="34"/>
      <c r="O1055" s="34"/>
      <c r="P1055" s="34"/>
      <c r="Q1055" s="34"/>
      <c r="R1055" s="34"/>
      <c r="S1055" s="34"/>
      <c r="T1055" s="34"/>
      <c r="U1055" s="34"/>
      <c r="V1055" s="34"/>
      <c r="W1055" s="34"/>
      <c r="X1055" s="34"/>
      <c r="Y1055" s="34"/>
      <c r="Z1055" s="34"/>
      <c r="AA1055" s="34"/>
      <c r="AB1055" s="34"/>
      <c r="AC1055" s="34"/>
      <c r="AD1055" s="34"/>
      <c r="AE1055" s="34"/>
      <c r="AF1055" s="34"/>
      <c r="AG1055" s="34"/>
      <c r="AH1055" s="34"/>
      <c r="AI1055" s="34"/>
    </row>
    <row r="1056" spans="1:35">
      <c r="A1056" s="23"/>
      <c r="B1056" s="32"/>
      <c r="C1056" s="32"/>
      <c r="D1056" s="32"/>
      <c r="E1056" s="32"/>
      <c r="F1056" s="32"/>
      <c r="G1056" s="32"/>
      <c r="H1056" s="32"/>
      <c r="I1056" s="32"/>
      <c r="J1056" s="32"/>
      <c r="K1056" s="32"/>
      <c r="L1056" s="32"/>
      <c r="M1056" s="32"/>
      <c r="N1056" s="34"/>
      <c r="O1056" s="34"/>
      <c r="P1056" s="34"/>
      <c r="Q1056" s="34"/>
      <c r="R1056" s="34"/>
      <c r="S1056" s="34"/>
      <c r="T1056" s="34"/>
      <c r="U1056" s="34"/>
      <c r="V1056" s="34"/>
      <c r="W1056" s="34"/>
      <c r="X1056" s="34"/>
      <c r="Y1056" s="34"/>
      <c r="Z1056" s="34"/>
      <c r="AA1056" s="34"/>
      <c r="AB1056" s="34"/>
      <c r="AC1056" s="34"/>
      <c r="AD1056" s="34"/>
      <c r="AE1056" s="34"/>
      <c r="AF1056" s="34"/>
      <c r="AG1056" s="34"/>
      <c r="AH1056" s="34"/>
      <c r="AI1056" s="34"/>
    </row>
    <row r="1057" spans="1:35">
      <c r="A1057" s="23"/>
      <c r="B1057" s="32"/>
      <c r="C1057" s="32"/>
      <c r="D1057" s="32"/>
      <c r="E1057" s="32"/>
      <c r="F1057" s="32"/>
      <c r="G1057" s="32"/>
      <c r="H1057" s="32"/>
      <c r="I1057" s="32"/>
      <c r="J1057" s="32"/>
      <c r="K1057" s="32"/>
      <c r="L1057" s="32"/>
      <c r="M1057" s="32"/>
      <c r="N1057" s="34"/>
      <c r="O1057" s="34"/>
      <c r="P1057" s="34"/>
      <c r="Q1057" s="34"/>
      <c r="R1057" s="34"/>
      <c r="S1057" s="34"/>
      <c r="T1057" s="34"/>
      <c r="U1057" s="34"/>
      <c r="V1057" s="34"/>
      <c r="W1057" s="34"/>
      <c r="X1057" s="34"/>
      <c r="Y1057" s="34"/>
      <c r="Z1057" s="34"/>
      <c r="AA1057" s="34"/>
      <c r="AB1057" s="34"/>
      <c r="AC1057" s="34"/>
      <c r="AD1057" s="34"/>
      <c r="AE1057" s="34"/>
      <c r="AF1057" s="34"/>
      <c r="AG1057" s="34"/>
      <c r="AH1057" s="34"/>
      <c r="AI1057" s="34"/>
    </row>
    <row r="1058" spans="1:35">
      <c r="A1058" s="23"/>
      <c r="B1058" s="32"/>
      <c r="C1058" s="32"/>
      <c r="D1058" s="32"/>
      <c r="E1058" s="32"/>
      <c r="F1058" s="32"/>
      <c r="G1058" s="32"/>
      <c r="H1058" s="32"/>
      <c r="I1058" s="32"/>
      <c r="J1058" s="32"/>
      <c r="K1058" s="32"/>
      <c r="L1058" s="32"/>
      <c r="M1058" s="32"/>
      <c r="N1058" s="34"/>
      <c r="O1058" s="34"/>
      <c r="P1058" s="34"/>
      <c r="Q1058" s="34"/>
      <c r="R1058" s="34"/>
      <c r="S1058" s="34"/>
      <c r="T1058" s="34"/>
      <c r="U1058" s="34"/>
      <c r="V1058" s="34"/>
      <c r="W1058" s="34"/>
      <c r="X1058" s="34"/>
      <c r="Y1058" s="34"/>
      <c r="Z1058" s="34"/>
      <c r="AA1058" s="34"/>
      <c r="AB1058" s="34"/>
      <c r="AC1058" s="34"/>
      <c r="AD1058" s="34"/>
      <c r="AE1058" s="34"/>
      <c r="AF1058" s="34"/>
      <c r="AG1058" s="34"/>
      <c r="AH1058" s="34"/>
      <c r="AI1058" s="34"/>
    </row>
    <row r="1059" spans="1:35">
      <c r="A1059" s="23"/>
      <c r="B1059" s="32"/>
      <c r="C1059" s="32"/>
      <c r="D1059" s="32"/>
      <c r="E1059" s="32"/>
      <c r="F1059" s="32"/>
      <c r="G1059" s="32"/>
      <c r="H1059" s="32"/>
      <c r="I1059" s="32"/>
      <c r="J1059" s="32"/>
      <c r="K1059" s="32"/>
      <c r="L1059" s="32"/>
      <c r="M1059" s="32"/>
      <c r="N1059" s="34"/>
      <c r="O1059" s="34"/>
      <c r="P1059" s="34"/>
      <c r="Q1059" s="34"/>
      <c r="R1059" s="34"/>
      <c r="S1059" s="34"/>
      <c r="T1059" s="34"/>
      <c r="U1059" s="34"/>
      <c r="V1059" s="34"/>
      <c r="W1059" s="34"/>
      <c r="X1059" s="34"/>
      <c r="Y1059" s="34"/>
      <c r="Z1059" s="34"/>
      <c r="AA1059" s="34"/>
      <c r="AB1059" s="34"/>
      <c r="AC1059" s="34"/>
      <c r="AD1059" s="34"/>
      <c r="AE1059" s="34"/>
      <c r="AF1059" s="34"/>
      <c r="AG1059" s="34"/>
      <c r="AH1059" s="34"/>
      <c r="AI1059" s="34"/>
    </row>
    <row r="1060" spans="1:35">
      <c r="A1060" s="23"/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2"/>
      <c r="M1060" s="32"/>
      <c r="N1060" s="34"/>
      <c r="O1060" s="34"/>
      <c r="P1060" s="34"/>
      <c r="Q1060" s="34"/>
      <c r="R1060" s="34"/>
      <c r="S1060" s="34"/>
      <c r="T1060" s="34"/>
      <c r="U1060" s="34"/>
      <c r="V1060" s="34"/>
      <c r="W1060" s="34"/>
      <c r="X1060" s="34"/>
      <c r="Y1060" s="34"/>
      <c r="Z1060" s="34"/>
      <c r="AA1060" s="34"/>
      <c r="AB1060" s="34"/>
      <c r="AC1060" s="34"/>
      <c r="AD1060" s="34"/>
      <c r="AE1060" s="34"/>
      <c r="AF1060" s="34"/>
      <c r="AG1060" s="34"/>
      <c r="AH1060" s="34"/>
      <c r="AI1060" s="34"/>
    </row>
    <row r="1061" spans="1:35">
      <c r="A1061" s="23"/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2"/>
      <c r="M1061" s="32"/>
      <c r="N1061" s="34"/>
      <c r="O1061" s="34"/>
      <c r="P1061" s="34"/>
      <c r="Q1061" s="34"/>
      <c r="R1061" s="34"/>
      <c r="S1061" s="34"/>
      <c r="T1061" s="34"/>
      <c r="U1061" s="34"/>
      <c r="V1061" s="34"/>
      <c r="W1061" s="34"/>
      <c r="X1061" s="34"/>
      <c r="Y1061" s="34"/>
      <c r="Z1061" s="34"/>
      <c r="AA1061" s="34"/>
      <c r="AB1061" s="34"/>
      <c r="AC1061" s="34"/>
      <c r="AD1061" s="34"/>
      <c r="AE1061" s="34"/>
      <c r="AF1061" s="34"/>
      <c r="AG1061" s="34"/>
      <c r="AH1061" s="34"/>
      <c r="AI1061" s="34"/>
    </row>
    <row r="1062" spans="1:35">
      <c r="A1062" s="23"/>
      <c r="B1062" s="32"/>
      <c r="C1062" s="32"/>
      <c r="D1062" s="32"/>
      <c r="E1062" s="32"/>
      <c r="F1062" s="32"/>
      <c r="G1062" s="32"/>
      <c r="H1062" s="32"/>
      <c r="I1062" s="32"/>
      <c r="J1062" s="32"/>
      <c r="K1062" s="32"/>
      <c r="L1062" s="32"/>
      <c r="M1062" s="32"/>
      <c r="N1062" s="34"/>
      <c r="O1062" s="34"/>
      <c r="P1062" s="34"/>
      <c r="Q1062" s="34"/>
      <c r="R1062" s="34"/>
      <c r="S1062" s="34"/>
      <c r="T1062" s="34"/>
      <c r="U1062" s="34"/>
      <c r="V1062" s="34"/>
      <c r="W1062" s="34"/>
      <c r="X1062" s="34"/>
      <c r="Y1062" s="34"/>
      <c r="Z1062" s="34"/>
      <c r="AA1062" s="34"/>
      <c r="AB1062" s="34"/>
      <c r="AC1062" s="34"/>
      <c r="AD1062" s="34"/>
      <c r="AE1062" s="34"/>
      <c r="AF1062" s="34"/>
      <c r="AG1062" s="34"/>
      <c r="AH1062" s="34"/>
      <c r="AI1062" s="34"/>
    </row>
    <row r="1063" spans="1:35">
      <c r="A1063" s="23"/>
      <c r="B1063" s="32"/>
      <c r="C1063" s="32"/>
      <c r="D1063" s="32"/>
      <c r="E1063" s="32"/>
      <c r="F1063" s="32"/>
      <c r="G1063" s="32"/>
      <c r="H1063" s="32"/>
      <c r="I1063" s="32"/>
      <c r="J1063" s="32"/>
      <c r="K1063" s="32"/>
      <c r="L1063" s="32"/>
      <c r="M1063" s="32"/>
      <c r="N1063" s="34"/>
      <c r="O1063" s="34"/>
      <c r="P1063" s="34"/>
      <c r="Q1063" s="34"/>
      <c r="R1063" s="34"/>
      <c r="S1063" s="34"/>
      <c r="T1063" s="34"/>
      <c r="U1063" s="34"/>
      <c r="V1063" s="34"/>
      <c r="W1063" s="34"/>
      <c r="X1063" s="34"/>
      <c r="Y1063" s="34"/>
      <c r="Z1063" s="34"/>
      <c r="AA1063" s="34"/>
      <c r="AB1063" s="34"/>
      <c r="AC1063" s="34"/>
      <c r="AD1063" s="34"/>
      <c r="AE1063" s="34"/>
      <c r="AF1063" s="34"/>
      <c r="AG1063" s="34"/>
      <c r="AH1063" s="34"/>
      <c r="AI1063" s="34"/>
    </row>
    <row r="1064" spans="1:35">
      <c r="A1064" s="23"/>
      <c r="B1064" s="32"/>
      <c r="C1064" s="32"/>
      <c r="D1064" s="32"/>
      <c r="E1064" s="32"/>
      <c r="F1064" s="32"/>
      <c r="G1064" s="32"/>
      <c r="H1064" s="32"/>
      <c r="I1064" s="32"/>
      <c r="J1064" s="32"/>
      <c r="K1064" s="32"/>
      <c r="L1064" s="32"/>
      <c r="M1064" s="32"/>
      <c r="N1064" s="34"/>
      <c r="O1064" s="34"/>
      <c r="P1064" s="34"/>
      <c r="Q1064" s="34"/>
      <c r="R1064" s="34"/>
      <c r="S1064" s="34"/>
      <c r="T1064" s="34"/>
      <c r="U1064" s="34"/>
      <c r="V1064" s="34"/>
      <c r="W1064" s="34"/>
      <c r="X1064" s="34"/>
      <c r="Y1064" s="34"/>
      <c r="Z1064" s="34"/>
      <c r="AA1064" s="34"/>
      <c r="AB1064" s="34"/>
      <c r="AC1064" s="34"/>
      <c r="AD1064" s="34"/>
      <c r="AE1064" s="34"/>
      <c r="AF1064" s="34"/>
      <c r="AG1064" s="34"/>
      <c r="AH1064" s="34"/>
      <c r="AI1064" s="34"/>
    </row>
    <row r="1065" spans="1:35">
      <c r="A1065" s="23"/>
      <c r="B1065" s="32"/>
      <c r="C1065" s="32"/>
      <c r="D1065" s="32"/>
      <c r="E1065" s="32"/>
      <c r="F1065" s="32"/>
      <c r="G1065" s="32"/>
      <c r="H1065" s="32"/>
      <c r="I1065" s="32"/>
      <c r="J1065" s="32"/>
      <c r="K1065" s="32"/>
      <c r="L1065" s="32"/>
      <c r="M1065" s="32"/>
      <c r="N1065" s="34"/>
      <c r="O1065" s="34"/>
      <c r="P1065" s="34"/>
      <c r="Q1065" s="34"/>
      <c r="R1065" s="34"/>
      <c r="S1065" s="34"/>
      <c r="T1065" s="34"/>
      <c r="U1065" s="34"/>
      <c r="V1065" s="34"/>
      <c r="W1065" s="34"/>
      <c r="X1065" s="34"/>
      <c r="Y1065" s="34"/>
      <c r="Z1065" s="34"/>
      <c r="AA1065" s="34"/>
      <c r="AB1065" s="34"/>
      <c r="AC1065" s="34"/>
      <c r="AD1065" s="34"/>
      <c r="AE1065" s="34"/>
      <c r="AF1065" s="34"/>
      <c r="AG1065" s="34"/>
      <c r="AH1065" s="34"/>
      <c r="AI1065" s="34"/>
    </row>
    <row r="1066" spans="1:35">
      <c r="A1066" s="23"/>
      <c r="B1066" s="32"/>
      <c r="C1066" s="32"/>
      <c r="D1066" s="32"/>
      <c r="E1066" s="32"/>
      <c r="F1066" s="32"/>
      <c r="G1066" s="32"/>
      <c r="H1066" s="32"/>
      <c r="I1066" s="32"/>
      <c r="J1066" s="32"/>
      <c r="K1066" s="32"/>
      <c r="L1066" s="32"/>
      <c r="M1066" s="32"/>
      <c r="N1066" s="34"/>
      <c r="O1066" s="34"/>
      <c r="P1066" s="34"/>
      <c r="Q1066" s="34"/>
      <c r="R1066" s="34"/>
      <c r="S1066" s="34"/>
      <c r="T1066" s="34"/>
      <c r="U1066" s="34"/>
      <c r="V1066" s="34"/>
      <c r="W1066" s="34"/>
      <c r="X1066" s="34"/>
      <c r="Y1066" s="34"/>
      <c r="Z1066" s="34"/>
      <c r="AA1066" s="34"/>
      <c r="AB1066" s="34"/>
      <c r="AC1066" s="34"/>
      <c r="AD1066" s="34"/>
      <c r="AE1066" s="34"/>
      <c r="AF1066" s="34"/>
      <c r="AG1066" s="34"/>
      <c r="AH1066" s="34"/>
      <c r="AI1066" s="34"/>
    </row>
    <row r="1067" spans="1:35">
      <c r="A1067" s="23"/>
      <c r="B1067" s="32"/>
      <c r="C1067" s="32"/>
      <c r="D1067" s="32"/>
      <c r="E1067" s="32"/>
      <c r="F1067" s="32"/>
      <c r="G1067" s="32"/>
      <c r="H1067" s="32"/>
      <c r="I1067" s="32"/>
      <c r="J1067" s="32"/>
      <c r="K1067" s="32"/>
      <c r="L1067" s="32"/>
      <c r="M1067" s="32"/>
      <c r="N1067" s="34"/>
      <c r="O1067" s="34"/>
      <c r="P1067" s="34"/>
      <c r="Q1067" s="34"/>
      <c r="R1067" s="34"/>
      <c r="S1067" s="34"/>
      <c r="T1067" s="34"/>
      <c r="U1067" s="34"/>
      <c r="V1067" s="34"/>
      <c r="W1067" s="34"/>
      <c r="X1067" s="34"/>
      <c r="Y1067" s="34"/>
      <c r="Z1067" s="34"/>
      <c r="AA1067" s="34"/>
      <c r="AB1067" s="34"/>
      <c r="AC1067" s="34"/>
      <c r="AD1067" s="34"/>
      <c r="AE1067" s="34"/>
      <c r="AF1067" s="34"/>
      <c r="AG1067" s="34"/>
      <c r="AH1067" s="34"/>
      <c r="AI1067" s="34"/>
    </row>
    <row r="1068" spans="1:35">
      <c r="A1068" s="23"/>
      <c r="B1068" s="32"/>
      <c r="C1068" s="32"/>
      <c r="D1068" s="32"/>
      <c r="E1068" s="32"/>
      <c r="F1068" s="32"/>
      <c r="G1068" s="32"/>
      <c r="H1068" s="32"/>
      <c r="I1068" s="32"/>
      <c r="J1068" s="32"/>
      <c r="K1068" s="32"/>
      <c r="L1068" s="32"/>
      <c r="M1068" s="32"/>
      <c r="N1068" s="34"/>
      <c r="O1068" s="34"/>
      <c r="P1068" s="34"/>
      <c r="Q1068" s="34"/>
      <c r="R1068" s="34"/>
      <c r="S1068" s="34"/>
      <c r="T1068" s="34"/>
      <c r="U1068" s="34"/>
      <c r="V1068" s="34"/>
      <c r="W1068" s="34"/>
      <c r="X1068" s="34"/>
      <c r="Y1068" s="34"/>
      <c r="Z1068" s="34"/>
      <c r="AA1068" s="34"/>
      <c r="AB1068" s="34"/>
      <c r="AC1068" s="34"/>
      <c r="AD1068" s="34"/>
      <c r="AE1068" s="34"/>
      <c r="AF1068" s="34"/>
      <c r="AG1068" s="34"/>
      <c r="AH1068" s="34"/>
      <c r="AI1068" s="34"/>
    </row>
    <row r="1069" spans="1:35">
      <c r="A1069" s="23"/>
      <c r="B1069" s="32"/>
      <c r="C1069" s="32"/>
      <c r="D1069" s="32"/>
      <c r="E1069" s="32"/>
      <c r="F1069" s="32"/>
      <c r="G1069" s="32"/>
      <c r="H1069" s="32"/>
      <c r="I1069" s="32"/>
      <c r="J1069" s="32"/>
      <c r="K1069" s="32"/>
      <c r="L1069" s="32"/>
      <c r="M1069" s="32"/>
      <c r="N1069" s="34"/>
      <c r="O1069" s="34"/>
      <c r="P1069" s="34"/>
      <c r="Q1069" s="34"/>
      <c r="R1069" s="34"/>
      <c r="S1069" s="34"/>
      <c r="T1069" s="34"/>
      <c r="U1069" s="34"/>
      <c r="V1069" s="34"/>
      <c r="W1069" s="34"/>
      <c r="X1069" s="34"/>
      <c r="Y1069" s="34"/>
      <c r="Z1069" s="34"/>
      <c r="AA1069" s="34"/>
      <c r="AB1069" s="34"/>
      <c r="AC1069" s="34"/>
      <c r="AD1069" s="34"/>
      <c r="AE1069" s="34"/>
      <c r="AF1069" s="34"/>
      <c r="AG1069" s="34"/>
      <c r="AH1069" s="34"/>
      <c r="AI1069" s="34"/>
    </row>
    <row r="1070" spans="1:35">
      <c r="A1070" s="23"/>
      <c r="B1070" s="32"/>
      <c r="C1070" s="32"/>
      <c r="D1070" s="32"/>
      <c r="E1070" s="32"/>
      <c r="F1070" s="32"/>
      <c r="G1070" s="32"/>
      <c r="H1070" s="32"/>
      <c r="I1070" s="32"/>
      <c r="J1070" s="32"/>
      <c r="K1070" s="32"/>
      <c r="L1070" s="32"/>
      <c r="M1070" s="32"/>
      <c r="N1070" s="34"/>
      <c r="O1070" s="34"/>
      <c r="P1070" s="34"/>
      <c r="Q1070" s="34"/>
      <c r="R1070" s="34"/>
      <c r="S1070" s="34"/>
      <c r="T1070" s="34"/>
      <c r="U1070" s="34"/>
      <c r="V1070" s="34"/>
      <c r="W1070" s="34"/>
      <c r="X1070" s="34"/>
      <c r="Y1070" s="34"/>
      <c r="Z1070" s="34"/>
      <c r="AA1070" s="34"/>
      <c r="AB1070" s="34"/>
      <c r="AC1070" s="34"/>
      <c r="AD1070" s="34"/>
      <c r="AE1070" s="34"/>
      <c r="AF1070" s="34"/>
      <c r="AG1070" s="34"/>
      <c r="AH1070" s="34"/>
      <c r="AI1070" s="34"/>
    </row>
    <row r="1071" spans="1:35">
      <c r="A1071" s="23"/>
      <c r="B1071" s="32"/>
      <c r="C1071" s="32"/>
      <c r="D1071" s="32"/>
      <c r="E1071" s="32"/>
      <c r="F1071" s="32"/>
      <c r="G1071" s="32"/>
      <c r="H1071" s="32"/>
      <c r="I1071" s="32"/>
      <c r="J1071" s="32"/>
      <c r="K1071" s="32"/>
      <c r="L1071" s="32"/>
      <c r="M1071" s="32"/>
      <c r="N1071" s="34"/>
      <c r="O1071" s="34"/>
      <c r="P1071" s="34"/>
      <c r="Q1071" s="34"/>
      <c r="R1071" s="34"/>
      <c r="S1071" s="34"/>
      <c r="T1071" s="34"/>
      <c r="U1071" s="34"/>
      <c r="V1071" s="34"/>
      <c r="W1071" s="34"/>
      <c r="X1071" s="34"/>
      <c r="Y1071" s="34"/>
      <c r="Z1071" s="34"/>
      <c r="AA1071" s="34"/>
      <c r="AB1071" s="34"/>
      <c r="AC1071" s="34"/>
      <c r="AD1071" s="34"/>
      <c r="AE1071" s="34"/>
      <c r="AF1071" s="34"/>
      <c r="AG1071" s="34"/>
      <c r="AH1071" s="34"/>
      <c r="AI1071" s="34"/>
    </row>
    <row r="1072" spans="1:35">
      <c r="A1072" s="23"/>
      <c r="B1072" s="32"/>
      <c r="C1072" s="32"/>
      <c r="D1072" s="32"/>
      <c r="E1072" s="32"/>
      <c r="F1072" s="32"/>
      <c r="G1072" s="32"/>
      <c r="H1072" s="32"/>
      <c r="I1072" s="32"/>
      <c r="J1072" s="32"/>
      <c r="K1072" s="32"/>
      <c r="L1072" s="32"/>
      <c r="M1072" s="32"/>
      <c r="N1072" s="34"/>
      <c r="O1072" s="34"/>
      <c r="P1072" s="34"/>
      <c r="Q1072" s="34"/>
      <c r="R1072" s="34"/>
      <c r="S1072" s="34"/>
      <c r="T1072" s="34"/>
      <c r="U1072" s="34"/>
      <c r="V1072" s="34"/>
      <c r="W1072" s="34"/>
      <c r="X1072" s="34"/>
      <c r="Y1072" s="34"/>
      <c r="Z1072" s="34"/>
      <c r="AA1072" s="34"/>
      <c r="AB1072" s="34"/>
      <c r="AC1072" s="34"/>
      <c r="AD1072" s="34"/>
      <c r="AE1072" s="34"/>
      <c r="AF1072" s="34"/>
      <c r="AG1072" s="34"/>
      <c r="AH1072" s="34"/>
      <c r="AI1072" s="34"/>
    </row>
    <row r="1073" spans="1:35">
      <c r="A1073" s="23"/>
      <c r="B1073" s="32"/>
      <c r="C1073" s="32"/>
      <c r="D1073" s="32"/>
      <c r="E1073" s="32"/>
      <c r="F1073" s="32"/>
      <c r="G1073" s="32"/>
      <c r="H1073" s="32"/>
      <c r="I1073" s="32"/>
      <c r="J1073" s="32"/>
      <c r="K1073" s="32"/>
      <c r="L1073" s="32"/>
      <c r="M1073" s="32"/>
      <c r="N1073" s="34"/>
      <c r="O1073" s="34"/>
      <c r="P1073" s="34"/>
      <c r="Q1073" s="34"/>
      <c r="R1073" s="34"/>
      <c r="S1073" s="34"/>
      <c r="T1073" s="34"/>
      <c r="U1073" s="34"/>
      <c r="V1073" s="34"/>
      <c r="W1073" s="34"/>
      <c r="X1073" s="34"/>
      <c r="Y1073" s="34"/>
      <c r="Z1073" s="34"/>
      <c r="AA1073" s="34"/>
      <c r="AB1073" s="34"/>
      <c r="AC1073" s="34"/>
      <c r="AD1073" s="34"/>
      <c r="AE1073" s="34"/>
      <c r="AF1073" s="34"/>
      <c r="AG1073" s="34"/>
      <c r="AH1073" s="34"/>
      <c r="AI1073" s="34"/>
    </row>
    <row r="1074" spans="1:35">
      <c r="A1074" s="23"/>
      <c r="B1074" s="32"/>
      <c r="C1074" s="32"/>
      <c r="D1074" s="32"/>
      <c r="E1074" s="32"/>
      <c r="F1074" s="32"/>
      <c r="G1074" s="32"/>
      <c r="H1074" s="32"/>
      <c r="I1074" s="32"/>
      <c r="J1074" s="32"/>
      <c r="K1074" s="32"/>
      <c r="L1074" s="32"/>
      <c r="M1074" s="32"/>
      <c r="N1074" s="34"/>
      <c r="O1074" s="34"/>
      <c r="P1074" s="34"/>
      <c r="Q1074" s="34"/>
      <c r="R1074" s="34"/>
      <c r="S1074" s="34"/>
      <c r="T1074" s="34"/>
      <c r="U1074" s="34"/>
      <c r="V1074" s="34"/>
      <c r="W1074" s="34"/>
      <c r="X1074" s="34"/>
      <c r="Y1074" s="34"/>
      <c r="Z1074" s="34"/>
      <c r="AA1074" s="34"/>
      <c r="AB1074" s="34"/>
      <c r="AC1074" s="34"/>
      <c r="AD1074" s="34"/>
      <c r="AE1074" s="34"/>
      <c r="AF1074" s="34"/>
      <c r="AG1074" s="34"/>
      <c r="AH1074" s="34"/>
      <c r="AI1074" s="34"/>
    </row>
    <row r="1075" spans="1:35">
      <c r="A1075" s="23"/>
      <c r="B1075" s="32"/>
      <c r="C1075" s="32"/>
      <c r="D1075" s="32"/>
      <c r="E1075" s="32"/>
      <c r="F1075" s="32"/>
      <c r="G1075" s="32"/>
      <c r="H1075" s="32"/>
      <c r="I1075" s="32"/>
      <c r="J1075" s="32"/>
      <c r="K1075" s="32"/>
      <c r="L1075" s="32"/>
      <c r="M1075" s="32"/>
      <c r="N1075" s="34"/>
      <c r="O1075" s="34"/>
      <c r="P1075" s="34"/>
      <c r="Q1075" s="34"/>
      <c r="R1075" s="34"/>
      <c r="S1075" s="34"/>
      <c r="T1075" s="34"/>
      <c r="U1075" s="34"/>
      <c r="V1075" s="34"/>
      <c r="W1075" s="34"/>
      <c r="X1075" s="34"/>
      <c r="Y1075" s="34"/>
      <c r="Z1075" s="34"/>
      <c r="AA1075" s="34"/>
      <c r="AB1075" s="34"/>
      <c r="AC1075" s="34"/>
      <c r="AD1075" s="34"/>
      <c r="AE1075" s="34"/>
      <c r="AF1075" s="34"/>
      <c r="AG1075" s="34"/>
      <c r="AH1075" s="34"/>
      <c r="AI1075" s="34"/>
    </row>
    <row r="1076" spans="1:35">
      <c r="A1076" s="23"/>
      <c r="B1076" s="32"/>
      <c r="C1076" s="32"/>
      <c r="D1076" s="32"/>
      <c r="E1076" s="32"/>
      <c r="F1076" s="32"/>
      <c r="G1076" s="32"/>
      <c r="H1076" s="32"/>
      <c r="I1076" s="32"/>
      <c r="J1076" s="32"/>
      <c r="K1076" s="32"/>
      <c r="L1076" s="32"/>
      <c r="M1076" s="32"/>
      <c r="N1076" s="34"/>
      <c r="O1076" s="34"/>
      <c r="P1076" s="34"/>
      <c r="Q1076" s="34"/>
      <c r="R1076" s="34"/>
      <c r="S1076" s="34"/>
      <c r="T1076" s="34"/>
      <c r="U1076" s="34"/>
      <c r="V1076" s="34"/>
      <c r="W1076" s="34"/>
      <c r="X1076" s="34"/>
      <c r="Y1076" s="34"/>
      <c r="Z1076" s="34"/>
      <c r="AA1076" s="34"/>
      <c r="AB1076" s="34"/>
      <c r="AC1076" s="34"/>
      <c r="AD1076" s="34"/>
      <c r="AE1076" s="34"/>
      <c r="AF1076" s="34"/>
      <c r="AG1076" s="34"/>
      <c r="AH1076" s="34"/>
      <c r="AI1076" s="34"/>
    </row>
    <row r="1077" spans="1:35">
      <c r="A1077" s="23"/>
      <c r="B1077" s="32"/>
      <c r="C1077" s="32"/>
      <c r="D1077" s="32"/>
      <c r="E1077" s="32"/>
      <c r="F1077" s="32"/>
      <c r="G1077" s="32"/>
      <c r="H1077" s="32"/>
      <c r="I1077" s="32"/>
      <c r="J1077" s="32"/>
      <c r="K1077" s="32"/>
      <c r="L1077" s="32"/>
      <c r="M1077" s="32"/>
      <c r="N1077" s="34"/>
      <c r="O1077" s="34"/>
      <c r="P1077" s="34"/>
      <c r="Q1077" s="34"/>
      <c r="R1077" s="34"/>
      <c r="S1077" s="34"/>
      <c r="T1077" s="34"/>
      <c r="U1077" s="34"/>
      <c r="V1077" s="34"/>
      <c r="W1077" s="34"/>
      <c r="X1077" s="34"/>
      <c r="Y1077" s="34"/>
      <c r="Z1077" s="34"/>
      <c r="AA1077" s="34"/>
      <c r="AB1077" s="34"/>
      <c r="AC1077" s="34"/>
      <c r="AD1077" s="34"/>
      <c r="AE1077" s="34"/>
      <c r="AF1077" s="34"/>
      <c r="AG1077" s="34"/>
      <c r="AH1077" s="34"/>
      <c r="AI1077" s="34"/>
    </row>
    <row r="1078" spans="1:35">
      <c r="A1078" s="23"/>
      <c r="B1078" s="32"/>
      <c r="C1078" s="32"/>
      <c r="D1078" s="32"/>
      <c r="E1078" s="32"/>
      <c r="F1078" s="32"/>
      <c r="G1078" s="32"/>
      <c r="H1078" s="32"/>
      <c r="I1078" s="32"/>
      <c r="J1078" s="32"/>
      <c r="K1078" s="32"/>
      <c r="L1078" s="32"/>
      <c r="M1078" s="32"/>
      <c r="N1078" s="34"/>
      <c r="O1078" s="34"/>
      <c r="P1078" s="34"/>
      <c r="Q1078" s="34"/>
      <c r="R1078" s="34"/>
      <c r="S1078" s="34"/>
      <c r="T1078" s="34"/>
      <c r="U1078" s="34"/>
      <c r="V1078" s="34"/>
      <c r="W1078" s="34"/>
      <c r="X1078" s="34"/>
      <c r="Y1078" s="34"/>
      <c r="Z1078" s="34"/>
      <c r="AA1078" s="34"/>
      <c r="AB1078" s="34"/>
      <c r="AC1078" s="34"/>
      <c r="AD1078" s="34"/>
      <c r="AE1078" s="34"/>
      <c r="AF1078" s="34"/>
      <c r="AG1078" s="34"/>
      <c r="AH1078" s="34"/>
      <c r="AI1078" s="34"/>
    </row>
    <row r="1079" spans="1:35">
      <c r="A1079" s="23"/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2"/>
      <c r="M1079" s="32"/>
      <c r="N1079" s="34"/>
      <c r="O1079" s="34"/>
      <c r="P1079" s="34"/>
      <c r="Q1079" s="34"/>
      <c r="R1079" s="34"/>
      <c r="S1079" s="34"/>
      <c r="T1079" s="34"/>
      <c r="U1079" s="34"/>
      <c r="V1079" s="34"/>
      <c r="W1079" s="34"/>
      <c r="X1079" s="34"/>
      <c r="Y1079" s="34"/>
      <c r="Z1079" s="34"/>
      <c r="AA1079" s="34"/>
      <c r="AB1079" s="34"/>
      <c r="AC1079" s="34"/>
      <c r="AD1079" s="34"/>
      <c r="AE1079" s="34"/>
      <c r="AF1079" s="34"/>
      <c r="AG1079" s="34"/>
      <c r="AH1079" s="34"/>
      <c r="AI1079" s="34"/>
    </row>
    <row r="1080" spans="1:35">
      <c r="A1080" s="23"/>
      <c r="B1080" s="32"/>
      <c r="C1080" s="32"/>
      <c r="D1080" s="32"/>
      <c r="E1080" s="32"/>
      <c r="F1080" s="32"/>
      <c r="G1080" s="32"/>
      <c r="H1080" s="32"/>
      <c r="I1080" s="32"/>
      <c r="J1080" s="32"/>
      <c r="K1080" s="32"/>
      <c r="L1080" s="32"/>
      <c r="M1080" s="32"/>
      <c r="N1080" s="34"/>
      <c r="O1080" s="34"/>
      <c r="P1080" s="34"/>
      <c r="Q1080" s="34"/>
      <c r="R1080" s="34"/>
      <c r="S1080" s="34"/>
      <c r="T1080" s="34"/>
      <c r="U1080" s="34"/>
      <c r="V1080" s="34"/>
      <c r="W1080" s="34"/>
      <c r="X1080" s="34"/>
      <c r="Y1080" s="34"/>
      <c r="Z1080" s="34"/>
      <c r="AA1080" s="34"/>
      <c r="AB1080" s="34"/>
      <c r="AC1080" s="34"/>
      <c r="AD1080" s="34"/>
      <c r="AE1080" s="34"/>
      <c r="AF1080" s="34"/>
      <c r="AG1080" s="34"/>
      <c r="AH1080" s="34"/>
      <c r="AI1080" s="34"/>
    </row>
    <row r="1081" spans="1:35">
      <c r="A1081" s="23"/>
      <c r="B1081" s="32"/>
      <c r="C1081" s="32"/>
      <c r="D1081" s="32"/>
      <c r="E1081" s="32"/>
      <c r="F1081" s="32"/>
      <c r="G1081" s="32"/>
      <c r="H1081" s="32"/>
      <c r="I1081" s="32"/>
      <c r="J1081" s="32"/>
      <c r="K1081" s="32"/>
      <c r="L1081" s="32"/>
      <c r="M1081" s="32"/>
      <c r="N1081" s="34"/>
      <c r="O1081" s="34"/>
      <c r="P1081" s="34"/>
      <c r="Q1081" s="34"/>
      <c r="R1081" s="34"/>
      <c r="S1081" s="34"/>
      <c r="T1081" s="34"/>
      <c r="U1081" s="34"/>
      <c r="V1081" s="34"/>
      <c r="W1081" s="34"/>
      <c r="X1081" s="34"/>
      <c r="Y1081" s="34"/>
      <c r="Z1081" s="34"/>
      <c r="AA1081" s="34"/>
      <c r="AB1081" s="34"/>
      <c r="AC1081" s="34"/>
      <c r="AD1081" s="34"/>
      <c r="AE1081" s="34"/>
      <c r="AF1081" s="34"/>
      <c r="AG1081" s="34"/>
      <c r="AH1081" s="34"/>
      <c r="AI1081" s="34"/>
    </row>
    <row r="1082" spans="1:35">
      <c r="A1082" s="23"/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2"/>
      <c r="M1082" s="32"/>
      <c r="N1082" s="34"/>
      <c r="O1082" s="34"/>
      <c r="P1082" s="34"/>
      <c r="Q1082" s="34"/>
      <c r="R1082" s="34"/>
      <c r="S1082" s="34"/>
      <c r="T1082" s="34"/>
      <c r="U1082" s="34"/>
      <c r="V1082" s="34"/>
      <c r="W1082" s="34"/>
      <c r="X1082" s="34"/>
      <c r="Y1082" s="34"/>
      <c r="Z1082" s="34"/>
      <c r="AA1082" s="34"/>
      <c r="AB1082" s="34"/>
      <c r="AC1082" s="34"/>
      <c r="AD1082" s="34"/>
      <c r="AE1082" s="34"/>
      <c r="AF1082" s="34"/>
      <c r="AG1082" s="34"/>
      <c r="AH1082" s="34"/>
      <c r="AI1082" s="34"/>
    </row>
    <row r="1083" spans="1:35">
      <c r="A1083" s="23"/>
      <c r="B1083" s="32"/>
      <c r="C1083" s="32"/>
      <c r="D1083" s="32"/>
      <c r="E1083" s="32"/>
      <c r="F1083" s="32"/>
      <c r="G1083" s="32"/>
      <c r="H1083" s="32"/>
      <c r="I1083" s="32"/>
      <c r="J1083" s="32"/>
      <c r="K1083" s="32"/>
      <c r="L1083" s="32"/>
      <c r="M1083" s="32"/>
      <c r="N1083" s="34"/>
      <c r="O1083" s="34"/>
      <c r="P1083" s="34"/>
      <c r="Q1083" s="34"/>
      <c r="R1083" s="34"/>
      <c r="S1083" s="34"/>
      <c r="T1083" s="34"/>
      <c r="U1083" s="34"/>
      <c r="V1083" s="34"/>
      <c r="W1083" s="34"/>
      <c r="X1083" s="34"/>
      <c r="Y1083" s="34"/>
      <c r="Z1083" s="34"/>
      <c r="AA1083" s="34"/>
      <c r="AB1083" s="34"/>
      <c r="AC1083" s="34"/>
      <c r="AD1083" s="34"/>
      <c r="AE1083" s="34"/>
      <c r="AF1083" s="34"/>
      <c r="AG1083" s="34"/>
      <c r="AH1083" s="34"/>
      <c r="AI1083" s="34"/>
    </row>
    <row r="1084" spans="1:35">
      <c r="A1084" s="23"/>
      <c r="B1084" s="32"/>
      <c r="C1084" s="32"/>
      <c r="D1084" s="32"/>
      <c r="E1084" s="32"/>
      <c r="F1084" s="32"/>
      <c r="G1084" s="32"/>
      <c r="H1084" s="32"/>
      <c r="I1084" s="32"/>
      <c r="J1084" s="32"/>
      <c r="K1084" s="32"/>
      <c r="L1084" s="32"/>
      <c r="M1084" s="32"/>
      <c r="N1084" s="34"/>
      <c r="O1084" s="34"/>
      <c r="P1084" s="34"/>
      <c r="Q1084" s="34"/>
      <c r="R1084" s="34"/>
      <c r="S1084" s="34"/>
      <c r="T1084" s="34"/>
      <c r="U1084" s="34"/>
      <c r="V1084" s="34"/>
      <c r="W1084" s="34"/>
      <c r="X1084" s="34"/>
      <c r="Y1084" s="34"/>
      <c r="Z1084" s="34"/>
      <c r="AA1084" s="34"/>
      <c r="AB1084" s="34"/>
      <c r="AC1084" s="34"/>
      <c r="AD1084" s="34"/>
      <c r="AE1084" s="34"/>
      <c r="AF1084" s="34"/>
      <c r="AG1084" s="34"/>
      <c r="AH1084" s="34"/>
      <c r="AI1084" s="34"/>
    </row>
    <row r="1085" spans="1:35">
      <c r="A1085" s="23"/>
      <c r="B1085" s="32"/>
      <c r="C1085" s="32"/>
      <c r="D1085" s="32"/>
      <c r="E1085" s="32"/>
      <c r="F1085" s="32"/>
      <c r="G1085" s="32"/>
      <c r="H1085" s="32"/>
      <c r="I1085" s="32"/>
      <c r="J1085" s="32"/>
      <c r="K1085" s="32"/>
      <c r="L1085" s="32"/>
      <c r="M1085" s="32"/>
      <c r="N1085" s="34"/>
      <c r="O1085" s="34"/>
      <c r="P1085" s="34"/>
      <c r="Q1085" s="34"/>
      <c r="R1085" s="34"/>
      <c r="S1085" s="34"/>
      <c r="T1085" s="34"/>
      <c r="U1085" s="34"/>
      <c r="V1085" s="34"/>
      <c r="W1085" s="34"/>
      <c r="X1085" s="34"/>
      <c r="Y1085" s="34"/>
      <c r="Z1085" s="34"/>
      <c r="AA1085" s="34"/>
      <c r="AB1085" s="34"/>
      <c r="AC1085" s="34"/>
      <c r="AD1085" s="34"/>
      <c r="AE1085" s="34"/>
      <c r="AF1085" s="34"/>
      <c r="AG1085" s="34"/>
      <c r="AH1085" s="34"/>
      <c r="AI1085" s="34"/>
    </row>
    <row r="1086" spans="1:35">
      <c r="A1086" s="23"/>
      <c r="B1086" s="32"/>
      <c r="C1086" s="32"/>
      <c r="D1086" s="32"/>
      <c r="E1086" s="32"/>
      <c r="F1086" s="32"/>
      <c r="G1086" s="32"/>
      <c r="H1086" s="32"/>
      <c r="I1086" s="32"/>
      <c r="J1086" s="32"/>
      <c r="K1086" s="32"/>
      <c r="L1086" s="32"/>
      <c r="M1086" s="32"/>
      <c r="N1086" s="34"/>
      <c r="O1086" s="34"/>
      <c r="P1086" s="34"/>
      <c r="Q1086" s="34"/>
      <c r="R1086" s="34"/>
      <c r="S1086" s="34"/>
      <c r="T1086" s="34"/>
      <c r="U1086" s="34"/>
      <c r="V1086" s="34"/>
      <c r="W1086" s="34"/>
      <c r="X1086" s="34"/>
      <c r="Y1086" s="34"/>
      <c r="Z1086" s="34"/>
      <c r="AA1086" s="34"/>
      <c r="AB1086" s="34"/>
      <c r="AC1086" s="34"/>
      <c r="AD1086" s="34"/>
      <c r="AE1086" s="34"/>
      <c r="AF1086" s="34"/>
      <c r="AG1086" s="34"/>
      <c r="AH1086" s="34"/>
      <c r="AI1086" s="34"/>
    </row>
    <row r="1087" spans="1:35">
      <c r="A1087" s="23"/>
      <c r="B1087" s="32"/>
      <c r="C1087" s="32"/>
      <c r="D1087" s="32"/>
      <c r="E1087" s="32"/>
      <c r="F1087" s="32"/>
      <c r="G1087" s="32"/>
      <c r="H1087" s="32"/>
      <c r="I1087" s="32"/>
      <c r="J1087" s="32"/>
      <c r="K1087" s="32"/>
      <c r="L1087" s="32"/>
      <c r="M1087" s="32"/>
      <c r="N1087" s="34"/>
      <c r="O1087" s="34"/>
      <c r="P1087" s="34"/>
      <c r="Q1087" s="34"/>
      <c r="R1087" s="34"/>
      <c r="S1087" s="34"/>
      <c r="T1087" s="34"/>
      <c r="U1087" s="34"/>
      <c r="V1087" s="34"/>
      <c r="W1087" s="34"/>
      <c r="X1087" s="34"/>
      <c r="Y1087" s="34"/>
      <c r="Z1087" s="34"/>
      <c r="AA1087" s="34"/>
      <c r="AB1087" s="34"/>
      <c r="AC1087" s="34"/>
      <c r="AD1087" s="34"/>
      <c r="AE1087" s="34"/>
      <c r="AF1087" s="34"/>
      <c r="AG1087" s="34"/>
      <c r="AH1087" s="34"/>
      <c r="AI1087" s="34"/>
    </row>
    <row r="1088" spans="1:35">
      <c r="A1088" s="23"/>
      <c r="B1088" s="32"/>
      <c r="C1088" s="32"/>
      <c r="D1088" s="32"/>
      <c r="E1088" s="32"/>
      <c r="F1088" s="32"/>
      <c r="G1088" s="32"/>
      <c r="H1088" s="32"/>
      <c r="I1088" s="32"/>
      <c r="J1088" s="32"/>
      <c r="K1088" s="32"/>
      <c r="L1088" s="32"/>
      <c r="M1088" s="32"/>
      <c r="N1088" s="34"/>
      <c r="O1088" s="34"/>
      <c r="P1088" s="34"/>
      <c r="Q1088" s="34"/>
      <c r="R1088" s="34"/>
      <c r="S1088" s="34"/>
      <c r="T1088" s="34"/>
      <c r="U1088" s="34"/>
      <c r="V1088" s="34"/>
      <c r="W1088" s="34"/>
      <c r="X1088" s="34"/>
      <c r="Y1088" s="34"/>
      <c r="Z1088" s="34"/>
      <c r="AA1088" s="34"/>
      <c r="AB1088" s="34"/>
      <c r="AC1088" s="34"/>
      <c r="AD1088" s="34"/>
      <c r="AE1088" s="34"/>
      <c r="AF1088" s="34"/>
      <c r="AG1088" s="34"/>
      <c r="AH1088" s="34"/>
      <c r="AI1088" s="34"/>
    </row>
    <row r="1089" spans="1:35">
      <c r="A1089" s="23"/>
      <c r="B1089" s="32"/>
      <c r="C1089" s="32"/>
      <c r="D1089" s="32"/>
      <c r="E1089" s="32"/>
      <c r="F1089" s="32"/>
      <c r="G1089" s="32"/>
      <c r="H1089" s="32"/>
      <c r="I1089" s="32"/>
      <c r="J1089" s="32"/>
      <c r="K1089" s="32"/>
      <c r="L1089" s="32"/>
      <c r="M1089" s="32"/>
      <c r="N1089" s="34"/>
      <c r="O1089" s="34"/>
      <c r="P1089" s="34"/>
      <c r="Q1089" s="34"/>
      <c r="R1089" s="34"/>
      <c r="S1089" s="34"/>
      <c r="T1089" s="34"/>
      <c r="U1089" s="34"/>
      <c r="V1089" s="34"/>
      <c r="W1089" s="34"/>
      <c r="X1089" s="34"/>
      <c r="Y1089" s="34"/>
      <c r="Z1089" s="34"/>
      <c r="AA1089" s="34"/>
      <c r="AB1089" s="34"/>
      <c r="AC1089" s="34"/>
      <c r="AD1089" s="34"/>
      <c r="AE1089" s="34"/>
      <c r="AF1089" s="34"/>
      <c r="AG1089" s="34"/>
      <c r="AH1089" s="34"/>
      <c r="AI1089" s="34"/>
    </row>
    <row r="1090" spans="1:35">
      <c r="A1090" s="23"/>
      <c r="B1090" s="32"/>
      <c r="C1090" s="32"/>
      <c r="D1090" s="32"/>
      <c r="E1090" s="32"/>
      <c r="F1090" s="32"/>
      <c r="G1090" s="32"/>
      <c r="H1090" s="32"/>
      <c r="I1090" s="32"/>
      <c r="J1090" s="32"/>
      <c r="K1090" s="32"/>
      <c r="L1090" s="32"/>
      <c r="M1090" s="32"/>
      <c r="N1090" s="34"/>
      <c r="O1090" s="34"/>
      <c r="P1090" s="34"/>
      <c r="Q1090" s="34"/>
      <c r="R1090" s="34"/>
      <c r="S1090" s="34"/>
      <c r="T1090" s="34"/>
      <c r="U1090" s="34"/>
      <c r="V1090" s="34"/>
      <c r="W1090" s="34"/>
      <c r="X1090" s="34"/>
      <c r="Y1090" s="34"/>
      <c r="Z1090" s="34"/>
      <c r="AA1090" s="34"/>
      <c r="AB1090" s="34"/>
      <c r="AC1090" s="34"/>
      <c r="AD1090" s="34"/>
      <c r="AE1090" s="34"/>
      <c r="AF1090" s="34"/>
      <c r="AG1090" s="34"/>
      <c r="AH1090" s="34"/>
      <c r="AI1090" s="34"/>
    </row>
    <row r="1091" spans="1:35">
      <c r="A1091" s="23"/>
      <c r="B1091" s="32"/>
      <c r="C1091" s="32"/>
      <c r="D1091" s="32"/>
      <c r="E1091" s="32"/>
      <c r="F1091" s="32"/>
      <c r="G1091" s="32"/>
      <c r="H1091" s="32"/>
      <c r="I1091" s="32"/>
      <c r="J1091" s="32"/>
      <c r="K1091" s="32"/>
      <c r="L1091" s="32"/>
      <c r="M1091" s="32"/>
      <c r="N1091" s="34"/>
      <c r="O1091" s="34"/>
      <c r="P1091" s="34"/>
      <c r="Q1091" s="34"/>
      <c r="R1091" s="34"/>
      <c r="S1091" s="34"/>
      <c r="T1091" s="34"/>
      <c r="U1091" s="34"/>
      <c r="V1091" s="34"/>
      <c r="W1091" s="34"/>
      <c r="X1091" s="34"/>
      <c r="Y1091" s="34"/>
      <c r="Z1091" s="34"/>
      <c r="AA1091" s="34"/>
      <c r="AB1091" s="34"/>
      <c r="AC1091" s="34"/>
      <c r="AD1091" s="34"/>
      <c r="AE1091" s="34"/>
      <c r="AF1091" s="34"/>
      <c r="AG1091" s="34"/>
      <c r="AH1091" s="34"/>
      <c r="AI1091" s="34"/>
    </row>
    <row r="1092" spans="1:35">
      <c r="A1092" s="23"/>
      <c r="B1092" s="32"/>
      <c r="C1092" s="32"/>
      <c r="D1092" s="32"/>
      <c r="E1092" s="32"/>
      <c r="F1092" s="32"/>
      <c r="G1092" s="32"/>
      <c r="H1092" s="32"/>
      <c r="I1092" s="32"/>
      <c r="J1092" s="32"/>
      <c r="K1092" s="32"/>
      <c r="L1092" s="32"/>
      <c r="M1092" s="32"/>
      <c r="N1092" s="34"/>
      <c r="O1092" s="34"/>
      <c r="P1092" s="34"/>
      <c r="Q1092" s="34"/>
      <c r="R1092" s="34"/>
      <c r="S1092" s="34"/>
      <c r="T1092" s="34"/>
      <c r="U1092" s="34"/>
      <c r="V1092" s="34"/>
      <c r="W1092" s="34"/>
      <c r="X1092" s="34"/>
      <c r="Y1092" s="34"/>
      <c r="Z1092" s="34"/>
      <c r="AA1092" s="34"/>
      <c r="AB1092" s="34"/>
      <c r="AC1092" s="34"/>
      <c r="AD1092" s="34"/>
      <c r="AE1092" s="34"/>
      <c r="AF1092" s="34"/>
      <c r="AG1092" s="34"/>
      <c r="AH1092" s="34"/>
      <c r="AI1092" s="34"/>
    </row>
    <row r="1093" spans="1:35">
      <c r="A1093" s="23"/>
      <c r="B1093" s="32"/>
      <c r="C1093" s="32"/>
      <c r="D1093" s="32"/>
      <c r="E1093" s="32"/>
      <c r="F1093" s="32"/>
      <c r="G1093" s="32"/>
      <c r="H1093" s="32"/>
      <c r="I1093" s="32"/>
      <c r="J1093" s="32"/>
      <c r="K1093" s="32"/>
      <c r="L1093" s="32"/>
      <c r="M1093" s="32"/>
      <c r="N1093" s="34"/>
      <c r="O1093" s="34"/>
      <c r="P1093" s="34"/>
      <c r="Q1093" s="34"/>
      <c r="R1093" s="34"/>
      <c r="S1093" s="34"/>
      <c r="T1093" s="34"/>
      <c r="U1093" s="34"/>
      <c r="V1093" s="34"/>
      <c r="W1093" s="34"/>
      <c r="X1093" s="34"/>
      <c r="Y1093" s="34"/>
      <c r="Z1093" s="34"/>
      <c r="AA1093" s="34"/>
      <c r="AB1093" s="34"/>
      <c r="AC1093" s="34"/>
      <c r="AD1093" s="34"/>
      <c r="AE1093" s="34"/>
      <c r="AF1093" s="34"/>
      <c r="AG1093" s="34"/>
      <c r="AH1093" s="34"/>
      <c r="AI1093" s="34"/>
    </row>
    <row r="1094" spans="1:35">
      <c r="A1094" s="23"/>
      <c r="B1094" s="32"/>
      <c r="C1094" s="32"/>
      <c r="D1094" s="32"/>
      <c r="E1094" s="32"/>
      <c r="F1094" s="32"/>
      <c r="G1094" s="32"/>
      <c r="H1094" s="32"/>
      <c r="I1094" s="32"/>
      <c r="J1094" s="32"/>
      <c r="K1094" s="32"/>
      <c r="L1094" s="32"/>
      <c r="M1094" s="32"/>
      <c r="N1094" s="34"/>
      <c r="O1094" s="34"/>
      <c r="P1094" s="34"/>
      <c r="Q1094" s="34"/>
      <c r="R1094" s="34"/>
      <c r="S1094" s="34"/>
      <c r="T1094" s="34"/>
      <c r="U1094" s="34"/>
      <c r="V1094" s="34"/>
      <c r="W1094" s="34"/>
      <c r="X1094" s="34"/>
      <c r="Y1094" s="34"/>
      <c r="Z1094" s="34"/>
      <c r="AA1094" s="34"/>
      <c r="AB1094" s="34"/>
      <c r="AC1094" s="34"/>
      <c r="AD1094" s="34"/>
      <c r="AE1094" s="34"/>
      <c r="AF1094" s="34"/>
      <c r="AG1094" s="34"/>
      <c r="AH1094" s="34"/>
      <c r="AI1094" s="34"/>
    </row>
    <row r="1095" spans="1:35">
      <c r="A1095" s="23"/>
      <c r="B1095" s="32"/>
      <c r="C1095" s="32"/>
      <c r="D1095" s="32"/>
      <c r="E1095" s="32"/>
      <c r="F1095" s="32"/>
      <c r="G1095" s="32"/>
      <c r="H1095" s="32"/>
      <c r="I1095" s="32"/>
      <c r="J1095" s="32"/>
      <c r="K1095" s="32"/>
      <c r="L1095" s="32"/>
      <c r="M1095" s="32"/>
      <c r="N1095" s="34"/>
      <c r="O1095" s="34"/>
      <c r="P1095" s="34"/>
      <c r="Q1095" s="34"/>
      <c r="R1095" s="34"/>
      <c r="S1095" s="34"/>
      <c r="T1095" s="34"/>
      <c r="U1095" s="34"/>
      <c r="V1095" s="34"/>
      <c r="W1095" s="34"/>
      <c r="X1095" s="34"/>
      <c r="Y1095" s="34"/>
      <c r="Z1095" s="34"/>
      <c r="AA1095" s="34"/>
      <c r="AB1095" s="34"/>
      <c r="AC1095" s="34"/>
      <c r="AD1095" s="34"/>
      <c r="AE1095" s="34"/>
      <c r="AF1095" s="34"/>
      <c r="AG1095" s="34"/>
      <c r="AH1095" s="34"/>
      <c r="AI1095" s="34"/>
    </row>
    <row r="1096" spans="1:35">
      <c r="A1096" s="23"/>
      <c r="B1096" s="32"/>
      <c r="C1096" s="32"/>
      <c r="D1096" s="32"/>
      <c r="E1096" s="32"/>
      <c r="F1096" s="32"/>
      <c r="G1096" s="32"/>
      <c r="H1096" s="32"/>
      <c r="I1096" s="32"/>
      <c r="J1096" s="32"/>
      <c r="K1096" s="32"/>
      <c r="L1096" s="32"/>
      <c r="M1096" s="32"/>
      <c r="N1096" s="34"/>
      <c r="O1096" s="34"/>
      <c r="P1096" s="34"/>
      <c r="Q1096" s="34"/>
      <c r="R1096" s="34"/>
      <c r="S1096" s="34"/>
      <c r="T1096" s="34"/>
      <c r="U1096" s="34"/>
      <c r="V1096" s="34"/>
      <c r="W1096" s="34"/>
      <c r="X1096" s="34"/>
      <c r="Y1096" s="34"/>
      <c r="Z1096" s="34"/>
      <c r="AA1096" s="34"/>
      <c r="AB1096" s="34"/>
      <c r="AC1096" s="34"/>
      <c r="AD1096" s="34"/>
      <c r="AE1096" s="34"/>
      <c r="AF1096" s="34"/>
      <c r="AG1096" s="34"/>
      <c r="AH1096" s="34"/>
      <c r="AI1096" s="34"/>
    </row>
    <row r="1097" spans="1:35">
      <c r="A1097" s="23"/>
      <c r="B1097" s="32"/>
      <c r="C1097" s="32"/>
      <c r="D1097" s="32"/>
      <c r="E1097" s="32"/>
      <c r="F1097" s="32"/>
      <c r="G1097" s="32"/>
      <c r="H1097" s="32"/>
      <c r="I1097" s="32"/>
      <c r="J1097" s="32"/>
      <c r="K1097" s="32"/>
      <c r="L1097" s="32"/>
      <c r="M1097" s="32"/>
      <c r="N1097" s="34"/>
      <c r="O1097" s="34"/>
      <c r="P1097" s="34"/>
      <c r="Q1097" s="34"/>
      <c r="R1097" s="34"/>
      <c r="S1097" s="34"/>
      <c r="T1097" s="34"/>
      <c r="U1097" s="34"/>
      <c r="V1097" s="34"/>
      <c r="W1097" s="34"/>
      <c r="X1097" s="34"/>
      <c r="Y1097" s="34"/>
      <c r="Z1097" s="34"/>
      <c r="AA1097" s="34"/>
      <c r="AB1097" s="34"/>
      <c r="AC1097" s="34"/>
      <c r="AD1097" s="34"/>
      <c r="AE1097" s="34"/>
      <c r="AF1097" s="34"/>
      <c r="AG1097" s="34"/>
      <c r="AH1097" s="34"/>
      <c r="AI1097" s="34"/>
    </row>
    <row r="1098" spans="1:35">
      <c r="A1098" s="23"/>
      <c r="B1098" s="32"/>
      <c r="C1098" s="32"/>
      <c r="D1098" s="32"/>
      <c r="E1098" s="32"/>
      <c r="F1098" s="32"/>
      <c r="G1098" s="32"/>
      <c r="H1098" s="32"/>
      <c r="I1098" s="32"/>
      <c r="J1098" s="32"/>
      <c r="K1098" s="32"/>
      <c r="L1098" s="32"/>
      <c r="M1098" s="32"/>
      <c r="N1098" s="34"/>
      <c r="O1098" s="34"/>
      <c r="P1098" s="34"/>
      <c r="Q1098" s="34"/>
      <c r="R1098" s="34"/>
      <c r="S1098" s="34"/>
      <c r="T1098" s="34"/>
      <c r="U1098" s="34"/>
      <c r="V1098" s="34"/>
      <c r="W1098" s="34"/>
      <c r="X1098" s="34"/>
      <c r="Y1098" s="34"/>
      <c r="Z1098" s="34"/>
      <c r="AA1098" s="34"/>
      <c r="AB1098" s="34"/>
      <c r="AC1098" s="34"/>
      <c r="AD1098" s="34"/>
      <c r="AE1098" s="34"/>
      <c r="AF1098" s="34"/>
      <c r="AG1098" s="34"/>
      <c r="AH1098" s="34"/>
      <c r="AI1098" s="34"/>
    </row>
    <row r="1099" spans="1:35">
      <c r="A1099" s="23"/>
      <c r="B1099" s="32"/>
      <c r="C1099" s="32"/>
      <c r="D1099" s="32"/>
      <c r="E1099" s="32"/>
      <c r="F1099" s="32"/>
      <c r="G1099" s="32"/>
      <c r="H1099" s="32"/>
      <c r="I1099" s="32"/>
      <c r="J1099" s="32"/>
      <c r="K1099" s="32"/>
      <c r="L1099" s="32"/>
      <c r="M1099" s="32"/>
      <c r="N1099" s="34"/>
      <c r="O1099" s="34"/>
      <c r="P1099" s="34"/>
      <c r="Q1099" s="34"/>
      <c r="R1099" s="34"/>
      <c r="S1099" s="34"/>
      <c r="T1099" s="34"/>
      <c r="U1099" s="34"/>
      <c r="V1099" s="34"/>
      <c r="W1099" s="34"/>
      <c r="X1099" s="34"/>
      <c r="Y1099" s="34"/>
      <c r="Z1099" s="34"/>
      <c r="AA1099" s="34"/>
      <c r="AB1099" s="34"/>
      <c r="AC1099" s="34"/>
      <c r="AD1099" s="34"/>
      <c r="AE1099" s="34"/>
      <c r="AF1099" s="34"/>
      <c r="AG1099" s="34"/>
      <c r="AH1099" s="34"/>
      <c r="AI1099" s="34"/>
    </row>
    <row r="1100" spans="1:35">
      <c r="A1100" s="23"/>
      <c r="B1100" s="32"/>
      <c r="C1100" s="32"/>
      <c r="D1100" s="32"/>
      <c r="E1100" s="32"/>
      <c r="F1100" s="32"/>
      <c r="G1100" s="32"/>
      <c r="H1100" s="32"/>
      <c r="I1100" s="32"/>
      <c r="J1100" s="32"/>
      <c r="K1100" s="32"/>
      <c r="L1100" s="32"/>
      <c r="M1100" s="32"/>
      <c r="N1100" s="34"/>
      <c r="O1100" s="34"/>
      <c r="P1100" s="34"/>
      <c r="Q1100" s="34"/>
      <c r="R1100" s="34"/>
      <c r="S1100" s="34"/>
      <c r="T1100" s="34"/>
      <c r="U1100" s="34"/>
      <c r="V1100" s="34"/>
      <c r="W1100" s="34"/>
      <c r="X1100" s="34"/>
      <c r="Y1100" s="34"/>
      <c r="Z1100" s="34"/>
      <c r="AA1100" s="34"/>
      <c r="AB1100" s="34"/>
      <c r="AC1100" s="34"/>
      <c r="AD1100" s="34"/>
      <c r="AE1100" s="34"/>
      <c r="AF1100" s="34"/>
      <c r="AG1100" s="34"/>
      <c r="AH1100" s="34"/>
      <c r="AI1100" s="34"/>
    </row>
    <row r="1101" spans="1:35">
      <c r="A1101" s="23"/>
      <c r="B1101" s="32"/>
      <c r="C1101" s="32"/>
      <c r="D1101" s="32"/>
      <c r="E1101" s="32"/>
      <c r="F1101" s="32"/>
      <c r="G1101" s="32"/>
      <c r="H1101" s="32"/>
      <c r="I1101" s="32"/>
      <c r="J1101" s="32"/>
      <c r="K1101" s="32"/>
      <c r="L1101" s="32"/>
      <c r="M1101" s="32"/>
      <c r="N1101" s="34"/>
      <c r="O1101" s="34"/>
      <c r="P1101" s="34"/>
      <c r="Q1101" s="34"/>
      <c r="R1101" s="34"/>
      <c r="S1101" s="34"/>
      <c r="T1101" s="34"/>
      <c r="U1101" s="34"/>
      <c r="V1101" s="34"/>
      <c r="W1101" s="34"/>
      <c r="X1101" s="34"/>
      <c r="Y1101" s="34"/>
      <c r="Z1101" s="34"/>
      <c r="AA1101" s="34"/>
      <c r="AB1101" s="34"/>
      <c r="AC1101" s="34"/>
      <c r="AD1101" s="34"/>
      <c r="AE1101" s="34"/>
      <c r="AF1101" s="34"/>
      <c r="AG1101" s="34"/>
      <c r="AH1101" s="34"/>
      <c r="AI1101" s="34"/>
    </row>
    <row r="1102" spans="1:35">
      <c r="A1102" s="23"/>
      <c r="B1102" s="32"/>
      <c r="C1102" s="32"/>
      <c r="D1102" s="32"/>
      <c r="E1102" s="32"/>
      <c r="F1102" s="32"/>
      <c r="G1102" s="32"/>
      <c r="H1102" s="32"/>
      <c r="I1102" s="32"/>
      <c r="J1102" s="32"/>
      <c r="K1102" s="32"/>
      <c r="L1102" s="32"/>
      <c r="M1102" s="32"/>
      <c r="N1102" s="34"/>
      <c r="O1102" s="34"/>
      <c r="P1102" s="34"/>
      <c r="Q1102" s="34"/>
      <c r="R1102" s="34"/>
      <c r="S1102" s="34"/>
      <c r="T1102" s="34"/>
      <c r="U1102" s="34"/>
      <c r="V1102" s="34"/>
      <c r="W1102" s="34"/>
      <c r="X1102" s="34"/>
      <c r="Y1102" s="34"/>
      <c r="Z1102" s="34"/>
      <c r="AA1102" s="34"/>
      <c r="AB1102" s="34"/>
      <c r="AC1102" s="34"/>
      <c r="AD1102" s="34"/>
      <c r="AE1102" s="34"/>
      <c r="AF1102" s="34"/>
      <c r="AG1102" s="34"/>
      <c r="AH1102" s="34"/>
      <c r="AI1102" s="34"/>
    </row>
    <row r="1103" spans="1:35">
      <c r="A1103" s="23"/>
      <c r="B1103" s="32"/>
      <c r="C1103" s="32"/>
      <c r="D1103" s="32"/>
      <c r="E1103" s="32"/>
      <c r="F1103" s="32"/>
      <c r="G1103" s="32"/>
      <c r="H1103" s="32"/>
      <c r="I1103" s="32"/>
      <c r="J1103" s="32"/>
      <c r="K1103" s="32"/>
      <c r="L1103" s="32"/>
      <c r="M1103" s="32"/>
      <c r="N1103" s="34"/>
      <c r="O1103" s="34"/>
      <c r="P1103" s="34"/>
      <c r="Q1103" s="34"/>
      <c r="R1103" s="34"/>
      <c r="S1103" s="34"/>
      <c r="T1103" s="34"/>
      <c r="U1103" s="34"/>
      <c r="V1103" s="34"/>
      <c r="W1103" s="34"/>
      <c r="X1103" s="34"/>
      <c r="Y1103" s="34"/>
      <c r="Z1103" s="34"/>
      <c r="AA1103" s="34"/>
      <c r="AB1103" s="34"/>
      <c r="AC1103" s="34"/>
      <c r="AD1103" s="34"/>
      <c r="AE1103" s="34"/>
      <c r="AF1103" s="34"/>
      <c r="AG1103" s="34"/>
      <c r="AH1103" s="34"/>
      <c r="AI1103" s="34"/>
    </row>
    <row r="1104" spans="1:35">
      <c r="A1104" s="23"/>
      <c r="B1104" s="32"/>
      <c r="C1104" s="32"/>
      <c r="D1104" s="32"/>
      <c r="E1104" s="32"/>
      <c r="F1104" s="32"/>
      <c r="G1104" s="32"/>
      <c r="H1104" s="32"/>
      <c r="I1104" s="32"/>
      <c r="J1104" s="32"/>
      <c r="K1104" s="32"/>
      <c r="L1104" s="32"/>
      <c r="M1104" s="32"/>
      <c r="N1104" s="34"/>
      <c r="O1104" s="34"/>
      <c r="P1104" s="34"/>
      <c r="Q1104" s="34"/>
      <c r="R1104" s="34"/>
      <c r="S1104" s="34"/>
      <c r="T1104" s="34"/>
      <c r="U1104" s="34"/>
      <c r="V1104" s="34"/>
      <c r="W1104" s="34"/>
      <c r="X1104" s="34"/>
      <c r="Y1104" s="34"/>
      <c r="Z1104" s="34"/>
      <c r="AA1104" s="34"/>
      <c r="AB1104" s="34"/>
      <c r="AC1104" s="34"/>
      <c r="AD1104" s="34"/>
      <c r="AE1104" s="34"/>
      <c r="AF1104" s="34"/>
      <c r="AG1104" s="34"/>
      <c r="AH1104" s="34"/>
      <c r="AI1104" s="34"/>
    </row>
    <row r="1105" spans="1:35">
      <c r="A1105" s="23"/>
      <c r="B1105" s="32"/>
      <c r="C1105" s="32"/>
      <c r="D1105" s="32"/>
      <c r="E1105" s="32"/>
      <c r="F1105" s="32"/>
      <c r="G1105" s="32"/>
      <c r="H1105" s="32"/>
      <c r="I1105" s="32"/>
      <c r="J1105" s="32"/>
      <c r="K1105" s="32"/>
      <c r="L1105" s="32"/>
      <c r="M1105" s="32"/>
      <c r="N1105" s="34"/>
      <c r="O1105" s="34"/>
      <c r="P1105" s="34"/>
      <c r="Q1105" s="34"/>
      <c r="R1105" s="34"/>
      <c r="S1105" s="34"/>
      <c r="T1105" s="34"/>
      <c r="U1105" s="34"/>
      <c r="V1105" s="34"/>
      <c r="W1105" s="34"/>
      <c r="X1105" s="34"/>
      <c r="Y1105" s="34"/>
      <c r="Z1105" s="34"/>
      <c r="AA1105" s="34"/>
      <c r="AB1105" s="34"/>
      <c r="AC1105" s="34"/>
      <c r="AD1105" s="34"/>
      <c r="AE1105" s="34"/>
      <c r="AF1105" s="34"/>
      <c r="AG1105" s="34"/>
      <c r="AH1105" s="34"/>
      <c r="AI1105" s="34"/>
    </row>
    <row r="1106" spans="1:35">
      <c r="A1106" s="23"/>
      <c r="B1106" s="32"/>
      <c r="C1106" s="32"/>
      <c r="D1106" s="32"/>
      <c r="E1106" s="32"/>
      <c r="F1106" s="32"/>
      <c r="G1106" s="32"/>
      <c r="H1106" s="32"/>
      <c r="I1106" s="32"/>
      <c r="J1106" s="32"/>
      <c r="K1106" s="32"/>
      <c r="L1106" s="32"/>
      <c r="M1106" s="32"/>
      <c r="N1106" s="34"/>
      <c r="O1106" s="34"/>
      <c r="P1106" s="34"/>
      <c r="Q1106" s="34"/>
      <c r="R1106" s="34"/>
      <c r="S1106" s="34"/>
      <c r="T1106" s="34"/>
      <c r="U1106" s="34"/>
      <c r="V1106" s="34"/>
      <c r="W1106" s="34"/>
      <c r="X1106" s="34"/>
      <c r="Y1106" s="34"/>
      <c r="Z1106" s="34"/>
      <c r="AA1106" s="34"/>
      <c r="AB1106" s="34"/>
      <c r="AC1106" s="34"/>
      <c r="AD1106" s="34"/>
      <c r="AE1106" s="34"/>
      <c r="AF1106" s="34"/>
      <c r="AG1106" s="34"/>
      <c r="AH1106" s="34"/>
      <c r="AI1106" s="34"/>
    </row>
    <row r="1107" spans="1:35">
      <c r="A1107" s="23"/>
      <c r="B1107" s="32"/>
      <c r="C1107" s="32"/>
      <c r="D1107" s="32"/>
      <c r="E1107" s="32"/>
      <c r="F1107" s="32"/>
      <c r="G1107" s="32"/>
      <c r="H1107" s="32"/>
      <c r="I1107" s="32"/>
      <c r="J1107" s="32"/>
      <c r="K1107" s="32"/>
      <c r="L1107" s="32"/>
      <c r="M1107" s="32"/>
      <c r="N1107" s="34"/>
      <c r="O1107" s="34"/>
      <c r="P1107" s="34"/>
      <c r="Q1107" s="34"/>
      <c r="R1107" s="34"/>
      <c r="S1107" s="34"/>
      <c r="T1107" s="34"/>
      <c r="U1107" s="34"/>
      <c r="V1107" s="34"/>
      <c r="W1107" s="34"/>
      <c r="X1107" s="34"/>
      <c r="Y1107" s="34"/>
      <c r="Z1107" s="34"/>
      <c r="AA1107" s="34"/>
      <c r="AB1107" s="34"/>
      <c r="AC1107" s="34"/>
      <c r="AD1107" s="34"/>
      <c r="AE1107" s="34"/>
      <c r="AF1107" s="34"/>
      <c r="AG1107" s="34"/>
      <c r="AH1107" s="34"/>
      <c r="AI1107" s="34"/>
    </row>
    <row r="1108" spans="1:35">
      <c r="A1108" s="23"/>
      <c r="B1108" s="32"/>
      <c r="C1108" s="32"/>
      <c r="D1108" s="32"/>
      <c r="E1108" s="32"/>
      <c r="F1108" s="32"/>
      <c r="G1108" s="32"/>
      <c r="H1108" s="32"/>
      <c r="I1108" s="32"/>
      <c r="J1108" s="32"/>
      <c r="K1108" s="32"/>
      <c r="L1108" s="32"/>
      <c r="M1108" s="32"/>
      <c r="N1108" s="34"/>
      <c r="O1108" s="34"/>
      <c r="P1108" s="34"/>
      <c r="Q1108" s="34"/>
      <c r="R1108" s="34"/>
      <c r="S1108" s="34"/>
      <c r="T1108" s="34"/>
      <c r="U1108" s="34"/>
      <c r="V1108" s="34"/>
      <c r="W1108" s="34"/>
      <c r="X1108" s="34"/>
      <c r="Y1108" s="34"/>
      <c r="Z1108" s="34"/>
      <c r="AA1108" s="34"/>
      <c r="AB1108" s="34"/>
      <c r="AC1108" s="34"/>
      <c r="AD1108" s="34"/>
      <c r="AE1108" s="34"/>
      <c r="AF1108" s="34"/>
      <c r="AG1108" s="34"/>
      <c r="AH1108" s="34"/>
      <c r="AI1108" s="34"/>
    </row>
    <row r="1109" spans="1:35">
      <c r="A1109" s="23"/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2"/>
      <c r="M1109" s="32"/>
      <c r="N1109" s="34"/>
      <c r="O1109" s="34"/>
      <c r="P1109" s="34"/>
      <c r="Q1109" s="34"/>
      <c r="R1109" s="34"/>
      <c r="S1109" s="34"/>
      <c r="T1109" s="34"/>
      <c r="U1109" s="34"/>
      <c r="V1109" s="34"/>
      <c r="W1109" s="34"/>
      <c r="X1109" s="34"/>
      <c r="Y1109" s="34"/>
      <c r="Z1109" s="34"/>
      <c r="AA1109" s="34"/>
      <c r="AB1109" s="34"/>
      <c r="AC1109" s="34"/>
      <c r="AD1109" s="34"/>
      <c r="AE1109" s="34"/>
      <c r="AF1109" s="34"/>
      <c r="AG1109" s="34"/>
      <c r="AH1109" s="34"/>
      <c r="AI1109" s="34"/>
    </row>
    <row r="1110" spans="1:35">
      <c r="A1110" s="23"/>
      <c r="B1110" s="32"/>
      <c r="C1110" s="32"/>
      <c r="D1110" s="32"/>
      <c r="E1110" s="32"/>
      <c r="F1110" s="32"/>
      <c r="G1110" s="32"/>
      <c r="H1110" s="32"/>
      <c r="I1110" s="32"/>
      <c r="J1110" s="32"/>
      <c r="K1110" s="32"/>
      <c r="L1110" s="32"/>
      <c r="M1110" s="32"/>
      <c r="N1110" s="34"/>
      <c r="O1110" s="34"/>
      <c r="P1110" s="34"/>
      <c r="Q1110" s="34"/>
      <c r="R1110" s="34"/>
      <c r="S1110" s="34"/>
      <c r="T1110" s="34"/>
      <c r="U1110" s="34"/>
      <c r="V1110" s="34"/>
      <c r="W1110" s="34"/>
      <c r="X1110" s="34"/>
      <c r="Y1110" s="34"/>
      <c r="Z1110" s="34"/>
      <c r="AA1110" s="34"/>
      <c r="AB1110" s="34"/>
      <c r="AC1110" s="34"/>
      <c r="AD1110" s="34"/>
      <c r="AE1110" s="34"/>
      <c r="AF1110" s="34"/>
      <c r="AG1110" s="34"/>
      <c r="AH1110" s="34"/>
      <c r="AI1110" s="34"/>
    </row>
    <row r="1111" spans="1:35">
      <c r="A1111" s="23"/>
      <c r="B1111" s="32"/>
      <c r="C1111" s="32"/>
      <c r="D1111" s="32"/>
      <c r="E1111" s="32"/>
      <c r="F1111" s="32"/>
      <c r="G1111" s="32"/>
      <c r="H1111" s="32"/>
      <c r="I1111" s="32"/>
      <c r="J1111" s="32"/>
      <c r="K1111" s="32"/>
      <c r="L1111" s="32"/>
      <c r="M1111" s="32"/>
      <c r="N1111" s="34"/>
      <c r="O1111" s="34"/>
      <c r="P1111" s="34"/>
      <c r="Q1111" s="34"/>
      <c r="R1111" s="34"/>
      <c r="S1111" s="34"/>
      <c r="T1111" s="34"/>
      <c r="U1111" s="34"/>
      <c r="V1111" s="34"/>
      <c r="W1111" s="34"/>
      <c r="X1111" s="34"/>
      <c r="Y1111" s="34"/>
      <c r="Z1111" s="34"/>
      <c r="AA1111" s="34"/>
      <c r="AB1111" s="34"/>
      <c r="AC1111" s="34"/>
      <c r="AD1111" s="34"/>
      <c r="AE1111" s="34"/>
      <c r="AF1111" s="34"/>
      <c r="AG1111" s="34"/>
      <c r="AH1111" s="34"/>
      <c r="AI1111" s="34"/>
    </row>
    <row r="1112" spans="1:35">
      <c r="A1112" s="23"/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2"/>
      <c r="M1112" s="32"/>
      <c r="N1112" s="34"/>
      <c r="O1112" s="34"/>
      <c r="P1112" s="34"/>
      <c r="Q1112" s="34"/>
      <c r="R1112" s="34"/>
      <c r="S1112" s="34"/>
      <c r="T1112" s="34"/>
      <c r="U1112" s="34"/>
      <c r="V1112" s="34"/>
      <c r="W1112" s="34"/>
      <c r="X1112" s="34"/>
      <c r="Y1112" s="34"/>
      <c r="Z1112" s="34"/>
      <c r="AA1112" s="34"/>
      <c r="AB1112" s="34"/>
      <c r="AC1112" s="34"/>
      <c r="AD1112" s="34"/>
      <c r="AE1112" s="34"/>
      <c r="AF1112" s="34"/>
      <c r="AG1112" s="34"/>
      <c r="AH1112" s="34"/>
      <c r="AI1112" s="34"/>
    </row>
    <row r="1113" spans="1:35">
      <c r="A1113" s="23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2"/>
      <c r="M1113" s="32"/>
      <c r="N1113" s="34"/>
      <c r="O1113" s="34"/>
      <c r="P1113" s="34"/>
      <c r="Q1113" s="34"/>
      <c r="R1113" s="34"/>
      <c r="S1113" s="34"/>
      <c r="T1113" s="34"/>
      <c r="U1113" s="34"/>
      <c r="V1113" s="34"/>
      <c r="W1113" s="34"/>
      <c r="X1113" s="34"/>
      <c r="Y1113" s="34"/>
      <c r="Z1113" s="34"/>
      <c r="AA1113" s="34"/>
      <c r="AB1113" s="34"/>
      <c r="AC1113" s="34"/>
      <c r="AD1113" s="34"/>
      <c r="AE1113" s="34"/>
      <c r="AF1113" s="34"/>
      <c r="AG1113" s="34"/>
      <c r="AH1113" s="34"/>
      <c r="AI1113" s="34"/>
    </row>
    <row r="1114" spans="1:35">
      <c r="A1114" s="23"/>
      <c r="B1114" s="32"/>
      <c r="C1114" s="32"/>
      <c r="D1114" s="32"/>
      <c r="E1114" s="32"/>
      <c r="F1114" s="32"/>
      <c r="G1114" s="32"/>
      <c r="H1114" s="32"/>
      <c r="I1114" s="32"/>
      <c r="J1114" s="32"/>
      <c r="K1114" s="32"/>
      <c r="L1114" s="32"/>
      <c r="M1114" s="32"/>
      <c r="N1114" s="34"/>
      <c r="O1114" s="34"/>
      <c r="P1114" s="34"/>
      <c r="Q1114" s="34"/>
      <c r="R1114" s="34"/>
      <c r="S1114" s="34"/>
      <c r="T1114" s="34"/>
      <c r="U1114" s="34"/>
      <c r="V1114" s="34"/>
      <c r="W1114" s="34"/>
      <c r="X1114" s="34"/>
      <c r="Y1114" s="34"/>
      <c r="Z1114" s="34"/>
      <c r="AA1114" s="34"/>
      <c r="AB1114" s="34"/>
      <c r="AC1114" s="34"/>
      <c r="AD1114" s="34"/>
      <c r="AE1114" s="34"/>
      <c r="AF1114" s="34"/>
      <c r="AG1114" s="34"/>
      <c r="AH1114" s="34"/>
      <c r="AI1114" s="34"/>
    </row>
    <row r="1115" spans="1:35">
      <c r="A1115" s="23"/>
      <c r="B1115" s="32"/>
      <c r="C1115" s="32"/>
      <c r="D1115" s="32"/>
      <c r="E1115" s="32"/>
      <c r="F1115" s="32"/>
      <c r="G1115" s="32"/>
      <c r="H1115" s="32"/>
      <c r="I1115" s="32"/>
      <c r="J1115" s="32"/>
      <c r="K1115" s="32"/>
      <c r="L1115" s="32"/>
      <c r="M1115" s="32"/>
      <c r="N1115" s="34"/>
      <c r="O1115" s="34"/>
      <c r="P1115" s="34"/>
      <c r="Q1115" s="34"/>
      <c r="R1115" s="34"/>
      <c r="S1115" s="34"/>
      <c r="T1115" s="34"/>
      <c r="U1115" s="34"/>
      <c r="V1115" s="34"/>
      <c r="W1115" s="34"/>
      <c r="X1115" s="34"/>
      <c r="Y1115" s="34"/>
      <c r="Z1115" s="34"/>
      <c r="AA1115" s="34"/>
      <c r="AB1115" s="34"/>
      <c r="AC1115" s="34"/>
      <c r="AD1115" s="34"/>
      <c r="AE1115" s="34"/>
      <c r="AF1115" s="34"/>
      <c r="AG1115" s="34"/>
      <c r="AH1115" s="34"/>
      <c r="AI1115" s="34"/>
    </row>
    <row r="1116" spans="1:35">
      <c r="A1116" s="23"/>
      <c r="B1116" s="32"/>
      <c r="C1116" s="32"/>
      <c r="D1116" s="32"/>
      <c r="E1116" s="32"/>
      <c r="F1116" s="32"/>
      <c r="G1116" s="32"/>
      <c r="H1116" s="32"/>
      <c r="I1116" s="32"/>
      <c r="J1116" s="32"/>
      <c r="K1116" s="32"/>
      <c r="L1116" s="32"/>
      <c r="M1116" s="32"/>
      <c r="N1116" s="34"/>
      <c r="O1116" s="34"/>
      <c r="P1116" s="34"/>
      <c r="Q1116" s="34"/>
      <c r="R1116" s="34"/>
      <c r="S1116" s="34"/>
      <c r="T1116" s="34"/>
      <c r="U1116" s="34"/>
      <c r="V1116" s="34"/>
      <c r="W1116" s="34"/>
      <c r="X1116" s="34"/>
      <c r="Y1116" s="34"/>
      <c r="Z1116" s="34"/>
      <c r="AA1116" s="34"/>
      <c r="AB1116" s="34"/>
      <c r="AC1116" s="34"/>
      <c r="AD1116" s="34"/>
      <c r="AE1116" s="34"/>
      <c r="AF1116" s="34"/>
      <c r="AG1116" s="34"/>
      <c r="AH1116" s="34"/>
      <c r="AI1116" s="34"/>
    </row>
    <row r="1117" spans="1:35">
      <c r="A1117" s="23"/>
      <c r="B1117" s="32"/>
      <c r="C1117" s="32"/>
      <c r="D1117" s="32"/>
      <c r="E1117" s="32"/>
      <c r="F1117" s="32"/>
      <c r="G1117" s="32"/>
      <c r="H1117" s="32"/>
      <c r="I1117" s="32"/>
      <c r="J1117" s="32"/>
      <c r="K1117" s="32"/>
      <c r="L1117" s="32"/>
      <c r="M1117" s="32"/>
      <c r="N1117" s="34"/>
      <c r="O1117" s="34"/>
      <c r="P1117" s="34"/>
      <c r="Q1117" s="34"/>
      <c r="R1117" s="34"/>
      <c r="S1117" s="34"/>
      <c r="T1117" s="34"/>
      <c r="U1117" s="34"/>
      <c r="V1117" s="34"/>
      <c r="W1117" s="34"/>
      <c r="X1117" s="34"/>
      <c r="Y1117" s="34"/>
      <c r="Z1117" s="34"/>
      <c r="AA1117" s="34"/>
      <c r="AB1117" s="34"/>
      <c r="AC1117" s="34"/>
      <c r="AD1117" s="34"/>
      <c r="AE1117" s="34"/>
      <c r="AF1117" s="34"/>
      <c r="AG1117" s="34"/>
      <c r="AH1117" s="34"/>
      <c r="AI1117" s="34"/>
    </row>
    <row r="1118" spans="1:35">
      <c r="A1118" s="23"/>
      <c r="B1118" s="32"/>
      <c r="C1118" s="32"/>
      <c r="D1118" s="32"/>
      <c r="E1118" s="32"/>
      <c r="F1118" s="32"/>
      <c r="G1118" s="32"/>
      <c r="H1118" s="32"/>
      <c r="I1118" s="32"/>
      <c r="J1118" s="32"/>
      <c r="K1118" s="32"/>
      <c r="L1118" s="32"/>
      <c r="M1118" s="32"/>
      <c r="N1118" s="34"/>
      <c r="O1118" s="34"/>
      <c r="P1118" s="34"/>
      <c r="Q1118" s="34"/>
      <c r="R1118" s="34"/>
      <c r="S1118" s="34"/>
      <c r="T1118" s="34"/>
      <c r="U1118" s="34"/>
      <c r="V1118" s="34"/>
      <c r="W1118" s="34"/>
      <c r="X1118" s="34"/>
      <c r="Y1118" s="34"/>
      <c r="Z1118" s="34"/>
      <c r="AA1118" s="34"/>
      <c r="AB1118" s="34"/>
      <c r="AC1118" s="34"/>
      <c r="AD1118" s="34"/>
      <c r="AE1118" s="34"/>
      <c r="AF1118" s="34"/>
      <c r="AG1118" s="34"/>
      <c r="AH1118" s="34"/>
      <c r="AI1118" s="34"/>
    </row>
    <row r="1119" spans="1:35">
      <c r="A1119" s="23"/>
      <c r="B1119" s="32"/>
      <c r="C1119" s="32"/>
      <c r="D1119" s="32"/>
      <c r="E1119" s="32"/>
      <c r="F1119" s="32"/>
      <c r="G1119" s="32"/>
      <c r="H1119" s="32"/>
      <c r="I1119" s="32"/>
      <c r="J1119" s="32"/>
      <c r="K1119" s="32"/>
      <c r="L1119" s="32"/>
      <c r="M1119" s="32"/>
      <c r="N1119" s="34"/>
      <c r="O1119" s="34"/>
      <c r="P1119" s="34"/>
      <c r="Q1119" s="34"/>
      <c r="R1119" s="34"/>
      <c r="S1119" s="34"/>
      <c r="T1119" s="34"/>
      <c r="U1119" s="34"/>
      <c r="V1119" s="34"/>
      <c r="W1119" s="34"/>
      <c r="X1119" s="34"/>
      <c r="Y1119" s="34"/>
      <c r="Z1119" s="34"/>
      <c r="AA1119" s="34"/>
      <c r="AB1119" s="34"/>
      <c r="AC1119" s="34"/>
      <c r="AD1119" s="34"/>
      <c r="AE1119" s="34"/>
      <c r="AF1119" s="34"/>
      <c r="AG1119" s="34"/>
      <c r="AH1119" s="34"/>
      <c r="AI1119" s="34"/>
    </row>
    <row r="1120" spans="1:35">
      <c r="A1120" s="23"/>
      <c r="B1120" s="32"/>
      <c r="C1120" s="32"/>
      <c r="D1120" s="32"/>
      <c r="E1120" s="32"/>
      <c r="F1120" s="32"/>
      <c r="G1120" s="32"/>
      <c r="H1120" s="32"/>
      <c r="I1120" s="32"/>
      <c r="J1120" s="32"/>
      <c r="K1120" s="32"/>
      <c r="L1120" s="32"/>
      <c r="M1120" s="32"/>
      <c r="N1120" s="34"/>
      <c r="O1120" s="34"/>
      <c r="P1120" s="34"/>
      <c r="Q1120" s="34"/>
      <c r="R1120" s="34"/>
      <c r="S1120" s="34"/>
      <c r="T1120" s="34"/>
      <c r="U1120" s="34"/>
      <c r="V1120" s="34"/>
      <c r="W1120" s="34"/>
      <c r="X1120" s="34"/>
      <c r="Y1120" s="34"/>
      <c r="Z1120" s="34"/>
      <c r="AA1120" s="34"/>
      <c r="AB1120" s="34"/>
      <c r="AC1120" s="34"/>
      <c r="AD1120" s="34"/>
      <c r="AE1120" s="34"/>
      <c r="AF1120" s="34"/>
      <c r="AG1120" s="34"/>
      <c r="AH1120" s="34"/>
      <c r="AI1120" s="34"/>
    </row>
    <row r="1121" spans="1:35">
      <c r="A1121" s="23"/>
      <c r="B1121" s="32"/>
      <c r="C1121" s="32"/>
      <c r="D1121" s="32"/>
      <c r="E1121" s="32"/>
      <c r="F1121" s="32"/>
      <c r="G1121" s="32"/>
      <c r="H1121" s="32"/>
      <c r="I1121" s="32"/>
      <c r="J1121" s="32"/>
      <c r="K1121" s="32"/>
      <c r="L1121" s="32"/>
      <c r="M1121" s="32"/>
      <c r="N1121" s="34"/>
      <c r="O1121" s="34"/>
      <c r="P1121" s="34"/>
      <c r="Q1121" s="34"/>
      <c r="R1121" s="34"/>
      <c r="S1121" s="34"/>
      <c r="T1121" s="34"/>
      <c r="U1121" s="34"/>
      <c r="V1121" s="34"/>
      <c r="W1121" s="34"/>
      <c r="X1121" s="34"/>
      <c r="Y1121" s="34"/>
      <c r="Z1121" s="34"/>
      <c r="AA1121" s="34"/>
      <c r="AB1121" s="34"/>
      <c r="AC1121" s="34"/>
      <c r="AD1121" s="34"/>
      <c r="AE1121" s="34"/>
      <c r="AF1121" s="34"/>
      <c r="AG1121" s="34"/>
      <c r="AH1121" s="34"/>
      <c r="AI1121" s="34"/>
    </row>
    <row r="1122" spans="1:35">
      <c r="A1122" s="23"/>
      <c r="B1122" s="32"/>
      <c r="C1122" s="32"/>
      <c r="D1122" s="32"/>
      <c r="E1122" s="32"/>
      <c r="F1122" s="32"/>
      <c r="G1122" s="32"/>
      <c r="H1122" s="32"/>
      <c r="I1122" s="32"/>
      <c r="J1122" s="32"/>
      <c r="K1122" s="32"/>
      <c r="L1122" s="32"/>
      <c r="M1122" s="32"/>
      <c r="N1122" s="34"/>
      <c r="O1122" s="34"/>
      <c r="P1122" s="34"/>
      <c r="Q1122" s="34"/>
      <c r="R1122" s="34"/>
      <c r="S1122" s="34"/>
      <c r="T1122" s="34"/>
      <c r="U1122" s="34"/>
      <c r="V1122" s="34"/>
      <c r="W1122" s="34"/>
      <c r="X1122" s="34"/>
      <c r="Y1122" s="34"/>
      <c r="Z1122" s="34"/>
      <c r="AA1122" s="34"/>
      <c r="AB1122" s="34"/>
      <c r="AC1122" s="34"/>
      <c r="AD1122" s="34"/>
      <c r="AE1122" s="34"/>
      <c r="AF1122" s="34"/>
      <c r="AG1122" s="34"/>
      <c r="AH1122" s="34"/>
      <c r="AI1122" s="34"/>
    </row>
    <row r="1123" spans="1:35">
      <c r="A1123" s="23"/>
      <c r="B1123" s="32"/>
      <c r="C1123" s="32"/>
      <c r="D1123" s="32"/>
      <c r="E1123" s="32"/>
      <c r="F1123" s="32"/>
      <c r="G1123" s="32"/>
      <c r="H1123" s="32"/>
      <c r="I1123" s="32"/>
      <c r="J1123" s="32"/>
      <c r="K1123" s="32"/>
      <c r="L1123" s="32"/>
      <c r="M1123" s="32"/>
      <c r="N1123" s="34"/>
      <c r="O1123" s="34"/>
      <c r="P1123" s="34"/>
      <c r="Q1123" s="34"/>
      <c r="R1123" s="34"/>
      <c r="S1123" s="34"/>
      <c r="T1123" s="34"/>
      <c r="U1123" s="34"/>
      <c r="V1123" s="34"/>
      <c r="W1123" s="34"/>
      <c r="X1123" s="34"/>
      <c r="Y1123" s="34"/>
      <c r="Z1123" s="34"/>
      <c r="AA1123" s="34"/>
      <c r="AB1123" s="34"/>
      <c r="AC1123" s="34"/>
      <c r="AD1123" s="34"/>
      <c r="AE1123" s="34"/>
      <c r="AF1123" s="34"/>
      <c r="AG1123" s="34"/>
      <c r="AH1123" s="34"/>
      <c r="AI1123" s="34"/>
    </row>
    <row r="1124" spans="1:35">
      <c r="A1124" s="23"/>
      <c r="B1124" s="32"/>
      <c r="C1124" s="32"/>
      <c r="D1124" s="32"/>
      <c r="E1124" s="32"/>
      <c r="F1124" s="32"/>
      <c r="G1124" s="32"/>
      <c r="H1124" s="32"/>
      <c r="I1124" s="32"/>
      <c r="J1124" s="32"/>
      <c r="K1124" s="32"/>
      <c r="L1124" s="32"/>
      <c r="M1124" s="32"/>
      <c r="N1124" s="34"/>
      <c r="O1124" s="34"/>
      <c r="P1124" s="34"/>
      <c r="Q1124" s="34"/>
      <c r="R1124" s="34"/>
      <c r="S1124" s="34"/>
      <c r="T1124" s="34"/>
      <c r="U1124" s="34"/>
      <c r="V1124" s="34"/>
      <c r="W1124" s="34"/>
      <c r="X1124" s="34"/>
      <c r="Y1124" s="34"/>
      <c r="Z1124" s="34"/>
      <c r="AA1124" s="34"/>
      <c r="AB1124" s="34"/>
      <c r="AC1124" s="34"/>
      <c r="AD1124" s="34"/>
      <c r="AE1124" s="34"/>
      <c r="AF1124" s="34"/>
      <c r="AG1124" s="34"/>
      <c r="AH1124" s="34"/>
      <c r="AI1124" s="34"/>
    </row>
    <row r="1125" spans="1:35">
      <c r="A1125" s="23"/>
      <c r="B1125" s="32"/>
      <c r="C1125" s="32"/>
      <c r="D1125" s="32"/>
      <c r="E1125" s="32"/>
      <c r="F1125" s="32"/>
      <c r="G1125" s="32"/>
      <c r="H1125" s="32"/>
      <c r="I1125" s="32"/>
      <c r="J1125" s="32"/>
      <c r="K1125" s="32"/>
      <c r="L1125" s="32"/>
      <c r="M1125" s="32"/>
      <c r="N1125" s="34"/>
      <c r="O1125" s="34"/>
      <c r="P1125" s="34"/>
      <c r="Q1125" s="34"/>
      <c r="R1125" s="34"/>
      <c r="S1125" s="34"/>
      <c r="T1125" s="34"/>
      <c r="U1125" s="34"/>
      <c r="V1125" s="34"/>
      <c r="W1125" s="34"/>
      <c r="X1125" s="34"/>
      <c r="Y1125" s="34"/>
      <c r="Z1125" s="34"/>
      <c r="AA1125" s="34"/>
      <c r="AB1125" s="34"/>
      <c r="AC1125" s="34"/>
      <c r="AD1125" s="34"/>
      <c r="AE1125" s="34"/>
      <c r="AF1125" s="34"/>
      <c r="AG1125" s="34"/>
      <c r="AH1125" s="34"/>
      <c r="AI1125" s="34"/>
    </row>
    <row r="1126" spans="1:35">
      <c r="A1126" s="23"/>
      <c r="B1126" s="32"/>
      <c r="C1126" s="32"/>
      <c r="D1126" s="32"/>
      <c r="E1126" s="32"/>
      <c r="F1126" s="32"/>
      <c r="G1126" s="32"/>
      <c r="H1126" s="32"/>
      <c r="I1126" s="32"/>
      <c r="J1126" s="32"/>
      <c r="K1126" s="32"/>
      <c r="L1126" s="32"/>
      <c r="M1126" s="32"/>
      <c r="N1126" s="34"/>
      <c r="O1126" s="34"/>
      <c r="P1126" s="34"/>
      <c r="Q1126" s="34"/>
      <c r="R1126" s="34"/>
      <c r="S1126" s="34"/>
      <c r="T1126" s="34"/>
      <c r="U1126" s="34"/>
      <c r="V1126" s="34"/>
      <c r="W1126" s="34"/>
      <c r="X1126" s="34"/>
      <c r="Y1126" s="34"/>
      <c r="Z1126" s="34"/>
      <c r="AA1126" s="34"/>
      <c r="AB1126" s="34"/>
      <c r="AC1126" s="34"/>
      <c r="AD1126" s="34"/>
      <c r="AE1126" s="34"/>
      <c r="AF1126" s="34"/>
      <c r="AG1126" s="34"/>
      <c r="AH1126" s="34"/>
      <c r="AI1126" s="34"/>
    </row>
    <row r="1127" spans="1:35">
      <c r="A1127" s="23"/>
      <c r="B1127" s="32"/>
      <c r="C1127" s="32"/>
      <c r="D1127" s="32"/>
      <c r="E1127" s="32"/>
      <c r="F1127" s="32"/>
      <c r="G1127" s="32"/>
      <c r="H1127" s="32"/>
      <c r="I1127" s="32"/>
      <c r="J1127" s="32"/>
      <c r="K1127" s="32"/>
      <c r="L1127" s="32"/>
      <c r="M1127" s="32"/>
      <c r="N1127" s="34"/>
      <c r="O1127" s="34"/>
      <c r="P1127" s="34"/>
      <c r="Q1127" s="34"/>
      <c r="R1127" s="34"/>
      <c r="S1127" s="34"/>
      <c r="T1127" s="34"/>
      <c r="U1127" s="34"/>
      <c r="V1127" s="34"/>
      <c r="W1127" s="34"/>
      <c r="X1127" s="34"/>
      <c r="Y1127" s="34"/>
      <c r="Z1127" s="34"/>
      <c r="AA1127" s="34"/>
      <c r="AB1127" s="34"/>
      <c r="AC1127" s="34"/>
      <c r="AD1127" s="34"/>
      <c r="AE1127" s="34"/>
      <c r="AF1127" s="34"/>
      <c r="AG1127" s="34"/>
      <c r="AH1127" s="34"/>
      <c r="AI1127" s="34"/>
    </row>
    <row r="1128" spans="1:35">
      <c r="A1128" s="23"/>
      <c r="B1128" s="32"/>
      <c r="C1128" s="32"/>
      <c r="D1128" s="32"/>
      <c r="E1128" s="32"/>
      <c r="F1128" s="32"/>
      <c r="G1128" s="32"/>
      <c r="H1128" s="32"/>
      <c r="I1128" s="32"/>
      <c r="J1128" s="32"/>
      <c r="K1128" s="32"/>
      <c r="L1128" s="32"/>
      <c r="M1128" s="32"/>
      <c r="N1128" s="34"/>
      <c r="O1128" s="34"/>
      <c r="P1128" s="34"/>
      <c r="Q1128" s="34"/>
      <c r="R1128" s="34"/>
      <c r="S1128" s="34"/>
      <c r="T1128" s="34"/>
      <c r="U1128" s="34"/>
      <c r="V1128" s="34"/>
      <c r="W1128" s="34"/>
      <c r="X1128" s="34"/>
      <c r="Y1128" s="34"/>
      <c r="Z1128" s="34"/>
      <c r="AA1128" s="34"/>
      <c r="AB1128" s="34"/>
      <c r="AC1128" s="34"/>
      <c r="AD1128" s="34"/>
      <c r="AE1128" s="34"/>
      <c r="AF1128" s="34"/>
      <c r="AG1128" s="34"/>
      <c r="AH1128" s="34"/>
      <c r="AI1128" s="34"/>
    </row>
    <row r="1129" spans="1:35">
      <c r="A1129" s="23"/>
      <c r="B1129" s="32"/>
      <c r="C1129" s="32"/>
      <c r="D1129" s="32"/>
      <c r="E1129" s="32"/>
      <c r="F1129" s="32"/>
      <c r="G1129" s="32"/>
      <c r="H1129" s="32"/>
      <c r="I1129" s="32"/>
      <c r="J1129" s="32"/>
      <c r="K1129" s="32"/>
      <c r="L1129" s="32"/>
      <c r="M1129" s="32"/>
      <c r="N1129" s="34"/>
      <c r="O1129" s="34"/>
      <c r="P1129" s="34"/>
      <c r="Q1129" s="34"/>
      <c r="R1129" s="34"/>
      <c r="S1129" s="34"/>
      <c r="T1129" s="34"/>
      <c r="U1129" s="34"/>
      <c r="V1129" s="34"/>
      <c r="W1129" s="34"/>
      <c r="X1129" s="34"/>
      <c r="Y1129" s="34"/>
      <c r="Z1129" s="34"/>
      <c r="AA1129" s="34"/>
      <c r="AB1129" s="34"/>
      <c r="AC1129" s="34"/>
      <c r="AD1129" s="34"/>
      <c r="AE1129" s="34"/>
      <c r="AF1129" s="34"/>
      <c r="AG1129" s="34"/>
      <c r="AH1129" s="34"/>
      <c r="AI1129" s="34"/>
    </row>
    <row r="1130" spans="1:35">
      <c r="A1130" s="23"/>
      <c r="B1130" s="32"/>
      <c r="C1130" s="32"/>
      <c r="D1130" s="32"/>
      <c r="E1130" s="32"/>
      <c r="F1130" s="32"/>
      <c r="G1130" s="32"/>
      <c r="H1130" s="32"/>
      <c r="I1130" s="32"/>
      <c r="J1130" s="32"/>
      <c r="K1130" s="32"/>
      <c r="L1130" s="32"/>
      <c r="M1130" s="32"/>
      <c r="N1130" s="34"/>
      <c r="O1130" s="34"/>
      <c r="P1130" s="34"/>
      <c r="Q1130" s="34"/>
      <c r="R1130" s="34"/>
      <c r="S1130" s="34"/>
      <c r="T1130" s="34"/>
      <c r="U1130" s="34"/>
      <c r="V1130" s="34"/>
      <c r="W1130" s="34"/>
      <c r="X1130" s="34"/>
      <c r="Y1130" s="34"/>
      <c r="Z1130" s="34"/>
      <c r="AA1130" s="34"/>
      <c r="AB1130" s="34"/>
      <c r="AC1130" s="34"/>
      <c r="AD1130" s="34"/>
      <c r="AE1130" s="34"/>
      <c r="AF1130" s="34"/>
      <c r="AG1130" s="34"/>
      <c r="AH1130" s="34"/>
      <c r="AI1130" s="34"/>
    </row>
    <row r="1131" spans="1:35">
      <c r="A1131" s="23"/>
      <c r="B1131" s="32"/>
      <c r="C1131" s="32"/>
      <c r="D1131" s="32"/>
      <c r="E1131" s="32"/>
      <c r="F1131" s="32"/>
      <c r="G1131" s="32"/>
      <c r="H1131" s="32"/>
      <c r="I1131" s="32"/>
      <c r="J1131" s="32"/>
      <c r="K1131" s="32"/>
      <c r="L1131" s="32"/>
      <c r="M1131" s="32"/>
      <c r="N1131" s="34"/>
      <c r="O1131" s="34"/>
      <c r="P1131" s="34"/>
      <c r="Q1131" s="34"/>
      <c r="R1131" s="34"/>
      <c r="S1131" s="34"/>
      <c r="T1131" s="34"/>
      <c r="U1131" s="34"/>
      <c r="V1131" s="34"/>
      <c r="W1131" s="34"/>
      <c r="X1131" s="34"/>
      <c r="Y1131" s="34"/>
      <c r="Z1131" s="34"/>
      <c r="AA1131" s="34"/>
      <c r="AB1131" s="34"/>
      <c r="AC1131" s="34"/>
      <c r="AD1131" s="34"/>
      <c r="AE1131" s="34"/>
      <c r="AF1131" s="34"/>
      <c r="AG1131" s="34"/>
      <c r="AH1131" s="34"/>
      <c r="AI1131" s="34"/>
    </row>
    <row r="1132" spans="1:35">
      <c r="A1132" s="23"/>
      <c r="B1132" s="32"/>
      <c r="C1132" s="32"/>
      <c r="D1132" s="32"/>
      <c r="E1132" s="32"/>
      <c r="F1132" s="32"/>
      <c r="G1132" s="32"/>
      <c r="H1132" s="32"/>
      <c r="I1132" s="32"/>
      <c r="J1132" s="32"/>
      <c r="K1132" s="32"/>
      <c r="L1132" s="32"/>
      <c r="M1132" s="32"/>
      <c r="N1132" s="34"/>
      <c r="O1132" s="34"/>
      <c r="P1132" s="34"/>
      <c r="Q1132" s="34"/>
      <c r="R1132" s="34"/>
      <c r="S1132" s="34"/>
      <c r="T1132" s="34"/>
      <c r="U1132" s="34"/>
      <c r="V1132" s="34"/>
      <c r="W1132" s="34"/>
      <c r="X1132" s="34"/>
      <c r="Y1132" s="34"/>
      <c r="Z1132" s="34"/>
      <c r="AA1132" s="34"/>
      <c r="AB1132" s="34"/>
      <c r="AC1132" s="34"/>
      <c r="AD1132" s="34"/>
      <c r="AE1132" s="34"/>
      <c r="AF1132" s="34"/>
      <c r="AG1132" s="34"/>
      <c r="AH1132" s="34"/>
      <c r="AI1132" s="34"/>
    </row>
    <row r="1133" spans="1:35">
      <c r="A1133" s="23"/>
      <c r="B1133" s="32"/>
      <c r="C1133" s="32"/>
      <c r="D1133" s="32"/>
      <c r="E1133" s="32"/>
      <c r="F1133" s="32"/>
      <c r="G1133" s="32"/>
      <c r="H1133" s="32"/>
      <c r="I1133" s="32"/>
      <c r="J1133" s="32"/>
      <c r="K1133" s="32"/>
      <c r="L1133" s="32"/>
      <c r="M1133" s="32"/>
      <c r="N1133" s="34"/>
      <c r="O1133" s="34"/>
      <c r="P1133" s="34"/>
      <c r="Q1133" s="34"/>
      <c r="R1133" s="34"/>
      <c r="S1133" s="34"/>
      <c r="T1133" s="34"/>
      <c r="U1133" s="34"/>
      <c r="V1133" s="34"/>
      <c r="W1133" s="34"/>
      <c r="X1133" s="34"/>
      <c r="Y1133" s="34"/>
      <c r="Z1133" s="34"/>
      <c r="AA1133" s="34"/>
      <c r="AB1133" s="34"/>
      <c r="AC1133" s="34"/>
      <c r="AD1133" s="34"/>
      <c r="AE1133" s="34"/>
      <c r="AF1133" s="34"/>
      <c r="AG1133" s="34"/>
      <c r="AH1133" s="34"/>
      <c r="AI1133" s="34"/>
    </row>
    <row r="1134" spans="1:35">
      <c r="A1134" s="23"/>
      <c r="B1134" s="32"/>
      <c r="C1134" s="32"/>
      <c r="D1134" s="32"/>
      <c r="E1134" s="32"/>
      <c r="F1134" s="32"/>
      <c r="G1134" s="32"/>
      <c r="H1134" s="32"/>
      <c r="I1134" s="32"/>
      <c r="J1134" s="32"/>
      <c r="K1134" s="32"/>
      <c r="L1134" s="32"/>
      <c r="M1134" s="32"/>
      <c r="N1134" s="34"/>
      <c r="O1134" s="34"/>
      <c r="P1134" s="34"/>
      <c r="Q1134" s="34"/>
      <c r="R1134" s="34"/>
      <c r="S1134" s="34"/>
      <c r="T1134" s="34"/>
      <c r="U1134" s="34"/>
      <c r="V1134" s="34"/>
      <c r="W1134" s="34"/>
      <c r="X1134" s="34"/>
      <c r="Y1134" s="34"/>
      <c r="Z1134" s="34"/>
      <c r="AA1134" s="34"/>
      <c r="AB1134" s="34"/>
      <c r="AC1134" s="34"/>
      <c r="AD1134" s="34"/>
      <c r="AE1134" s="34"/>
      <c r="AF1134" s="34"/>
      <c r="AG1134" s="34"/>
      <c r="AH1134" s="34"/>
      <c r="AI1134" s="34"/>
    </row>
    <row r="1135" spans="1:35">
      <c r="A1135" s="23"/>
      <c r="B1135" s="32"/>
      <c r="C1135" s="32"/>
      <c r="D1135" s="32"/>
      <c r="E1135" s="32"/>
      <c r="F1135" s="32"/>
      <c r="G1135" s="32"/>
      <c r="H1135" s="32"/>
      <c r="I1135" s="32"/>
      <c r="J1135" s="32"/>
      <c r="K1135" s="32"/>
      <c r="L1135" s="32"/>
      <c r="M1135" s="32"/>
      <c r="N1135" s="34"/>
      <c r="O1135" s="34"/>
      <c r="P1135" s="34"/>
      <c r="Q1135" s="34"/>
      <c r="R1135" s="34"/>
      <c r="S1135" s="34"/>
      <c r="T1135" s="34"/>
      <c r="U1135" s="34"/>
      <c r="V1135" s="34"/>
      <c r="W1135" s="34"/>
      <c r="X1135" s="34"/>
      <c r="Y1135" s="34"/>
      <c r="Z1135" s="34"/>
      <c r="AA1135" s="34"/>
      <c r="AB1135" s="34"/>
      <c r="AC1135" s="34"/>
      <c r="AD1135" s="34"/>
      <c r="AE1135" s="34"/>
      <c r="AF1135" s="34"/>
      <c r="AG1135" s="34"/>
      <c r="AH1135" s="34"/>
      <c r="AI1135" s="34"/>
    </row>
    <row r="1136" spans="1:35">
      <c r="A1136" s="23"/>
      <c r="B1136" s="32"/>
      <c r="C1136" s="32"/>
      <c r="D1136" s="32"/>
      <c r="E1136" s="32"/>
      <c r="F1136" s="32"/>
      <c r="G1136" s="32"/>
      <c r="H1136" s="32"/>
      <c r="I1136" s="32"/>
      <c r="J1136" s="32"/>
      <c r="K1136" s="32"/>
      <c r="L1136" s="32"/>
      <c r="M1136" s="32"/>
      <c r="N1136" s="34"/>
      <c r="O1136" s="34"/>
      <c r="P1136" s="34"/>
      <c r="Q1136" s="34"/>
      <c r="R1136" s="34"/>
      <c r="S1136" s="34"/>
      <c r="T1136" s="34"/>
      <c r="U1136" s="34"/>
      <c r="V1136" s="34"/>
      <c r="W1136" s="34"/>
      <c r="X1136" s="34"/>
      <c r="Y1136" s="34"/>
      <c r="Z1136" s="34"/>
      <c r="AA1136" s="34"/>
      <c r="AB1136" s="34"/>
      <c r="AC1136" s="34"/>
      <c r="AD1136" s="34"/>
      <c r="AE1136" s="34"/>
      <c r="AF1136" s="34"/>
      <c r="AG1136" s="34"/>
      <c r="AH1136" s="34"/>
      <c r="AI1136" s="34"/>
    </row>
    <row r="1137" spans="1:35">
      <c r="A1137" s="23"/>
      <c r="B1137" s="32"/>
      <c r="C1137" s="32"/>
      <c r="D1137" s="32"/>
      <c r="E1137" s="32"/>
      <c r="F1137" s="32"/>
      <c r="G1137" s="32"/>
      <c r="H1137" s="32"/>
      <c r="I1137" s="32"/>
      <c r="J1137" s="32"/>
      <c r="K1137" s="32"/>
      <c r="L1137" s="32"/>
      <c r="M1137" s="32"/>
      <c r="N1137" s="34"/>
      <c r="O1137" s="34"/>
      <c r="P1137" s="34"/>
      <c r="Q1137" s="34"/>
      <c r="R1137" s="34"/>
      <c r="S1137" s="34"/>
      <c r="T1137" s="34"/>
      <c r="U1137" s="34"/>
      <c r="V1137" s="34"/>
      <c r="W1137" s="34"/>
      <c r="X1137" s="34"/>
      <c r="Y1137" s="34"/>
      <c r="Z1137" s="34"/>
      <c r="AA1137" s="34"/>
      <c r="AB1137" s="34"/>
      <c r="AC1137" s="34"/>
      <c r="AD1137" s="34"/>
      <c r="AE1137" s="34"/>
      <c r="AF1137" s="34"/>
      <c r="AG1137" s="34"/>
      <c r="AH1137" s="34"/>
      <c r="AI1137" s="34"/>
    </row>
    <row r="1138" spans="1:35">
      <c r="A1138" s="23"/>
      <c r="B1138" s="32"/>
      <c r="C1138" s="32"/>
      <c r="D1138" s="32"/>
      <c r="E1138" s="32"/>
      <c r="F1138" s="32"/>
      <c r="G1138" s="32"/>
      <c r="H1138" s="32"/>
      <c r="I1138" s="32"/>
      <c r="J1138" s="32"/>
      <c r="K1138" s="32"/>
      <c r="L1138" s="32"/>
      <c r="M1138" s="32"/>
      <c r="N1138" s="34"/>
      <c r="O1138" s="34"/>
      <c r="P1138" s="34"/>
      <c r="Q1138" s="34"/>
      <c r="R1138" s="34"/>
      <c r="S1138" s="34"/>
      <c r="T1138" s="34"/>
      <c r="U1138" s="34"/>
      <c r="V1138" s="34"/>
      <c r="W1138" s="34"/>
      <c r="X1138" s="34"/>
      <c r="Y1138" s="34"/>
      <c r="Z1138" s="34"/>
      <c r="AA1138" s="34"/>
      <c r="AB1138" s="34"/>
      <c r="AC1138" s="34"/>
      <c r="AD1138" s="34"/>
      <c r="AE1138" s="34"/>
      <c r="AF1138" s="34"/>
      <c r="AG1138" s="34"/>
      <c r="AH1138" s="34"/>
      <c r="AI1138" s="34"/>
    </row>
    <row r="1139" spans="1:35">
      <c r="A1139" s="23"/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2"/>
      <c r="M1139" s="32"/>
      <c r="N1139" s="34"/>
      <c r="O1139" s="34"/>
      <c r="P1139" s="34"/>
      <c r="Q1139" s="34"/>
      <c r="R1139" s="34"/>
      <c r="S1139" s="34"/>
      <c r="T1139" s="34"/>
      <c r="U1139" s="34"/>
      <c r="V1139" s="34"/>
      <c r="W1139" s="34"/>
      <c r="X1139" s="34"/>
      <c r="Y1139" s="34"/>
      <c r="Z1139" s="34"/>
      <c r="AA1139" s="34"/>
      <c r="AB1139" s="34"/>
      <c r="AC1139" s="34"/>
      <c r="AD1139" s="34"/>
      <c r="AE1139" s="34"/>
      <c r="AF1139" s="34"/>
      <c r="AG1139" s="34"/>
      <c r="AH1139" s="34"/>
      <c r="AI1139" s="34"/>
    </row>
    <row r="1140" spans="1:35">
      <c r="A1140" s="23"/>
      <c r="B1140" s="32"/>
      <c r="C1140" s="32"/>
      <c r="D1140" s="32"/>
      <c r="E1140" s="32"/>
      <c r="F1140" s="32"/>
      <c r="G1140" s="32"/>
      <c r="H1140" s="32"/>
      <c r="I1140" s="32"/>
      <c r="J1140" s="32"/>
      <c r="K1140" s="32"/>
      <c r="L1140" s="32"/>
      <c r="M1140" s="32"/>
      <c r="N1140" s="34"/>
      <c r="O1140" s="34"/>
      <c r="P1140" s="34"/>
      <c r="Q1140" s="34"/>
      <c r="R1140" s="34"/>
      <c r="S1140" s="34"/>
      <c r="T1140" s="34"/>
      <c r="U1140" s="34"/>
      <c r="V1140" s="34"/>
      <c r="W1140" s="34"/>
      <c r="X1140" s="34"/>
      <c r="Y1140" s="34"/>
      <c r="Z1140" s="34"/>
      <c r="AA1140" s="34"/>
      <c r="AB1140" s="34"/>
      <c r="AC1140" s="34"/>
      <c r="AD1140" s="34"/>
      <c r="AE1140" s="34"/>
      <c r="AF1140" s="34"/>
      <c r="AG1140" s="34"/>
      <c r="AH1140" s="34"/>
      <c r="AI1140" s="34"/>
    </row>
    <row r="1141" spans="1:35">
      <c r="A1141" s="23"/>
      <c r="B1141" s="32"/>
      <c r="C1141" s="32"/>
      <c r="D1141" s="32"/>
      <c r="E1141" s="32"/>
      <c r="F1141" s="32"/>
      <c r="G1141" s="32"/>
      <c r="H1141" s="32"/>
      <c r="I1141" s="32"/>
      <c r="J1141" s="32"/>
      <c r="K1141" s="32"/>
      <c r="L1141" s="32"/>
      <c r="M1141" s="32"/>
      <c r="N1141" s="34"/>
      <c r="O1141" s="34"/>
      <c r="P1141" s="34"/>
      <c r="Q1141" s="34"/>
      <c r="R1141" s="34"/>
      <c r="S1141" s="34"/>
      <c r="T1141" s="34"/>
      <c r="U1141" s="34"/>
      <c r="V1141" s="34"/>
      <c r="W1141" s="34"/>
      <c r="X1141" s="34"/>
      <c r="Y1141" s="34"/>
      <c r="Z1141" s="34"/>
      <c r="AA1141" s="34"/>
      <c r="AB1141" s="34"/>
      <c r="AC1141" s="34"/>
      <c r="AD1141" s="34"/>
      <c r="AE1141" s="34"/>
      <c r="AF1141" s="34"/>
      <c r="AG1141" s="34"/>
      <c r="AH1141" s="34"/>
      <c r="AI1141" s="34"/>
    </row>
    <row r="1142" spans="1:35">
      <c r="A1142" s="23"/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2"/>
      <c r="M1142" s="32"/>
      <c r="N1142" s="34"/>
      <c r="O1142" s="34"/>
      <c r="P1142" s="34"/>
      <c r="Q1142" s="34"/>
      <c r="R1142" s="34"/>
      <c r="S1142" s="34"/>
      <c r="T1142" s="34"/>
      <c r="U1142" s="34"/>
      <c r="V1142" s="34"/>
      <c r="W1142" s="34"/>
      <c r="X1142" s="34"/>
      <c r="Y1142" s="34"/>
      <c r="Z1142" s="34"/>
      <c r="AA1142" s="34"/>
      <c r="AB1142" s="34"/>
      <c r="AC1142" s="34"/>
      <c r="AD1142" s="34"/>
      <c r="AE1142" s="34"/>
      <c r="AF1142" s="34"/>
      <c r="AG1142" s="34"/>
      <c r="AH1142" s="34"/>
      <c r="AI1142" s="34"/>
    </row>
    <row r="1143" spans="1:35">
      <c r="A1143" s="23"/>
      <c r="B1143" s="32"/>
      <c r="C1143" s="32"/>
      <c r="D1143" s="32"/>
      <c r="E1143" s="32"/>
      <c r="F1143" s="32"/>
      <c r="G1143" s="32"/>
      <c r="H1143" s="32"/>
      <c r="I1143" s="32"/>
      <c r="J1143" s="32"/>
      <c r="K1143" s="32"/>
      <c r="L1143" s="32"/>
      <c r="M1143" s="32"/>
      <c r="N1143" s="34"/>
      <c r="O1143" s="34"/>
      <c r="P1143" s="34"/>
      <c r="Q1143" s="34"/>
      <c r="R1143" s="34"/>
      <c r="S1143" s="34"/>
      <c r="T1143" s="34"/>
      <c r="U1143" s="34"/>
      <c r="V1143" s="34"/>
      <c r="W1143" s="34"/>
      <c r="X1143" s="34"/>
      <c r="Y1143" s="34"/>
      <c r="Z1143" s="34"/>
      <c r="AA1143" s="34"/>
      <c r="AB1143" s="34"/>
      <c r="AC1143" s="34"/>
      <c r="AD1143" s="34"/>
      <c r="AE1143" s="34"/>
      <c r="AF1143" s="34"/>
      <c r="AG1143" s="34"/>
      <c r="AH1143" s="34"/>
      <c r="AI1143" s="34"/>
    </row>
    <row r="1144" spans="1:35">
      <c r="A1144" s="23"/>
      <c r="B1144" s="32"/>
      <c r="C1144" s="32"/>
      <c r="D1144" s="32"/>
      <c r="E1144" s="32"/>
      <c r="F1144" s="32"/>
      <c r="G1144" s="32"/>
      <c r="H1144" s="32"/>
      <c r="I1144" s="32"/>
      <c r="J1144" s="32"/>
      <c r="K1144" s="32"/>
      <c r="L1144" s="32"/>
      <c r="M1144" s="32"/>
      <c r="N1144" s="34"/>
      <c r="O1144" s="34"/>
      <c r="P1144" s="34"/>
      <c r="Q1144" s="34"/>
      <c r="R1144" s="34"/>
      <c r="S1144" s="34"/>
      <c r="T1144" s="34"/>
      <c r="U1144" s="34"/>
      <c r="V1144" s="34"/>
      <c r="W1144" s="34"/>
      <c r="X1144" s="34"/>
      <c r="Y1144" s="34"/>
      <c r="Z1144" s="34"/>
      <c r="AA1144" s="34"/>
      <c r="AB1144" s="34"/>
      <c r="AC1144" s="34"/>
      <c r="AD1144" s="34"/>
      <c r="AE1144" s="34"/>
      <c r="AF1144" s="34"/>
      <c r="AG1144" s="34"/>
      <c r="AH1144" s="34"/>
      <c r="AI1144" s="34"/>
    </row>
    <row r="1145" spans="1:35">
      <c r="A1145" s="23"/>
      <c r="B1145" s="32"/>
      <c r="C1145" s="32"/>
      <c r="D1145" s="32"/>
      <c r="E1145" s="32"/>
      <c r="F1145" s="32"/>
      <c r="G1145" s="32"/>
      <c r="H1145" s="32"/>
      <c r="I1145" s="32"/>
      <c r="J1145" s="32"/>
      <c r="K1145" s="32"/>
      <c r="L1145" s="32"/>
      <c r="M1145" s="32"/>
      <c r="N1145" s="34"/>
      <c r="O1145" s="34"/>
      <c r="P1145" s="34"/>
      <c r="Q1145" s="34"/>
      <c r="R1145" s="34"/>
      <c r="S1145" s="34"/>
      <c r="T1145" s="34"/>
      <c r="U1145" s="34"/>
      <c r="V1145" s="34"/>
      <c r="W1145" s="34"/>
      <c r="X1145" s="34"/>
      <c r="Y1145" s="34"/>
      <c r="Z1145" s="34"/>
      <c r="AA1145" s="34"/>
      <c r="AB1145" s="34"/>
      <c r="AC1145" s="34"/>
      <c r="AD1145" s="34"/>
      <c r="AE1145" s="34"/>
      <c r="AF1145" s="34"/>
      <c r="AG1145" s="34"/>
      <c r="AH1145" s="34"/>
      <c r="AI1145" s="34"/>
    </row>
    <row r="1146" spans="1:35">
      <c r="A1146" s="23"/>
      <c r="B1146" s="32"/>
      <c r="C1146" s="32"/>
      <c r="D1146" s="32"/>
      <c r="E1146" s="32"/>
      <c r="F1146" s="32"/>
      <c r="G1146" s="32"/>
      <c r="H1146" s="32"/>
      <c r="I1146" s="32"/>
      <c r="J1146" s="32"/>
      <c r="K1146" s="32"/>
      <c r="L1146" s="32"/>
      <c r="M1146" s="32"/>
      <c r="N1146" s="34"/>
      <c r="O1146" s="34"/>
      <c r="P1146" s="34"/>
      <c r="Q1146" s="34"/>
      <c r="R1146" s="34"/>
      <c r="S1146" s="34"/>
      <c r="T1146" s="34"/>
      <c r="U1146" s="34"/>
      <c r="V1146" s="34"/>
      <c r="W1146" s="34"/>
      <c r="X1146" s="34"/>
      <c r="Y1146" s="34"/>
      <c r="Z1146" s="34"/>
      <c r="AA1146" s="34"/>
      <c r="AB1146" s="34"/>
      <c r="AC1146" s="34"/>
      <c r="AD1146" s="34"/>
      <c r="AE1146" s="34"/>
      <c r="AF1146" s="34"/>
      <c r="AG1146" s="34"/>
      <c r="AH1146" s="34"/>
      <c r="AI1146" s="34"/>
    </row>
    <row r="1147" spans="1:35">
      <c r="A1147" s="23"/>
      <c r="B1147" s="32"/>
      <c r="C1147" s="32"/>
      <c r="D1147" s="32"/>
      <c r="E1147" s="32"/>
      <c r="F1147" s="32"/>
      <c r="G1147" s="32"/>
      <c r="H1147" s="32"/>
      <c r="I1147" s="32"/>
      <c r="J1147" s="32"/>
      <c r="K1147" s="32"/>
      <c r="L1147" s="32"/>
      <c r="M1147" s="32"/>
      <c r="N1147" s="34"/>
      <c r="O1147" s="34"/>
      <c r="P1147" s="34"/>
      <c r="Q1147" s="34"/>
      <c r="R1147" s="34"/>
      <c r="S1147" s="34"/>
      <c r="T1147" s="34"/>
      <c r="U1147" s="34"/>
      <c r="V1147" s="34"/>
      <c r="W1147" s="34"/>
      <c r="X1147" s="34"/>
      <c r="Y1147" s="34"/>
      <c r="Z1147" s="34"/>
      <c r="AA1147" s="34"/>
      <c r="AB1147" s="34"/>
      <c r="AC1147" s="34"/>
      <c r="AD1147" s="34"/>
      <c r="AE1147" s="34"/>
      <c r="AF1147" s="34"/>
      <c r="AG1147" s="34"/>
      <c r="AH1147" s="34"/>
      <c r="AI1147" s="34"/>
    </row>
    <row r="1148" spans="1:35">
      <c r="A1148" s="23"/>
      <c r="B1148" s="32"/>
      <c r="C1148" s="32"/>
      <c r="D1148" s="32"/>
      <c r="E1148" s="32"/>
      <c r="F1148" s="32"/>
      <c r="G1148" s="32"/>
      <c r="H1148" s="32"/>
      <c r="I1148" s="32"/>
      <c r="J1148" s="32"/>
      <c r="K1148" s="32"/>
      <c r="L1148" s="32"/>
      <c r="M1148" s="32"/>
      <c r="N1148" s="34"/>
      <c r="O1148" s="34"/>
      <c r="P1148" s="34"/>
      <c r="Q1148" s="34"/>
      <c r="R1148" s="34"/>
      <c r="S1148" s="34"/>
      <c r="T1148" s="34"/>
      <c r="U1148" s="34"/>
      <c r="V1148" s="34"/>
      <c r="W1148" s="34"/>
      <c r="X1148" s="34"/>
      <c r="Y1148" s="34"/>
      <c r="Z1148" s="34"/>
      <c r="AA1148" s="34"/>
      <c r="AB1148" s="34"/>
      <c r="AC1148" s="34"/>
      <c r="AD1148" s="34"/>
      <c r="AE1148" s="34"/>
      <c r="AF1148" s="34"/>
      <c r="AG1148" s="34"/>
      <c r="AH1148" s="34"/>
      <c r="AI1148" s="34"/>
    </row>
    <row r="1149" spans="1:35">
      <c r="A1149" s="23"/>
      <c r="B1149" s="32"/>
      <c r="C1149" s="32"/>
      <c r="D1149" s="32"/>
      <c r="E1149" s="32"/>
      <c r="F1149" s="32"/>
      <c r="G1149" s="32"/>
      <c r="H1149" s="32"/>
      <c r="I1149" s="32"/>
      <c r="J1149" s="32"/>
      <c r="K1149" s="32"/>
      <c r="L1149" s="32"/>
      <c r="M1149" s="32"/>
      <c r="N1149" s="34"/>
      <c r="O1149" s="34"/>
      <c r="P1149" s="34"/>
      <c r="Q1149" s="34"/>
      <c r="R1149" s="34"/>
      <c r="S1149" s="34"/>
      <c r="T1149" s="34"/>
      <c r="U1149" s="34"/>
      <c r="V1149" s="34"/>
      <c r="W1149" s="34"/>
      <c r="X1149" s="34"/>
      <c r="Y1149" s="34"/>
      <c r="Z1149" s="34"/>
      <c r="AA1149" s="34"/>
      <c r="AB1149" s="34"/>
      <c r="AC1149" s="34"/>
      <c r="AD1149" s="34"/>
      <c r="AE1149" s="34"/>
      <c r="AF1149" s="34"/>
      <c r="AG1149" s="34"/>
      <c r="AH1149" s="34"/>
      <c r="AI1149" s="34"/>
    </row>
    <row r="1150" spans="1:35">
      <c r="A1150" s="23"/>
      <c r="B1150" s="32"/>
      <c r="C1150" s="32"/>
      <c r="D1150" s="32"/>
      <c r="E1150" s="32"/>
      <c r="F1150" s="32"/>
      <c r="G1150" s="32"/>
      <c r="H1150" s="32"/>
      <c r="I1150" s="32"/>
      <c r="J1150" s="32"/>
      <c r="K1150" s="32"/>
      <c r="L1150" s="32"/>
      <c r="M1150" s="32"/>
      <c r="N1150" s="34"/>
      <c r="O1150" s="34"/>
      <c r="P1150" s="34"/>
      <c r="Q1150" s="34"/>
      <c r="R1150" s="34"/>
      <c r="S1150" s="34"/>
      <c r="T1150" s="34"/>
      <c r="U1150" s="34"/>
      <c r="V1150" s="34"/>
      <c r="W1150" s="34"/>
      <c r="X1150" s="34"/>
      <c r="Y1150" s="34"/>
      <c r="Z1150" s="34"/>
      <c r="AA1150" s="34"/>
      <c r="AB1150" s="34"/>
      <c r="AC1150" s="34"/>
      <c r="AD1150" s="34"/>
      <c r="AE1150" s="34"/>
      <c r="AF1150" s="34"/>
      <c r="AG1150" s="34"/>
      <c r="AH1150" s="34"/>
      <c r="AI1150" s="34"/>
    </row>
    <row r="1151" spans="1:35">
      <c r="A1151" s="23"/>
      <c r="B1151" s="32"/>
      <c r="C1151" s="32"/>
      <c r="D1151" s="32"/>
      <c r="E1151" s="32"/>
      <c r="F1151" s="32"/>
      <c r="G1151" s="32"/>
      <c r="H1151" s="32"/>
      <c r="I1151" s="32"/>
      <c r="J1151" s="32"/>
      <c r="K1151" s="32"/>
      <c r="L1151" s="32"/>
      <c r="M1151" s="32"/>
      <c r="N1151" s="34"/>
      <c r="O1151" s="34"/>
      <c r="P1151" s="34"/>
      <c r="Q1151" s="34"/>
      <c r="R1151" s="34"/>
      <c r="S1151" s="34"/>
      <c r="T1151" s="34"/>
      <c r="U1151" s="34"/>
      <c r="V1151" s="34"/>
      <c r="W1151" s="34"/>
      <c r="X1151" s="34"/>
      <c r="Y1151" s="34"/>
      <c r="Z1151" s="34"/>
      <c r="AA1151" s="34"/>
      <c r="AB1151" s="34"/>
      <c r="AC1151" s="34"/>
      <c r="AD1151" s="34"/>
      <c r="AE1151" s="34"/>
      <c r="AF1151" s="34"/>
      <c r="AG1151" s="34"/>
      <c r="AH1151" s="34"/>
      <c r="AI1151" s="34"/>
    </row>
    <row r="1152" spans="1:35">
      <c r="A1152" s="23"/>
      <c r="B1152" s="32"/>
      <c r="C1152" s="32"/>
      <c r="D1152" s="32"/>
      <c r="E1152" s="32"/>
      <c r="F1152" s="32"/>
      <c r="G1152" s="32"/>
      <c r="H1152" s="32"/>
      <c r="I1152" s="32"/>
      <c r="J1152" s="32"/>
      <c r="K1152" s="32"/>
      <c r="L1152" s="32"/>
      <c r="M1152" s="32"/>
      <c r="N1152" s="34"/>
      <c r="O1152" s="34"/>
      <c r="P1152" s="34"/>
      <c r="Q1152" s="34"/>
      <c r="R1152" s="34"/>
      <c r="S1152" s="34"/>
      <c r="T1152" s="34"/>
      <c r="U1152" s="34"/>
      <c r="V1152" s="34"/>
      <c r="W1152" s="34"/>
      <c r="X1152" s="34"/>
      <c r="Y1152" s="34"/>
      <c r="Z1152" s="34"/>
      <c r="AA1152" s="34"/>
      <c r="AB1152" s="34"/>
      <c r="AC1152" s="34"/>
      <c r="AD1152" s="34"/>
      <c r="AE1152" s="34"/>
      <c r="AF1152" s="34"/>
      <c r="AG1152" s="34"/>
      <c r="AH1152" s="34"/>
      <c r="AI1152" s="34"/>
    </row>
    <row r="1153" spans="1:35">
      <c r="A1153" s="23"/>
      <c r="B1153" s="32"/>
      <c r="C1153" s="32"/>
      <c r="D1153" s="32"/>
      <c r="E1153" s="32"/>
      <c r="F1153" s="32"/>
      <c r="G1153" s="32"/>
      <c r="H1153" s="32"/>
      <c r="I1153" s="32"/>
      <c r="J1153" s="32"/>
      <c r="K1153" s="32"/>
      <c r="L1153" s="32"/>
      <c r="M1153" s="32"/>
      <c r="N1153" s="34"/>
      <c r="O1153" s="34"/>
      <c r="P1153" s="34"/>
      <c r="Q1153" s="34"/>
      <c r="R1153" s="34"/>
      <c r="S1153" s="34"/>
      <c r="T1153" s="34"/>
      <c r="U1153" s="34"/>
      <c r="V1153" s="34"/>
      <c r="W1153" s="34"/>
      <c r="X1153" s="34"/>
      <c r="Y1153" s="34"/>
      <c r="Z1153" s="34"/>
      <c r="AA1153" s="34"/>
      <c r="AB1153" s="34"/>
      <c r="AC1153" s="34"/>
      <c r="AD1153" s="34"/>
      <c r="AE1153" s="34"/>
      <c r="AF1153" s="34"/>
      <c r="AG1153" s="34"/>
      <c r="AH1153" s="34"/>
      <c r="AI1153" s="34"/>
    </row>
    <row r="1154" spans="1:35">
      <c r="A1154" s="23"/>
      <c r="B1154" s="32"/>
      <c r="C1154" s="32"/>
      <c r="D1154" s="32"/>
      <c r="E1154" s="32"/>
      <c r="F1154" s="32"/>
      <c r="G1154" s="32"/>
      <c r="H1154" s="32"/>
      <c r="I1154" s="32"/>
      <c r="J1154" s="32"/>
      <c r="K1154" s="32"/>
      <c r="L1154" s="32"/>
      <c r="M1154" s="32"/>
      <c r="N1154" s="34"/>
      <c r="O1154" s="34"/>
      <c r="P1154" s="34"/>
      <c r="Q1154" s="34"/>
      <c r="R1154" s="34"/>
      <c r="S1154" s="34"/>
      <c r="T1154" s="34"/>
      <c r="U1154" s="34"/>
      <c r="V1154" s="34"/>
      <c r="W1154" s="34"/>
      <c r="X1154" s="34"/>
      <c r="Y1154" s="34"/>
      <c r="Z1154" s="34"/>
      <c r="AA1154" s="34"/>
      <c r="AB1154" s="34"/>
      <c r="AC1154" s="34"/>
      <c r="AD1154" s="34"/>
      <c r="AE1154" s="34"/>
      <c r="AF1154" s="34"/>
      <c r="AG1154" s="34"/>
      <c r="AH1154" s="34"/>
      <c r="AI1154" s="34"/>
    </row>
    <row r="1155" spans="1:35">
      <c r="A1155" s="23"/>
      <c r="B1155" s="32"/>
      <c r="C1155" s="32"/>
      <c r="D1155" s="32"/>
      <c r="E1155" s="32"/>
      <c r="F1155" s="32"/>
      <c r="G1155" s="32"/>
      <c r="H1155" s="32"/>
      <c r="I1155" s="32"/>
      <c r="J1155" s="32"/>
      <c r="K1155" s="32"/>
      <c r="L1155" s="32"/>
      <c r="M1155" s="32"/>
      <c r="N1155" s="34"/>
      <c r="O1155" s="34"/>
      <c r="P1155" s="34"/>
      <c r="Q1155" s="34"/>
      <c r="R1155" s="34"/>
      <c r="S1155" s="34"/>
      <c r="T1155" s="34"/>
      <c r="U1155" s="34"/>
      <c r="V1155" s="34"/>
      <c r="W1155" s="34"/>
      <c r="X1155" s="34"/>
      <c r="Y1155" s="34"/>
      <c r="Z1155" s="34"/>
      <c r="AA1155" s="34"/>
      <c r="AB1155" s="34"/>
      <c r="AC1155" s="34"/>
      <c r="AD1155" s="34"/>
      <c r="AE1155" s="34"/>
      <c r="AF1155" s="34"/>
      <c r="AG1155" s="34"/>
      <c r="AH1155" s="34"/>
      <c r="AI1155" s="34"/>
    </row>
    <row r="1156" spans="1:35">
      <c r="A1156" s="23"/>
      <c r="B1156" s="32"/>
      <c r="C1156" s="32"/>
      <c r="D1156" s="32"/>
      <c r="E1156" s="32"/>
      <c r="F1156" s="32"/>
      <c r="G1156" s="32"/>
      <c r="H1156" s="32"/>
      <c r="I1156" s="32"/>
      <c r="J1156" s="32"/>
      <c r="K1156" s="32"/>
      <c r="L1156" s="32"/>
      <c r="M1156" s="32"/>
      <c r="N1156" s="34"/>
      <c r="O1156" s="34"/>
      <c r="P1156" s="34"/>
      <c r="Q1156" s="34"/>
      <c r="R1156" s="34"/>
      <c r="S1156" s="34"/>
      <c r="T1156" s="34"/>
      <c r="U1156" s="34"/>
      <c r="V1156" s="34"/>
      <c r="W1156" s="34"/>
      <c r="X1156" s="34"/>
      <c r="Y1156" s="34"/>
      <c r="Z1156" s="34"/>
      <c r="AA1156" s="34"/>
      <c r="AB1156" s="34"/>
      <c r="AC1156" s="34"/>
      <c r="AD1156" s="34"/>
      <c r="AE1156" s="34"/>
      <c r="AF1156" s="34"/>
      <c r="AG1156" s="34"/>
      <c r="AH1156" s="34"/>
      <c r="AI1156" s="34"/>
    </row>
    <row r="1157" spans="1:35">
      <c r="A1157" s="23"/>
      <c r="B1157" s="32"/>
      <c r="C1157" s="32"/>
      <c r="D1157" s="32"/>
      <c r="E1157" s="32"/>
      <c r="F1157" s="32"/>
      <c r="G1157" s="32"/>
      <c r="H1157" s="32"/>
      <c r="I1157" s="32"/>
      <c r="J1157" s="32"/>
      <c r="K1157" s="32"/>
      <c r="L1157" s="32"/>
      <c r="M1157" s="32"/>
      <c r="N1157" s="34"/>
      <c r="O1157" s="34"/>
      <c r="P1157" s="34"/>
      <c r="Q1157" s="34"/>
      <c r="R1157" s="34"/>
      <c r="S1157" s="34"/>
      <c r="T1157" s="34"/>
      <c r="U1157" s="34"/>
      <c r="V1157" s="34"/>
      <c r="W1157" s="34"/>
      <c r="X1157" s="34"/>
      <c r="Y1157" s="34"/>
      <c r="Z1157" s="34"/>
      <c r="AA1157" s="34"/>
      <c r="AB1157" s="34"/>
      <c r="AC1157" s="34"/>
      <c r="AD1157" s="34"/>
      <c r="AE1157" s="34"/>
      <c r="AF1157" s="34"/>
      <c r="AG1157" s="34"/>
      <c r="AH1157" s="34"/>
      <c r="AI1157" s="34"/>
    </row>
    <row r="1158" spans="1:35">
      <c r="A1158" s="23"/>
      <c r="B1158" s="32"/>
      <c r="C1158" s="32"/>
      <c r="D1158" s="32"/>
      <c r="E1158" s="32"/>
      <c r="F1158" s="32"/>
      <c r="G1158" s="32"/>
      <c r="H1158" s="32"/>
      <c r="I1158" s="32"/>
      <c r="J1158" s="32"/>
      <c r="K1158" s="32"/>
      <c r="L1158" s="32"/>
      <c r="M1158" s="32"/>
      <c r="N1158" s="34"/>
      <c r="O1158" s="34"/>
      <c r="P1158" s="34"/>
      <c r="Q1158" s="34"/>
      <c r="R1158" s="34"/>
      <c r="S1158" s="34"/>
      <c r="T1158" s="34"/>
      <c r="U1158" s="34"/>
      <c r="V1158" s="34"/>
      <c r="W1158" s="34"/>
      <c r="X1158" s="34"/>
      <c r="Y1158" s="34"/>
      <c r="Z1158" s="34"/>
      <c r="AA1158" s="34"/>
      <c r="AB1158" s="34"/>
      <c r="AC1158" s="34"/>
      <c r="AD1158" s="34"/>
      <c r="AE1158" s="34"/>
      <c r="AF1158" s="34"/>
      <c r="AG1158" s="34"/>
      <c r="AH1158" s="34"/>
      <c r="AI1158" s="34"/>
    </row>
    <row r="1159" spans="1:35">
      <c r="A1159" s="23"/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2"/>
      <c r="M1159" s="32"/>
      <c r="N1159" s="34"/>
      <c r="O1159" s="34"/>
      <c r="P1159" s="34"/>
      <c r="Q1159" s="34"/>
      <c r="R1159" s="34"/>
      <c r="S1159" s="34"/>
      <c r="T1159" s="34"/>
      <c r="U1159" s="34"/>
      <c r="V1159" s="34"/>
      <c r="W1159" s="34"/>
      <c r="X1159" s="34"/>
      <c r="Y1159" s="34"/>
      <c r="Z1159" s="34"/>
      <c r="AA1159" s="34"/>
      <c r="AB1159" s="34"/>
      <c r="AC1159" s="34"/>
      <c r="AD1159" s="34"/>
      <c r="AE1159" s="34"/>
      <c r="AF1159" s="34"/>
      <c r="AG1159" s="34"/>
      <c r="AH1159" s="34"/>
      <c r="AI1159" s="34"/>
    </row>
    <row r="1160" spans="1:35">
      <c r="A1160" s="23"/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2"/>
      <c r="M1160" s="32"/>
      <c r="N1160" s="34"/>
      <c r="O1160" s="34"/>
      <c r="P1160" s="34"/>
      <c r="Q1160" s="34"/>
      <c r="R1160" s="34"/>
      <c r="S1160" s="34"/>
      <c r="T1160" s="34"/>
      <c r="U1160" s="34"/>
      <c r="V1160" s="34"/>
      <c r="W1160" s="34"/>
      <c r="X1160" s="34"/>
      <c r="Y1160" s="34"/>
      <c r="Z1160" s="34"/>
      <c r="AA1160" s="34"/>
      <c r="AB1160" s="34"/>
      <c r="AC1160" s="34"/>
      <c r="AD1160" s="34"/>
      <c r="AE1160" s="34"/>
      <c r="AF1160" s="34"/>
      <c r="AG1160" s="34"/>
      <c r="AH1160" s="34"/>
      <c r="AI1160" s="34"/>
    </row>
    <row r="1161" spans="1:35">
      <c r="A1161" s="23"/>
      <c r="B1161" s="32"/>
      <c r="C1161" s="32"/>
      <c r="D1161" s="32"/>
      <c r="E1161" s="32"/>
      <c r="F1161" s="32"/>
      <c r="G1161" s="32"/>
      <c r="H1161" s="32"/>
      <c r="I1161" s="32"/>
      <c r="J1161" s="32"/>
      <c r="K1161" s="32"/>
      <c r="L1161" s="32"/>
      <c r="M1161" s="32"/>
      <c r="N1161" s="34"/>
      <c r="O1161" s="34"/>
      <c r="P1161" s="34"/>
      <c r="Q1161" s="34"/>
      <c r="R1161" s="34"/>
      <c r="S1161" s="34"/>
      <c r="T1161" s="34"/>
      <c r="U1161" s="34"/>
      <c r="V1161" s="34"/>
      <c r="W1161" s="34"/>
      <c r="X1161" s="34"/>
      <c r="Y1161" s="34"/>
      <c r="Z1161" s="34"/>
      <c r="AA1161" s="34"/>
      <c r="AB1161" s="34"/>
      <c r="AC1161" s="34"/>
      <c r="AD1161" s="34"/>
      <c r="AE1161" s="34"/>
      <c r="AF1161" s="34"/>
      <c r="AG1161" s="34"/>
      <c r="AH1161" s="34"/>
      <c r="AI1161" s="34"/>
    </row>
    <row r="1162" spans="1:35">
      <c r="A1162" s="23"/>
      <c r="B1162" s="32"/>
      <c r="C1162" s="32"/>
      <c r="D1162" s="32"/>
      <c r="E1162" s="32"/>
      <c r="F1162" s="32"/>
      <c r="G1162" s="32"/>
      <c r="H1162" s="32"/>
      <c r="I1162" s="32"/>
      <c r="J1162" s="32"/>
      <c r="K1162" s="32"/>
      <c r="L1162" s="32"/>
      <c r="M1162" s="32"/>
      <c r="N1162" s="34"/>
      <c r="O1162" s="34"/>
      <c r="P1162" s="34"/>
      <c r="Q1162" s="34"/>
      <c r="R1162" s="34"/>
      <c r="S1162" s="34"/>
      <c r="T1162" s="34"/>
      <c r="U1162" s="34"/>
      <c r="V1162" s="34"/>
      <c r="W1162" s="34"/>
      <c r="X1162" s="34"/>
      <c r="Y1162" s="34"/>
      <c r="Z1162" s="34"/>
      <c r="AA1162" s="34"/>
      <c r="AB1162" s="34"/>
      <c r="AC1162" s="34"/>
      <c r="AD1162" s="34"/>
      <c r="AE1162" s="34"/>
      <c r="AF1162" s="34"/>
      <c r="AG1162" s="34"/>
      <c r="AH1162" s="34"/>
      <c r="AI1162" s="34"/>
    </row>
    <row r="1163" spans="1:35">
      <c r="A1163" s="23"/>
      <c r="B1163" s="32"/>
      <c r="C1163" s="32"/>
      <c r="D1163" s="32"/>
      <c r="E1163" s="32"/>
      <c r="F1163" s="32"/>
      <c r="G1163" s="32"/>
      <c r="H1163" s="32"/>
      <c r="I1163" s="32"/>
      <c r="J1163" s="32"/>
      <c r="K1163" s="32"/>
      <c r="L1163" s="32"/>
      <c r="M1163" s="32"/>
      <c r="N1163" s="34"/>
      <c r="O1163" s="34"/>
      <c r="P1163" s="34"/>
      <c r="Q1163" s="34"/>
      <c r="R1163" s="34"/>
      <c r="S1163" s="34"/>
      <c r="T1163" s="34"/>
      <c r="U1163" s="34"/>
      <c r="V1163" s="34"/>
      <c r="W1163" s="34"/>
      <c r="X1163" s="34"/>
      <c r="Y1163" s="34"/>
      <c r="Z1163" s="34"/>
      <c r="AA1163" s="34"/>
      <c r="AB1163" s="34"/>
      <c r="AC1163" s="34"/>
      <c r="AD1163" s="34"/>
      <c r="AE1163" s="34"/>
      <c r="AF1163" s="34"/>
      <c r="AG1163" s="34"/>
      <c r="AH1163" s="34"/>
      <c r="AI1163" s="34"/>
    </row>
    <row r="1164" spans="1:35">
      <c r="A1164" s="23"/>
      <c r="B1164" s="32"/>
      <c r="C1164" s="32"/>
      <c r="D1164" s="32"/>
      <c r="E1164" s="32"/>
      <c r="F1164" s="32"/>
      <c r="G1164" s="32"/>
      <c r="H1164" s="32"/>
      <c r="I1164" s="32"/>
      <c r="J1164" s="32"/>
      <c r="K1164" s="32"/>
      <c r="L1164" s="32"/>
      <c r="M1164" s="32"/>
      <c r="N1164" s="34"/>
      <c r="O1164" s="34"/>
      <c r="P1164" s="34"/>
      <c r="Q1164" s="34"/>
      <c r="R1164" s="34"/>
      <c r="S1164" s="34"/>
      <c r="T1164" s="34"/>
      <c r="U1164" s="34"/>
      <c r="V1164" s="34"/>
      <c r="W1164" s="34"/>
      <c r="X1164" s="34"/>
      <c r="Y1164" s="34"/>
      <c r="Z1164" s="34"/>
      <c r="AA1164" s="34"/>
      <c r="AB1164" s="34"/>
      <c r="AC1164" s="34"/>
      <c r="AD1164" s="34"/>
      <c r="AE1164" s="34"/>
      <c r="AF1164" s="34"/>
      <c r="AG1164" s="34"/>
      <c r="AH1164" s="34"/>
      <c r="AI1164" s="34"/>
    </row>
    <row r="1165" spans="1:35">
      <c r="A1165" s="23"/>
      <c r="B1165" s="32"/>
      <c r="C1165" s="32"/>
      <c r="D1165" s="32"/>
      <c r="E1165" s="32"/>
      <c r="F1165" s="32"/>
      <c r="G1165" s="32"/>
      <c r="H1165" s="32"/>
      <c r="I1165" s="32"/>
      <c r="J1165" s="32"/>
      <c r="K1165" s="32"/>
      <c r="L1165" s="32"/>
      <c r="M1165" s="32"/>
      <c r="N1165" s="34"/>
      <c r="O1165" s="34"/>
      <c r="P1165" s="34"/>
      <c r="Q1165" s="34"/>
      <c r="R1165" s="34"/>
      <c r="S1165" s="34"/>
      <c r="T1165" s="34"/>
      <c r="U1165" s="34"/>
      <c r="V1165" s="34"/>
      <c r="W1165" s="34"/>
      <c r="X1165" s="34"/>
      <c r="Y1165" s="34"/>
      <c r="Z1165" s="34"/>
      <c r="AA1165" s="34"/>
      <c r="AB1165" s="34"/>
      <c r="AC1165" s="34"/>
      <c r="AD1165" s="34"/>
      <c r="AE1165" s="34"/>
      <c r="AF1165" s="34"/>
      <c r="AG1165" s="34"/>
      <c r="AH1165" s="34"/>
      <c r="AI1165" s="34"/>
    </row>
    <row r="1166" spans="1:35">
      <c r="A1166" s="23"/>
      <c r="B1166" s="32"/>
      <c r="C1166" s="32"/>
      <c r="D1166" s="32"/>
      <c r="E1166" s="32"/>
      <c r="F1166" s="32"/>
      <c r="G1166" s="32"/>
      <c r="H1166" s="32"/>
      <c r="I1166" s="32"/>
      <c r="J1166" s="32"/>
      <c r="K1166" s="32"/>
      <c r="L1166" s="32"/>
      <c r="M1166" s="32"/>
      <c r="N1166" s="34"/>
      <c r="O1166" s="34"/>
      <c r="P1166" s="34"/>
      <c r="Q1166" s="34"/>
      <c r="R1166" s="34"/>
      <c r="S1166" s="34"/>
      <c r="T1166" s="34"/>
      <c r="U1166" s="34"/>
      <c r="V1166" s="34"/>
      <c r="W1166" s="34"/>
      <c r="X1166" s="34"/>
      <c r="Y1166" s="34"/>
      <c r="Z1166" s="34"/>
      <c r="AA1166" s="34"/>
      <c r="AB1166" s="34"/>
      <c r="AC1166" s="34"/>
      <c r="AD1166" s="34"/>
      <c r="AE1166" s="34"/>
      <c r="AF1166" s="34"/>
      <c r="AG1166" s="34"/>
      <c r="AH1166" s="34"/>
      <c r="AI1166" s="34"/>
    </row>
    <row r="1167" spans="1:35">
      <c r="A1167" s="23"/>
      <c r="B1167" s="32"/>
      <c r="C1167" s="32"/>
      <c r="D1167" s="32"/>
      <c r="E1167" s="32"/>
      <c r="F1167" s="32"/>
      <c r="G1167" s="32"/>
      <c r="H1167" s="32"/>
      <c r="I1167" s="32"/>
      <c r="J1167" s="32"/>
      <c r="K1167" s="32"/>
      <c r="L1167" s="32"/>
      <c r="M1167" s="32"/>
      <c r="N1167" s="34"/>
      <c r="O1167" s="34"/>
      <c r="P1167" s="34"/>
      <c r="Q1167" s="34"/>
      <c r="R1167" s="34"/>
      <c r="S1167" s="34"/>
      <c r="T1167" s="34"/>
      <c r="U1167" s="34"/>
      <c r="V1167" s="34"/>
      <c r="W1167" s="34"/>
      <c r="X1167" s="34"/>
      <c r="Y1167" s="34"/>
      <c r="Z1167" s="34"/>
      <c r="AA1167" s="34"/>
      <c r="AB1167" s="34"/>
      <c r="AC1167" s="34"/>
      <c r="AD1167" s="34"/>
      <c r="AE1167" s="34"/>
      <c r="AF1167" s="34"/>
      <c r="AG1167" s="34"/>
      <c r="AH1167" s="34"/>
      <c r="AI1167" s="34"/>
    </row>
    <row r="1168" spans="1:35">
      <c r="A1168" s="23"/>
      <c r="B1168" s="32"/>
      <c r="C1168" s="32"/>
      <c r="D1168" s="32"/>
      <c r="E1168" s="32"/>
      <c r="F1168" s="32"/>
      <c r="G1168" s="32"/>
      <c r="H1168" s="32"/>
      <c r="I1168" s="32"/>
      <c r="J1168" s="32"/>
      <c r="K1168" s="32"/>
      <c r="L1168" s="32"/>
      <c r="M1168" s="32"/>
      <c r="N1168" s="34"/>
      <c r="O1168" s="34"/>
      <c r="P1168" s="34"/>
      <c r="Q1168" s="34"/>
      <c r="R1168" s="34"/>
      <c r="S1168" s="34"/>
      <c r="T1168" s="34"/>
      <c r="U1168" s="34"/>
      <c r="V1168" s="34"/>
      <c r="W1168" s="34"/>
      <c r="X1168" s="34"/>
      <c r="Y1168" s="34"/>
      <c r="Z1168" s="34"/>
      <c r="AA1168" s="34"/>
      <c r="AB1168" s="34"/>
      <c r="AC1168" s="34"/>
      <c r="AD1168" s="34"/>
      <c r="AE1168" s="34"/>
      <c r="AF1168" s="34"/>
      <c r="AG1168" s="34"/>
      <c r="AH1168" s="34"/>
      <c r="AI1168" s="34"/>
    </row>
    <row r="1169" spans="1:35">
      <c r="A1169" s="23"/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2"/>
      <c r="M1169" s="32"/>
      <c r="N1169" s="34"/>
      <c r="O1169" s="34"/>
      <c r="P1169" s="34"/>
      <c r="Q1169" s="34"/>
      <c r="R1169" s="34"/>
      <c r="S1169" s="34"/>
      <c r="T1169" s="34"/>
      <c r="U1169" s="34"/>
      <c r="V1169" s="34"/>
      <c r="W1169" s="34"/>
      <c r="X1169" s="34"/>
      <c r="Y1169" s="34"/>
      <c r="Z1169" s="34"/>
      <c r="AA1169" s="34"/>
      <c r="AB1169" s="34"/>
      <c r="AC1169" s="34"/>
      <c r="AD1169" s="34"/>
      <c r="AE1169" s="34"/>
      <c r="AF1169" s="34"/>
      <c r="AG1169" s="34"/>
      <c r="AH1169" s="34"/>
      <c r="AI1169" s="34"/>
    </row>
    <row r="1170" spans="1:35">
      <c r="A1170" s="23"/>
      <c r="B1170" s="32"/>
      <c r="C1170" s="32"/>
      <c r="D1170" s="32"/>
      <c r="E1170" s="32"/>
      <c r="F1170" s="32"/>
      <c r="G1170" s="32"/>
      <c r="H1170" s="32"/>
      <c r="I1170" s="32"/>
      <c r="J1170" s="32"/>
      <c r="K1170" s="32"/>
      <c r="L1170" s="32"/>
      <c r="M1170" s="32"/>
      <c r="N1170" s="34"/>
      <c r="O1170" s="34"/>
      <c r="P1170" s="34"/>
      <c r="Q1170" s="34"/>
      <c r="R1170" s="34"/>
      <c r="S1170" s="34"/>
      <c r="T1170" s="34"/>
      <c r="U1170" s="34"/>
      <c r="V1170" s="34"/>
      <c r="W1170" s="34"/>
      <c r="X1170" s="34"/>
      <c r="Y1170" s="34"/>
      <c r="Z1170" s="34"/>
      <c r="AA1170" s="34"/>
      <c r="AB1170" s="34"/>
      <c r="AC1170" s="34"/>
      <c r="AD1170" s="34"/>
      <c r="AE1170" s="34"/>
      <c r="AF1170" s="34"/>
      <c r="AG1170" s="34"/>
      <c r="AH1170" s="34"/>
      <c r="AI1170" s="34"/>
    </row>
    <row r="1171" spans="1:35">
      <c r="A1171" s="23"/>
      <c r="B1171" s="32"/>
      <c r="C1171" s="32"/>
      <c r="D1171" s="32"/>
      <c r="E1171" s="32"/>
      <c r="F1171" s="32"/>
      <c r="G1171" s="32"/>
      <c r="H1171" s="32"/>
      <c r="I1171" s="32"/>
      <c r="J1171" s="32"/>
      <c r="K1171" s="32"/>
      <c r="L1171" s="32"/>
      <c r="M1171" s="32"/>
      <c r="N1171" s="34"/>
      <c r="O1171" s="34"/>
      <c r="P1171" s="34"/>
      <c r="Q1171" s="34"/>
      <c r="R1171" s="34"/>
      <c r="S1171" s="34"/>
      <c r="T1171" s="34"/>
      <c r="U1171" s="34"/>
      <c r="V1171" s="34"/>
      <c r="W1171" s="34"/>
      <c r="X1171" s="34"/>
      <c r="Y1171" s="34"/>
      <c r="Z1171" s="34"/>
      <c r="AA1171" s="34"/>
      <c r="AB1171" s="34"/>
      <c r="AC1171" s="34"/>
      <c r="AD1171" s="34"/>
      <c r="AE1171" s="34"/>
      <c r="AF1171" s="34"/>
      <c r="AG1171" s="34"/>
      <c r="AH1171" s="34"/>
      <c r="AI1171" s="34"/>
    </row>
    <row r="1172" spans="1:35">
      <c r="A1172" s="23"/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2"/>
      <c r="M1172" s="32"/>
      <c r="N1172" s="34"/>
      <c r="O1172" s="34"/>
      <c r="P1172" s="34"/>
      <c r="Q1172" s="34"/>
      <c r="R1172" s="34"/>
      <c r="S1172" s="34"/>
      <c r="T1172" s="34"/>
      <c r="U1172" s="34"/>
      <c r="V1172" s="34"/>
      <c r="W1172" s="34"/>
      <c r="X1172" s="34"/>
      <c r="Y1172" s="34"/>
      <c r="Z1172" s="34"/>
      <c r="AA1172" s="34"/>
      <c r="AB1172" s="34"/>
      <c r="AC1172" s="34"/>
      <c r="AD1172" s="34"/>
      <c r="AE1172" s="34"/>
      <c r="AF1172" s="34"/>
      <c r="AG1172" s="34"/>
      <c r="AH1172" s="34"/>
      <c r="AI1172" s="34"/>
    </row>
    <row r="1173" spans="1:35">
      <c r="A1173" s="23"/>
      <c r="B1173" s="32"/>
      <c r="C1173" s="32"/>
      <c r="D1173" s="32"/>
      <c r="E1173" s="32"/>
      <c r="F1173" s="32"/>
      <c r="G1173" s="32"/>
      <c r="H1173" s="32"/>
      <c r="I1173" s="32"/>
      <c r="J1173" s="32"/>
      <c r="K1173" s="32"/>
      <c r="L1173" s="32"/>
      <c r="M1173" s="32"/>
      <c r="N1173" s="34"/>
      <c r="O1173" s="34"/>
      <c r="P1173" s="34"/>
      <c r="Q1173" s="34"/>
      <c r="R1173" s="34"/>
      <c r="S1173" s="34"/>
      <c r="T1173" s="34"/>
      <c r="U1173" s="34"/>
      <c r="V1173" s="34"/>
      <c r="W1173" s="34"/>
      <c r="X1173" s="34"/>
      <c r="Y1173" s="34"/>
      <c r="Z1173" s="34"/>
      <c r="AA1173" s="34"/>
      <c r="AB1173" s="34"/>
      <c r="AC1173" s="34"/>
      <c r="AD1173" s="34"/>
      <c r="AE1173" s="34"/>
      <c r="AF1173" s="34"/>
      <c r="AG1173" s="34"/>
      <c r="AH1173" s="34"/>
      <c r="AI1173" s="34"/>
    </row>
    <row r="1174" spans="1:35">
      <c r="A1174" s="23"/>
      <c r="B1174" s="32"/>
      <c r="C1174" s="32"/>
      <c r="D1174" s="32"/>
      <c r="E1174" s="32"/>
      <c r="F1174" s="32"/>
      <c r="G1174" s="32"/>
      <c r="H1174" s="32"/>
      <c r="I1174" s="32"/>
      <c r="J1174" s="32"/>
      <c r="K1174" s="32"/>
      <c r="L1174" s="32"/>
      <c r="M1174" s="32"/>
      <c r="N1174" s="34"/>
      <c r="O1174" s="34"/>
      <c r="P1174" s="34"/>
      <c r="Q1174" s="34"/>
      <c r="R1174" s="34"/>
      <c r="S1174" s="34"/>
      <c r="T1174" s="34"/>
      <c r="U1174" s="34"/>
      <c r="V1174" s="34"/>
      <c r="W1174" s="34"/>
      <c r="X1174" s="34"/>
      <c r="Y1174" s="34"/>
      <c r="Z1174" s="34"/>
      <c r="AA1174" s="34"/>
      <c r="AB1174" s="34"/>
      <c r="AC1174" s="34"/>
      <c r="AD1174" s="34"/>
      <c r="AE1174" s="34"/>
      <c r="AF1174" s="34"/>
      <c r="AG1174" s="34"/>
      <c r="AH1174" s="34"/>
      <c r="AI1174" s="34"/>
    </row>
    <row r="1175" spans="1:35">
      <c r="A1175" s="23"/>
      <c r="B1175" s="32"/>
      <c r="C1175" s="32"/>
      <c r="D1175" s="32"/>
      <c r="E1175" s="32"/>
      <c r="F1175" s="32"/>
      <c r="G1175" s="32"/>
      <c r="H1175" s="32"/>
      <c r="I1175" s="32"/>
      <c r="J1175" s="32"/>
      <c r="K1175" s="32"/>
      <c r="L1175" s="32"/>
      <c r="M1175" s="32"/>
      <c r="N1175" s="34"/>
      <c r="O1175" s="34"/>
      <c r="P1175" s="34"/>
      <c r="Q1175" s="34"/>
      <c r="R1175" s="34"/>
      <c r="S1175" s="34"/>
      <c r="T1175" s="34"/>
      <c r="U1175" s="34"/>
      <c r="V1175" s="34"/>
      <c r="W1175" s="34"/>
      <c r="X1175" s="34"/>
      <c r="Y1175" s="34"/>
      <c r="Z1175" s="34"/>
      <c r="AA1175" s="34"/>
      <c r="AB1175" s="34"/>
      <c r="AC1175" s="34"/>
      <c r="AD1175" s="34"/>
      <c r="AE1175" s="34"/>
      <c r="AF1175" s="34"/>
      <c r="AG1175" s="34"/>
      <c r="AH1175" s="34"/>
      <c r="AI1175" s="34"/>
    </row>
    <row r="1176" spans="1:35">
      <c r="A1176" s="23"/>
      <c r="B1176" s="32"/>
      <c r="C1176" s="32"/>
      <c r="D1176" s="32"/>
      <c r="E1176" s="32"/>
      <c r="F1176" s="32"/>
      <c r="G1176" s="32"/>
      <c r="H1176" s="32"/>
      <c r="I1176" s="32"/>
      <c r="J1176" s="32"/>
      <c r="K1176" s="32"/>
      <c r="L1176" s="32"/>
      <c r="M1176" s="32"/>
      <c r="N1176" s="34"/>
      <c r="O1176" s="34"/>
      <c r="P1176" s="34"/>
      <c r="Q1176" s="34"/>
      <c r="R1176" s="34"/>
      <c r="S1176" s="34"/>
      <c r="T1176" s="34"/>
      <c r="U1176" s="34"/>
      <c r="V1176" s="34"/>
      <c r="W1176" s="34"/>
      <c r="X1176" s="34"/>
      <c r="Y1176" s="34"/>
      <c r="Z1176" s="34"/>
      <c r="AA1176" s="34"/>
      <c r="AB1176" s="34"/>
      <c r="AC1176" s="34"/>
      <c r="AD1176" s="34"/>
      <c r="AE1176" s="34"/>
      <c r="AF1176" s="34"/>
      <c r="AG1176" s="34"/>
      <c r="AH1176" s="34"/>
      <c r="AI1176" s="34"/>
    </row>
    <row r="1177" spans="1:35">
      <c r="A1177" s="23"/>
      <c r="B1177" s="32"/>
      <c r="C1177" s="32"/>
      <c r="D1177" s="32"/>
      <c r="E1177" s="32"/>
      <c r="F1177" s="32"/>
      <c r="G1177" s="32"/>
      <c r="H1177" s="32"/>
      <c r="I1177" s="32"/>
      <c r="J1177" s="32"/>
      <c r="K1177" s="32"/>
      <c r="L1177" s="32"/>
      <c r="M1177" s="32"/>
      <c r="N1177" s="34"/>
      <c r="O1177" s="34"/>
      <c r="P1177" s="34"/>
      <c r="Q1177" s="34"/>
      <c r="R1177" s="34"/>
      <c r="S1177" s="34"/>
      <c r="T1177" s="34"/>
      <c r="U1177" s="34"/>
      <c r="V1177" s="34"/>
      <c r="W1177" s="34"/>
      <c r="X1177" s="34"/>
      <c r="Y1177" s="34"/>
      <c r="Z1177" s="34"/>
      <c r="AA1177" s="34"/>
      <c r="AB1177" s="34"/>
      <c r="AC1177" s="34"/>
      <c r="AD1177" s="34"/>
      <c r="AE1177" s="34"/>
      <c r="AF1177" s="34"/>
      <c r="AG1177" s="34"/>
      <c r="AH1177" s="34"/>
      <c r="AI1177" s="34"/>
    </row>
    <row r="1178" spans="1:35">
      <c r="A1178" s="23"/>
      <c r="B1178" s="32"/>
      <c r="C1178" s="32"/>
      <c r="D1178" s="32"/>
      <c r="E1178" s="32"/>
      <c r="F1178" s="32"/>
      <c r="G1178" s="32"/>
      <c r="H1178" s="32"/>
      <c r="I1178" s="32"/>
      <c r="J1178" s="32"/>
      <c r="K1178" s="32"/>
      <c r="L1178" s="32"/>
      <c r="M1178" s="32"/>
      <c r="N1178" s="34"/>
      <c r="O1178" s="34"/>
      <c r="P1178" s="34"/>
      <c r="Q1178" s="34"/>
      <c r="R1178" s="34"/>
      <c r="S1178" s="34"/>
      <c r="T1178" s="34"/>
      <c r="U1178" s="34"/>
      <c r="V1178" s="34"/>
      <c r="W1178" s="34"/>
      <c r="X1178" s="34"/>
      <c r="Y1178" s="34"/>
      <c r="Z1178" s="34"/>
      <c r="AA1178" s="34"/>
      <c r="AB1178" s="34"/>
      <c r="AC1178" s="34"/>
      <c r="AD1178" s="34"/>
      <c r="AE1178" s="34"/>
      <c r="AF1178" s="34"/>
      <c r="AG1178" s="34"/>
      <c r="AH1178" s="34"/>
      <c r="AI1178" s="34"/>
    </row>
    <row r="1179" spans="1:35">
      <c r="A1179" s="23"/>
      <c r="B1179" s="32"/>
      <c r="C1179" s="32"/>
      <c r="D1179" s="32"/>
      <c r="E1179" s="32"/>
      <c r="F1179" s="32"/>
      <c r="G1179" s="32"/>
      <c r="H1179" s="32"/>
      <c r="I1179" s="32"/>
      <c r="J1179" s="32"/>
      <c r="K1179" s="32"/>
      <c r="L1179" s="32"/>
      <c r="M1179" s="32"/>
      <c r="N1179" s="34"/>
      <c r="O1179" s="34"/>
      <c r="P1179" s="34"/>
      <c r="Q1179" s="34"/>
      <c r="R1179" s="34"/>
      <c r="S1179" s="34"/>
      <c r="T1179" s="34"/>
      <c r="U1179" s="34"/>
      <c r="V1179" s="34"/>
      <c r="W1179" s="34"/>
      <c r="X1179" s="34"/>
      <c r="Y1179" s="34"/>
      <c r="Z1179" s="34"/>
      <c r="AA1179" s="34"/>
      <c r="AB1179" s="34"/>
      <c r="AC1179" s="34"/>
      <c r="AD1179" s="34"/>
      <c r="AE1179" s="34"/>
      <c r="AF1179" s="34"/>
      <c r="AG1179" s="34"/>
      <c r="AH1179" s="34"/>
      <c r="AI1179" s="34"/>
    </row>
    <row r="1180" spans="1:35">
      <c r="A1180" s="23"/>
      <c r="B1180" s="32"/>
      <c r="C1180" s="32"/>
      <c r="D1180" s="32"/>
      <c r="E1180" s="32"/>
      <c r="F1180" s="32"/>
      <c r="G1180" s="32"/>
      <c r="H1180" s="32"/>
      <c r="I1180" s="32"/>
      <c r="J1180" s="32"/>
      <c r="K1180" s="32"/>
      <c r="L1180" s="32"/>
      <c r="M1180" s="32"/>
      <c r="N1180" s="34"/>
      <c r="O1180" s="34"/>
      <c r="P1180" s="34"/>
      <c r="Q1180" s="34"/>
      <c r="R1180" s="34"/>
      <c r="S1180" s="34"/>
      <c r="T1180" s="34"/>
      <c r="U1180" s="34"/>
      <c r="V1180" s="34"/>
      <c r="W1180" s="34"/>
      <c r="X1180" s="34"/>
      <c r="Y1180" s="34"/>
      <c r="Z1180" s="34"/>
      <c r="AA1180" s="34"/>
      <c r="AB1180" s="34"/>
      <c r="AC1180" s="34"/>
      <c r="AD1180" s="34"/>
      <c r="AE1180" s="34"/>
      <c r="AF1180" s="34"/>
      <c r="AG1180" s="34"/>
      <c r="AH1180" s="34"/>
      <c r="AI1180" s="34"/>
    </row>
    <row r="1181" spans="1:35">
      <c r="A1181" s="23"/>
      <c r="B1181" s="32"/>
      <c r="C1181" s="32"/>
      <c r="D1181" s="32"/>
      <c r="E1181" s="32"/>
      <c r="F1181" s="32"/>
      <c r="G1181" s="32"/>
      <c r="H1181" s="32"/>
      <c r="I1181" s="32"/>
      <c r="J1181" s="32"/>
      <c r="K1181" s="32"/>
      <c r="L1181" s="32"/>
      <c r="M1181" s="32"/>
      <c r="N1181" s="34"/>
      <c r="O1181" s="34"/>
      <c r="P1181" s="34"/>
      <c r="Q1181" s="34"/>
      <c r="R1181" s="34"/>
      <c r="S1181" s="34"/>
      <c r="T1181" s="34"/>
      <c r="U1181" s="34"/>
      <c r="V1181" s="34"/>
      <c r="W1181" s="34"/>
      <c r="X1181" s="34"/>
      <c r="Y1181" s="34"/>
      <c r="Z1181" s="34"/>
      <c r="AA1181" s="34"/>
      <c r="AB1181" s="34"/>
      <c r="AC1181" s="34"/>
      <c r="AD1181" s="34"/>
      <c r="AE1181" s="34"/>
      <c r="AF1181" s="34"/>
      <c r="AG1181" s="34"/>
      <c r="AH1181" s="34"/>
      <c r="AI1181" s="34"/>
    </row>
    <row r="1182" spans="1:35">
      <c r="A1182" s="23"/>
      <c r="B1182" s="32"/>
      <c r="C1182" s="32"/>
      <c r="D1182" s="32"/>
      <c r="E1182" s="32"/>
      <c r="F1182" s="32"/>
      <c r="G1182" s="32"/>
      <c r="H1182" s="32"/>
      <c r="I1182" s="32"/>
      <c r="J1182" s="32"/>
      <c r="K1182" s="32"/>
      <c r="L1182" s="32"/>
      <c r="M1182" s="32"/>
      <c r="N1182" s="34"/>
      <c r="O1182" s="34"/>
      <c r="P1182" s="34"/>
      <c r="Q1182" s="34"/>
      <c r="R1182" s="34"/>
      <c r="S1182" s="34"/>
      <c r="T1182" s="34"/>
      <c r="U1182" s="34"/>
      <c r="V1182" s="34"/>
      <c r="W1182" s="34"/>
      <c r="X1182" s="34"/>
      <c r="Y1182" s="34"/>
      <c r="Z1182" s="34"/>
      <c r="AA1182" s="34"/>
      <c r="AB1182" s="34"/>
      <c r="AC1182" s="34"/>
      <c r="AD1182" s="34"/>
      <c r="AE1182" s="34"/>
      <c r="AF1182" s="34"/>
      <c r="AG1182" s="34"/>
      <c r="AH1182" s="34"/>
      <c r="AI1182" s="34"/>
    </row>
    <row r="1183" spans="1:35">
      <c r="A1183" s="23"/>
      <c r="B1183" s="32"/>
      <c r="C1183" s="32"/>
      <c r="D1183" s="32"/>
      <c r="E1183" s="32"/>
      <c r="F1183" s="32"/>
      <c r="G1183" s="32"/>
      <c r="H1183" s="32"/>
      <c r="I1183" s="32"/>
      <c r="J1183" s="32"/>
      <c r="K1183" s="32"/>
      <c r="L1183" s="32"/>
      <c r="M1183" s="32"/>
      <c r="N1183" s="34"/>
      <c r="O1183" s="34"/>
      <c r="P1183" s="34"/>
      <c r="Q1183" s="34"/>
      <c r="R1183" s="34"/>
      <c r="S1183" s="34"/>
      <c r="T1183" s="34"/>
      <c r="U1183" s="34"/>
      <c r="V1183" s="34"/>
      <c r="W1183" s="34"/>
      <c r="X1183" s="34"/>
      <c r="Y1183" s="34"/>
      <c r="Z1183" s="34"/>
      <c r="AA1183" s="34"/>
      <c r="AB1183" s="34"/>
      <c r="AC1183" s="34"/>
      <c r="AD1183" s="34"/>
      <c r="AE1183" s="34"/>
      <c r="AF1183" s="34"/>
      <c r="AG1183" s="34"/>
      <c r="AH1183" s="34"/>
      <c r="AI1183" s="34"/>
    </row>
    <row r="1184" spans="1:35">
      <c r="A1184" s="23"/>
      <c r="B1184" s="32"/>
      <c r="C1184" s="32"/>
      <c r="D1184" s="32"/>
      <c r="E1184" s="32"/>
      <c r="F1184" s="32"/>
      <c r="G1184" s="32"/>
      <c r="H1184" s="32"/>
      <c r="I1184" s="32"/>
      <c r="J1184" s="32"/>
      <c r="K1184" s="32"/>
      <c r="L1184" s="32"/>
      <c r="M1184" s="32"/>
      <c r="N1184" s="34"/>
      <c r="O1184" s="34"/>
      <c r="P1184" s="34"/>
      <c r="Q1184" s="34"/>
      <c r="R1184" s="34"/>
      <c r="S1184" s="34"/>
      <c r="T1184" s="34"/>
      <c r="U1184" s="34"/>
      <c r="V1184" s="34"/>
      <c r="W1184" s="34"/>
      <c r="X1184" s="34"/>
      <c r="Y1184" s="34"/>
      <c r="Z1184" s="34"/>
      <c r="AA1184" s="34"/>
      <c r="AB1184" s="34"/>
      <c r="AC1184" s="34"/>
      <c r="AD1184" s="34"/>
      <c r="AE1184" s="34"/>
      <c r="AF1184" s="34"/>
      <c r="AG1184" s="34"/>
      <c r="AH1184" s="34"/>
      <c r="AI1184" s="34"/>
    </row>
    <row r="1185" spans="1:35">
      <c r="A1185" s="23"/>
      <c r="B1185" s="32"/>
      <c r="C1185" s="32"/>
      <c r="D1185" s="32"/>
      <c r="E1185" s="32"/>
      <c r="F1185" s="32"/>
      <c r="G1185" s="32"/>
      <c r="H1185" s="32"/>
      <c r="I1185" s="32"/>
      <c r="J1185" s="32"/>
      <c r="K1185" s="32"/>
      <c r="L1185" s="32"/>
      <c r="M1185" s="32"/>
      <c r="N1185" s="34"/>
      <c r="O1185" s="34"/>
      <c r="P1185" s="34"/>
      <c r="Q1185" s="34"/>
      <c r="R1185" s="34"/>
      <c r="S1185" s="34"/>
      <c r="T1185" s="34"/>
      <c r="U1185" s="34"/>
      <c r="V1185" s="34"/>
      <c r="W1185" s="34"/>
      <c r="X1185" s="34"/>
      <c r="Y1185" s="34"/>
      <c r="Z1185" s="34"/>
      <c r="AA1185" s="34"/>
      <c r="AB1185" s="34"/>
      <c r="AC1185" s="34"/>
      <c r="AD1185" s="34"/>
      <c r="AE1185" s="34"/>
      <c r="AF1185" s="34"/>
      <c r="AG1185" s="34"/>
      <c r="AH1185" s="34"/>
      <c r="AI1185" s="34"/>
    </row>
    <row r="1186" spans="1:35">
      <c r="A1186" s="23"/>
      <c r="B1186" s="32"/>
      <c r="C1186" s="32"/>
      <c r="D1186" s="32"/>
      <c r="E1186" s="32"/>
      <c r="F1186" s="32"/>
      <c r="G1186" s="32"/>
      <c r="H1186" s="32"/>
      <c r="I1186" s="32"/>
      <c r="J1186" s="32"/>
      <c r="K1186" s="32"/>
      <c r="L1186" s="32"/>
      <c r="M1186" s="32"/>
      <c r="N1186" s="34"/>
      <c r="O1186" s="34"/>
      <c r="P1186" s="34"/>
      <c r="Q1186" s="34"/>
      <c r="R1186" s="34"/>
      <c r="S1186" s="34"/>
      <c r="T1186" s="34"/>
      <c r="U1186" s="34"/>
      <c r="V1186" s="34"/>
      <c r="W1186" s="34"/>
      <c r="X1186" s="34"/>
      <c r="Y1186" s="34"/>
      <c r="Z1186" s="34"/>
      <c r="AA1186" s="34"/>
      <c r="AB1186" s="34"/>
      <c r="AC1186" s="34"/>
      <c r="AD1186" s="34"/>
      <c r="AE1186" s="34"/>
      <c r="AF1186" s="34"/>
      <c r="AG1186" s="34"/>
      <c r="AH1186" s="34"/>
      <c r="AI1186" s="34"/>
    </row>
    <row r="1187" spans="1:35">
      <c r="A1187" s="23"/>
      <c r="B1187" s="32"/>
      <c r="C1187" s="32"/>
      <c r="D1187" s="32"/>
      <c r="E1187" s="32"/>
      <c r="F1187" s="32"/>
      <c r="G1187" s="32"/>
      <c r="H1187" s="32"/>
      <c r="I1187" s="32"/>
      <c r="J1187" s="32"/>
      <c r="K1187" s="32"/>
      <c r="L1187" s="32"/>
      <c r="M1187" s="32"/>
      <c r="N1187" s="34"/>
      <c r="O1187" s="34"/>
      <c r="P1187" s="34"/>
      <c r="Q1187" s="34"/>
      <c r="R1187" s="34"/>
      <c r="S1187" s="34"/>
      <c r="T1187" s="34"/>
      <c r="U1187" s="34"/>
      <c r="V1187" s="34"/>
      <c r="W1187" s="34"/>
      <c r="X1187" s="34"/>
      <c r="Y1187" s="34"/>
      <c r="Z1187" s="34"/>
      <c r="AA1187" s="34"/>
      <c r="AB1187" s="34"/>
      <c r="AC1187" s="34"/>
      <c r="AD1187" s="34"/>
      <c r="AE1187" s="34"/>
      <c r="AF1187" s="34"/>
      <c r="AG1187" s="34"/>
      <c r="AH1187" s="34"/>
      <c r="AI1187" s="34"/>
    </row>
    <row r="1188" spans="1:35">
      <c r="A1188" s="23"/>
      <c r="B1188" s="32"/>
      <c r="C1188" s="32"/>
      <c r="D1188" s="32"/>
      <c r="E1188" s="32"/>
      <c r="F1188" s="32"/>
      <c r="G1188" s="32"/>
      <c r="H1188" s="32"/>
      <c r="I1188" s="32"/>
      <c r="J1188" s="32"/>
      <c r="K1188" s="32"/>
      <c r="L1188" s="32"/>
      <c r="M1188" s="32"/>
      <c r="N1188" s="34"/>
      <c r="O1188" s="34"/>
      <c r="P1188" s="34"/>
      <c r="Q1188" s="34"/>
      <c r="R1188" s="34"/>
      <c r="S1188" s="34"/>
      <c r="T1188" s="34"/>
      <c r="U1188" s="34"/>
      <c r="V1188" s="34"/>
      <c r="W1188" s="34"/>
      <c r="X1188" s="34"/>
      <c r="Y1188" s="34"/>
      <c r="Z1188" s="34"/>
      <c r="AA1188" s="34"/>
      <c r="AB1188" s="34"/>
      <c r="AC1188" s="34"/>
      <c r="AD1188" s="34"/>
      <c r="AE1188" s="34"/>
      <c r="AF1188" s="34"/>
      <c r="AG1188" s="34"/>
      <c r="AH1188" s="34"/>
      <c r="AI1188" s="34"/>
    </row>
    <row r="1189" spans="1:35">
      <c r="A1189" s="23"/>
      <c r="B1189" s="32"/>
      <c r="C1189" s="32"/>
      <c r="D1189" s="32"/>
      <c r="E1189" s="32"/>
      <c r="F1189" s="32"/>
      <c r="G1189" s="32"/>
      <c r="H1189" s="32"/>
      <c r="I1189" s="32"/>
      <c r="J1189" s="32"/>
      <c r="K1189" s="32"/>
      <c r="L1189" s="32"/>
      <c r="M1189" s="32"/>
      <c r="N1189" s="34"/>
      <c r="O1189" s="34"/>
      <c r="P1189" s="34"/>
      <c r="Q1189" s="34"/>
      <c r="R1189" s="34"/>
      <c r="S1189" s="34"/>
      <c r="T1189" s="34"/>
      <c r="U1189" s="34"/>
      <c r="V1189" s="34"/>
      <c r="W1189" s="34"/>
      <c r="X1189" s="34"/>
      <c r="Y1189" s="34"/>
      <c r="Z1189" s="34"/>
      <c r="AA1189" s="34"/>
      <c r="AB1189" s="34"/>
      <c r="AC1189" s="34"/>
      <c r="AD1189" s="34"/>
      <c r="AE1189" s="34"/>
      <c r="AF1189" s="34"/>
      <c r="AG1189" s="34"/>
      <c r="AH1189" s="34"/>
      <c r="AI1189" s="34"/>
    </row>
    <row r="1190" spans="1:35">
      <c r="A1190" s="23"/>
      <c r="B1190" s="32"/>
      <c r="C1190" s="32"/>
      <c r="D1190" s="32"/>
      <c r="E1190" s="32"/>
      <c r="F1190" s="32"/>
      <c r="G1190" s="32"/>
      <c r="H1190" s="32"/>
      <c r="I1190" s="32"/>
      <c r="J1190" s="32"/>
      <c r="K1190" s="32"/>
      <c r="L1190" s="32"/>
      <c r="M1190" s="32"/>
      <c r="N1190" s="34"/>
      <c r="O1190" s="34"/>
      <c r="P1190" s="34"/>
      <c r="Q1190" s="34"/>
      <c r="R1190" s="34"/>
      <c r="S1190" s="34"/>
      <c r="T1190" s="34"/>
      <c r="U1190" s="34"/>
      <c r="V1190" s="34"/>
      <c r="W1190" s="34"/>
      <c r="X1190" s="34"/>
      <c r="Y1190" s="34"/>
      <c r="Z1190" s="34"/>
      <c r="AA1190" s="34"/>
      <c r="AB1190" s="34"/>
      <c r="AC1190" s="34"/>
      <c r="AD1190" s="34"/>
      <c r="AE1190" s="34"/>
      <c r="AF1190" s="34"/>
      <c r="AG1190" s="34"/>
      <c r="AH1190" s="34"/>
      <c r="AI1190" s="34"/>
    </row>
    <row r="1191" spans="1:35">
      <c r="A1191" s="23"/>
      <c r="B1191" s="32"/>
      <c r="C1191" s="32"/>
      <c r="D1191" s="32"/>
      <c r="E1191" s="32"/>
      <c r="F1191" s="32"/>
      <c r="G1191" s="32"/>
      <c r="H1191" s="32"/>
      <c r="I1191" s="32"/>
      <c r="J1191" s="32"/>
      <c r="K1191" s="32"/>
      <c r="L1191" s="32"/>
      <c r="M1191" s="32"/>
      <c r="N1191" s="34"/>
      <c r="O1191" s="34"/>
      <c r="P1191" s="34"/>
      <c r="Q1191" s="34"/>
      <c r="R1191" s="34"/>
      <c r="S1191" s="34"/>
      <c r="T1191" s="34"/>
      <c r="U1191" s="34"/>
      <c r="V1191" s="34"/>
      <c r="W1191" s="34"/>
      <c r="X1191" s="34"/>
      <c r="Y1191" s="34"/>
      <c r="Z1191" s="34"/>
      <c r="AA1191" s="34"/>
      <c r="AB1191" s="34"/>
      <c r="AC1191" s="34"/>
      <c r="AD1191" s="34"/>
      <c r="AE1191" s="34"/>
      <c r="AF1191" s="34"/>
      <c r="AG1191" s="34"/>
      <c r="AH1191" s="34"/>
      <c r="AI1191" s="34"/>
    </row>
    <row r="1192" spans="1:35">
      <c r="A1192" s="23"/>
      <c r="B1192" s="32"/>
      <c r="C1192" s="32"/>
      <c r="D1192" s="32"/>
      <c r="E1192" s="32"/>
      <c r="F1192" s="32"/>
      <c r="G1192" s="32"/>
      <c r="H1192" s="32"/>
      <c r="I1192" s="32"/>
      <c r="J1192" s="32"/>
      <c r="K1192" s="32"/>
      <c r="L1192" s="32"/>
      <c r="M1192" s="32"/>
      <c r="N1192" s="34"/>
      <c r="O1192" s="34"/>
      <c r="P1192" s="34"/>
      <c r="Q1192" s="34"/>
      <c r="R1192" s="34"/>
      <c r="S1192" s="34"/>
      <c r="T1192" s="34"/>
      <c r="U1192" s="34"/>
      <c r="V1192" s="34"/>
      <c r="W1192" s="34"/>
      <c r="X1192" s="34"/>
      <c r="Y1192" s="34"/>
      <c r="Z1192" s="34"/>
      <c r="AA1192" s="34"/>
      <c r="AB1192" s="34"/>
      <c r="AC1192" s="34"/>
      <c r="AD1192" s="34"/>
      <c r="AE1192" s="34"/>
      <c r="AF1192" s="34"/>
      <c r="AG1192" s="34"/>
      <c r="AH1192" s="34"/>
      <c r="AI1192" s="34"/>
    </row>
    <row r="1193" spans="1:35">
      <c r="A1193" s="23"/>
      <c r="B1193" s="32"/>
      <c r="C1193" s="32"/>
      <c r="D1193" s="32"/>
      <c r="E1193" s="32"/>
      <c r="F1193" s="32"/>
      <c r="G1193" s="32"/>
      <c r="H1193" s="32"/>
      <c r="I1193" s="32"/>
      <c r="J1193" s="32"/>
      <c r="K1193" s="32"/>
      <c r="L1193" s="32"/>
      <c r="M1193" s="32"/>
      <c r="N1193" s="34"/>
      <c r="O1193" s="34"/>
      <c r="P1193" s="34"/>
      <c r="Q1193" s="34"/>
      <c r="R1193" s="34"/>
      <c r="S1193" s="34"/>
      <c r="T1193" s="34"/>
      <c r="U1193" s="34"/>
      <c r="V1193" s="34"/>
      <c r="W1193" s="34"/>
      <c r="X1193" s="34"/>
      <c r="Y1193" s="34"/>
      <c r="Z1193" s="34"/>
      <c r="AA1193" s="34"/>
      <c r="AB1193" s="34"/>
      <c r="AC1193" s="34"/>
      <c r="AD1193" s="34"/>
      <c r="AE1193" s="34"/>
      <c r="AF1193" s="34"/>
      <c r="AG1193" s="34"/>
      <c r="AH1193" s="34"/>
      <c r="AI1193" s="34"/>
    </row>
    <row r="1194" spans="1:35">
      <c r="A1194" s="23"/>
      <c r="B1194" s="32"/>
      <c r="C1194" s="32"/>
      <c r="D1194" s="32"/>
      <c r="E1194" s="32"/>
      <c r="F1194" s="32"/>
      <c r="G1194" s="32"/>
      <c r="H1194" s="32"/>
      <c r="I1194" s="32"/>
      <c r="J1194" s="32"/>
      <c r="K1194" s="32"/>
      <c r="L1194" s="32"/>
      <c r="M1194" s="32"/>
      <c r="N1194" s="34"/>
      <c r="O1194" s="34"/>
      <c r="P1194" s="34"/>
      <c r="Q1194" s="34"/>
      <c r="R1194" s="34"/>
      <c r="S1194" s="34"/>
      <c r="T1194" s="34"/>
      <c r="U1194" s="34"/>
      <c r="V1194" s="34"/>
      <c r="W1194" s="34"/>
      <c r="X1194" s="34"/>
      <c r="Y1194" s="34"/>
      <c r="Z1194" s="34"/>
      <c r="AA1194" s="34"/>
      <c r="AB1194" s="34"/>
      <c r="AC1194" s="34"/>
      <c r="AD1194" s="34"/>
      <c r="AE1194" s="34"/>
      <c r="AF1194" s="34"/>
      <c r="AG1194" s="34"/>
      <c r="AH1194" s="34"/>
      <c r="AI1194" s="34"/>
    </row>
    <row r="1195" spans="1:35">
      <c r="A1195" s="23"/>
      <c r="B1195" s="32"/>
      <c r="C1195" s="32"/>
      <c r="D1195" s="32"/>
      <c r="E1195" s="32"/>
      <c r="F1195" s="32"/>
      <c r="G1195" s="32"/>
      <c r="H1195" s="32"/>
      <c r="I1195" s="32"/>
      <c r="J1195" s="32"/>
      <c r="K1195" s="32"/>
      <c r="L1195" s="32"/>
      <c r="M1195" s="32"/>
      <c r="N1195" s="34"/>
      <c r="O1195" s="34"/>
      <c r="P1195" s="34"/>
      <c r="Q1195" s="34"/>
      <c r="R1195" s="34"/>
      <c r="S1195" s="34"/>
      <c r="T1195" s="34"/>
      <c r="U1195" s="34"/>
      <c r="V1195" s="34"/>
      <c r="W1195" s="34"/>
      <c r="X1195" s="34"/>
      <c r="Y1195" s="34"/>
      <c r="Z1195" s="34"/>
      <c r="AA1195" s="34"/>
      <c r="AB1195" s="34"/>
      <c r="AC1195" s="34"/>
      <c r="AD1195" s="34"/>
      <c r="AE1195" s="34"/>
      <c r="AF1195" s="34"/>
      <c r="AG1195" s="34"/>
      <c r="AH1195" s="34"/>
      <c r="AI1195" s="34"/>
    </row>
    <row r="1196" spans="1:35">
      <c r="A1196" s="23"/>
      <c r="B1196" s="32"/>
      <c r="C1196" s="32"/>
      <c r="D1196" s="32"/>
      <c r="E1196" s="32"/>
      <c r="F1196" s="32"/>
      <c r="G1196" s="32"/>
      <c r="H1196" s="32"/>
      <c r="I1196" s="32"/>
      <c r="J1196" s="32"/>
      <c r="K1196" s="32"/>
      <c r="L1196" s="32"/>
      <c r="M1196" s="32"/>
      <c r="N1196" s="34"/>
      <c r="O1196" s="34"/>
      <c r="P1196" s="34"/>
      <c r="Q1196" s="34"/>
      <c r="R1196" s="34"/>
      <c r="S1196" s="34"/>
      <c r="T1196" s="34"/>
      <c r="U1196" s="34"/>
      <c r="V1196" s="34"/>
      <c r="W1196" s="34"/>
      <c r="X1196" s="34"/>
      <c r="Y1196" s="34"/>
      <c r="Z1196" s="34"/>
      <c r="AA1196" s="34"/>
      <c r="AB1196" s="34"/>
      <c r="AC1196" s="34"/>
      <c r="AD1196" s="34"/>
      <c r="AE1196" s="34"/>
      <c r="AF1196" s="34"/>
      <c r="AG1196" s="34"/>
      <c r="AH1196" s="34"/>
      <c r="AI1196" s="34"/>
    </row>
    <row r="1197" spans="1:35">
      <c r="A1197" s="23"/>
      <c r="B1197" s="32"/>
      <c r="C1197" s="32"/>
      <c r="D1197" s="32"/>
      <c r="E1197" s="32"/>
      <c r="F1197" s="32"/>
      <c r="G1197" s="32"/>
      <c r="H1197" s="32"/>
      <c r="I1197" s="32"/>
      <c r="J1197" s="32"/>
      <c r="K1197" s="32"/>
      <c r="L1197" s="32"/>
      <c r="M1197" s="32"/>
      <c r="N1197" s="34"/>
      <c r="O1197" s="34"/>
      <c r="P1197" s="34"/>
      <c r="Q1197" s="34"/>
      <c r="R1197" s="34"/>
      <c r="S1197" s="34"/>
      <c r="T1197" s="34"/>
      <c r="U1197" s="34"/>
      <c r="V1197" s="34"/>
      <c r="W1197" s="34"/>
      <c r="X1197" s="34"/>
      <c r="Y1197" s="34"/>
      <c r="Z1197" s="34"/>
      <c r="AA1197" s="34"/>
      <c r="AB1197" s="34"/>
      <c r="AC1197" s="34"/>
      <c r="AD1197" s="34"/>
      <c r="AE1197" s="34"/>
      <c r="AF1197" s="34"/>
      <c r="AG1197" s="34"/>
      <c r="AH1197" s="34"/>
      <c r="AI1197" s="34"/>
    </row>
    <row r="1198" spans="1:35">
      <c r="A1198" s="23"/>
      <c r="B1198" s="32"/>
      <c r="C1198" s="32"/>
      <c r="D1198" s="32"/>
      <c r="E1198" s="32"/>
      <c r="F1198" s="32"/>
      <c r="G1198" s="32"/>
      <c r="H1198" s="32"/>
      <c r="I1198" s="32"/>
      <c r="J1198" s="32"/>
      <c r="K1198" s="32"/>
      <c r="L1198" s="32"/>
      <c r="M1198" s="32"/>
      <c r="N1198" s="34"/>
      <c r="O1198" s="34"/>
      <c r="P1198" s="34"/>
      <c r="Q1198" s="34"/>
      <c r="R1198" s="34"/>
      <c r="S1198" s="34"/>
      <c r="T1198" s="34"/>
      <c r="U1198" s="34"/>
      <c r="V1198" s="34"/>
      <c r="W1198" s="34"/>
      <c r="X1198" s="34"/>
      <c r="Y1198" s="34"/>
      <c r="Z1198" s="34"/>
      <c r="AA1198" s="34"/>
      <c r="AB1198" s="34"/>
      <c r="AC1198" s="34"/>
      <c r="AD1198" s="34"/>
      <c r="AE1198" s="34"/>
      <c r="AF1198" s="34"/>
      <c r="AG1198" s="34"/>
      <c r="AH1198" s="34"/>
      <c r="AI1198" s="34"/>
    </row>
    <row r="1199" spans="1:35">
      <c r="A1199" s="23"/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2"/>
      <c r="M1199" s="32"/>
      <c r="N1199" s="34"/>
      <c r="O1199" s="34"/>
      <c r="P1199" s="34"/>
      <c r="Q1199" s="34"/>
      <c r="R1199" s="34"/>
      <c r="S1199" s="34"/>
      <c r="T1199" s="34"/>
      <c r="U1199" s="34"/>
      <c r="V1199" s="34"/>
      <c r="W1199" s="34"/>
      <c r="X1199" s="34"/>
      <c r="Y1199" s="34"/>
      <c r="Z1199" s="34"/>
      <c r="AA1199" s="34"/>
      <c r="AB1199" s="34"/>
      <c r="AC1199" s="34"/>
      <c r="AD1199" s="34"/>
      <c r="AE1199" s="34"/>
      <c r="AF1199" s="34"/>
      <c r="AG1199" s="34"/>
      <c r="AH1199" s="34"/>
      <c r="AI1199" s="34"/>
    </row>
    <row r="1200" spans="1:35">
      <c r="A1200" s="23"/>
      <c r="B1200" s="32"/>
      <c r="C1200" s="32"/>
      <c r="D1200" s="32"/>
      <c r="E1200" s="32"/>
      <c r="F1200" s="32"/>
      <c r="G1200" s="32"/>
      <c r="H1200" s="32"/>
      <c r="I1200" s="32"/>
      <c r="J1200" s="32"/>
      <c r="K1200" s="32"/>
      <c r="L1200" s="32"/>
      <c r="M1200" s="32"/>
      <c r="N1200" s="34"/>
      <c r="O1200" s="34"/>
      <c r="P1200" s="34"/>
      <c r="Q1200" s="34"/>
      <c r="R1200" s="34"/>
      <c r="S1200" s="34"/>
      <c r="T1200" s="34"/>
      <c r="U1200" s="34"/>
      <c r="V1200" s="34"/>
      <c r="W1200" s="34"/>
      <c r="X1200" s="34"/>
      <c r="Y1200" s="34"/>
      <c r="Z1200" s="34"/>
      <c r="AA1200" s="34"/>
      <c r="AB1200" s="34"/>
      <c r="AC1200" s="34"/>
      <c r="AD1200" s="34"/>
      <c r="AE1200" s="34"/>
      <c r="AF1200" s="34"/>
      <c r="AG1200" s="34"/>
      <c r="AH1200" s="34"/>
      <c r="AI1200" s="34"/>
    </row>
    <row r="1201" spans="1:35">
      <c r="A1201" s="23"/>
      <c r="B1201" s="32"/>
      <c r="C1201" s="32"/>
      <c r="D1201" s="32"/>
      <c r="E1201" s="32"/>
      <c r="F1201" s="32"/>
      <c r="G1201" s="32"/>
      <c r="H1201" s="32"/>
      <c r="I1201" s="32"/>
      <c r="J1201" s="32"/>
      <c r="K1201" s="32"/>
      <c r="L1201" s="32"/>
      <c r="M1201" s="32"/>
      <c r="N1201" s="34"/>
      <c r="O1201" s="34"/>
      <c r="P1201" s="34"/>
      <c r="Q1201" s="34"/>
      <c r="R1201" s="34"/>
      <c r="S1201" s="34"/>
      <c r="T1201" s="34"/>
      <c r="U1201" s="34"/>
      <c r="V1201" s="34"/>
      <c r="W1201" s="34"/>
      <c r="X1201" s="34"/>
      <c r="Y1201" s="34"/>
      <c r="Z1201" s="34"/>
      <c r="AA1201" s="34"/>
      <c r="AB1201" s="34"/>
      <c r="AC1201" s="34"/>
      <c r="AD1201" s="34"/>
      <c r="AE1201" s="34"/>
      <c r="AF1201" s="34"/>
      <c r="AG1201" s="34"/>
      <c r="AH1201" s="34"/>
      <c r="AI1201" s="34"/>
    </row>
    <row r="1202" spans="1:35">
      <c r="A1202" s="23"/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2"/>
      <c r="M1202" s="32"/>
      <c r="N1202" s="34"/>
      <c r="O1202" s="34"/>
      <c r="P1202" s="34"/>
      <c r="Q1202" s="34"/>
      <c r="R1202" s="34"/>
      <c r="S1202" s="34"/>
      <c r="T1202" s="34"/>
      <c r="U1202" s="34"/>
      <c r="V1202" s="34"/>
      <c r="W1202" s="34"/>
      <c r="X1202" s="34"/>
      <c r="Y1202" s="34"/>
      <c r="Z1202" s="34"/>
      <c r="AA1202" s="34"/>
      <c r="AB1202" s="34"/>
      <c r="AC1202" s="34"/>
      <c r="AD1202" s="34"/>
      <c r="AE1202" s="34"/>
      <c r="AF1202" s="34"/>
      <c r="AG1202" s="34"/>
      <c r="AH1202" s="34"/>
      <c r="AI1202" s="34"/>
    </row>
    <row r="1203" spans="1:35">
      <c r="A1203" s="23"/>
      <c r="B1203" s="32"/>
      <c r="C1203" s="32"/>
      <c r="D1203" s="32"/>
      <c r="E1203" s="32"/>
      <c r="F1203" s="32"/>
      <c r="G1203" s="32"/>
      <c r="H1203" s="32"/>
      <c r="I1203" s="32"/>
      <c r="J1203" s="32"/>
      <c r="K1203" s="32"/>
      <c r="L1203" s="32"/>
      <c r="M1203" s="32"/>
      <c r="N1203" s="34"/>
      <c r="O1203" s="34"/>
      <c r="P1203" s="34"/>
      <c r="Q1203" s="34"/>
      <c r="R1203" s="34"/>
      <c r="S1203" s="34"/>
      <c r="T1203" s="34"/>
      <c r="U1203" s="34"/>
      <c r="V1203" s="34"/>
      <c r="W1203" s="34"/>
      <c r="X1203" s="34"/>
      <c r="Y1203" s="34"/>
      <c r="Z1203" s="34"/>
      <c r="AA1203" s="34"/>
      <c r="AB1203" s="34"/>
      <c r="AC1203" s="34"/>
      <c r="AD1203" s="34"/>
      <c r="AE1203" s="34"/>
      <c r="AF1203" s="34"/>
      <c r="AG1203" s="34"/>
      <c r="AH1203" s="34"/>
      <c r="AI1203" s="34"/>
    </row>
    <row r="1204" spans="1:35">
      <c r="A1204" s="23"/>
      <c r="B1204" s="32"/>
      <c r="C1204" s="32"/>
      <c r="D1204" s="32"/>
      <c r="E1204" s="32"/>
      <c r="F1204" s="32"/>
      <c r="G1204" s="32"/>
      <c r="H1204" s="32"/>
      <c r="I1204" s="32"/>
      <c r="J1204" s="32"/>
      <c r="K1204" s="32"/>
      <c r="L1204" s="32"/>
      <c r="M1204" s="32"/>
      <c r="N1204" s="34"/>
      <c r="O1204" s="34"/>
      <c r="P1204" s="34"/>
      <c r="Q1204" s="34"/>
      <c r="R1204" s="34"/>
      <c r="S1204" s="34"/>
      <c r="T1204" s="34"/>
      <c r="U1204" s="34"/>
      <c r="V1204" s="34"/>
      <c r="W1204" s="34"/>
      <c r="X1204" s="34"/>
      <c r="Y1204" s="34"/>
      <c r="Z1204" s="34"/>
      <c r="AA1204" s="34"/>
      <c r="AB1204" s="34"/>
      <c r="AC1204" s="34"/>
      <c r="AD1204" s="34"/>
      <c r="AE1204" s="34"/>
      <c r="AF1204" s="34"/>
      <c r="AG1204" s="34"/>
      <c r="AH1204" s="34"/>
      <c r="AI1204" s="34"/>
    </row>
    <row r="1205" spans="1:35">
      <c r="A1205" s="23"/>
      <c r="B1205" s="32"/>
      <c r="C1205" s="32"/>
      <c r="D1205" s="32"/>
      <c r="E1205" s="32"/>
      <c r="F1205" s="32"/>
      <c r="G1205" s="32"/>
      <c r="H1205" s="32"/>
      <c r="I1205" s="32"/>
      <c r="J1205" s="32"/>
      <c r="K1205" s="32"/>
      <c r="L1205" s="32"/>
      <c r="M1205" s="32"/>
      <c r="N1205" s="34"/>
      <c r="O1205" s="34"/>
      <c r="P1205" s="34"/>
      <c r="Q1205" s="34"/>
      <c r="R1205" s="34"/>
      <c r="S1205" s="34"/>
      <c r="T1205" s="34"/>
      <c r="U1205" s="34"/>
      <c r="V1205" s="34"/>
      <c r="W1205" s="34"/>
      <c r="X1205" s="34"/>
      <c r="Y1205" s="34"/>
      <c r="Z1205" s="34"/>
      <c r="AA1205" s="34"/>
      <c r="AB1205" s="34"/>
      <c r="AC1205" s="34"/>
      <c r="AD1205" s="34"/>
      <c r="AE1205" s="34"/>
      <c r="AF1205" s="34"/>
      <c r="AG1205" s="34"/>
      <c r="AH1205" s="34"/>
      <c r="AI1205" s="34"/>
    </row>
    <row r="1206" spans="1:35">
      <c r="A1206" s="23"/>
      <c r="B1206" s="32"/>
      <c r="C1206" s="32"/>
      <c r="D1206" s="32"/>
      <c r="E1206" s="32"/>
      <c r="F1206" s="32"/>
      <c r="G1206" s="32"/>
      <c r="H1206" s="32"/>
      <c r="I1206" s="32"/>
      <c r="J1206" s="32"/>
      <c r="K1206" s="32"/>
      <c r="L1206" s="32"/>
      <c r="M1206" s="32"/>
      <c r="N1206" s="34"/>
      <c r="O1206" s="34"/>
      <c r="P1206" s="34"/>
      <c r="Q1206" s="34"/>
      <c r="R1206" s="34"/>
      <c r="S1206" s="34"/>
      <c r="T1206" s="34"/>
      <c r="U1206" s="34"/>
      <c r="V1206" s="34"/>
      <c r="W1206" s="34"/>
      <c r="X1206" s="34"/>
      <c r="Y1206" s="34"/>
      <c r="Z1206" s="34"/>
      <c r="AA1206" s="34"/>
      <c r="AB1206" s="34"/>
      <c r="AC1206" s="34"/>
      <c r="AD1206" s="34"/>
      <c r="AE1206" s="34"/>
      <c r="AF1206" s="34"/>
      <c r="AG1206" s="34"/>
      <c r="AH1206" s="34"/>
      <c r="AI1206" s="34"/>
    </row>
    <row r="1207" spans="1:35">
      <c r="A1207" s="23"/>
      <c r="B1207" s="32"/>
      <c r="C1207" s="32"/>
      <c r="D1207" s="32"/>
      <c r="E1207" s="32"/>
      <c r="F1207" s="32"/>
      <c r="G1207" s="32"/>
      <c r="H1207" s="32"/>
      <c r="I1207" s="32"/>
      <c r="J1207" s="32"/>
      <c r="K1207" s="32"/>
      <c r="L1207" s="32"/>
      <c r="M1207" s="32"/>
      <c r="N1207" s="34"/>
      <c r="O1207" s="34"/>
      <c r="P1207" s="34"/>
      <c r="Q1207" s="34"/>
      <c r="R1207" s="34"/>
      <c r="S1207" s="34"/>
      <c r="T1207" s="34"/>
      <c r="U1207" s="34"/>
      <c r="V1207" s="34"/>
      <c r="W1207" s="34"/>
      <c r="X1207" s="34"/>
      <c r="Y1207" s="34"/>
      <c r="Z1207" s="34"/>
      <c r="AA1207" s="34"/>
      <c r="AB1207" s="34"/>
      <c r="AC1207" s="34"/>
      <c r="AD1207" s="34"/>
      <c r="AE1207" s="34"/>
      <c r="AF1207" s="34"/>
      <c r="AG1207" s="34"/>
      <c r="AH1207" s="34"/>
      <c r="AI1207" s="34"/>
    </row>
    <row r="1208" spans="1:35">
      <c r="A1208" s="23"/>
      <c r="B1208" s="32"/>
      <c r="C1208" s="32"/>
      <c r="D1208" s="32"/>
      <c r="E1208" s="32"/>
      <c r="F1208" s="32"/>
      <c r="G1208" s="32"/>
      <c r="H1208" s="32"/>
      <c r="I1208" s="32"/>
      <c r="J1208" s="32"/>
      <c r="K1208" s="32"/>
      <c r="L1208" s="32"/>
      <c r="M1208" s="32"/>
      <c r="N1208" s="34"/>
      <c r="O1208" s="34"/>
      <c r="P1208" s="34"/>
      <c r="Q1208" s="34"/>
      <c r="R1208" s="34"/>
      <c r="S1208" s="34"/>
      <c r="T1208" s="34"/>
      <c r="U1208" s="34"/>
      <c r="V1208" s="34"/>
      <c r="W1208" s="34"/>
      <c r="X1208" s="34"/>
      <c r="Y1208" s="34"/>
      <c r="Z1208" s="34"/>
      <c r="AA1208" s="34"/>
      <c r="AB1208" s="34"/>
      <c r="AC1208" s="34"/>
      <c r="AD1208" s="34"/>
      <c r="AE1208" s="34"/>
      <c r="AF1208" s="34"/>
      <c r="AG1208" s="34"/>
      <c r="AH1208" s="34"/>
      <c r="AI1208" s="34"/>
    </row>
    <row r="1209" spans="1:35">
      <c r="A1209" s="23"/>
      <c r="B1209" s="32"/>
      <c r="C1209" s="32"/>
      <c r="D1209" s="32"/>
      <c r="E1209" s="32"/>
      <c r="F1209" s="32"/>
      <c r="G1209" s="32"/>
      <c r="H1209" s="32"/>
      <c r="I1209" s="32"/>
      <c r="J1209" s="32"/>
      <c r="K1209" s="32"/>
      <c r="L1209" s="32"/>
      <c r="M1209" s="32"/>
      <c r="N1209" s="34"/>
      <c r="O1209" s="34"/>
      <c r="P1209" s="34"/>
      <c r="Q1209" s="34"/>
      <c r="R1209" s="34"/>
      <c r="S1209" s="34"/>
      <c r="T1209" s="34"/>
      <c r="U1209" s="34"/>
      <c r="V1209" s="34"/>
      <c r="W1209" s="34"/>
      <c r="X1209" s="34"/>
      <c r="Y1209" s="34"/>
      <c r="Z1209" s="34"/>
      <c r="AA1209" s="34"/>
      <c r="AB1209" s="34"/>
      <c r="AC1209" s="34"/>
      <c r="AD1209" s="34"/>
      <c r="AE1209" s="34"/>
      <c r="AF1209" s="34"/>
      <c r="AG1209" s="34"/>
      <c r="AH1209" s="34"/>
      <c r="AI1209" s="34"/>
    </row>
    <row r="1210" spans="1:35">
      <c r="A1210" s="23"/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2"/>
      <c r="M1210" s="32"/>
      <c r="N1210" s="34"/>
      <c r="O1210" s="34"/>
      <c r="P1210" s="34"/>
      <c r="Q1210" s="34"/>
      <c r="R1210" s="34"/>
      <c r="S1210" s="34"/>
      <c r="T1210" s="34"/>
      <c r="U1210" s="34"/>
      <c r="V1210" s="34"/>
      <c r="W1210" s="34"/>
      <c r="X1210" s="34"/>
      <c r="Y1210" s="34"/>
      <c r="Z1210" s="34"/>
      <c r="AA1210" s="34"/>
      <c r="AB1210" s="34"/>
      <c r="AC1210" s="34"/>
      <c r="AD1210" s="34"/>
      <c r="AE1210" s="34"/>
      <c r="AF1210" s="34"/>
      <c r="AG1210" s="34"/>
      <c r="AH1210" s="34"/>
      <c r="AI1210" s="34"/>
    </row>
    <row r="1211" spans="1:35">
      <c r="A1211" s="23"/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2"/>
      <c r="M1211" s="32"/>
      <c r="N1211" s="34"/>
      <c r="O1211" s="34"/>
      <c r="P1211" s="34"/>
      <c r="Q1211" s="34"/>
      <c r="R1211" s="34"/>
      <c r="S1211" s="34"/>
      <c r="T1211" s="34"/>
      <c r="U1211" s="34"/>
      <c r="V1211" s="34"/>
      <c r="W1211" s="34"/>
      <c r="X1211" s="34"/>
      <c r="Y1211" s="34"/>
      <c r="Z1211" s="34"/>
      <c r="AA1211" s="34"/>
      <c r="AB1211" s="34"/>
      <c r="AC1211" s="34"/>
      <c r="AD1211" s="34"/>
      <c r="AE1211" s="34"/>
      <c r="AF1211" s="34"/>
      <c r="AG1211" s="34"/>
      <c r="AH1211" s="34"/>
      <c r="AI1211" s="34"/>
    </row>
    <row r="1212" spans="1:35">
      <c r="A1212" s="23"/>
      <c r="B1212" s="32"/>
      <c r="C1212" s="32"/>
      <c r="D1212" s="32"/>
      <c r="E1212" s="32"/>
      <c r="F1212" s="32"/>
      <c r="G1212" s="32"/>
      <c r="H1212" s="32"/>
      <c r="I1212" s="32"/>
      <c r="J1212" s="32"/>
      <c r="K1212" s="32"/>
      <c r="L1212" s="32"/>
      <c r="M1212" s="32"/>
      <c r="N1212" s="34"/>
      <c r="O1212" s="34"/>
      <c r="P1212" s="34"/>
      <c r="Q1212" s="34"/>
      <c r="R1212" s="34"/>
      <c r="S1212" s="34"/>
      <c r="T1212" s="34"/>
      <c r="U1212" s="34"/>
      <c r="V1212" s="34"/>
      <c r="W1212" s="34"/>
      <c r="X1212" s="34"/>
      <c r="Y1212" s="34"/>
      <c r="Z1212" s="34"/>
      <c r="AA1212" s="34"/>
      <c r="AB1212" s="34"/>
      <c r="AC1212" s="34"/>
      <c r="AD1212" s="34"/>
      <c r="AE1212" s="34"/>
      <c r="AF1212" s="34"/>
      <c r="AG1212" s="34"/>
      <c r="AH1212" s="34"/>
      <c r="AI1212" s="34"/>
    </row>
    <row r="1213" spans="1:35">
      <c r="A1213" s="23"/>
      <c r="B1213" s="32"/>
      <c r="C1213" s="32"/>
      <c r="D1213" s="32"/>
      <c r="E1213" s="32"/>
      <c r="F1213" s="32"/>
      <c r="G1213" s="32"/>
      <c r="H1213" s="32"/>
      <c r="I1213" s="32"/>
      <c r="J1213" s="32"/>
      <c r="K1213" s="32"/>
      <c r="L1213" s="32"/>
      <c r="M1213" s="32"/>
      <c r="N1213" s="34"/>
      <c r="O1213" s="34"/>
      <c r="P1213" s="34"/>
      <c r="Q1213" s="34"/>
      <c r="R1213" s="34"/>
      <c r="S1213" s="34"/>
      <c r="T1213" s="34"/>
      <c r="U1213" s="34"/>
      <c r="V1213" s="34"/>
      <c r="W1213" s="34"/>
      <c r="X1213" s="34"/>
      <c r="Y1213" s="34"/>
      <c r="Z1213" s="34"/>
      <c r="AA1213" s="34"/>
      <c r="AB1213" s="34"/>
      <c r="AC1213" s="34"/>
      <c r="AD1213" s="34"/>
      <c r="AE1213" s="34"/>
      <c r="AF1213" s="34"/>
      <c r="AG1213" s="34"/>
      <c r="AH1213" s="34"/>
      <c r="AI1213" s="34"/>
    </row>
    <row r="1214" spans="1:35">
      <c r="A1214" s="23"/>
      <c r="B1214" s="32"/>
      <c r="C1214" s="32"/>
      <c r="D1214" s="32"/>
      <c r="E1214" s="32"/>
      <c r="F1214" s="32"/>
      <c r="G1214" s="32"/>
      <c r="H1214" s="32"/>
      <c r="I1214" s="32"/>
      <c r="J1214" s="32"/>
      <c r="K1214" s="32"/>
      <c r="L1214" s="32"/>
      <c r="M1214" s="32"/>
      <c r="N1214" s="34"/>
      <c r="O1214" s="34"/>
      <c r="P1214" s="34"/>
      <c r="Q1214" s="34"/>
      <c r="R1214" s="34"/>
      <c r="S1214" s="34"/>
      <c r="T1214" s="34"/>
      <c r="U1214" s="34"/>
      <c r="V1214" s="34"/>
      <c r="W1214" s="34"/>
      <c r="X1214" s="34"/>
      <c r="Y1214" s="34"/>
      <c r="Z1214" s="34"/>
      <c r="AA1214" s="34"/>
      <c r="AB1214" s="34"/>
      <c r="AC1214" s="34"/>
      <c r="AD1214" s="34"/>
      <c r="AE1214" s="34"/>
      <c r="AF1214" s="34"/>
      <c r="AG1214" s="34"/>
      <c r="AH1214" s="34"/>
      <c r="AI1214" s="34"/>
    </row>
    <row r="1215" spans="1:35">
      <c r="A1215" s="23"/>
      <c r="B1215" s="32"/>
      <c r="C1215" s="32"/>
      <c r="D1215" s="32"/>
      <c r="E1215" s="32"/>
      <c r="F1215" s="32"/>
      <c r="G1215" s="32"/>
      <c r="H1215" s="32"/>
      <c r="I1215" s="32"/>
      <c r="J1215" s="32"/>
      <c r="K1215" s="32"/>
      <c r="L1215" s="32"/>
      <c r="M1215" s="32"/>
      <c r="N1215" s="34"/>
      <c r="O1215" s="34"/>
      <c r="P1215" s="34"/>
      <c r="Q1215" s="34"/>
      <c r="R1215" s="34"/>
      <c r="S1215" s="34"/>
      <c r="T1215" s="34"/>
      <c r="U1215" s="34"/>
      <c r="V1215" s="34"/>
      <c r="W1215" s="34"/>
      <c r="X1215" s="34"/>
      <c r="Y1215" s="34"/>
      <c r="Z1215" s="34"/>
      <c r="AA1215" s="34"/>
      <c r="AB1215" s="34"/>
      <c r="AC1215" s="34"/>
      <c r="AD1215" s="34"/>
      <c r="AE1215" s="34"/>
      <c r="AF1215" s="34"/>
      <c r="AG1215" s="34"/>
      <c r="AH1215" s="34"/>
      <c r="AI1215" s="34"/>
    </row>
    <row r="1216" spans="1:35">
      <c r="A1216" s="23"/>
      <c r="B1216" s="32"/>
      <c r="C1216" s="32"/>
      <c r="D1216" s="32"/>
      <c r="E1216" s="32"/>
      <c r="F1216" s="32"/>
      <c r="G1216" s="32"/>
      <c r="H1216" s="32"/>
      <c r="I1216" s="32"/>
      <c r="J1216" s="32"/>
      <c r="K1216" s="32"/>
      <c r="L1216" s="32"/>
      <c r="M1216" s="32"/>
      <c r="N1216" s="34"/>
      <c r="O1216" s="34"/>
      <c r="P1216" s="34"/>
      <c r="Q1216" s="34"/>
      <c r="R1216" s="34"/>
      <c r="S1216" s="34"/>
      <c r="T1216" s="34"/>
      <c r="U1216" s="34"/>
      <c r="V1216" s="34"/>
      <c r="W1216" s="34"/>
      <c r="X1216" s="34"/>
      <c r="Y1216" s="34"/>
      <c r="Z1216" s="34"/>
      <c r="AA1216" s="34"/>
      <c r="AB1216" s="34"/>
      <c r="AC1216" s="34"/>
      <c r="AD1216" s="34"/>
      <c r="AE1216" s="34"/>
      <c r="AF1216" s="34"/>
      <c r="AG1216" s="34"/>
      <c r="AH1216" s="34"/>
      <c r="AI1216" s="34"/>
    </row>
    <row r="1217" spans="1:35">
      <c r="A1217" s="23"/>
      <c r="B1217" s="32"/>
      <c r="C1217" s="32"/>
      <c r="D1217" s="32"/>
      <c r="E1217" s="32"/>
      <c r="F1217" s="32"/>
      <c r="G1217" s="32"/>
      <c r="H1217" s="32"/>
      <c r="I1217" s="32"/>
      <c r="J1217" s="32"/>
      <c r="K1217" s="32"/>
      <c r="L1217" s="32"/>
      <c r="M1217" s="32"/>
      <c r="N1217" s="34"/>
      <c r="O1217" s="34"/>
      <c r="P1217" s="34"/>
      <c r="Q1217" s="34"/>
      <c r="R1217" s="34"/>
      <c r="S1217" s="34"/>
      <c r="T1217" s="34"/>
      <c r="U1217" s="34"/>
      <c r="V1217" s="34"/>
      <c r="W1217" s="34"/>
      <c r="X1217" s="34"/>
      <c r="Y1217" s="34"/>
      <c r="Z1217" s="34"/>
      <c r="AA1217" s="34"/>
      <c r="AB1217" s="34"/>
      <c r="AC1217" s="34"/>
      <c r="AD1217" s="34"/>
      <c r="AE1217" s="34"/>
      <c r="AF1217" s="34"/>
      <c r="AG1217" s="34"/>
      <c r="AH1217" s="34"/>
      <c r="AI1217" s="34"/>
    </row>
    <row r="1218" spans="1:35">
      <c r="A1218" s="23"/>
      <c r="B1218" s="32"/>
      <c r="C1218" s="32"/>
      <c r="D1218" s="32"/>
      <c r="E1218" s="32"/>
      <c r="F1218" s="32"/>
      <c r="G1218" s="32"/>
      <c r="H1218" s="32"/>
      <c r="I1218" s="32"/>
      <c r="J1218" s="32"/>
      <c r="K1218" s="32"/>
      <c r="L1218" s="32"/>
      <c r="M1218" s="32"/>
      <c r="N1218" s="34"/>
      <c r="O1218" s="34"/>
      <c r="P1218" s="34"/>
      <c r="Q1218" s="34"/>
      <c r="R1218" s="34"/>
      <c r="S1218" s="34"/>
      <c r="T1218" s="34"/>
      <c r="U1218" s="34"/>
      <c r="V1218" s="34"/>
      <c r="W1218" s="34"/>
      <c r="X1218" s="34"/>
      <c r="Y1218" s="34"/>
      <c r="Z1218" s="34"/>
      <c r="AA1218" s="34"/>
      <c r="AB1218" s="34"/>
      <c r="AC1218" s="34"/>
      <c r="AD1218" s="34"/>
      <c r="AE1218" s="34"/>
      <c r="AF1218" s="34"/>
      <c r="AG1218" s="34"/>
      <c r="AH1218" s="34"/>
      <c r="AI1218" s="34"/>
    </row>
    <row r="1219" spans="1:35">
      <c r="A1219" s="23"/>
      <c r="B1219" s="32"/>
      <c r="C1219" s="32"/>
      <c r="D1219" s="32"/>
      <c r="E1219" s="32"/>
      <c r="F1219" s="32"/>
      <c r="G1219" s="32"/>
      <c r="H1219" s="32"/>
      <c r="I1219" s="32"/>
      <c r="J1219" s="32"/>
      <c r="K1219" s="32"/>
      <c r="L1219" s="32"/>
      <c r="M1219" s="32"/>
      <c r="N1219" s="34"/>
      <c r="O1219" s="34"/>
      <c r="P1219" s="34"/>
      <c r="Q1219" s="34"/>
      <c r="R1219" s="34"/>
      <c r="S1219" s="34"/>
      <c r="T1219" s="34"/>
      <c r="U1219" s="34"/>
      <c r="V1219" s="34"/>
      <c r="W1219" s="34"/>
      <c r="X1219" s="34"/>
      <c r="Y1219" s="34"/>
      <c r="Z1219" s="34"/>
      <c r="AA1219" s="34"/>
      <c r="AB1219" s="34"/>
      <c r="AC1219" s="34"/>
      <c r="AD1219" s="34"/>
      <c r="AE1219" s="34"/>
      <c r="AF1219" s="34"/>
      <c r="AG1219" s="34"/>
      <c r="AH1219" s="34"/>
      <c r="AI1219" s="34"/>
    </row>
    <row r="1220" spans="1:35">
      <c r="A1220" s="23"/>
      <c r="B1220" s="32"/>
      <c r="C1220" s="32"/>
      <c r="D1220" s="32"/>
      <c r="E1220" s="32"/>
      <c r="F1220" s="32"/>
      <c r="G1220" s="32"/>
      <c r="H1220" s="32"/>
      <c r="I1220" s="32"/>
      <c r="J1220" s="32"/>
      <c r="K1220" s="32"/>
      <c r="L1220" s="32"/>
      <c r="M1220" s="32"/>
      <c r="N1220" s="34"/>
      <c r="O1220" s="34"/>
      <c r="P1220" s="34"/>
      <c r="Q1220" s="34"/>
      <c r="R1220" s="34"/>
      <c r="S1220" s="34"/>
      <c r="T1220" s="34"/>
      <c r="U1220" s="34"/>
      <c r="V1220" s="34"/>
      <c r="W1220" s="34"/>
      <c r="X1220" s="34"/>
      <c r="Y1220" s="34"/>
      <c r="Z1220" s="34"/>
      <c r="AA1220" s="34"/>
      <c r="AB1220" s="34"/>
      <c r="AC1220" s="34"/>
      <c r="AD1220" s="34"/>
      <c r="AE1220" s="34"/>
      <c r="AF1220" s="34"/>
      <c r="AG1220" s="34"/>
      <c r="AH1220" s="34"/>
      <c r="AI1220" s="34"/>
    </row>
    <row r="1221" spans="1:35">
      <c r="A1221" s="23"/>
      <c r="B1221" s="32"/>
      <c r="C1221" s="32"/>
      <c r="D1221" s="32"/>
      <c r="E1221" s="32"/>
      <c r="F1221" s="32"/>
      <c r="G1221" s="32"/>
      <c r="H1221" s="32"/>
      <c r="I1221" s="32"/>
      <c r="J1221" s="32"/>
      <c r="K1221" s="32"/>
      <c r="L1221" s="32"/>
      <c r="M1221" s="32"/>
      <c r="N1221" s="34"/>
      <c r="O1221" s="34"/>
      <c r="P1221" s="34"/>
      <c r="Q1221" s="34"/>
      <c r="R1221" s="34"/>
      <c r="S1221" s="34"/>
      <c r="T1221" s="34"/>
      <c r="U1221" s="34"/>
      <c r="V1221" s="34"/>
      <c r="W1221" s="34"/>
      <c r="X1221" s="34"/>
      <c r="Y1221" s="34"/>
      <c r="Z1221" s="34"/>
      <c r="AA1221" s="34"/>
      <c r="AB1221" s="34"/>
      <c r="AC1221" s="34"/>
      <c r="AD1221" s="34"/>
      <c r="AE1221" s="34"/>
      <c r="AF1221" s="34"/>
      <c r="AG1221" s="34"/>
      <c r="AH1221" s="34"/>
      <c r="AI1221" s="34"/>
    </row>
    <row r="1222" spans="1:35">
      <c r="A1222" s="23"/>
      <c r="B1222" s="32"/>
      <c r="C1222" s="32"/>
      <c r="D1222" s="32"/>
      <c r="E1222" s="32"/>
      <c r="F1222" s="32"/>
      <c r="G1222" s="32"/>
      <c r="H1222" s="32"/>
      <c r="I1222" s="32"/>
      <c r="J1222" s="32"/>
      <c r="K1222" s="32"/>
      <c r="L1222" s="32"/>
      <c r="M1222" s="32"/>
      <c r="N1222" s="34"/>
      <c r="O1222" s="34"/>
      <c r="P1222" s="34"/>
      <c r="Q1222" s="34"/>
      <c r="R1222" s="34"/>
      <c r="S1222" s="34"/>
      <c r="T1222" s="34"/>
      <c r="U1222" s="34"/>
      <c r="V1222" s="34"/>
      <c r="W1222" s="34"/>
      <c r="X1222" s="34"/>
      <c r="Y1222" s="34"/>
      <c r="Z1222" s="34"/>
      <c r="AA1222" s="34"/>
      <c r="AB1222" s="34"/>
      <c r="AC1222" s="34"/>
      <c r="AD1222" s="34"/>
      <c r="AE1222" s="34"/>
      <c r="AF1222" s="34"/>
      <c r="AG1222" s="34"/>
      <c r="AH1222" s="34"/>
      <c r="AI1222" s="34"/>
    </row>
    <row r="1223" spans="1:35">
      <c r="A1223" s="23"/>
      <c r="B1223" s="32"/>
      <c r="C1223" s="32"/>
      <c r="D1223" s="32"/>
      <c r="E1223" s="32"/>
      <c r="F1223" s="32"/>
      <c r="G1223" s="32"/>
      <c r="H1223" s="32"/>
      <c r="I1223" s="32"/>
      <c r="J1223" s="32"/>
      <c r="K1223" s="32"/>
      <c r="L1223" s="32"/>
      <c r="M1223" s="32"/>
      <c r="N1223" s="34"/>
      <c r="O1223" s="34"/>
      <c r="P1223" s="34"/>
      <c r="Q1223" s="34"/>
      <c r="R1223" s="34"/>
      <c r="S1223" s="34"/>
      <c r="T1223" s="34"/>
      <c r="U1223" s="34"/>
      <c r="V1223" s="34"/>
      <c r="W1223" s="34"/>
      <c r="X1223" s="34"/>
      <c r="Y1223" s="34"/>
      <c r="Z1223" s="34"/>
      <c r="AA1223" s="34"/>
      <c r="AB1223" s="34"/>
      <c r="AC1223" s="34"/>
      <c r="AD1223" s="34"/>
      <c r="AE1223" s="34"/>
      <c r="AF1223" s="34"/>
      <c r="AG1223" s="34"/>
      <c r="AH1223" s="34"/>
      <c r="AI1223" s="34"/>
    </row>
    <row r="1224" spans="1:35">
      <c r="A1224" s="23"/>
      <c r="B1224" s="32"/>
      <c r="C1224" s="32"/>
      <c r="D1224" s="32"/>
      <c r="E1224" s="32"/>
      <c r="F1224" s="32"/>
      <c r="G1224" s="32"/>
      <c r="H1224" s="32"/>
      <c r="I1224" s="32"/>
      <c r="J1224" s="32"/>
      <c r="K1224" s="32"/>
      <c r="L1224" s="32"/>
      <c r="M1224" s="32"/>
      <c r="N1224" s="34"/>
      <c r="O1224" s="34"/>
      <c r="P1224" s="34"/>
      <c r="Q1224" s="34"/>
      <c r="R1224" s="34"/>
      <c r="S1224" s="34"/>
      <c r="T1224" s="34"/>
      <c r="U1224" s="34"/>
      <c r="V1224" s="34"/>
      <c r="W1224" s="34"/>
      <c r="X1224" s="34"/>
      <c r="Y1224" s="34"/>
      <c r="Z1224" s="34"/>
      <c r="AA1224" s="34"/>
      <c r="AB1224" s="34"/>
      <c r="AC1224" s="34"/>
      <c r="AD1224" s="34"/>
      <c r="AE1224" s="34"/>
      <c r="AF1224" s="34"/>
      <c r="AG1224" s="34"/>
      <c r="AH1224" s="34"/>
      <c r="AI1224" s="34"/>
    </row>
    <row r="1225" spans="1:35">
      <c r="A1225" s="23"/>
      <c r="B1225" s="32"/>
      <c r="C1225" s="32"/>
      <c r="D1225" s="32"/>
      <c r="E1225" s="32"/>
      <c r="F1225" s="32"/>
      <c r="G1225" s="32"/>
      <c r="H1225" s="32"/>
      <c r="I1225" s="32"/>
      <c r="J1225" s="32"/>
      <c r="K1225" s="32"/>
      <c r="L1225" s="32"/>
      <c r="M1225" s="32"/>
      <c r="N1225" s="34"/>
      <c r="O1225" s="34"/>
      <c r="P1225" s="34"/>
      <c r="Q1225" s="34"/>
      <c r="R1225" s="34"/>
      <c r="S1225" s="34"/>
      <c r="T1225" s="34"/>
      <c r="U1225" s="34"/>
      <c r="V1225" s="34"/>
      <c r="W1225" s="34"/>
      <c r="X1225" s="34"/>
      <c r="Y1225" s="34"/>
      <c r="Z1225" s="34"/>
      <c r="AA1225" s="34"/>
      <c r="AB1225" s="34"/>
      <c r="AC1225" s="34"/>
      <c r="AD1225" s="34"/>
      <c r="AE1225" s="34"/>
      <c r="AF1225" s="34"/>
      <c r="AG1225" s="34"/>
      <c r="AH1225" s="34"/>
      <c r="AI1225" s="34"/>
    </row>
    <row r="1226" spans="1:35">
      <c r="A1226" s="23"/>
      <c r="B1226" s="32"/>
      <c r="C1226" s="32"/>
      <c r="D1226" s="32"/>
      <c r="E1226" s="32"/>
      <c r="F1226" s="32"/>
      <c r="G1226" s="32"/>
      <c r="H1226" s="32"/>
      <c r="I1226" s="32"/>
      <c r="J1226" s="32"/>
      <c r="K1226" s="32"/>
      <c r="L1226" s="32"/>
      <c r="M1226" s="32"/>
      <c r="N1226" s="34"/>
      <c r="O1226" s="34"/>
      <c r="P1226" s="34"/>
      <c r="Q1226" s="34"/>
      <c r="R1226" s="34"/>
      <c r="S1226" s="34"/>
      <c r="T1226" s="34"/>
      <c r="U1226" s="34"/>
      <c r="V1226" s="34"/>
      <c r="W1226" s="34"/>
      <c r="X1226" s="34"/>
      <c r="Y1226" s="34"/>
      <c r="Z1226" s="34"/>
      <c r="AA1226" s="34"/>
      <c r="AB1226" s="34"/>
      <c r="AC1226" s="34"/>
      <c r="AD1226" s="34"/>
      <c r="AE1226" s="34"/>
      <c r="AF1226" s="34"/>
      <c r="AG1226" s="34"/>
      <c r="AH1226" s="34"/>
      <c r="AI1226" s="34"/>
    </row>
    <row r="1227" spans="1:35">
      <c r="A1227" s="23"/>
      <c r="B1227" s="32"/>
      <c r="C1227" s="32"/>
      <c r="D1227" s="32"/>
      <c r="E1227" s="32"/>
      <c r="F1227" s="32"/>
      <c r="G1227" s="32"/>
      <c r="H1227" s="32"/>
      <c r="I1227" s="32"/>
      <c r="J1227" s="32"/>
      <c r="K1227" s="32"/>
      <c r="L1227" s="32"/>
      <c r="M1227" s="32"/>
      <c r="N1227" s="34"/>
      <c r="O1227" s="34"/>
      <c r="P1227" s="34"/>
      <c r="Q1227" s="34"/>
      <c r="R1227" s="34"/>
      <c r="S1227" s="34"/>
      <c r="T1227" s="34"/>
      <c r="U1227" s="34"/>
      <c r="V1227" s="34"/>
      <c r="W1227" s="34"/>
      <c r="X1227" s="34"/>
      <c r="Y1227" s="34"/>
      <c r="Z1227" s="34"/>
      <c r="AA1227" s="34"/>
      <c r="AB1227" s="34"/>
      <c r="AC1227" s="34"/>
      <c r="AD1227" s="34"/>
      <c r="AE1227" s="34"/>
      <c r="AF1227" s="34"/>
      <c r="AG1227" s="34"/>
      <c r="AH1227" s="34"/>
      <c r="AI1227" s="34"/>
    </row>
    <row r="1228" spans="1:35">
      <c r="A1228" s="23"/>
      <c r="B1228" s="32"/>
      <c r="C1228" s="32"/>
      <c r="D1228" s="32"/>
      <c r="E1228" s="32"/>
      <c r="F1228" s="32"/>
      <c r="G1228" s="32"/>
      <c r="H1228" s="32"/>
      <c r="I1228" s="32"/>
      <c r="J1228" s="32"/>
      <c r="K1228" s="32"/>
      <c r="L1228" s="32"/>
      <c r="M1228" s="32"/>
      <c r="N1228" s="34"/>
      <c r="O1228" s="34"/>
      <c r="P1228" s="34"/>
      <c r="Q1228" s="34"/>
      <c r="R1228" s="34"/>
      <c r="S1228" s="34"/>
      <c r="T1228" s="34"/>
      <c r="U1228" s="34"/>
      <c r="V1228" s="34"/>
      <c r="W1228" s="34"/>
      <c r="X1228" s="34"/>
      <c r="Y1228" s="34"/>
      <c r="Z1228" s="34"/>
      <c r="AA1228" s="34"/>
      <c r="AB1228" s="34"/>
      <c r="AC1228" s="34"/>
      <c r="AD1228" s="34"/>
      <c r="AE1228" s="34"/>
      <c r="AF1228" s="34"/>
      <c r="AG1228" s="34"/>
      <c r="AH1228" s="34"/>
      <c r="AI1228" s="34"/>
    </row>
    <row r="1229" spans="1:35">
      <c r="A1229" s="23"/>
      <c r="B1229" s="32"/>
      <c r="C1229" s="32"/>
      <c r="D1229" s="32"/>
      <c r="E1229" s="32"/>
      <c r="F1229" s="32"/>
      <c r="G1229" s="32"/>
      <c r="H1229" s="32"/>
      <c r="I1229" s="32"/>
      <c r="J1229" s="32"/>
      <c r="K1229" s="32"/>
      <c r="L1229" s="32"/>
      <c r="M1229" s="32"/>
      <c r="N1229" s="34"/>
      <c r="O1229" s="34"/>
      <c r="P1229" s="34"/>
      <c r="Q1229" s="34"/>
      <c r="R1229" s="34"/>
      <c r="S1229" s="34"/>
      <c r="T1229" s="34"/>
      <c r="U1229" s="34"/>
      <c r="V1229" s="34"/>
      <c r="W1229" s="34"/>
      <c r="X1229" s="34"/>
      <c r="Y1229" s="34"/>
      <c r="Z1229" s="34"/>
      <c r="AA1229" s="34"/>
      <c r="AB1229" s="34"/>
      <c r="AC1229" s="34"/>
      <c r="AD1229" s="34"/>
      <c r="AE1229" s="34"/>
      <c r="AF1229" s="34"/>
      <c r="AG1229" s="34"/>
      <c r="AH1229" s="34"/>
      <c r="AI1229" s="34"/>
    </row>
    <row r="1230" spans="1:35">
      <c r="A1230" s="23"/>
      <c r="B1230" s="32"/>
      <c r="C1230" s="32"/>
      <c r="D1230" s="32"/>
      <c r="E1230" s="32"/>
      <c r="F1230" s="32"/>
      <c r="G1230" s="32"/>
      <c r="H1230" s="32"/>
      <c r="I1230" s="32"/>
      <c r="J1230" s="32"/>
      <c r="K1230" s="32"/>
      <c r="L1230" s="32"/>
      <c r="M1230" s="32"/>
      <c r="N1230" s="34"/>
      <c r="O1230" s="34"/>
      <c r="P1230" s="34"/>
      <c r="Q1230" s="34"/>
      <c r="R1230" s="34"/>
      <c r="S1230" s="34"/>
      <c r="T1230" s="34"/>
      <c r="U1230" s="34"/>
      <c r="V1230" s="34"/>
      <c r="W1230" s="34"/>
      <c r="X1230" s="34"/>
      <c r="Y1230" s="34"/>
      <c r="Z1230" s="34"/>
      <c r="AA1230" s="34"/>
      <c r="AB1230" s="34"/>
      <c r="AC1230" s="34"/>
      <c r="AD1230" s="34"/>
      <c r="AE1230" s="34"/>
      <c r="AF1230" s="34"/>
      <c r="AG1230" s="34"/>
      <c r="AH1230" s="34"/>
      <c r="AI1230" s="34"/>
    </row>
    <row r="1231" spans="1:35">
      <c r="A1231" s="23"/>
      <c r="B1231" s="32"/>
      <c r="C1231" s="32"/>
      <c r="D1231" s="32"/>
      <c r="E1231" s="32"/>
      <c r="F1231" s="32"/>
      <c r="G1231" s="32"/>
      <c r="H1231" s="32"/>
      <c r="I1231" s="32"/>
      <c r="J1231" s="32"/>
      <c r="K1231" s="32"/>
      <c r="L1231" s="32"/>
      <c r="M1231" s="32"/>
      <c r="N1231" s="34"/>
      <c r="O1231" s="34"/>
      <c r="P1231" s="34"/>
      <c r="Q1231" s="34"/>
      <c r="R1231" s="34"/>
      <c r="S1231" s="34"/>
      <c r="T1231" s="34"/>
      <c r="U1231" s="34"/>
      <c r="V1231" s="34"/>
      <c r="W1231" s="34"/>
      <c r="X1231" s="34"/>
      <c r="Y1231" s="34"/>
      <c r="Z1231" s="34"/>
      <c r="AA1231" s="34"/>
      <c r="AB1231" s="34"/>
      <c r="AC1231" s="34"/>
      <c r="AD1231" s="34"/>
      <c r="AE1231" s="34"/>
      <c r="AF1231" s="34"/>
      <c r="AG1231" s="34"/>
      <c r="AH1231" s="34"/>
      <c r="AI1231" s="34"/>
    </row>
    <row r="1232" spans="1:35">
      <c r="A1232" s="23"/>
      <c r="B1232" s="32"/>
      <c r="C1232" s="32"/>
      <c r="D1232" s="32"/>
      <c r="E1232" s="32"/>
      <c r="F1232" s="32"/>
      <c r="G1232" s="32"/>
      <c r="H1232" s="32"/>
      <c r="I1232" s="32"/>
      <c r="J1232" s="32"/>
      <c r="K1232" s="32"/>
      <c r="L1232" s="32"/>
      <c r="M1232" s="32"/>
      <c r="N1232" s="34"/>
      <c r="O1232" s="34"/>
      <c r="P1232" s="34"/>
      <c r="Q1232" s="34"/>
      <c r="R1232" s="34"/>
      <c r="S1232" s="34"/>
      <c r="T1232" s="34"/>
      <c r="U1232" s="34"/>
      <c r="V1232" s="34"/>
      <c r="W1232" s="34"/>
      <c r="X1232" s="34"/>
      <c r="Y1232" s="34"/>
      <c r="Z1232" s="34"/>
      <c r="AA1232" s="34"/>
      <c r="AB1232" s="34"/>
      <c r="AC1232" s="34"/>
      <c r="AD1232" s="34"/>
      <c r="AE1232" s="34"/>
      <c r="AF1232" s="34"/>
      <c r="AG1232" s="34"/>
      <c r="AH1232" s="34"/>
      <c r="AI1232" s="34"/>
    </row>
    <row r="1233" spans="1:35">
      <c r="A1233" s="23"/>
      <c r="B1233" s="32"/>
      <c r="C1233" s="32"/>
      <c r="D1233" s="32"/>
      <c r="E1233" s="32"/>
      <c r="F1233" s="32"/>
      <c r="G1233" s="32"/>
      <c r="H1233" s="32"/>
      <c r="I1233" s="32"/>
      <c r="J1233" s="32"/>
      <c r="K1233" s="32"/>
      <c r="L1233" s="32"/>
      <c r="M1233" s="32"/>
      <c r="N1233" s="34"/>
      <c r="O1233" s="34"/>
      <c r="P1233" s="34"/>
      <c r="Q1233" s="34"/>
      <c r="R1233" s="34"/>
      <c r="S1233" s="34"/>
      <c r="T1233" s="34"/>
      <c r="U1233" s="34"/>
      <c r="V1233" s="34"/>
      <c r="W1233" s="34"/>
      <c r="X1233" s="34"/>
      <c r="Y1233" s="34"/>
      <c r="Z1233" s="34"/>
      <c r="AA1233" s="34"/>
      <c r="AB1233" s="34"/>
      <c r="AC1233" s="34"/>
      <c r="AD1233" s="34"/>
      <c r="AE1233" s="34"/>
      <c r="AF1233" s="34"/>
      <c r="AG1233" s="34"/>
      <c r="AH1233" s="34"/>
      <c r="AI1233" s="34"/>
    </row>
    <row r="1234" spans="1:35">
      <c r="A1234" s="23"/>
      <c r="B1234" s="32"/>
      <c r="C1234" s="32"/>
      <c r="D1234" s="32"/>
      <c r="E1234" s="32"/>
      <c r="F1234" s="32"/>
      <c r="G1234" s="32"/>
      <c r="H1234" s="32"/>
      <c r="I1234" s="32"/>
      <c r="J1234" s="32"/>
      <c r="K1234" s="32"/>
      <c r="L1234" s="32"/>
      <c r="M1234" s="32"/>
      <c r="N1234" s="34"/>
      <c r="O1234" s="34"/>
      <c r="P1234" s="34"/>
      <c r="Q1234" s="34"/>
      <c r="R1234" s="34"/>
      <c r="S1234" s="34"/>
      <c r="T1234" s="34"/>
      <c r="U1234" s="34"/>
      <c r="V1234" s="34"/>
      <c r="W1234" s="34"/>
      <c r="X1234" s="34"/>
      <c r="Y1234" s="34"/>
      <c r="Z1234" s="34"/>
      <c r="AA1234" s="34"/>
      <c r="AB1234" s="34"/>
      <c r="AC1234" s="34"/>
      <c r="AD1234" s="34"/>
      <c r="AE1234" s="34"/>
      <c r="AF1234" s="34"/>
      <c r="AG1234" s="34"/>
      <c r="AH1234" s="34"/>
      <c r="AI1234" s="34"/>
    </row>
    <row r="1235" spans="1:35">
      <c r="A1235" s="23"/>
      <c r="B1235" s="32"/>
      <c r="C1235" s="32"/>
      <c r="D1235" s="32"/>
      <c r="E1235" s="32"/>
      <c r="F1235" s="32"/>
      <c r="G1235" s="32"/>
      <c r="H1235" s="32"/>
      <c r="I1235" s="32"/>
      <c r="J1235" s="32"/>
      <c r="K1235" s="32"/>
      <c r="L1235" s="32"/>
      <c r="M1235" s="32"/>
      <c r="N1235" s="34"/>
      <c r="O1235" s="34"/>
      <c r="P1235" s="34"/>
      <c r="Q1235" s="34"/>
      <c r="R1235" s="34"/>
      <c r="S1235" s="34"/>
      <c r="T1235" s="34"/>
      <c r="U1235" s="34"/>
      <c r="V1235" s="34"/>
      <c r="W1235" s="34"/>
      <c r="X1235" s="34"/>
      <c r="Y1235" s="34"/>
      <c r="Z1235" s="34"/>
      <c r="AA1235" s="34"/>
      <c r="AB1235" s="34"/>
      <c r="AC1235" s="34"/>
      <c r="AD1235" s="34"/>
      <c r="AE1235" s="34"/>
      <c r="AF1235" s="34"/>
      <c r="AG1235" s="34"/>
      <c r="AH1235" s="34"/>
      <c r="AI1235" s="34"/>
    </row>
    <row r="1236" spans="1:35">
      <c r="A1236" s="23"/>
      <c r="B1236" s="32"/>
      <c r="C1236" s="32"/>
      <c r="D1236" s="32"/>
      <c r="E1236" s="32"/>
      <c r="F1236" s="32"/>
      <c r="G1236" s="32"/>
      <c r="H1236" s="32"/>
      <c r="I1236" s="32"/>
      <c r="J1236" s="32"/>
      <c r="K1236" s="32"/>
      <c r="L1236" s="32"/>
      <c r="M1236" s="32"/>
      <c r="N1236" s="34"/>
      <c r="O1236" s="34"/>
      <c r="P1236" s="34"/>
      <c r="Q1236" s="34"/>
      <c r="R1236" s="34"/>
      <c r="S1236" s="34"/>
      <c r="T1236" s="34"/>
      <c r="U1236" s="34"/>
      <c r="V1236" s="34"/>
      <c r="W1236" s="34"/>
      <c r="X1236" s="34"/>
      <c r="Y1236" s="34"/>
      <c r="Z1236" s="34"/>
      <c r="AA1236" s="34"/>
      <c r="AB1236" s="34"/>
      <c r="AC1236" s="34"/>
      <c r="AD1236" s="34"/>
      <c r="AE1236" s="34"/>
      <c r="AF1236" s="34"/>
      <c r="AG1236" s="34"/>
      <c r="AH1236" s="34"/>
      <c r="AI1236" s="34"/>
    </row>
    <row r="1237" spans="1:35">
      <c r="A1237" s="23"/>
      <c r="B1237" s="32"/>
      <c r="C1237" s="32"/>
      <c r="D1237" s="32"/>
      <c r="E1237" s="32"/>
      <c r="F1237" s="32"/>
      <c r="G1237" s="32"/>
      <c r="H1237" s="32"/>
      <c r="I1237" s="32"/>
      <c r="J1237" s="32"/>
      <c r="K1237" s="32"/>
      <c r="L1237" s="32"/>
      <c r="M1237" s="32"/>
      <c r="N1237" s="34"/>
      <c r="O1237" s="34"/>
      <c r="P1237" s="34"/>
      <c r="Q1237" s="34"/>
      <c r="R1237" s="34"/>
      <c r="S1237" s="34"/>
      <c r="T1237" s="34"/>
      <c r="U1237" s="34"/>
      <c r="V1237" s="34"/>
      <c r="W1237" s="34"/>
      <c r="X1237" s="34"/>
      <c r="Y1237" s="34"/>
      <c r="Z1237" s="34"/>
      <c r="AA1237" s="34"/>
      <c r="AB1237" s="34"/>
      <c r="AC1237" s="34"/>
      <c r="AD1237" s="34"/>
      <c r="AE1237" s="34"/>
      <c r="AF1237" s="34"/>
      <c r="AG1237" s="34"/>
      <c r="AH1237" s="34"/>
      <c r="AI1237" s="34"/>
    </row>
    <row r="1238" spans="1:35">
      <c r="A1238" s="23"/>
      <c r="B1238" s="32"/>
      <c r="C1238" s="32"/>
      <c r="D1238" s="32"/>
      <c r="E1238" s="32"/>
      <c r="F1238" s="32"/>
      <c r="G1238" s="32"/>
      <c r="H1238" s="32"/>
      <c r="I1238" s="32"/>
      <c r="J1238" s="32"/>
      <c r="K1238" s="32"/>
      <c r="L1238" s="32"/>
      <c r="M1238" s="32"/>
      <c r="N1238" s="34"/>
      <c r="O1238" s="34"/>
      <c r="P1238" s="34"/>
      <c r="Q1238" s="34"/>
      <c r="R1238" s="34"/>
      <c r="S1238" s="34"/>
      <c r="T1238" s="34"/>
      <c r="U1238" s="34"/>
      <c r="V1238" s="34"/>
      <c r="W1238" s="34"/>
      <c r="X1238" s="34"/>
      <c r="Y1238" s="34"/>
      <c r="Z1238" s="34"/>
      <c r="AA1238" s="34"/>
      <c r="AB1238" s="34"/>
      <c r="AC1238" s="34"/>
      <c r="AD1238" s="34"/>
      <c r="AE1238" s="34"/>
      <c r="AF1238" s="34"/>
      <c r="AG1238" s="34"/>
      <c r="AH1238" s="34"/>
      <c r="AI1238" s="34"/>
    </row>
    <row r="1239" spans="1:35">
      <c r="A1239" s="23"/>
      <c r="B1239" s="32"/>
      <c r="C1239" s="32"/>
      <c r="D1239" s="32"/>
      <c r="E1239" s="32"/>
      <c r="F1239" s="32"/>
      <c r="G1239" s="32"/>
      <c r="H1239" s="32"/>
      <c r="I1239" s="32"/>
      <c r="J1239" s="32"/>
      <c r="K1239" s="32"/>
      <c r="L1239" s="32"/>
      <c r="M1239" s="32"/>
      <c r="N1239" s="34"/>
      <c r="O1239" s="34"/>
      <c r="P1239" s="34"/>
      <c r="Q1239" s="34"/>
      <c r="R1239" s="34"/>
      <c r="S1239" s="34"/>
      <c r="T1239" s="34"/>
      <c r="U1239" s="34"/>
      <c r="V1239" s="34"/>
      <c r="W1239" s="34"/>
      <c r="X1239" s="34"/>
      <c r="Y1239" s="34"/>
      <c r="Z1239" s="34"/>
      <c r="AA1239" s="34"/>
      <c r="AB1239" s="34"/>
      <c r="AC1239" s="34"/>
      <c r="AD1239" s="34"/>
      <c r="AE1239" s="34"/>
      <c r="AF1239" s="34"/>
      <c r="AG1239" s="34"/>
      <c r="AH1239" s="34"/>
      <c r="AI1239" s="34"/>
    </row>
    <row r="1240" spans="1:35">
      <c r="A1240" s="23"/>
      <c r="B1240" s="32"/>
      <c r="C1240" s="32"/>
      <c r="D1240" s="32"/>
      <c r="E1240" s="32"/>
      <c r="F1240" s="32"/>
      <c r="G1240" s="32"/>
      <c r="H1240" s="32"/>
      <c r="I1240" s="32"/>
      <c r="J1240" s="32"/>
      <c r="K1240" s="32"/>
      <c r="L1240" s="32"/>
      <c r="M1240" s="32"/>
      <c r="N1240" s="34"/>
      <c r="O1240" s="34"/>
      <c r="P1240" s="34"/>
      <c r="Q1240" s="34"/>
      <c r="R1240" s="34"/>
      <c r="S1240" s="34"/>
      <c r="T1240" s="34"/>
      <c r="U1240" s="34"/>
      <c r="V1240" s="34"/>
      <c r="W1240" s="34"/>
      <c r="X1240" s="34"/>
      <c r="Y1240" s="34"/>
      <c r="Z1240" s="34"/>
      <c r="AA1240" s="34"/>
      <c r="AB1240" s="34"/>
      <c r="AC1240" s="34"/>
      <c r="AD1240" s="34"/>
      <c r="AE1240" s="34"/>
      <c r="AF1240" s="34"/>
      <c r="AG1240" s="34"/>
      <c r="AH1240" s="34"/>
      <c r="AI1240" s="34"/>
    </row>
    <row r="1241" spans="1:35">
      <c r="A1241" s="23"/>
      <c r="B1241" s="32"/>
      <c r="C1241" s="32"/>
      <c r="D1241" s="32"/>
      <c r="E1241" s="32"/>
      <c r="F1241" s="32"/>
      <c r="G1241" s="32"/>
      <c r="H1241" s="32"/>
      <c r="I1241" s="32"/>
      <c r="J1241" s="32"/>
      <c r="K1241" s="32"/>
      <c r="L1241" s="32"/>
      <c r="M1241" s="32"/>
      <c r="N1241" s="34"/>
      <c r="O1241" s="34"/>
      <c r="P1241" s="34"/>
      <c r="Q1241" s="34"/>
      <c r="R1241" s="34"/>
      <c r="S1241" s="34"/>
      <c r="T1241" s="34"/>
      <c r="U1241" s="34"/>
      <c r="V1241" s="34"/>
      <c r="W1241" s="34"/>
      <c r="X1241" s="34"/>
      <c r="Y1241" s="34"/>
      <c r="Z1241" s="34"/>
      <c r="AA1241" s="34"/>
      <c r="AB1241" s="34"/>
      <c r="AC1241" s="34"/>
      <c r="AD1241" s="34"/>
      <c r="AE1241" s="34"/>
      <c r="AF1241" s="34"/>
      <c r="AG1241" s="34"/>
      <c r="AH1241" s="34"/>
      <c r="AI1241" s="34"/>
    </row>
    <row r="1242" spans="1:35">
      <c r="A1242" s="23"/>
      <c r="B1242" s="32"/>
      <c r="C1242" s="32"/>
      <c r="D1242" s="32"/>
      <c r="E1242" s="32"/>
      <c r="F1242" s="32"/>
      <c r="G1242" s="32"/>
      <c r="H1242" s="32"/>
      <c r="I1242" s="32"/>
      <c r="J1242" s="32"/>
      <c r="K1242" s="32"/>
      <c r="L1242" s="32"/>
      <c r="M1242" s="32"/>
      <c r="N1242" s="34"/>
      <c r="O1242" s="34"/>
      <c r="P1242" s="34"/>
      <c r="Q1242" s="34"/>
      <c r="R1242" s="34"/>
      <c r="S1242" s="34"/>
      <c r="T1242" s="34"/>
      <c r="U1242" s="34"/>
      <c r="V1242" s="34"/>
      <c r="W1242" s="34"/>
      <c r="X1242" s="34"/>
      <c r="Y1242" s="34"/>
      <c r="Z1242" s="34"/>
      <c r="AA1242" s="34"/>
      <c r="AB1242" s="34"/>
      <c r="AC1242" s="34"/>
      <c r="AD1242" s="34"/>
      <c r="AE1242" s="34"/>
      <c r="AF1242" s="34"/>
      <c r="AG1242" s="34"/>
      <c r="AH1242" s="34"/>
      <c r="AI1242" s="34"/>
    </row>
    <row r="1243" spans="1:35">
      <c r="A1243" s="23"/>
      <c r="B1243" s="32"/>
      <c r="C1243" s="32"/>
      <c r="D1243" s="32"/>
      <c r="E1243" s="32"/>
      <c r="F1243" s="32"/>
      <c r="G1243" s="32"/>
      <c r="H1243" s="32"/>
      <c r="I1243" s="32"/>
      <c r="J1243" s="32"/>
      <c r="K1243" s="32"/>
      <c r="L1243" s="32"/>
      <c r="M1243" s="32"/>
      <c r="N1243" s="34"/>
      <c r="O1243" s="34"/>
      <c r="P1243" s="34"/>
      <c r="Q1243" s="34"/>
      <c r="R1243" s="34"/>
      <c r="S1243" s="34"/>
      <c r="T1243" s="34"/>
      <c r="U1243" s="34"/>
      <c r="V1243" s="34"/>
      <c r="W1243" s="34"/>
      <c r="X1243" s="34"/>
      <c r="Y1243" s="34"/>
      <c r="Z1243" s="34"/>
      <c r="AA1243" s="34"/>
      <c r="AB1243" s="34"/>
      <c r="AC1243" s="34"/>
      <c r="AD1243" s="34"/>
      <c r="AE1243" s="34"/>
      <c r="AF1243" s="34"/>
      <c r="AG1243" s="34"/>
      <c r="AH1243" s="34"/>
      <c r="AI1243" s="34"/>
    </row>
    <row r="1244" spans="1:35">
      <c r="A1244" s="23"/>
      <c r="B1244" s="32"/>
      <c r="C1244" s="32"/>
      <c r="D1244" s="32"/>
      <c r="E1244" s="32"/>
      <c r="F1244" s="32"/>
      <c r="G1244" s="32"/>
      <c r="H1244" s="32"/>
      <c r="I1244" s="32"/>
      <c r="J1244" s="32"/>
      <c r="K1244" s="32"/>
      <c r="L1244" s="32"/>
      <c r="M1244" s="32"/>
      <c r="N1244" s="34"/>
      <c r="O1244" s="34"/>
      <c r="P1244" s="34"/>
      <c r="Q1244" s="34"/>
      <c r="R1244" s="34"/>
      <c r="S1244" s="34"/>
      <c r="T1244" s="34"/>
      <c r="U1244" s="34"/>
      <c r="V1244" s="34"/>
      <c r="W1244" s="34"/>
      <c r="X1244" s="34"/>
      <c r="Y1244" s="34"/>
      <c r="Z1244" s="34"/>
      <c r="AA1244" s="34"/>
      <c r="AB1244" s="34"/>
      <c r="AC1244" s="34"/>
      <c r="AD1244" s="34"/>
      <c r="AE1244" s="34"/>
      <c r="AF1244" s="34"/>
      <c r="AG1244" s="34"/>
      <c r="AH1244" s="34"/>
      <c r="AI1244" s="34"/>
    </row>
    <row r="1245" spans="1:35">
      <c r="A1245" s="23"/>
      <c r="B1245" s="32"/>
      <c r="C1245" s="32"/>
      <c r="D1245" s="32"/>
      <c r="E1245" s="32"/>
      <c r="F1245" s="32"/>
      <c r="G1245" s="32"/>
      <c r="H1245" s="32"/>
      <c r="I1245" s="32"/>
      <c r="J1245" s="32"/>
      <c r="K1245" s="32"/>
      <c r="L1245" s="32"/>
      <c r="M1245" s="32"/>
      <c r="N1245" s="34"/>
      <c r="O1245" s="34"/>
      <c r="P1245" s="34"/>
      <c r="Q1245" s="34"/>
      <c r="R1245" s="34"/>
      <c r="S1245" s="34"/>
      <c r="T1245" s="34"/>
      <c r="U1245" s="34"/>
      <c r="V1245" s="34"/>
      <c r="W1245" s="34"/>
      <c r="X1245" s="34"/>
      <c r="Y1245" s="34"/>
      <c r="Z1245" s="34"/>
      <c r="AA1245" s="34"/>
      <c r="AB1245" s="34"/>
      <c r="AC1245" s="34"/>
      <c r="AD1245" s="34"/>
      <c r="AE1245" s="34"/>
      <c r="AF1245" s="34"/>
      <c r="AG1245" s="34"/>
      <c r="AH1245" s="34"/>
      <c r="AI1245" s="34"/>
    </row>
    <row r="1246" spans="1:35">
      <c r="A1246" s="23"/>
      <c r="B1246" s="32"/>
      <c r="C1246" s="32"/>
      <c r="D1246" s="32"/>
      <c r="E1246" s="32"/>
      <c r="F1246" s="32"/>
      <c r="G1246" s="32"/>
      <c r="H1246" s="32"/>
      <c r="I1246" s="32"/>
      <c r="J1246" s="32"/>
      <c r="K1246" s="32"/>
      <c r="L1246" s="32"/>
      <c r="M1246" s="32"/>
      <c r="N1246" s="34"/>
      <c r="O1246" s="34"/>
      <c r="P1246" s="34"/>
      <c r="Q1246" s="34"/>
      <c r="R1246" s="34"/>
      <c r="S1246" s="34"/>
      <c r="T1246" s="34"/>
      <c r="U1246" s="34"/>
      <c r="V1246" s="34"/>
      <c r="W1246" s="34"/>
      <c r="X1246" s="34"/>
      <c r="Y1246" s="34"/>
      <c r="Z1246" s="34"/>
      <c r="AA1246" s="34"/>
      <c r="AB1246" s="34"/>
      <c r="AC1246" s="34"/>
      <c r="AD1246" s="34"/>
      <c r="AE1246" s="34"/>
      <c r="AF1246" s="34"/>
      <c r="AG1246" s="34"/>
      <c r="AH1246" s="34"/>
      <c r="AI1246" s="34"/>
    </row>
    <row r="1247" spans="1:35">
      <c r="A1247" s="23"/>
      <c r="B1247" s="32"/>
      <c r="C1247" s="32"/>
      <c r="D1247" s="32"/>
      <c r="E1247" s="32"/>
      <c r="F1247" s="32"/>
      <c r="G1247" s="32"/>
      <c r="H1247" s="32"/>
      <c r="I1247" s="32"/>
      <c r="J1247" s="32"/>
      <c r="K1247" s="32"/>
      <c r="L1247" s="32"/>
      <c r="M1247" s="32"/>
      <c r="N1247" s="34"/>
      <c r="O1247" s="34"/>
      <c r="P1247" s="34"/>
      <c r="Q1247" s="34"/>
      <c r="R1247" s="34"/>
      <c r="S1247" s="34"/>
      <c r="T1247" s="34"/>
      <c r="U1247" s="34"/>
      <c r="V1247" s="34"/>
      <c r="W1247" s="34"/>
      <c r="X1247" s="34"/>
      <c r="Y1247" s="34"/>
      <c r="Z1247" s="34"/>
      <c r="AA1247" s="34"/>
      <c r="AB1247" s="34"/>
      <c r="AC1247" s="34"/>
      <c r="AD1247" s="34"/>
      <c r="AE1247" s="34"/>
      <c r="AF1247" s="34"/>
      <c r="AG1247" s="34"/>
      <c r="AH1247" s="34"/>
      <c r="AI1247" s="34"/>
    </row>
    <row r="1248" spans="1:35">
      <c r="A1248" s="23"/>
      <c r="B1248" s="32"/>
      <c r="C1248" s="32"/>
      <c r="D1248" s="32"/>
      <c r="E1248" s="32"/>
      <c r="F1248" s="32"/>
      <c r="G1248" s="32"/>
      <c r="H1248" s="32"/>
      <c r="I1248" s="32"/>
      <c r="J1248" s="32"/>
      <c r="K1248" s="32"/>
      <c r="L1248" s="32"/>
      <c r="M1248" s="32"/>
      <c r="N1248" s="34"/>
      <c r="O1248" s="34"/>
      <c r="P1248" s="34"/>
      <c r="Q1248" s="34"/>
      <c r="R1248" s="34"/>
      <c r="S1248" s="34"/>
      <c r="T1248" s="34"/>
      <c r="U1248" s="34"/>
      <c r="V1248" s="34"/>
      <c r="W1248" s="34"/>
      <c r="X1248" s="34"/>
      <c r="Y1248" s="34"/>
      <c r="Z1248" s="34"/>
      <c r="AA1248" s="34"/>
      <c r="AB1248" s="34"/>
      <c r="AC1248" s="34"/>
      <c r="AD1248" s="34"/>
      <c r="AE1248" s="34"/>
      <c r="AF1248" s="34"/>
      <c r="AG1248" s="34"/>
      <c r="AH1248" s="34"/>
      <c r="AI1248" s="34"/>
    </row>
    <row r="1249" spans="1:35">
      <c r="A1249" s="23"/>
      <c r="B1249" s="32"/>
      <c r="C1249" s="32"/>
      <c r="D1249" s="32"/>
      <c r="E1249" s="32"/>
      <c r="F1249" s="32"/>
      <c r="G1249" s="32"/>
      <c r="H1249" s="32"/>
      <c r="I1249" s="32"/>
      <c r="J1249" s="32"/>
      <c r="K1249" s="32"/>
      <c r="L1249" s="32"/>
      <c r="M1249" s="32"/>
      <c r="N1249" s="34"/>
      <c r="O1249" s="34"/>
      <c r="P1249" s="34"/>
      <c r="Q1249" s="34"/>
      <c r="R1249" s="34"/>
      <c r="S1249" s="34"/>
      <c r="T1249" s="34"/>
      <c r="U1249" s="34"/>
      <c r="V1249" s="34"/>
      <c r="W1249" s="34"/>
      <c r="X1249" s="34"/>
      <c r="Y1249" s="34"/>
      <c r="Z1249" s="34"/>
      <c r="AA1249" s="34"/>
      <c r="AB1249" s="34"/>
      <c r="AC1249" s="34"/>
      <c r="AD1249" s="34"/>
      <c r="AE1249" s="34"/>
      <c r="AF1249" s="34"/>
      <c r="AG1249" s="34"/>
      <c r="AH1249" s="34"/>
      <c r="AI1249" s="34"/>
    </row>
    <row r="1250" spans="1:35">
      <c r="A1250" s="23"/>
      <c r="B1250" s="32"/>
      <c r="C1250" s="32"/>
      <c r="D1250" s="32"/>
      <c r="E1250" s="32"/>
      <c r="F1250" s="32"/>
      <c r="G1250" s="32"/>
      <c r="H1250" s="32"/>
      <c r="I1250" s="32"/>
      <c r="J1250" s="32"/>
      <c r="K1250" s="32"/>
      <c r="L1250" s="32"/>
      <c r="M1250" s="32"/>
      <c r="N1250" s="34"/>
      <c r="O1250" s="34"/>
      <c r="P1250" s="34"/>
      <c r="Q1250" s="34"/>
      <c r="R1250" s="34"/>
      <c r="S1250" s="34"/>
      <c r="T1250" s="34"/>
      <c r="U1250" s="34"/>
      <c r="V1250" s="34"/>
      <c r="W1250" s="34"/>
      <c r="X1250" s="34"/>
      <c r="Y1250" s="34"/>
      <c r="Z1250" s="34"/>
      <c r="AA1250" s="34"/>
      <c r="AB1250" s="34"/>
      <c r="AC1250" s="34"/>
      <c r="AD1250" s="34"/>
      <c r="AE1250" s="34"/>
      <c r="AF1250" s="34"/>
      <c r="AG1250" s="34"/>
      <c r="AH1250" s="34"/>
      <c r="AI1250" s="34"/>
    </row>
    <row r="1251" spans="1:35">
      <c r="A1251" s="23"/>
      <c r="B1251" s="32"/>
      <c r="C1251" s="32"/>
      <c r="D1251" s="32"/>
      <c r="E1251" s="32"/>
      <c r="F1251" s="32"/>
      <c r="G1251" s="32"/>
      <c r="H1251" s="32"/>
      <c r="I1251" s="32"/>
      <c r="J1251" s="32"/>
      <c r="K1251" s="32"/>
      <c r="L1251" s="32"/>
      <c r="M1251" s="32"/>
      <c r="N1251" s="34"/>
      <c r="O1251" s="34"/>
      <c r="P1251" s="34"/>
      <c r="Q1251" s="34"/>
      <c r="R1251" s="34"/>
      <c r="S1251" s="34"/>
      <c r="T1251" s="34"/>
      <c r="U1251" s="34"/>
      <c r="V1251" s="34"/>
      <c r="W1251" s="34"/>
      <c r="X1251" s="34"/>
      <c r="Y1251" s="34"/>
      <c r="Z1251" s="34"/>
      <c r="AA1251" s="34"/>
      <c r="AB1251" s="34"/>
      <c r="AC1251" s="34"/>
      <c r="AD1251" s="34"/>
      <c r="AE1251" s="34"/>
      <c r="AF1251" s="34"/>
      <c r="AG1251" s="34"/>
      <c r="AH1251" s="34"/>
      <c r="AI1251" s="34"/>
    </row>
    <row r="1252" spans="1:35">
      <c r="A1252" s="23"/>
      <c r="B1252" s="32"/>
      <c r="C1252" s="32"/>
      <c r="D1252" s="32"/>
      <c r="E1252" s="32"/>
      <c r="F1252" s="32"/>
      <c r="G1252" s="32"/>
      <c r="H1252" s="32"/>
      <c r="I1252" s="32"/>
      <c r="J1252" s="32"/>
      <c r="K1252" s="32"/>
      <c r="L1252" s="32"/>
      <c r="M1252" s="32"/>
      <c r="N1252" s="34"/>
      <c r="O1252" s="34"/>
      <c r="P1252" s="34"/>
      <c r="Q1252" s="34"/>
      <c r="R1252" s="34"/>
      <c r="S1252" s="34"/>
      <c r="T1252" s="34"/>
      <c r="U1252" s="34"/>
      <c r="V1252" s="34"/>
      <c r="W1252" s="34"/>
      <c r="X1252" s="34"/>
      <c r="Y1252" s="34"/>
      <c r="Z1252" s="34"/>
      <c r="AA1252" s="34"/>
      <c r="AB1252" s="34"/>
      <c r="AC1252" s="34"/>
      <c r="AD1252" s="34"/>
      <c r="AE1252" s="34"/>
      <c r="AF1252" s="34"/>
      <c r="AG1252" s="34"/>
      <c r="AH1252" s="34"/>
      <c r="AI1252" s="34"/>
    </row>
    <row r="1253" spans="1:35">
      <c r="A1253" s="23"/>
      <c r="B1253" s="32"/>
      <c r="C1253" s="32"/>
      <c r="D1253" s="32"/>
      <c r="E1253" s="32"/>
      <c r="F1253" s="32"/>
      <c r="G1253" s="32"/>
      <c r="H1253" s="32"/>
      <c r="I1253" s="32"/>
      <c r="J1253" s="32"/>
      <c r="K1253" s="32"/>
      <c r="L1253" s="32"/>
      <c r="M1253" s="32"/>
      <c r="N1253" s="34"/>
      <c r="O1253" s="34"/>
      <c r="P1253" s="34"/>
      <c r="Q1253" s="34"/>
      <c r="R1253" s="34"/>
      <c r="S1253" s="34"/>
      <c r="T1253" s="34"/>
      <c r="U1253" s="34"/>
      <c r="V1253" s="34"/>
      <c r="W1253" s="34"/>
      <c r="X1253" s="34"/>
      <c r="Y1253" s="34"/>
      <c r="Z1253" s="34"/>
      <c r="AA1253" s="34"/>
      <c r="AB1253" s="34"/>
      <c r="AC1253" s="34"/>
      <c r="AD1253" s="34"/>
      <c r="AE1253" s="34"/>
      <c r="AF1253" s="34"/>
      <c r="AG1253" s="34"/>
      <c r="AH1253" s="34"/>
      <c r="AI1253" s="34"/>
    </row>
    <row r="1254" spans="1:35">
      <c r="A1254" s="23"/>
      <c r="B1254" s="32"/>
      <c r="C1254" s="32"/>
      <c r="D1254" s="32"/>
      <c r="E1254" s="32"/>
      <c r="F1254" s="32"/>
      <c r="G1254" s="32"/>
      <c r="H1254" s="32"/>
      <c r="I1254" s="32"/>
      <c r="J1254" s="32"/>
      <c r="K1254" s="32"/>
      <c r="L1254" s="32"/>
      <c r="M1254" s="32"/>
      <c r="N1254" s="34"/>
      <c r="O1254" s="34"/>
      <c r="P1254" s="34"/>
      <c r="Q1254" s="34"/>
      <c r="R1254" s="34"/>
      <c r="S1254" s="34"/>
      <c r="T1254" s="34"/>
      <c r="U1254" s="34"/>
      <c r="V1254" s="34"/>
      <c r="W1254" s="34"/>
      <c r="X1254" s="34"/>
      <c r="Y1254" s="34"/>
      <c r="Z1254" s="34"/>
      <c r="AA1254" s="34"/>
      <c r="AB1254" s="34"/>
      <c r="AC1254" s="34"/>
      <c r="AD1254" s="34"/>
      <c r="AE1254" s="34"/>
      <c r="AF1254" s="34"/>
      <c r="AG1254" s="34"/>
      <c r="AH1254" s="34"/>
      <c r="AI1254" s="34"/>
    </row>
    <row r="1255" spans="1:35">
      <c r="A1255" s="23"/>
      <c r="B1255" s="32"/>
      <c r="C1255" s="32"/>
      <c r="D1255" s="32"/>
      <c r="E1255" s="32"/>
      <c r="F1255" s="32"/>
      <c r="G1255" s="32"/>
      <c r="H1255" s="32"/>
      <c r="I1255" s="32"/>
      <c r="J1255" s="32"/>
      <c r="K1255" s="32"/>
      <c r="L1255" s="32"/>
      <c r="M1255" s="32"/>
      <c r="N1255" s="34"/>
      <c r="O1255" s="34"/>
      <c r="P1255" s="34"/>
      <c r="Q1255" s="34"/>
      <c r="R1255" s="34"/>
      <c r="S1255" s="34"/>
      <c r="T1255" s="34"/>
      <c r="U1255" s="34"/>
      <c r="V1255" s="34"/>
      <c r="W1255" s="34"/>
      <c r="X1255" s="34"/>
      <c r="Y1255" s="34"/>
      <c r="Z1255" s="34"/>
      <c r="AA1255" s="34"/>
      <c r="AB1255" s="34"/>
      <c r="AC1255" s="34"/>
      <c r="AD1255" s="34"/>
      <c r="AE1255" s="34"/>
      <c r="AF1255" s="34"/>
      <c r="AG1255" s="34"/>
      <c r="AH1255" s="34"/>
      <c r="AI1255" s="34"/>
    </row>
    <row r="1256" spans="1:35">
      <c r="A1256" s="23"/>
      <c r="B1256" s="32"/>
      <c r="C1256" s="32"/>
      <c r="D1256" s="32"/>
      <c r="E1256" s="32"/>
      <c r="F1256" s="32"/>
      <c r="G1256" s="32"/>
      <c r="H1256" s="32"/>
      <c r="I1256" s="32"/>
      <c r="J1256" s="32"/>
      <c r="K1256" s="32"/>
      <c r="L1256" s="32"/>
      <c r="M1256" s="32"/>
      <c r="N1256" s="34"/>
      <c r="O1256" s="34"/>
      <c r="P1256" s="34"/>
      <c r="Q1256" s="34"/>
      <c r="R1256" s="34"/>
      <c r="S1256" s="34"/>
      <c r="T1256" s="34"/>
      <c r="U1256" s="34"/>
      <c r="V1256" s="34"/>
      <c r="W1256" s="34"/>
      <c r="X1256" s="34"/>
      <c r="Y1256" s="34"/>
      <c r="Z1256" s="34"/>
      <c r="AA1256" s="34"/>
      <c r="AB1256" s="34"/>
      <c r="AC1256" s="34"/>
      <c r="AD1256" s="34"/>
      <c r="AE1256" s="34"/>
      <c r="AF1256" s="34"/>
      <c r="AG1256" s="34"/>
      <c r="AH1256" s="34"/>
      <c r="AI1256" s="34"/>
    </row>
    <row r="1257" spans="1:35">
      <c r="A1257" s="23"/>
      <c r="B1257" s="32"/>
      <c r="C1257" s="32"/>
      <c r="D1257" s="32"/>
      <c r="E1257" s="32"/>
      <c r="F1257" s="32"/>
      <c r="G1257" s="32"/>
      <c r="H1257" s="32"/>
      <c r="I1257" s="32"/>
      <c r="J1257" s="32"/>
      <c r="K1257" s="32"/>
      <c r="L1257" s="32"/>
      <c r="M1257" s="32"/>
      <c r="N1257" s="34"/>
      <c r="O1257" s="34"/>
      <c r="P1257" s="34"/>
      <c r="Q1257" s="34"/>
      <c r="R1257" s="34"/>
      <c r="S1257" s="34"/>
      <c r="T1257" s="34"/>
      <c r="U1257" s="34"/>
      <c r="V1257" s="34"/>
      <c r="W1257" s="34"/>
      <c r="X1257" s="34"/>
      <c r="Y1257" s="34"/>
      <c r="Z1257" s="34"/>
      <c r="AA1257" s="34"/>
      <c r="AB1257" s="34"/>
      <c r="AC1257" s="34"/>
      <c r="AD1257" s="34"/>
      <c r="AE1257" s="34"/>
      <c r="AF1257" s="34"/>
      <c r="AG1257" s="34"/>
      <c r="AH1257" s="34"/>
      <c r="AI1257" s="34"/>
    </row>
    <row r="1258" spans="1:35">
      <c r="A1258" s="23"/>
      <c r="B1258" s="32"/>
      <c r="C1258" s="32"/>
      <c r="D1258" s="32"/>
      <c r="E1258" s="32"/>
      <c r="F1258" s="32"/>
      <c r="G1258" s="32"/>
      <c r="H1258" s="32"/>
      <c r="I1258" s="32"/>
      <c r="J1258" s="32"/>
      <c r="K1258" s="32"/>
      <c r="L1258" s="32"/>
      <c r="M1258" s="32"/>
      <c r="N1258" s="34"/>
      <c r="O1258" s="34"/>
      <c r="P1258" s="34"/>
      <c r="Q1258" s="34"/>
      <c r="R1258" s="34"/>
      <c r="S1258" s="34"/>
      <c r="T1258" s="34"/>
      <c r="U1258" s="34"/>
      <c r="V1258" s="34"/>
      <c r="W1258" s="34"/>
      <c r="X1258" s="34"/>
      <c r="Y1258" s="34"/>
      <c r="Z1258" s="34"/>
      <c r="AA1258" s="34"/>
      <c r="AB1258" s="34"/>
      <c r="AC1258" s="34"/>
      <c r="AD1258" s="34"/>
      <c r="AE1258" s="34"/>
      <c r="AF1258" s="34"/>
      <c r="AG1258" s="34"/>
      <c r="AH1258" s="34"/>
      <c r="AI1258" s="34"/>
    </row>
    <row r="1259" spans="1:35">
      <c r="A1259" s="23"/>
      <c r="B1259" s="32"/>
      <c r="C1259" s="32"/>
      <c r="D1259" s="32"/>
      <c r="E1259" s="32"/>
      <c r="F1259" s="32"/>
      <c r="G1259" s="32"/>
      <c r="H1259" s="32"/>
      <c r="I1259" s="32"/>
      <c r="J1259" s="32"/>
      <c r="K1259" s="32"/>
      <c r="L1259" s="32"/>
      <c r="M1259" s="32"/>
      <c r="N1259" s="34"/>
      <c r="O1259" s="34"/>
      <c r="P1259" s="34"/>
      <c r="Q1259" s="34"/>
      <c r="R1259" s="34"/>
      <c r="S1259" s="34"/>
      <c r="T1259" s="34"/>
      <c r="U1259" s="34"/>
      <c r="V1259" s="34"/>
      <c r="W1259" s="34"/>
      <c r="X1259" s="34"/>
      <c r="Y1259" s="34"/>
      <c r="Z1259" s="34"/>
      <c r="AA1259" s="34"/>
      <c r="AB1259" s="34"/>
      <c r="AC1259" s="34"/>
      <c r="AD1259" s="34"/>
      <c r="AE1259" s="34"/>
      <c r="AF1259" s="34"/>
      <c r="AG1259" s="34"/>
      <c r="AH1259" s="34"/>
      <c r="AI1259" s="34"/>
    </row>
    <row r="1260" spans="1:35">
      <c r="A1260" s="23"/>
      <c r="B1260" s="32"/>
      <c r="C1260" s="32"/>
      <c r="D1260" s="32"/>
      <c r="E1260" s="32"/>
      <c r="F1260" s="32"/>
      <c r="G1260" s="32"/>
      <c r="H1260" s="32"/>
      <c r="I1260" s="32"/>
      <c r="J1260" s="32"/>
      <c r="K1260" s="32"/>
      <c r="L1260" s="32"/>
      <c r="M1260" s="32"/>
      <c r="N1260" s="34"/>
      <c r="O1260" s="34"/>
      <c r="P1260" s="34"/>
      <c r="Q1260" s="34"/>
      <c r="R1260" s="34"/>
      <c r="S1260" s="34"/>
      <c r="T1260" s="34"/>
      <c r="U1260" s="34"/>
      <c r="V1260" s="34"/>
      <c r="W1260" s="34"/>
      <c r="X1260" s="34"/>
      <c r="Y1260" s="34"/>
      <c r="Z1260" s="34"/>
      <c r="AA1260" s="34"/>
      <c r="AB1260" s="34"/>
      <c r="AC1260" s="34"/>
      <c r="AD1260" s="34"/>
      <c r="AE1260" s="34"/>
      <c r="AF1260" s="34"/>
      <c r="AG1260" s="34"/>
      <c r="AH1260" s="34"/>
      <c r="AI1260" s="34"/>
    </row>
    <row r="1261" spans="1:35">
      <c r="A1261" s="23"/>
      <c r="B1261" s="32"/>
      <c r="C1261" s="32"/>
      <c r="D1261" s="32"/>
      <c r="E1261" s="32"/>
      <c r="F1261" s="32"/>
      <c r="G1261" s="32"/>
      <c r="H1261" s="32"/>
      <c r="I1261" s="32"/>
      <c r="J1261" s="32"/>
      <c r="K1261" s="32"/>
      <c r="L1261" s="32"/>
      <c r="M1261" s="32"/>
      <c r="N1261" s="34"/>
      <c r="O1261" s="34"/>
      <c r="P1261" s="34"/>
      <c r="Q1261" s="34"/>
      <c r="R1261" s="34"/>
      <c r="S1261" s="34"/>
      <c r="T1261" s="34"/>
      <c r="U1261" s="34"/>
      <c r="V1261" s="34"/>
      <c r="W1261" s="34"/>
      <c r="X1261" s="34"/>
      <c r="Y1261" s="34"/>
      <c r="Z1261" s="34"/>
      <c r="AA1261" s="34"/>
      <c r="AB1261" s="34"/>
      <c r="AC1261" s="34"/>
      <c r="AD1261" s="34"/>
      <c r="AE1261" s="34"/>
      <c r="AF1261" s="34"/>
      <c r="AG1261" s="34"/>
      <c r="AH1261" s="34"/>
      <c r="AI1261" s="34"/>
    </row>
    <row r="1262" spans="1:35">
      <c r="A1262" s="23"/>
      <c r="B1262" s="32"/>
      <c r="C1262" s="32"/>
      <c r="D1262" s="32"/>
      <c r="E1262" s="32"/>
      <c r="F1262" s="32"/>
      <c r="G1262" s="32"/>
      <c r="H1262" s="32"/>
      <c r="I1262" s="32"/>
      <c r="J1262" s="32"/>
      <c r="K1262" s="32"/>
      <c r="L1262" s="32"/>
      <c r="M1262" s="32"/>
      <c r="N1262" s="34"/>
      <c r="O1262" s="34"/>
      <c r="P1262" s="34"/>
      <c r="Q1262" s="34"/>
      <c r="R1262" s="34"/>
      <c r="S1262" s="34"/>
      <c r="T1262" s="34"/>
      <c r="U1262" s="34"/>
      <c r="V1262" s="34"/>
      <c r="W1262" s="34"/>
      <c r="X1262" s="34"/>
      <c r="Y1262" s="34"/>
      <c r="Z1262" s="34"/>
      <c r="AA1262" s="34"/>
      <c r="AB1262" s="34"/>
      <c r="AC1262" s="34"/>
      <c r="AD1262" s="34"/>
      <c r="AE1262" s="34"/>
      <c r="AF1262" s="34"/>
      <c r="AG1262" s="34"/>
      <c r="AH1262" s="34"/>
      <c r="AI1262" s="34"/>
    </row>
    <row r="1263" spans="1:35">
      <c r="A1263" s="23"/>
      <c r="B1263" s="32"/>
      <c r="C1263" s="32"/>
      <c r="D1263" s="32"/>
      <c r="E1263" s="32"/>
      <c r="F1263" s="32"/>
      <c r="G1263" s="32"/>
      <c r="H1263" s="32"/>
      <c r="I1263" s="32"/>
      <c r="J1263" s="32"/>
      <c r="K1263" s="32"/>
      <c r="L1263" s="32"/>
      <c r="M1263" s="32"/>
      <c r="N1263" s="34"/>
      <c r="O1263" s="34"/>
      <c r="P1263" s="34"/>
      <c r="Q1263" s="34"/>
      <c r="R1263" s="34"/>
      <c r="S1263" s="34"/>
      <c r="T1263" s="34"/>
      <c r="U1263" s="34"/>
      <c r="V1263" s="34"/>
      <c r="W1263" s="34"/>
      <c r="X1263" s="34"/>
      <c r="Y1263" s="34"/>
      <c r="Z1263" s="34"/>
      <c r="AA1263" s="34"/>
      <c r="AB1263" s="34"/>
      <c r="AC1263" s="34"/>
      <c r="AD1263" s="34"/>
      <c r="AE1263" s="34"/>
      <c r="AF1263" s="34"/>
      <c r="AG1263" s="34"/>
      <c r="AH1263" s="34"/>
      <c r="AI1263" s="34"/>
    </row>
    <row r="1264" spans="1:35">
      <c r="A1264" s="23"/>
      <c r="B1264" s="32"/>
      <c r="C1264" s="32"/>
      <c r="D1264" s="32"/>
      <c r="E1264" s="32"/>
      <c r="F1264" s="32"/>
      <c r="G1264" s="32"/>
      <c r="H1264" s="32"/>
      <c r="I1264" s="32"/>
      <c r="J1264" s="32"/>
      <c r="K1264" s="32"/>
      <c r="L1264" s="32"/>
      <c r="M1264" s="32"/>
      <c r="N1264" s="34"/>
      <c r="O1264" s="34"/>
      <c r="P1264" s="34"/>
      <c r="Q1264" s="34"/>
      <c r="R1264" s="34"/>
      <c r="S1264" s="34"/>
      <c r="T1264" s="34"/>
      <c r="U1264" s="34"/>
      <c r="V1264" s="34"/>
      <c r="W1264" s="34"/>
      <c r="X1264" s="34"/>
      <c r="Y1264" s="34"/>
      <c r="Z1264" s="34"/>
      <c r="AA1264" s="34"/>
      <c r="AB1264" s="34"/>
      <c r="AC1264" s="34"/>
      <c r="AD1264" s="34"/>
      <c r="AE1264" s="34"/>
      <c r="AF1264" s="34"/>
      <c r="AG1264" s="34"/>
      <c r="AH1264" s="34"/>
      <c r="AI1264" s="34"/>
    </row>
    <row r="1265" spans="1:35">
      <c r="A1265" s="23"/>
      <c r="B1265" s="32"/>
      <c r="C1265" s="32"/>
      <c r="D1265" s="32"/>
      <c r="E1265" s="32"/>
      <c r="F1265" s="32"/>
      <c r="G1265" s="32"/>
      <c r="H1265" s="32"/>
      <c r="I1265" s="32"/>
      <c r="J1265" s="32"/>
      <c r="K1265" s="32"/>
      <c r="L1265" s="32"/>
      <c r="M1265" s="32"/>
      <c r="N1265" s="34"/>
      <c r="O1265" s="34"/>
      <c r="P1265" s="34"/>
      <c r="Q1265" s="34"/>
      <c r="R1265" s="34"/>
      <c r="S1265" s="34"/>
      <c r="T1265" s="34"/>
      <c r="U1265" s="34"/>
      <c r="V1265" s="34"/>
      <c r="W1265" s="34"/>
      <c r="X1265" s="34"/>
      <c r="Y1265" s="34"/>
      <c r="Z1265" s="34"/>
      <c r="AA1265" s="34"/>
      <c r="AB1265" s="34"/>
      <c r="AC1265" s="34"/>
      <c r="AD1265" s="34"/>
      <c r="AE1265" s="34"/>
      <c r="AF1265" s="34"/>
      <c r="AG1265" s="34"/>
      <c r="AH1265" s="34"/>
      <c r="AI1265" s="34"/>
    </row>
    <row r="1266" spans="1:35">
      <c r="A1266" s="23"/>
      <c r="B1266" s="32"/>
      <c r="C1266" s="32"/>
      <c r="D1266" s="32"/>
      <c r="E1266" s="32"/>
      <c r="F1266" s="32"/>
      <c r="G1266" s="32"/>
      <c r="H1266" s="32"/>
      <c r="I1266" s="32"/>
      <c r="J1266" s="32"/>
      <c r="K1266" s="32"/>
      <c r="L1266" s="32"/>
      <c r="M1266" s="32"/>
      <c r="N1266" s="34"/>
      <c r="O1266" s="34"/>
      <c r="P1266" s="34"/>
      <c r="Q1266" s="34"/>
      <c r="R1266" s="34"/>
      <c r="S1266" s="34"/>
      <c r="T1266" s="34"/>
      <c r="U1266" s="34"/>
      <c r="V1266" s="34"/>
      <c r="W1266" s="34"/>
      <c r="X1266" s="34"/>
      <c r="Y1266" s="34"/>
      <c r="Z1266" s="34"/>
      <c r="AA1266" s="34"/>
      <c r="AB1266" s="34"/>
      <c r="AC1266" s="34"/>
      <c r="AD1266" s="34"/>
      <c r="AE1266" s="34"/>
      <c r="AF1266" s="34"/>
      <c r="AG1266" s="34"/>
      <c r="AH1266" s="34"/>
      <c r="AI1266" s="34"/>
    </row>
    <row r="1267" spans="1:35">
      <c r="A1267" s="23"/>
      <c r="B1267" s="32"/>
      <c r="C1267" s="32"/>
      <c r="D1267" s="32"/>
      <c r="E1267" s="32"/>
      <c r="F1267" s="32"/>
      <c r="G1267" s="32"/>
      <c r="H1267" s="32"/>
      <c r="I1267" s="32"/>
      <c r="J1267" s="32"/>
      <c r="K1267" s="32"/>
      <c r="L1267" s="32"/>
      <c r="M1267" s="32"/>
      <c r="N1267" s="34"/>
      <c r="O1267" s="34"/>
      <c r="P1267" s="34"/>
      <c r="Q1267" s="34"/>
      <c r="R1267" s="34"/>
      <c r="S1267" s="34"/>
      <c r="T1267" s="34"/>
      <c r="U1267" s="34"/>
      <c r="V1267" s="34"/>
      <c r="W1267" s="34"/>
      <c r="X1267" s="34"/>
      <c r="Y1267" s="34"/>
      <c r="Z1267" s="34"/>
      <c r="AA1267" s="34"/>
      <c r="AB1267" s="34"/>
      <c r="AC1267" s="34"/>
      <c r="AD1267" s="34"/>
      <c r="AE1267" s="34"/>
      <c r="AF1267" s="34"/>
      <c r="AG1267" s="34"/>
      <c r="AH1267" s="34"/>
      <c r="AI1267" s="34"/>
    </row>
    <row r="1268" spans="1:35">
      <c r="A1268" s="23"/>
      <c r="B1268" s="32"/>
      <c r="C1268" s="32"/>
      <c r="D1268" s="32"/>
      <c r="E1268" s="32"/>
      <c r="F1268" s="32"/>
      <c r="G1268" s="32"/>
      <c r="H1268" s="32"/>
      <c r="I1268" s="32"/>
      <c r="J1268" s="32"/>
      <c r="K1268" s="32"/>
      <c r="L1268" s="32"/>
      <c r="M1268" s="32"/>
      <c r="N1268" s="34"/>
      <c r="O1268" s="34"/>
      <c r="P1268" s="34"/>
      <c r="Q1268" s="34"/>
      <c r="R1268" s="34"/>
      <c r="S1268" s="34"/>
      <c r="T1268" s="34"/>
      <c r="U1268" s="34"/>
      <c r="V1268" s="34"/>
      <c r="W1268" s="34"/>
      <c r="X1268" s="34"/>
      <c r="Y1268" s="34"/>
      <c r="Z1268" s="34"/>
      <c r="AA1268" s="34"/>
      <c r="AB1268" s="34"/>
      <c r="AC1268" s="34"/>
      <c r="AD1268" s="34"/>
      <c r="AE1268" s="34"/>
      <c r="AF1268" s="34"/>
      <c r="AG1268" s="34"/>
      <c r="AH1268" s="34"/>
      <c r="AI1268" s="34"/>
    </row>
    <row r="1269" spans="1:35">
      <c r="A1269" s="23"/>
      <c r="B1269" s="32"/>
      <c r="C1269" s="32"/>
      <c r="D1269" s="32"/>
      <c r="E1269" s="32"/>
      <c r="F1269" s="32"/>
      <c r="G1269" s="32"/>
      <c r="H1269" s="32"/>
      <c r="I1269" s="32"/>
      <c r="J1269" s="32"/>
      <c r="K1269" s="32"/>
      <c r="L1269" s="32"/>
      <c r="M1269" s="32"/>
      <c r="N1269" s="34"/>
      <c r="O1269" s="34"/>
      <c r="P1269" s="34"/>
      <c r="Q1269" s="34"/>
      <c r="R1269" s="34"/>
      <c r="S1269" s="34"/>
      <c r="T1269" s="34"/>
      <c r="U1269" s="34"/>
      <c r="V1269" s="34"/>
      <c r="W1269" s="34"/>
      <c r="X1269" s="34"/>
      <c r="Y1269" s="34"/>
      <c r="Z1269" s="34"/>
      <c r="AA1269" s="34"/>
      <c r="AB1269" s="34"/>
      <c r="AC1269" s="34"/>
      <c r="AD1269" s="34"/>
      <c r="AE1269" s="34"/>
      <c r="AF1269" s="34"/>
      <c r="AG1269" s="34"/>
      <c r="AH1269" s="34"/>
      <c r="AI1269" s="34"/>
    </row>
    <row r="1270" spans="1:35">
      <c r="A1270" s="23"/>
      <c r="B1270" s="32"/>
      <c r="C1270" s="32"/>
      <c r="D1270" s="32"/>
      <c r="E1270" s="32"/>
      <c r="F1270" s="32"/>
      <c r="G1270" s="32"/>
      <c r="H1270" s="32"/>
      <c r="I1270" s="32"/>
      <c r="J1270" s="32"/>
      <c r="K1270" s="32"/>
      <c r="L1270" s="32"/>
      <c r="M1270" s="32"/>
      <c r="N1270" s="34"/>
      <c r="O1270" s="34"/>
      <c r="P1270" s="34"/>
      <c r="Q1270" s="34"/>
      <c r="R1270" s="34"/>
      <c r="S1270" s="34"/>
      <c r="T1270" s="34"/>
      <c r="U1270" s="34"/>
      <c r="V1270" s="34"/>
      <c r="W1270" s="34"/>
      <c r="X1270" s="34"/>
      <c r="Y1270" s="34"/>
      <c r="Z1270" s="34"/>
      <c r="AA1270" s="34"/>
      <c r="AB1270" s="34"/>
      <c r="AC1270" s="34"/>
      <c r="AD1270" s="34"/>
      <c r="AE1270" s="34"/>
      <c r="AF1270" s="34"/>
      <c r="AG1270" s="34"/>
      <c r="AH1270" s="34"/>
      <c r="AI1270" s="34"/>
    </row>
    <row r="1271" spans="1:35">
      <c r="A1271" s="23"/>
      <c r="B1271" s="32"/>
      <c r="C1271" s="32"/>
      <c r="D1271" s="32"/>
      <c r="E1271" s="32"/>
      <c r="F1271" s="32"/>
      <c r="G1271" s="32"/>
      <c r="H1271" s="32"/>
      <c r="I1271" s="32"/>
      <c r="J1271" s="32"/>
      <c r="K1271" s="32"/>
      <c r="L1271" s="32"/>
      <c r="M1271" s="32"/>
      <c r="N1271" s="34"/>
      <c r="O1271" s="34"/>
      <c r="P1271" s="34"/>
      <c r="Q1271" s="34"/>
      <c r="R1271" s="34"/>
      <c r="S1271" s="34"/>
      <c r="T1271" s="34"/>
      <c r="U1271" s="34"/>
      <c r="V1271" s="34"/>
      <c r="W1271" s="34"/>
      <c r="X1271" s="34"/>
      <c r="Y1271" s="34"/>
      <c r="Z1271" s="34"/>
      <c r="AA1271" s="34"/>
      <c r="AB1271" s="34"/>
      <c r="AC1271" s="34"/>
      <c r="AD1271" s="34"/>
      <c r="AE1271" s="34"/>
      <c r="AF1271" s="34"/>
      <c r="AG1271" s="34"/>
      <c r="AH1271" s="34"/>
      <c r="AI1271" s="34"/>
    </row>
    <row r="1272" spans="1:35">
      <c r="A1272" s="23"/>
      <c r="B1272" s="32"/>
      <c r="C1272" s="32"/>
      <c r="D1272" s="32"/>
      <c r="E1272" s="32"/>
      <c r="F1272" s="32"/>
      <c r="G1272" s="32"/>
      <c r="H1272" s="32"/>
      <c r="I1272" s="32"/>
      <c r="J1272" s="32"/>
      <c r="K1272" s="32"/>
      <c r="L1272" s="32"/>
      <c r="M1272" s="32"/>
      <c r="N1272" s="34"/>
      <c r="O1272" s="34"/>
      <c r="P1272" s="34"/>
      <c r="Q1272" s="34"/>
      <c r="R1272" s="34"/>
      <c r="S1272" s="34"/>
      <c r="T1272" s="34"/>
      <c r="U1272" s="34"/>
      <c r="V1272" s="34"/>
      <c r="W1272" s="34"/>
      <c r="X1272" s="34"/>
      <c r="Y1272" s="34"/>
      <c r="Z1272" s="34"/>
      <c r="AA1272" s="34"/>
      <c r="AB1272" s="34"/>
      <c r="AC1272" s="34"/>
      <c r="AD1272" s="34"/>
      <c r="AE1272" s="34"/>
      <c r="AF1272" s="34"/>
      <c r="AG1272" s="34"/>
      <c r="AH1272" s="34"/>
      <c r="AI1272" s="34"/>
    </row>
    <row r="1273" spans="1:35">
      <c r="A1273" s="23"/>
      <c r="B1273" s="32"/>
      <c r="C1273" s="32"/>
      <c r="D1273" s="32"/>
      <c r="E1273" s="32"/>
      <c r="F1273" s="32"/>
      <c r="G1273" s="32"/>
      <c r="H1273" s="32"/>
      <c r="I1273" s="32"/>
      <c r="J1273" s="32"/>
      <c r="K1273" s="32"/>
      <c r="L1273" s="32"/>
      <c r="M1273" s="32"/>
      <c r="N1273" s="34"/>
      <c r="O1273" s="34"/>
      <c r="P1273" s="34"/>
      <c r="Q1273" s="34"/>
      <c r="R1273" s="34"/>
      <c r="S1273" s="34"/>
      <c r="T1273" s="34"/>
      <c r="U1273" s="34"/>
      <c r="V1273" s="34"/>
      <c r="W1273" s="34"/>
      <c r="X1273" s="34"/>
      <c r="Y1273" s="34"/>
      <c r="Z1273" s="34"/>
      <c r="AA1273" s="34"/>
      <c r="AB1273" s="34"/>
      <c r="AC1273" s="34"/>
      <c r="AD1273" s="34"/>
      <c r="AE1273" s="34"/>
      <c r="AF1273" s="34"/>
      <c r="AG1273" s="34"/>
      <c r="AH1273" s="34"/>
      <c r="AI1273" s="34"/>
    </row>
    <row r="1274" spans="1:35">
      <c r="A1274" s="23"/>
      <c r="B1274" s="32"/>
      <c r="C1274" s="32"/>
      <c r="D1274" s="32"/>
      <c r="E1274" s="32"/>
      <c r="F1274" s="32"/>
      <c r="G1274" s="32"/>
      <c r="H1274" s="32"/>
      <c r="I1274" s="32"/>
      <c r="J1274" s="32"/>
      <c r="K1274" s="32"/>
      <c r="L1274" s="32"/>
      <c r="M1274" s="32"/>
      <c r="N1274" s="34"/>
      <c r="O1274" s="34"/>
      <c r="P1274" s="34"/>
      <c r="Q1274" s="34"/>
      <c r="R1274" s="34"/>
      <c r="S1274" s="34"/>
      <c r="T1274" s="34"/>
      <c r="U1274" s="34"/>
      <c r="V1274" s="34"/>
      <c r="W1274" s="34"/>
      <c r="X1274" s="34"/>
      <c r="Y1274" s="34"/>
      <c r="Z1274" s="34"/>
      <c r="AA1274" s="34"/>
      <c r="AB1274" s="34"/>
      <c r="AC1274" s="34"/>
      <c r="AD1274" s="34"/>
      <c r="AE1274" s="34"/>
      <c r="AF1274" s="34"/>
      <c r="AG1274" s="34"/>
      <c r="AH1274" s="34"/>
      <c r="AI1274" s="34"/>
    </row>
    <row r="1275" spans="1:35">
      <c r="A1275" s="23"/>
      <c r="B1275" s="32"/>
      <c r="C1275" s="32"/>
      <c r="D1275" s="32"/>
      <c r="E1275" s="32"/>
      <c r="F1275" s="32"/>
      <c r="G1275" s="32"/>
      <c r="H1275" s="32"/>
      <c r="I1275" s="32"/>
      <c r="J1275" s="32"/>
      <c r="K1275" s="32"/>
      <c r="L1275" s="32"/>
      <c r="M1275" s="32"/>
      <c r="N1275" s="34"/>
      <c r="O1275" s="34"/>
      <c r="P1275" s="34"/>
      <c r="Q1275" s="34"/>
      <c r="R1275" s="34"/>
      <c r="S1275" s="34"/>
      <c r="T1275" s="34"/>
      <c r="U1275" s="34"/>
      <c r="V1275" s="34"/>
      <c r="W1275" s="34"/>
      <c r="X1275" s="34"/>
      <c r="Y1275" s="34"/>
      <c r="Z1275" s="34"/>
      <c r="AA1275" s="34"/>
      <c r="AB1275" s="34"/>
      <c r="AC1275" s="34"/>
      <c r="AD1275" s="34"/>
      <c r="AE1275" s="34"/>
      <c r="AF1275" s="34"/>
      <c r="AG1275" s="34"/>
      <c r="AH1275" s="34"/>
      <c r="AI1275" s="34"/>
    </row>
    <row r="1276" spans="1:35">
      <c r="A1276" s="23"/>
      <c r="B1276" s="32"/>
      <c r="C1276" s="32"/>
      <c r="D1276" s="32"/>
      <c r="E1276" s="32"/>
      <c r="F1276" s="32"/>
      <c r="G1276" s="32"/>
      <c r="H1276" s="32"/>
      <c r="I1276" s="32"/>
      <c r="J1276" s="32"/>
      <c r="K1276" s="32"/>
      <c r="L1276" s="32"/>
      <c r="M1276" s="32"/>
      <c r="N1276" s="34"/>
      <c r="O1276" s="34"/>
      <c r="P1276" s="34"/>
      <c r="Q1276" s="34"/>
      <c r="R1276" s="34"/>
      <c r="S1276" s="34"/>
      <c r="T1276" s="34"/>
      <c r="U1276" s="34"/>
      <c r="V1276" s="34"/>
      <c r="W1276" s="34"/>
      <c r="X1276" s="34"/>
      <c r="Y1276" s="34"/>
      <c r="Z1276" s="34"/>
      <c r="AA1276" s="34"/>
      <c r="AB1276" s="34"/>
      <c r="AC1276" s="34"/>
      <c r="AD1276" s="34"/>
      <c r="AE1276" s="34"/>
      <c r="AF1276" s="34"/>
      <c r="AG1276" s="34"/>
      <c r="AH1276" s="34"/>
      <c r="AI1276" s="34"/>
    </row>
    <row r="1277" spans="1:35">
      <c r="A1277" s="23"/>
      <c r="B1277" s="32"/>
      <c r="C1277" s="32"/>
      <c r="D1277" s="32"/>
      <c r="E1277" s="32"/>
      <c r="F1277" s="32"/>
      <c r="G1277" s="32"/>
      <c r="H1277" s="32"/>
      <c r="I1277" s="32"/>
      <c r="J1277" s="32"/>
      <c r="K1277" s="32"/>
      <c r="L1277" s="32"/>
      <c r="M1277" s="32"/>
      <c r="N1277" s="34"/>
      <c r="O1277" s="34"/>
      <c r="P1277" s="34"/>
      <c r="Q1277" s="34"/>
      <c r="R1277" s="34"/>
      <c r="S1277" s="34"/>
      <c r="T1277" s="34"/>
      <c r="U1277" s="34"/>
      <c r="V1277" s="34"/>
      <c r="W1277" s="34"/>
      <c r="X1277" s="34"/>
      <c r="Y1277" s="34"/>
      <c r="Z1277" s="34"/>
      <c r="AA1277" s="34"/>
      <c r="AB1277" s="34"/>
      <c r="AC1277" s="34"/>
      <c r="AD1277" s="34"/>
      <c r="AE1277" s="34"/>
      <c r="AF1277" s="34"/>
      <c r="AG1277" s="34"/>
      <c r="AH1277" s="34"/>
      <c r="AI1277" s="34"/>
    </row>
    <row r="1278" spans="1:35">
      <c r="A1278" s="23"/>
      <c r="B1278" s="32"/>
      <c r="C1278" s="32"/>
      <c r="D1278" s="32"/>
      <c r="E1278" s="32"/>
      <c r="F1278" s="32"/>
      <c r="G1278" s="32"/>
      <c r="H1278" s="32"/>
      <c r="I1278" s="32"/>
      <c r="J1278" s="32"/>
      <c r="K1278" s="32"/>
      <c r="L1278" s="32"/>
      <c r="M1278" s="32"/>
      <c r="N1278" s="34"/>
      <c r="O1278" s="34"/>
      <c r="P1278" s="34"/>
      <c r="Q1278" s="34"/>
      <c r="R1278" s="34"/>
      <c r="S1278" s="34"/>
      <c r="T1278" s="34"/>
      <c r="U1278" s="34"/>
      <c r="V1278" s="34"/>
      <c r="W1278" s="34"/>
      <c r="X1278" s="34"/>
      <c r="Y1278" s="34"/>
      <c r="Z1278" s="34"/>
      <c r="AA1278" s="34"/>
      <c r="AB1278" s="34"/>
      <c r="AC1278" s="34"/>
      <c r="AD1278" s="34"/>
      <c r="AE1278" s="34"/>
      <c r="AF1278" s="34"/>
      <c r="AG1278" s="34"/>
      <c r="AH1278" s="34"/>
      <c r="AI1278" s="34"/>
    </row>
    <row r="1279" spans="1:35">
      <c r="A1279" s="23"/>
      <c r="B1279" s="32"/>
      <c r="C1279" s="32"/>
      <c r="D1279" s="32"/>
      <c r="E1279" s="32"/>
      <c r="F1279" s="32"/>
      <c r="G1279" s="32"/>
      <c r="H1279" s="32"/>
      <c r="I1279" s="32"/>
      <c r="J1279" s="32"/>
      <c r="K1279" s="32"/>
      <c r="L1279" s="32"/>
      <c r="M1279" s="32"/>
      <c r="N1279" s="34"/>
      <c r="O1279" s="34"/>
      <c r="P1279" s="34"/>
      <c r="Q1279" s="34"/>
      <c r="R1279" s="34"/>
      <c r="S1279" s="34"/>
      <c r="T1279" s="34"/>
      <c r="U1279" s="34"/>
      <c r="V1279" s="34"/>
      <c r="W1279" s="34"/>
      <c r="X1279" s="34"/>
      <c r="Y1279" s="34"/>
      <c r="Z1279" s="34"/>
      <c r="AA1279" s="34"/>
      <c r="AB1279" s="34"/>
      <c r="AC1279" s="34"/>
      <c r="AD1279" s="34"/>
      <c r="AE1279" s="34"/>
      <c r="AF1279" s="34"/>
      <c r="AG1279" s="34"/>
      <c r="AH1279" s="34"/>
      <c r="AI1279" s="34"/>
    </row>
    <row r="1280" spans="1:35">
      <c r="A1280" s="23"/>
      <c r="B1280" s="32"/>
      <c r="C1280" s="32"/>
      <c r="D1280" s="32"/>
      <c r="E1280" s="32"/>
      <c r="F1280" s="32"/>
      <c r="G1280" s="32"/>
      <c r="H1280" s="32"/>
      <c r="I1280" s="32"/>
      <c r="J1280" s="32"/>
      <c r="K1280" s="32"/>
      <c r="L1280" s="32"/>
      <c r="M1280" s="32"/>
      <c r="N1280" s="34"/>
      <c r="O1280" s="34"/>
      <c r="P1280" s="34"/>
      <c r="Q1280" s="34"/>
      <c r="R1280" s="34"/>
      <c r="S1280" s="34"/>
      <c r="T1280" s="34"/>
      <c r="U1280" s="34"/>
      <c r="V1280" s="34"/>
      <c r="W1280" s="34"/>
      <c r="X1280" s="34"/>
      <c r="Y1280" s="34"/>
      <c r="Z1280" s="34"/>
      <c r="AA1280" s="34"/>
      <c r="AB1280" s="34"/>
      <c r="AC1280" s="34"/>
      <c r="AD1280" s="34"/>
      <c r="AE1280" s="34"/>
      <c r="AF1280" s="34"/>
      <c r="AG1280" s="34"/>
      <c r="AH1280" s="34"/>
      <c r="AI1280" s="34"/>
    </row>
    <row r="1281" spans="1:35">
      <c r="A1281" s="23"/>
      <c r="B1281" s="32"/>
      <c r="C1281" s="32"/>
      <c r="D1281" s="32"/>
      <c r="E1281" s="32"/>
      <c r="F1281" s="32"/>
      <c r="G1281" s="32"/>
      <c r="H1281" s="32"/>
      <c r="I1281" s="32"/>
      <c r="J1281" s="32"/>
      <c r="K1281" s="32"/>
      <c r="L1281" s="32"/>
      <c r="M1281" s="32"/>
      <c r="N1281" s="34"/>
      <c r="O1281" s="34"/>
      <c r="P1281" s="34"/>
      <c r="Q1281" s="34"/>
      <c r="R1281" s="34"/>
      <c r="S1281" s="34"/>
      <c r="T1281" s="34"/>
      <c r="U1281" s="34"/>
      <c r="V1281" s="34"/>
      <c r="W1281" s="34"/>
      <c r="X1281" s="34"/>
      <c r="Y1281" s="34"/>
      <c r="Z1281" s="34"/>
      <c r="AA1281" s="34"/>
      <c r="AB1281" s="34"/>
      <c r="AC1281" s="34"/>
      <c r="AD1281" s="34"/>
      <c r="AE1281" s="34"/>
      <c r="AF1281" s="34"/>
      <c r="AG1281" s="34"/>
      <c r="AH1281" s="34"/>
      <c r="AI1281" s="34"/>
    </row>
    <row r="1282" spans="1:35">
      <c r="A1282" s="23"/>
      <c r="B1282" s="32"/>
      <c r="C1282" s="32"/>
      <c r="D1282" s="32"/>
      <c r="E1282" s="32"/>
      <c r="F1282" s="32"/>
      <c r="G1282" s="32"/>
      <c r="H1282" s="32"/>
      <c r="I1282" s="32"/>
      <c r="J1282" s="32"/>
      <c r="K1282" s="32"/>
      <c r="L1282" s="32"/>
      <c r="M1282" s="32"/>
      <c r="N1282" s="34"/>
      <c r="O1282" s="34"/>
      <c r="P1282" s="34"/>
      <c r="Q1282" s="34"/>
      <c r="R1282" s="34"/>
      <c r="S1282" s="34"/>
      <c r="T1282" s="34"/>
      <c r="U1282" s="34"/>
      <c r="V1282" s="34"/>
      <c r="W1282" s="34"/>
      <c r="X1282" s="34"/>
      <c r="Y1282" s="34"/>
      <c r="Z1282" s="34"/>
      <c r="AA1282" s="34"/>
      <c r="AB1282" s="34"/>
      <c r="AC1282" s="34"/>
      <c r="AD1282" s="34"/>
      <c r="AE1282" s="34"/>
      <c r="AF1282" s="34"/>
      <c r="AG1282" s="34"/>
      <c r="AH1282" s="34"/>
      <c r="AI1282" s="34"/>
    </row>
    <row r="1283" spans="1:35">
      <c r="A1283" s="23"/>
      <c r="B1283" s="32"/>
      <c r="C1283" s="32"/>
      <c r="D1283" s="32"/>
      <c r="E1283" s="32"/>
      <c r="F1283" s="32"/>
      <c r="G1283" s="32"/>
      <c r="H1283" s="32"/>
      <c r="I1283" s="32"/>
      <c r="J1283" s="32"/>
      <c r="K1283" s="32"/>
      <c r="L1283" s="32"/>
      <c r="M1283" s="32"/>
      <c r="N1283" s="34"/>
      <c r="O1283" s="34"/>
      <c r="P1283" s="34"/>
      <c r="Q1283" s="34"/>
      <c r="R1283" s="34"/>
      <c r="S1283" s="34"/>
      <c r="T1283" s="34"/>
      <c r="U1283" s="34"/>
      <c r="V1283" s="34"/>
      <c r="W1283" s="34"/>
      <c r="X1283" s="34"/>
      <c r="Y1283" s="34"/>
      <c r="Z1283" s="34"/>
      <c r="AA1283" s="34"/>
      <c r="AB1283" s="34"/>
      <c r="AC1283" s="34"/>
      <c r="AD1283" s="34"/>
      <c r="AE1283" s="34"/>
      <c r="AF1283" s="34"/>
      <c r="AG1283" s="34"/>
      <c r="AH1283" s="34"/>
      <c r="AI1283" s="34"/>
    </row>
    <row r="1284" spans="1:35">
      <c r="A1284" s="23"/>
      <c r="B1284" s="32"/>
      <c r="C1284" s="32"/>
      <c r="D1284" s="32"/>
      <c r="E1284" s="32"/>
      <c r="F1284" s="32"/>
      <c r="G1284" s="32"/>
      <c r="H1284" s="32"/>
      <c r="I1284" s="32"/>
      <c r="J1284" s="32"/>
      <c r="K1284" s="32"/>
      <c r="L1284" s="32"/>
      <c r="M1284" s="32"/>
      <c r="N1284" s="34"/>
      <c r="O1284" s="34"/>
      <c r="P1284" s="34"/>
      <c r="Q1284" s="34"/>
      <c r="R1284" s="34"/>
      <c r="S1284" s="34"/>
      <c r="T1284" s="34"/>
      <c r="U1284" s="34"/>
      <c r="V1284" s="34"/>
      <c r="W1284" s="34"/>
      <c r="X1284" s="34"/>
      <c r="Y1284" s="34"/>
      <c r="Z1284" s="34"/>
      <c r="AA1284" s="34"/>
      <c r="AB1284" s="34"/>
      <c r="AC1284" s="34"/>
      <c r="AD1284" s="34"/>
      <c r="AE1284" s="34"/>
      <c r="AF1284" s="34"/>
      <c r="AG1284" s="34"/>
      <c r="AH1284" s="34"/>
      <c r="AI1284" s="34"/>
    </row>
    <row r="1285" spans="1:35">
      <c r="A1285" s="23"/>
      <c r="B1285" s="32"/>
      <c r="C1285" s="32"/>
      <c r="D1285" s="32"/>
      <c r="E1285" s="32"/>
      <c r="F1285" s="32"/>
      <c r="G1285" s="32"/>
      <c r="H1285" s="32"/>
      <c r="I1285" s="32"/>
      <c r="J1285" s="32"/>
      <c r="K1285" s="32"/>
      <c r="L1285" s="32"/>
      <c r="M1285" s="32"/>
      <c r="N1285" s="34"/>
      <c r="O1285" s="34"/>
      <c r="P1285" s="34"/>
      <c r="Q1285" s="34"/>
      <c r="R1285" s="34"/>
      <c r="S1285" s="34"/>
      <c r="T1285" s="34"/>
      <c r="U1285" s="34"/>
      <c r="V1285" s="34"/>
      <c r="W1285" s="34"/>
      <c r="X1285" s="34"/>
      <c r="Y1285" s="34"/>
      <c r="Z1285" s="34"/>
      <c r="AA1285" s="34"/>
      <c r="AB1285" s="34"/>
      <c r="AC1285" s="34"/>
      <c r="AD1285" s="34"/>
      <c r="AE1285" s="34"/>
      <c r="AF1285" s="34"/>
      <c r="AG1285" s="34"/>
      <c r="AH1285" s="34"/>
      <c r="AI1285" s="34"/>
    </row>
    <row r="1286" spans="1:35">
      <c r="A1286" s="23"/>
      <c r="B1286" s="32"/>
      <c r="C1286" s="32"/>
      <c r="D1286" s="32"/>
      <c r="E1286" s="32"/>
      <c r="F1286" s="32"/>
      <c r="G1286" s="32"/>
      <c r="H1286" s="32"/>
      <c r="I1286" s="32"/>
      <c r="J1286" s="32"/>
      <c r="K1286" s="32"/>
      <c r="L1286" s="32"/>
      <c r="M1286" s="32"/>
      <c r="N1286" s="34"/>
      <c r="O1286" s="34"/>
      <c r="P1286" s="34"/>
      <c r="Q1286" s="34"/>
      <c r="R1286" s="34"/>
      <c r="S1286" s="34"/>
      <c r="T1286" s="34"/>
      <c r="U1286" s="34"/>
      <c r="V1286" s="34"/>
      <c r="W1286" s="34"/>
      <c r="X1286" s="34"/>
      <c r="Y1286" s="34"/>
      <c r="Z1286" s="34"/>
      <c r="AA1286" s="34"/>
      <c r="AB1286" s="34"/>
      <c r="AC1286" s="34"/>
      <c r="AD1286" s="34"/>
      <c r="AE1286" s="34"/>
      <c r="AF1286" s="34"/>
      <c r="AG1286" s="34"/>
      <c r="AH1286" s="34"/>
      <c r="AI1286" s="34"/>
    </row>
    <row r="1287" spans="1:35">
      <c r="A1287" s="23"/>
      <c r="B1287" s="32"/>
      <c r="C1287" s="32"/>
      <c r="D1287" s="32"/>
      <c r="E1287" s="32"/>
      <c r="F1287" s="32"/>
      <c r="G1287" s="32"/>
      <c r="H1287" s="32"/>
      <c r="I1287" s="32"/>
      <c r="J1287" s="32"/>
      <c r="K1287" s="32"/>
      <c r="L1287" s="32"/>
      <c r="M1287" s="32"/>
      <c r="N1287" s="34"/>
      <c r="O1287" s="34"/>
      <c r="P1287" s="34"/>
      <c r="Q1287" s="34"/>
      <c r="R1287" s="34"/>
      <c r="S1287" s="34"/>
      <c r="T1287" s="34"/>
      <c r="U1287" s="34"/>
      <c r="V1287" s="34"/>
      <c r="W1287" s="34"/>
      <c r="X1287" s="34"/>
      <c r="Y1287" s="34"/>
      <c r="Z1287" s="34"/>
      <c r="AA1287" s="34"/>
      <c r="AB1287" s="34"/>
      <c r="AC1287" s="34"/>
      <c r="AD1287" s="34"/>
      <c r="AE1287" s="34"/>
      <c r="AF1287" s="34"/>
      <c r="AG1287" s="34"/>
      <c r="AH1287" s="34"/>
      <c r="AI1287" s="34"/>
    </row>
    <row r="1288" spans="1:35">
      <c r="A1288" s="23"/>
      <c r="B1288" s="32"/>
      <c r="C1288" s="32"/>
      <c r="D1288" s="32"/>
      <c r="E1288" s="32"/>
      <c r="F1288" s="32"/>
      <c r="G1288" s="32"/>
      <c r="H1288" s="32"/>
      <c r="I1288" s="32"/>
      <c r="J1288" s="32"/>
      <c r="K1288" s="32"/>
      <c r="L1288" s="32"/>
      <c r="M1288" s="32"/>
      <c r="N1288" s="34"/>
      <c r="O1288" s="34"/>
      <c r="P1288" s="34"/>
      <c r="Q1288" s="34"/>
      <c r="R1288" s="34"/>
      <c r="S1288" s="34"/>
      <c r="T1288" s="34"/>
      <c r="U1288" s="34"/>
      <c r="V1288" s="34"/>
      <c r="W1288" s="34"/>
      <c r="X1288" s="34"/>
      <c r="Y1288" s="34"/>
      <c r="Z1288" s="34"/>
      <c r="AA1288" s="34"/>
      <c r="AB1288" s="34"/>
      <c r="AC1288" s="34"/>
      <c r="AD1288" s="34"/>
      <c r="AE1288" s="34"/>
      <c r="AF1288" s="34"/>
      <c r="AG1288" s="34"/>
      <c r="AH1288" s="34"/>
      <c r="AI1288" s="34"/>
    </row>
    <row r="1289" spans="1:35">
      <c r="A1289" s="23"/>
      <c r="B1289" s="32"/>
      <c r="C1289" s="32"/>
      <c r="D1289" s="32"/>
      <c r="E1289" s="32"/>
      <c r="F1289" s="32"/>
      <c r="G1289" s="32"/>
      <c r="H1289" s="32"/>
      <c r="I1289" s="32"/>
      <c r="J1289" s="32"/>
      <c r="K1289" s="32"/>
      <c r="L1289" s="32"/>
      <c r="M1289" s="32"/>
      <c r="N1289" s="34"/>
      <c r="O1289" s="34"/>
      <c r="P1289" s="34"/>
      <c r="Q1289" s="34"/>
      <c r="R1289" s="34"/>
      <c r="S1289" s="34"/>
      <c r="T1289" s="34"/>
      <c r="U1289" s="34"/>
      <c r="V1289" s="34"/>
      <c r="W1289" s="34"/>
      <c r="X1289" s="34"/>
      <c r="Y1289" s="34"/>
      <c r="Z1289" s="34"/>
      <c r="AA1289" s="34"/>
      <c r="AB1289" s="34"/>
      <c r="AC1289" s="34"/>
      <c r="AD1289" s="34"/>
      <c r="AE1289" s="34"/>
      <c r="AF1289" s="34"/>
      <c r="AG1289" s="34"/>
      <c r="AH1289" s="34"/>
      <c r="AI1289" s="34"/>
    </row>
    <row r="1290" spans="1:35">
      <c r="A1290" s="23"/>
      <c r="B1290" s="32"/>
      <c r="C1290" s="32"/>
      <c r="D1290" s="32"/>
      <c r="E1290" s="32"/>
      <c r="F1290" s="32"/>
      <c r="G1290" s="32"/>
      <c r="H1290" s="32"/>
      <c r="I1290" s="32"/>
      <c r="J1290" s="32"/>
      <c r="K1290" s="32"/>
      <c r="L1290" s="32"/>
      <c r="M1290" s="32"/>
      <c r="N1290" s="34"/>
      <c r="O1290" s="34"/>
      <c r="P1290" s="34"/>
      <c r="Q1290" s="34"/>
      <c r="R1290" s="34"/>
      <c r="S1290" s="34"/>
      <c r="T1290" s="34"/>
      <c r="U1290" s="34"/>
      <c r="V1290" s="34"/>
      <c r="W1290" s="34"/>
      <c r="X1290" s="34"/>
      <c r="Y1290" s="34"/>
      <c r="Z1290" s="34"/>
      <c r="AA1290" s="34"/>
      <c r="AB1290" s="34"/>
      <c r="AC1290" s="34"/>
      <c r="AD1290" s="34"/>
      <c r="AE1290" s="34"/>
      <c r="AF1290" s="34"/>
      <c r="AG1290" s="34"/>
      <c r="AH1290" s="34"/>
      <c r="AI1290" s="34"/>
    </row>
    <row r="1291" spans="1:35">
      <c r="A1291" s="23"/>
      <c r="B1291" s="32"/>
      <c r="C1291" s="32"/>
      <c r="D1291" s="32"/>
      <c r="E1291" s="32"/>
      <c r="F1291" s="32"/>
      <c r="G1291" s="32"/>
      <c r="H1291" s="32"/>
      <c r="I1291" s="32"/>
      <c r="J1291" s="32"/>
      <c r="K1291" s="32"/>
      <c r="L1291" s="32"/>
      <c r="M1291" s="32"/>
      <c r="N1291" s="34"/>
      <c r="O1291" s="34"/>
      <c r="P1291" s="34"/>
      <c r="Q1291" s="34"/>
      <c r="R1291" s="34"/>
      <c r="S1291" s="34"/>
      <c r="T1291" s="34"/>
      <c r="U1291" s="34"/>
      <c r="V1291" s="34"/>
      <c r="W1291" s="34"/>
      <c r="X1291" s="34"/>
      <c r="Y1291" s="34"/>
      <c r="Z1291" s="34"/>
      <c r="AA1291" s="34"/>
      <c r="AB1291" s="34"/>
      <c r="AC1291" s="34"/>
      <c r="AD1291" s="34"/>
      <c r="AE1291" s="34"/>
      <c r="AF1291" s="34"/>
      <c r="AG1291" s="34"/>
      <c r="AH1291" s="34"/>
      <c r="AI1291" s="34"/>
    </row>
    <row r="1292" spans="1:35">
      <c r="A1292" s="23"/>
      <c r="B1292" s="32"/>
      <c r="C1292" s="32"/>
      <c r="D1292" s="32"/>
      <c r="E1292" s="32"/>
      <c r="F1292" s="32"/>
      <c r="G1292" s="32"/>
      <c r="H1292" s="32"/>
      <c r="I1292" s="32"/>
      <c r="J1292" s="32"/>
      <c r="K1292" s="32"/>
      <c r="L1292" s="32"/>
      <c r="M1292" s="32"/>
      <c r="N1292" s="34"/>
      <c r="O1292" s="34"/>
      <c r="P1292" s="34"/>
      <c r="Q1292" s="34"/>
      <c r="R1292" s="34"/>
      <c r="S1292" s="34"/>
      <c r="T1292" s="34"/>
      <c r="U1292" s="34"/>
      <c r="V1292" s="34"/>
      <c r="W1292" s="34"/>
      <c r="X1292" s="34"/>
      <c r="Y1292" s="34"/>
      <c r="Z1292" s="34"/>
      <c r="AA1292" s="34"/>
      <c r="AB1292" s="34"/>
      <c r="AC1292" s="34"/>
      <c r="AD1292" s="34"/>
      <c r="AE1292" s="34"/>
      <c r="AF1292" s="34"/>
      <c r="AG1292" s="34"/>
      <c r="AH1292" s="34"/>
      <c r="AI1292" s="34"/>
    </row>
    <row r="1293" spans="1:35">
      <c r="A1293" s="23"/>
      <c r="B1293" s="32"/>
      <c r="C1293" s="32"/>
      <c r="D1293" s="32"/>
      <c r="E1293" s="32"/>
      <c r="F1293" s="32"/>
      <c r="G1293" s="32"/>
      <c r="H1293" s="32"/>
      <c r="I1293" s="32"/>
      <c r="J1293" s="32"/>
      <c r="K1293" s="32"/>
      <c r="L1293" s="32"/>
      <c r="M1293" s="32"/>
      <c r="N1293" s="34"/>
      <c r="O1293" s="34"/>
      <c r="P1293" s="34"/>
      <c r="Q1293" s="34"/>
      <c r="R1293" s="34"/>
      <c r="S1293" s="34"/>
      <c r="T1293" s="34"/>
      <c r="U1293" s="34"/>
      <c r="V1293" s="34"/>
      <c r="W1293" s="34"/>
      <c r="X1293" s="34"/>
      <c r="Y1293" s="34"/>
      <c r="Z1293" s="34"/>
      <c r="AA1293" s="34"/>
      <c r="AB1293" s="34"/>
      <c r="AC1293" s="34"/>
      <c r="AD1293" s="34"/>
      <c r="AE1293" s="34"/>
      <c r="AF1293" s="34"/>
      <c r="AG1293" s="34"/>
      <c r="AH1293" s="34"/>
      <c r="AI1293" s="34"/>
    </row>
    <row r="1294" spans="1:35">
      <c r="A1294" s="23"/>
      <c r="B1294" s="32"/>
      <c r="C1294" s="32"/>
      <c r="D1294" s="32"/>
      <c r="E1294" s="32"/>
      <c r="F1294" s="32"/>
      <c r="G1294" s="32"/>
      <c r="H1294" s="32"/>
      <c r="I1294" s="32"/>
      <c r="J1294" s="32"/>
      <c r="K1294" s="32"/>
      <c r="L1294" s="32"/>
      <c r="M1294" s="32"/>
      <c r="N1294" s="34"/>
      <c r="O1294" s="34"/>
      <c r="P1294" s="34"/>
      <c r="Q1294" s="34"/>
      <c r="R1294" s="34"/>
      <c r="S1294" s="34"/>
      <c r="T1294" s="34"/>
      <c r="U1294" s="34"/>
      <c r="V1294" s="34"/>
      <c r="W1294" s="34"/>
      <c r="X1294" s="34"/>
      <c r="Y1294" s="34"/>
      <c r="Z1294" s="34"/>
      <c r="AA1294" s="34"/>
      <c r="AB1294" s="34"/>
      <c r="AC1294" s="34"/>
      <c r="AD1294" s="34"/>
      <c r="AE1294" s="34"/>
      <c r="AF1294" s="34"/>
      <c r="AG1294" s="34"/>
      <c r="AH1294" s="34"/>
      <c r="AI1294" s="34"/>
    </row>
    <row r="1295" spans="1:35">
      <c r="A1295" s="23"/>
      <c r="B1295" s="32"/>
      <c r="C1295" s="32"/>
      <c r="D1295" s="32"/>
      <c r="E1295" s="32"/>
      <c r="F1295" s="32"/>
      <c r="G1295" s="32"/>
      <c r="H1295" s="32"/>
      <c r="I1295" s="32"/>
      <c r="J1295" s="32"/>
      <c r="K1295" s="32"/>
      <c r="L1295" s="32"/>
      <c r="M1295" s="32"/>
      <c r="N1295" s="34"/>
      <c r="O1295" s="34"/>
      <c r="P1295" s="34"/>
      <c r="Q1295" s="34"/>
      <c r="R1295" s="34"/>
      <c r="S1295" s="34"/>
      <c r="T1295" s="34"/>
      <c r="U1295" s="34"/>
      <c r="V1295" s="34"/>
      <c r="W1295" s="34"/>
      <c r="X1295" s="34"/>
      <c r="Y1295" s="34"/>
      <c r="Z1295" s="34"/>
      <c r="AA1295" s="34"/>
      <c r="AB1295" s="34"/>
      <c r="AC1295" s="34"/>
      <c r="AD1295" s="34"/>
      <c r="AE1295" s="34"/>
      <c r="AF1295" s="34"/>
      <c r="AG1295" s="34"/>
      <c r="AH1295" s="34"/>
      <c r="AI1295" s="34"/>
    </row>
    <row r="1296" spans="1:35">
      <c r="A1296" s="23"/>
      <c r="B1296" s="32"/>
      <c r="C1296" s="32"/>
      <c r="D1296" s="32"/>
      <c r="E1296" s="32"/>
      <c r="F1296" s="32"/>
      <c r="G1296" s="32"/>
      <c r="H1296" s="32"/>
      <c r="I1296" s="32"/>
      <c r="J1296" s="32"/>
      <c r="K1296" s="32"/>
      <c r="L1296" s="32"/>
      <c r="M1296" s="32"/>
      <c r="N1296" s="34"/>
      <c r="O1296" s="34"/>
      <c r="P1296" s="34"/>
      <c r="Q1296" s="34"/>
      <c r="R1296" s="34"/>
      <c r="S1296" s="34"/>
      <c r="T1296" s="34"/>
      <c r="U1296" s="34"/>
      <c r="V1296" s="34"/>
      <c r="W1296" s="34"/>
      <c r="X1296" s="34"/>
      <c r="Y1296" s="34"/>
      <c r="Z1296" s="34"/>
      <c r="AA1296" s="34"/>
      <c r="AB1296" s="34"/>
      <c r="AC1296" s="34"/>
      <c r="AD1296" s="34"/>
      <c r="AE1296" s="34"/>
      <c r="AF1296" s="34"/>
      <c r="AG1296" s="34"/>
      <c r="AH1296" s="34"/>
      <c r="AI1296" s="34"/>
    </row>
    <row r="1297" spans="1:35">
      <c r="A1297" s="23"/>
      <c r="B1297" s="32"/>
      <c r="C1297" s="32"/>
      <c r="D1297" s="32"/>
      <c r="E1297" s="32"/>
      <c r="F1297" s="32"/>
      <c r="G1297" s="32"/>
      <c r="H1297" s="32"/>
      <c r="I1297" s="32"/>
      <c r="J1297" s="32"/>
      <c r="K1297" s="32"/>
      <c r="L1297" s="32"/>
      <c r="M1297" s="32"/>
      <c r="N1297" s="34"/>
      <c r="O1297" s="34"/>
      <c r="P1297" s="34"/>
      <c r="Q1297" s="34"/>
      <c r="R1297" s="34"/>
      <c r="S1297" s="34"/>
      <c r="T1297" s="34"/>
      <c r="U1297" s="34"/>
      <c r="V1297" s="34"/>
      <c r="W1297" s="34"/>
      <c r="X1297" s="34"/>
      <c r="Y1297" s="34"/>
      <c r="Z1297" s="34"/>
      <c r="AA1297" s="34"/>
      <c r="AB1297" s="34"/>
      <c r="AC1297" s="34"/>
      <c r="AD1297" s="34"/>
      <c r="AE1297" s="34"/>
      <c r="AF1297" s="34"/>
      <c r="AG1297" s="34"/>
      <c r="AH1297" s="34"/>
      <c r="AI1297" s="34"/>
    </row>
    <row r="1298" spans="1:35">
      <c r="A1298" s="23"/>
      <c r="B1298" s="32"/>
      <c r="C1298" s="32"/>
      <c r="D1298" s="32"/>
      <c r="E1298" s="32"/>
      <c r="F1298" s="32"/>
      <c r="G1298" s="32"/>
      <c r="H1298" s="32"/>
      <c r="I1298" s="32"/>
      <c r="J1298" s="32"/>
      <c r="K1298" s="32"/>
      <c r="L1298" s="32"/>
      <c r="M1298" s="32"/>
      <c r="N1298" s="34"/>
      <c r="O1298" s="34"/>
      <c r="P1298" s="34"/>
      <c r="Q1298" s="34"/>
      <c r="R1298" s="34"/>
      <c r="S1298" s="34"/>
      <c r="T1298" s="34"/>
      <c r="U1298" s="34"/>
      <c r="V1298" s="34"/>
      <c r="W1298" s="34"/>
      <c r="X1298" s="34"/>
      <c r="Y1298" s="34"/>
      <c r="Z1298" s="34"/>
      <c r="AA1298" s="34"/>
      <c r="AB1298" s="34"/>
      <c r="AC1298" s="34"/>
      <c r="AD1298" s="34"/>
      <c r="AE1298" s="34"/>
      <c r="AF1298" s="34"/>
      <c r="AG1298" s="34"/>
      <c r="AH1298" s="34"/>
      <c r="AI1298" s="34"/>
    </row>
    <row r="1299" spans="1:35">
      <c r="A1299" s="23"/>
      <c r="B1299" s="32"/>
      <c r="C1299" s="32"/>
      <c r="D1299" s="32"/>
      <c r="E1299" s="32"/>
      <c r="F1299" s="32"/>
      <c r="G1299" s="32"/>
      <c r="H1299" s="32"/>
      <c r="I1299" s="32"/>
      <c r="J1299" s="32"/>
      <c r="K1299" s="32"/>
      <c r="L1299" s="32"/>
      <c r="M1299" s="32"/>
      <c r="N1299" s="34"/>
      <c r="O1299" s="34"/>
      <c r="P1299" s="34"/>
      <c r="Q1299" s="34"/>
      <c r="R1299" s="34"/>
      <c r="S1299" s="34"/>
      <c r="T1299" s="34"/>
      <c r="U1299" s="34"/>
      <c r="V1299" s="34"/>
      <c r="W1299" s="34"/>
      <c r="X1299" s="34"/>
      <c r="Y1299" s="34"/>
      <c r="Z1299" s="34"/>
      <c r="AA1299" s="34"/>
      <c r="AB1299" s="34"/>
      <c r="AC1299" s="34"/>
      <c r="AD1299" s="34"/>
      <c r="AE1299" s="34"/>
      <c r="AF1299" s="34"/>
      <c r="AG1299" s="34"/>
      <c r="AH1299" s="34"/>
      <c r="AI1299" s="34"/>
    </row>
    <row r="1300" spans="1:35">
      <c r="A1300" s="23"/>
      <c r="B1300" s="32"/>
      <c r="C1300" s="32"/>
      <c r="D1300" s="32"/>
      <c r="E1300" s="32"/>
      <c r="F1300" s="32"/>
      <c r="G1300" s="32"/>
      <c r="H1300" s="32"/>
      <c r="I1300" s="32"/>
      <c r="J1300" s="32"/>
      <c r="K1300" s="32"/>
      <c r="L1300" s="32"/>
      <c r="M1300" s="32"/>
      <c r="N1300" s="34"/>
      <c r="O1300" s="34"/>
      <c r="P1300" s="34"/>
      <c r="Q1300" s="34"/>
      <c r="R1300" s="34"/>
      <c r="S1300" s="34"/>
      <c r="T1300" s="34"/>
      <c r="U1300" s="34"/>
      <c r="V1300" s="34"/>
      <c r="W1300" s="34"/>
      <c r="X1300" s="34"/>
      <c r="Y1300" s="34"/>
      <c r="Z1300" s="34"/>
      <c r="AA1300" s="34"/>
      <c r="AB1300" s="34"/>
      <c r="AC1300" s="34"/>
      <c r="AD1300" s="34"/>
      <c r="AE1300" s="34"/>
      <c r="AF1300" s="34"/>
      <c r="AG1300" s="34"/>
      <c r="AH1300" s="34"/>
      <c r="AI1300" s="34"/>
    </row>
    <row r="1301" spans="1:35">
      <c r="A1301" s="23"/>
      <c r="B1301" s="32"/>
      <c r="C1301" s="32"/>
      <c r="D1301" s="32"/>
      <c r="E1301" s="32"/>
      <c r="F1301" s="32"/>
      <c r="G1301" s="32"/>
      <c r="H1301" s="32"/>
      <c r="I1301" s="32"/>
      <c r="J1301" s="32"/>
      <c r="K1301" s="32"/>
      <c r="L1301" s="32"/>
      <c r="M1301" s="32"/>
      <c r="N1301" s="34"/>
      <c r="O1301" s="34"/>
      <c r="P1301" s="34"/>
      <c r="Q1301" s="34"/>
      <c r="R1301" s="34"/>
      <c r="S1301" s="34"/>
      <c r="T1301" s="34"/>
      <c r="U1301" s="34"/>
      <c r="V1301" s="34"/>
      <c r="W1301" s="34"/>
      <c r="X1301" s="34"/>
      <c r="Y1301" s="34"/>
      <c r="Z1301" s="34"/>
      <c r="AA1301" s="34"/>
      <c r="AB1301" s="34"/>
      <c r="AC1301" s="34"/>
      <c r="AD1301" s="34"/>
      <c r="AE1301" s="34"/>
      <c r="AF1301" s="34"/>
      <c r="AG1301" s="34"/>
      <c r="AH1301" s="34"/>
      <c r="AI1301" s="34"/>
    </row>
    <row r="1302" spans="1:35">
      <c r="A1302" s="23"/>
      <c r="B1302" s="32"/>
      <c r="C1302" s="32"/>
      <c r="D1302" s="32"/>
      <c r="E1302" s="32"/>
      <c r="F1302" s="32"/>
      <c r="G1302" s="32"/>
      <c r="H1302" s="32"/>
      <c r="I1302" s="32"/>
      <c r="J1302" s="32"/>
      <c r="K1302" s="32"/>
      <c r="L1302" s="32"/>
      <c r="M1302" s="32"/>
      <c r="N1302" s="34"/>
      <c r="O1302" s="34"/>
      <c r="P1302" s="34"/>
      <c r="Q1302" s="34"/>
      <c r="R1302" s="34"/>
      <c r="S1302" s="34"/>
      <c r="T1302" s="34"/>
      <c r="U1302" s="34"/>
      <c r="V1302" s="34"/>
      <c r="W1302" s="34"/>
      <c r="X1302" s="34"/>
      <c r="Y1302" s="34"/>
      <c r="Z1302" s="34"/>
      <c r="AA1302" s="34"/>
      <c r="AB1302" s="34"/>
      <c r="AC1302" s="34"/>
      <c r="AD1302" s="34"/>
      <c r="AE1302" s="34"/>
      <c r="AF1302" s="34"/>
      <c r="AG1302" s="34"/>
      <c r="AH1302" s="34"/>
      <c r="AI1302" s="34"/>
    </row>
    <row r="1303" spans="1:35">
      <c r="A1303" s="23"/>
      <c r="B1303" s="32"/>
      <c r="C1303" s="32"/>
      <c r="D1303" s="32"/>
      <c r="E1303" s="32"/>
      <c r="F1303" s="32"/>
      <c r="G1303" s="32"/>
      <c r="H1303" s="32"/>
      <c r="I1303" s="32"/>
      <c r="J1303" s="32"/>
      <c r="K1303" s="32"/>
      <c r="L1303" s="32"/>
      <c r="M1303" s="32"/>
      <c r="N1303" s="34"/>
      <c r="O1303" s="34"/>
      <c r="P1303" s="34"/>
      <c r="Q1303" s="34"/>
      <c r="R1303" s="34"/>
      <c r="S1303" s="34"/>
      <c r="T1303" s="34"/>
      <c r="U1303" s="34"/>
      <c r="V1303" s="34"/>
      <c r="W1303" s="34"/>
      <c r="X1303" s="34"/>
      <c r="Y1303" s="34"/>
      <c r="Z1303" s="34"/>
      <c r="AA1303" s="34"/>
      <c r="AB1303" s="34"/>
      <c r="AC1303" s="34"/>
      <c r="AD1303" s="34"/>
      <c r="AE1303" s="34"/>
      <c r="AF1303" s="34"/>
      <c r="AG1303" s="34"/>
      <c r="AH1303" s="34"/>
      <c r="AI1303" s="34"/>
    </row>
    <row r="1304" spans="1:35">
      <c r="A1304" s="23"/>
      <c r="B1304" s="32"/>
      <c r="C1304" s="32"/>
      <c r="D1304" s="32"/>
      <c r="E1304" s="32"/>
      <c r="F1304" s="32"/>
      <c r="G1304" s="32"/>
      <c r="H1304" s="32"/>
      <c r="I1304" s="32"/>
      <c r="J1304" s="32"/>
      <c r="K1304" s="32"/>
      <c r="L1304" s="32"/>
      <c r="M1304" s="32"/>
      <c r="N1304" s="34"/>
      <c r="O1304" s="34"/>
      <c r="P1304" s="34"/>
      <c r="Q1304" s="34"/>
      <c r="R1304" s="34"/>
      <c r="S1304" s="34"/>
      <c r="T1304" s="34"/>
      <c r="U1304" s="34"/>
      <c r="V1304" s="34"/>
      <c r="W1304" s="34"/>
      <c r="X1304" s="34"/>
      <c r="Y1304" s="34"/>
      <c r="Z1304" s="34"/>
      <c r="AA1304" s="34"/>
      <c r="AB1304" s="34"/>
      <c r="AC1304" s="34"/>
      <c r="AD1304" s="34"/>
      <c r="AE1304" s="34"/>
      <c r="AF1304" s="34"/>
      <c r="AG1304" s="34"/>
      <c r="AH1304" s="34"/>
      <c r="AI1304" s="34"/>
    </row>
    <row r="1305" spans="1:35">
      <c r="A1305" s="23"/>
      <c r="B1305" s="32"/>
      <c r="C1305" s="32"/>
      <c r="D1305" s="32"/>
      <c r="E1305" s="32"/>
      <c r="F1305" s="32"/>
      <c r="G1305" s="32"/>
      <c r="H1305" s="32"/>
      <c r="I1305" s="32"/>
      <c r="J1305" s="32"/>
      <c r="K1305" s="32"/>
      <c r="L1305" s="32"/>
      <c r="M1305" s="32"/>
      <c r="N1305" s="34"/>
      <c r="O1305" s="34"/>
      <c r="P1305" s="34"/>
      <c r="Q1305" s="34"/>
      <c r="R1305" s="34"/>
      <c r="S1305" s="34"/>
      <c r="T1305" s="34"/>
      <c r="U1305" s="34"/>
      <c r="V1305" s="34"/>
      <c r="W1305" s="34"/>
      <c r="X1305" s="34"/>
      <c r="Y1305" s="34"/>
      <c r="Z1305" s="34"/>
      <c r="AA1305" s="34"/>
      <c r="AB1305" s="34"/>
      <c r="AC1305" s="34"/>
      <c r="AD1305" s="34"/>
      <c r="AE1305" s="34"/>
      <c r="AF1305" s="34"/>
      <c r="AG1305" s="34"/>
      <c r="AH1305" s="34"/>
      <c r="AI1305" s="34"/>
    </row>
    <row r="1306" spans="1:35">
      <c r="A1306" s="23"/>
      <c r="B1306" s="32"/>
      <c r="C1306" s="32"/>
      <c r="D1306" s="32"/>
      <c r="E1306" s="32"/>
      <c r="F1306" s="32"/>
      <c r="G1306" s="32"/>
      <c r="H1306" s="32"/>
      <c r="I1306" s="32"/>
      <c r="J1306" s="32"/>
      <c r="K1306" s="32"/>
      <c r="L1306" s="32"/>
      <c r="M1306" s="32"/>
      <c r="N1306" s="34"/>
      <c r="O1306" s="34"/>
      <c r="P1306" s="34"/>
      <c r="Q1306" s="34"/>
      <c r="R1306" s="34"/>
      <c r="S1306" s="34"/>
      <c r="T1306" s="34"/>
      <c r="U1306" s="34"/>
      <c r="V1306" s="34"/>
      <c r="W1306" s="34"/>
      <c r="X1306" s="34"/>
      <c r="Y1306" s="34"/>
      <c r="Z1306" s="34"/>
      <c r="AA1306" s="34"/>
      <c r="AB1306" s="34"/>
      <c r="AC1306" s="34"/>
      <c r="AD1306" s="34"/>
      <c r="AE1306" s="34"/>
      <c r="AF1306" s="34"/>
      <c r="AG1306" s="34"/>
      <c r="AH1306" s="34"/>
      <c r="AI1306" s="34"/>
    </row>
    <row r="1307" spans="1:35">
      <c r="A1307" s="23"/>
      <c r="B1307" s="32"/>
      <c r="C1307" s="32"/>
      <c r="D1307" s="32"/>
      <c r="E1307" s="32"/>
      <c r="F1307" s="32"/>
      <c r="G1307" s="32"/>
      <c r="H1307" s="32"/>
      <c r="I1307" s="32"/>
      <c r="J1307" s="32"/>
      <c r="K1307" s="32"/>
      <c r="L1307" s="32"/>
      <c r="M1307" s="32"/>
      <c r="N1307" s="34"/>
      <c r="O1307" s="34"/>
      <c r="P1307" s="34"/>
      <c r="Q1307" s="34"/>
      <c r="R1307" s="34"/>
      <c r="S1307" s="34"/>
      <c r="T1307" s="34"/>
      <c r="U1307" s="34"/>
      <c r="V1307" s="34"/>
      <c r="W1307" s="34"/>
      <c r="X1307" s="34"/>
      <c r="Y1307" s="34"/>
      <c r="Z1307" s="34"/>
      <c r="AA1307" s="34"/>
      <c r="AB1307" s="34"/>
      <c r="AC1307" s="34"/>
      <c r="AD1307" s="34"/>
      <c r="AE1307" s="34"/>
      <c r="AF1307" s="34"/>
      <c r="AG1307" s="34"/>
      <c r="AH1307" s="34"/>
      <c r="AI1307" s="34"/>
    </row>
    <row r="1308" spans="1:35">
      <c r="A1308" s="23"/>
      <c r="B1308" s="32"/>
      <c r="C1308" s="32"/>
      <c r="D1308" s="32"/>
      <c r="E1308" s="32"/>
      <c r="F1308" s="32"/>
      <c r="G1308" s="32"/>
      <c r="H1308" s="32"/>
      <c r="I1308" s="32"/>
      <c r="J1308" s="32"/>
      <c r="K1308" s="32"/>
      <c r="L1308" s="32"/>
      <c r="M1308" s="32"/>
      <c r="N1308" s="34"/>
      <c r="O1308" s="34"/>
      <c r="P1308" s="34"/>
      <c r="Q1308" s="34"/>
      <c r="R1308" s="34"/>
      <c r="S1308" s="34"/>
      <c r="T1308" s="34"/>
      <c r="U1308" s="34"/>
      <c r="V1308" s="34"/>
      <c r="W1308" s="34"/>
      <c r="X1308" s="34"/>
      <c r="Y1308" s="34"/>
      <c r="Z1308" s="34"/>
      <c r="AA1308" s="34"/>
      <c r="AB1308" s="34"/>
      <c r="AC1308" s="34"/>
      <c r="AD1308" s="34"/>
      <c r="AE1308" s="34"/>
      <c r="AF1308" s="34"/>
      <c r="AG1308" s="34"/>
      <c r="AH1308" s="34"/>
      <c r="AI1308" s="34"/>
    </row>
    <row r="1309" spans="1:35">
      <c r="A1309" s="23"/>
      <c r="B1309" s="32"/>
      <c r="C1309" s="32"/>
      <c r="D1309" s="32"/>
      <c r="E1309" s="32"/>
      <c r="F1309" s="32"/>
      <c r="G1309" s="32"/>
      <c r="H1309" s="32"/>
      <c r="I1309" s="32"/>
      <c r="J1309" s="32"/>
      <c r="K1309" s="32"/>
      <c r="L1309" s="32"/>
      <c r="M1309" s="32"/>
      <c r="N1309" s="34"/>
      <c r="O1309" s="34"/>
      <c r="P1309" s="34"/>
      <c r="Q1309" s="34"/>
      <c r="R1309" s="34"/>
      <c r="S1309" s="34"/>
      <c r="T1309" s="34"/>
      <c r="U1309" s="34"/>
      <c r="V1309" s="34"/>
      <c r="W1309" s="34"/>
      <c r="X1309" s="34"/>
      <c r="Y1309" s="34"/>
      <c r="Z1309" s="34"/>
      <c r="AA1309" s="34"/>
      <c r="AB1309" s="34"/>
      <c r="AC1309" s="34"/>
      <c r="AD1309" s="34"/>
      <c r="AE1309" s="34"/>
      <c r="AF1309" s="34"/>
      <c r="AG1309" s="34"/>
      <c r="AH1309" s="34"/>
      <c r="AI1309" s="34"/>
    </row>
    <row r="1310" spans="1:35">
      <c r="A1310" s="23"/>
      <c r="B1310" s="32"/>
      <c r="C1310" s="32"/>
      <c r="D1310" s="32"/>
      <c r="E1310" s="32"/>
      <c r="F1310" s="32"/>
      <c r="G1310" s="32"/>
      <c r="H1310" s="32"/>
      <c r="I1310" s="32"/>
      <c r="J1310" s="32"/>
      <c r="K1310" s="32"/>
      <c r="L1310" s="32"/>
      <c r="M1310" s="32"/>
      <c r="N1310" s="34"/>
      <c r="O1310" s="34"/>
      <c r="P1310" s="34"/>
      <c r="Q1310" s="34"/>
      <c r="R1310" s="34"/>
      <c r="S1310" s="34"/>
      <c r="T1310" s="34"/>
      <c r="U1310" s="34"/>
      <c r="V1310" s="34"/>
      <c r="W1310" s="34"/>
      <c r="X1310" s="34"/>
      <c r="Y1310" s="34"/>
      <c r="Z1310" s="34"/>
      <c r="AA1310" s="34"/>
      <c r="AB1310" s="34"/>
      <c r="AC1310" s="34"/>
      <c r="AD1310" s="34"/>
      <c r="AE1310" s="34"/>
      <c r="AF1310" s="34"/>
      <c r="AG1310" s="34"/>
      <c r="AH1310" s="34"/>
      <c r="AI1310" s="34"/>
    </row>
    <row r="1311" spans="1:35">
      <c r="A1311" s="23"/>
      <c r="B1311" s="32"/>
      <c r="C1311" s="32"/>
      <c r="D1311" s="32"/>
      <c r="E1311" s="32"/>
      <c r="F1311" s="32"/>
      <c r="G1311" s="32"/>
      <c r="H1311" s="32"/>
      <c r="I1311" s="32"/>
      <c r="J1311" s="32"/>
      <c r="K1311" s="32"/>
      <c r="L1311" s="32"/>
      <c r="M1311" s="32"/>
      <c r="N1311" s="34"/>
      <c r="O1311" s="34"/>
      <c r="P1311" s="34"/>
      <c r="Q1311" s="34"/>
      <c r="R1311" s="34"/>
      <c r="S1311" s="34"/>
      <c r="T1311" s="34"/>
      <c r="U1311" s="34"/>
      <c r="V1311" s="34"/>
      <c r="W1311" s="34"/>
      <c r="X1311" s="34"/>
      <c r="Y1311" s="34"/>
      <c r="Z1311" s="34"/>
      <c r="AA1311" s="34"/>
      <c r="AB1311" s="34"/>
      <c r="AC1311" s="34"/>
      <c r="AD1311" s="34"/>
      <c r="AE1311" s="34"/>
      <c r="AF1311" s="34"/>
      <c r="AG1311" s="34"/>
      <c r="AH1311" s="34"/>
      <c r="AI1311" s="34"/>
    </row>
    <row r="1312" spans="1:35">
      <c r="A1312" s="23"/>
      <c r="B1312" s="32"/>
      <c r="C1312" s="32"/>
      <c r="D1312" s="32"/>
      <c r="E1312" s="32"/>
      <c r="F1312" s="32"/>
      <c r="G1312" s="32"/>
      <c r="H1312" s="32"/>
      <c r="I1312" s="32"/>
      <c r="J1312" s="32"/>
      <c r="K1312" s="32"/>
      <c r="L1312" s="32"/>
      <c r="M1312" s="32"/>
      <c r="N1312" s="34"/>
      <c r="O1312" s="34"/>
      <c r="P1312" s="34"/>
      <c r="Q1312" s="34"/>
      <c r="R1312" s="34"/>
      <c r="S1312" s="34"/>
      <c r="T1312" s="34"/>
      <c r="U1312" s="34"/>
      <c r="V1312" s="34"/>
      <c r="W1312" s="34"/>
      <c r="X1312" s="34"/>
      <c r="Y1312" s="34"/>
      <c r="Z1312" s="34"/>
      <c r="AA1312" s="34"/>
      <c r="AB1312" s="34"/>
      <c r="AC1312" s="34"/>
      <c r="AD1312" s="34"/>
      <c r="AE1312" s="34"/>
      <c r="AF1312" s="34"/>
      <c r="AG1312" s="34"/>
      <c r="AH1312" s="34"/>
      <c r="AI1312" s="34"/>
    </row>
    <row r="1313" spans="1:35">
      <c r="A1313" s="23"/>
      <c r="B1313" s="32"/>
      <c r="C1313" s="32"/>
      <c r="D1313" s="32"/>
      <c r="E1313" s="32"/>
      <c r="F1313" s="32"/>
      <c r="G1313" s="32"/>
      <c r="H1313" s="32"/>
      <c r="I1313" s="32"/>
      <c r="J1313" s="32"/>
      <c r="K1313" s="32"/>
      <c r="L1313" s="32"/>
      <c r="M1313" s="32"/>
      <c r="N1313" s="34"/>
      <c r="O1313" s="34"/>
      <c r="P1313" s="34"/>
      <c r="Q1313" s="34"/>
      <c r="R1313" s="34"/>
      <c r="S1313" s="34"/>
      <c r="T1313" s="34"/>
      <c r="U1313" s="34"/>
      <c r="V1313" s="34"/>
      <c r="W1313" s="34"/>
      <c r="X1313" s="34"/>
      <c r="Y1313" s="34"/>
      <c r="Z1313" s="34"/>
      <c r="AA1313" s="34"/>
      <c r="AB1313" s="34"/>
      <c r="AC1313" s="34"/>
      <c r="AD1313" s="34"/>
      <c r="AE1313" s="34"/>
      <c r="AF1313" s="34"/>
      <c r="AG1313" s="34"/>
      <c r="AH1313" s="34"/>
      <c r="AI1313" s="34"/>
    </row>
    <row r="1314" spans="1:35">
      <c r="A1314" s="23"/>
      <c r="B1314" s="32"/>
      <c r="C1314" s="32"/>
      <c r="D1314" s="32"/>
      <c r="E1314" s="32"/>
      <c r="F1314" s="32"/>
      <c r="G1314" s="32"/>
      <c r="H1314" s="32"/>
      <c r="I1314" s="32"/>
      <c r="J1314" s="32"/>
      <c r="K1314" s="32"/>
      <c r="L1314" s="32"/>
      <c r="M1314" s="32"/>
      <c r="N1314" s="34"/>
      <c r="O1314" s="34"/>
      <c r="P1314" s="34"/>
      <c r="Q1314" s="34"/>
      <c r="R1314" s="34"/>
      <c r="S1314" s="34"/>
      <c r="T1314" s="34"/>
      <c r="U1314" s="34"/>
      <c r="V1314" s="34"/>
      <c r="W1314" s="34"/>
      <c r="X1314" s="34"/>
      <c r="Y1314" s="34"/>
      <c r="Z1314" s="34"/>
      <c r="AA1314" s="34"/>
      <c r="AB1314" s="34"/>
      <c r="AC1314" s="34"/>
      <c r="AD1314" s="34"/>
      <c r="AE1314" s="34"/>
      <c r="AF1314" s="34"/>
      <c r="AG1314" s="34"/>
      <c r="AH1314" s="34"/>
      <c r="AI1314" s="34"/>
    </row>
    <row r="1315" spans="1:35">
      <c r="A1315" s="23"/>
      <c r="B1315" s="32"/>
      <c r="C1315" s="32"/>
      <c r="D1315" s="32"/>
      <c r="E1315" s="32"/>
      <c r="F1315" s="32"/>
      <c r="G1315" s="32"/>
      <c r="H1315" s="32"/>
      <c r="I1315" s="32"/>
      <c r="J1315" s="32"/>
      <c r="K1315" s="32"/>
      <c r="L1315" s="32"/>
      <c r="M1315" s="32"/>
      <c r="N1315" s="34"/>
      <c r="O1315" s="34"/>
      <c r="P1315" s="34"/>
      <c r="Q1315" s="34"/>
      <c r="R1315" s="34"/>
      <c r="S1315" s="34"/>
      <c r="T1315" s="34"/>
      <c r="U1315" s="34"/>
      <c r="V1315" s="34"/>
      <c r="W1315" s="34"/>
      <c r="X1315" s="34"/>
      <c r="Y1315" s="34"/>
      <c r="Z1315" s="34"/>
      <c r="AA1315" s="34"/>
      <c r="AB1315" s="34"/>
      <c r="AC1315" s="34"/>
      <c r="AD1315" s="34"/>
      <c r="AE1315" s="34"/>
      <c r="AF1315" s="34"/>
      <c r="AG1315" s="34"/>
      <c r="AH1315" s="34"/>
      <c r="AI1315" s="34"/>
    </row>
    <row r="1316" spans="1:35">
      <c r="A1316" s="23"/>
      <c r="B1316" s="32"/>
      <c r="C1316" s="32"/>
      <c r="D1316" s="32"/>
      <c r="E1316" s="32"/>
      <c r="F1316" s="32"/>
      <c r="G1316" s="32"/>
      <c r="H1316" s="32"/>
      <c r="I1316" s="32"/>
      <c r="J1316" s="32"/>
      <c r="K1316" s="32"/>
      <c r="L1316" s="32"/>
      <c r="M1316" s="32"/>
      <c r="N1316" s="34"/>
      <c r="O1316" s="34"/>
      <c r="P1316" s="34"/>
      <c r="Q1316" s="34"/>
      <c r="R1316" s="34"/>
      <c r="S1316" s="34"/>
      <c r="T1316" s="34"/>
      <c r="U1316" s="34"/>
      <c r="V1316" s="34"/>
      <c r="W1316" s="34"/>
      <c r="X1316" s="34"/>
      <c r="Y1316" s="34"/>
      <c r="Z1316" s="34"/>
      <c r="AA1316" s="34"/>
      <c r="AB1316" s="34"/>
      <c r="AC1316" s="34"/>
      <c r="AD1316" s="34"/>
      <c r="AE1316" s="34"/>
      <c r="AF1316" s="34"/>
      <c r="AG1316" s="34"/>
      <c r="AH1316" s="34"/>
      <c r="AI1316" s="34"/>
    </row>
    <row r="1317" spans="1:35">
      <c r="A1317" s="23"/>
      <c r="B1317" s="32"/>
      <c r="C1317" s="32"/>
      <c r="D1317" s="32"/>
      <c r="E1317" s="32"/>
      <c r="F1317" s="32"/>
      <c r="G1317" s="32"/>
      <c r="H1317" s="32"/>
      <c r="I1317" s="32"/>
      <c r="J1317" s="32"/>
      <c r="K1317" s="32"/>
      <c r="L1317" s="32"/>
      <c r="M1317" s="32"/>
      <c r="N1317" s="34"/>
      <c r="O1317" s="34"/>
      <c r="P1317" s="34"/>
      <c r="Q1317" s="34"/>
      <c r="R1317" s="34"/>
      <c r="S1317" s="34"/>
      <c r="T1317" s="34"/>
      <c r="U1317" s="34"/>
      <c r="V1317" s="34"/>
      <c r="W1317" s="34"/>
      <c r="X1317" s="34"/>
      <c r="Y1317" s="34"/>
      <c r="Z1317" s="34"/>
      <c r="AA1317" s="34"/>
      <c r="AB1317" s="34"/>
      <c r="AC1317" s="34"/>
      <c r="AD1317" s="34"/>
      <c r="AE1317" s="34"/>
      <c r="AF1317" s="34"/>
      <c r="AG1317" s="34"/>
      <c r="AH1317" s="34"/>
      <c r="AI1317" s="34"/>
    </row>
    <row r="1318" spans="1:35">
      <c r="A1318" s="23"/>
      <c r="B1318" s="32"/>
      <c r="C1318" s="32"/>
      <c r="D1318" s="32"/>
      <c r="E1318" s="32"/>
      <c r="F1318" s="32"/>
      <c r="G1318" s="32"/>
      <c r="H1318" s="32"/>
      <c r="I1318" s="32"/>
      <c r="J1318" s="32"/>
      <c r="K1318" s="32"/>
      <c r="L1318" s="32"/>
      <c r="M1318" s="32"/>
      <c r="N1318" s="34"/>
      <c r="O1318" s="34"/>
      <c r="P1318" s="34"/>
      <c r="Q1318" s="34"/>
      <c r="R1318" s="34"/>
      <c r="S1318" s="34"/>
      <c r="T1318" s="34"/>
      <c r="U1318" s="34"/>
      <c r="V1318" s="34"/>
      <c r="W1318" s="34"/>
      <c r="X1318" s="34"/>
      <c r="Y1318" s="34"/>
      <c r="Z1318" s="34"/>
      <c r="AA1318" s="34"/>
      <c r="AB1318" s="34"/>
      <c r="AC1318" s="34"/>
      <c r="AD1318" s="34"/>
      <c r="AE1318" s="34"/>
      <c r="AF1318" s="34"/>
      <c r="AG1318" s="34"/>
      <c r="AH1318" s="34"/>
      <c r="AI1318" s="34"/>
    </row>
    <row r="1319" spans="1:35">
      <c r="A1319" s="23"/>
      <c r="B1319" s="32"/>
      <c r="C1319" s="32"/>
      <c r="D1319" s="32"/>
      <c r="E1319" s="32"/>
      <c r="F1319" s="32"/>
      <c r="G1319" s="32"/>
      <c r="H1319" s="32"/>
      <c r="I1319" s="32"/>
      <c r="J1319" s="32"/>
      <c r="K1319" s="32"/>
      <c r="L1319" s="32"/>
      <c r="M1319" s="32"/>
      <c r="N1319" s="34"/>
      <c r="O1319" s="34"/>
      <c r="P1319" s="34"/>
      <c r="Q1319" s="34"/>
      <c r="R1319" s="34"/>
      <c r="S1319" s="34"/>
      <c r="T1319" s="34"/>
      <c r="U1319" s="34"/>
      <c r="V1319" s="34"/>
      <c r="W1319" s="34"/>
      <c r="X1319" s="34"/>
      <c r="Y1319" s="34"/>
      <c r="Z1319" s="34"/>
      <c r="AA1319" s="34"/>
      <c r="AB1319" s="34"/>
      <c r="AC1319" s="34"/>
      <c r="AD1319" s="34"/>
      <c r="AE1319" s="34"/>
      <c r="AF1319" s="34"/>
      <c r="AG1319" s="34"/>
      <c r="AH1319" s="34"/>
      <c r="AI1319" s="34"/>
    </row>
    <row r="1320" spans="1:35">
      <c r="A1320" s="23"/>
      <c r="B1320" s="32"/>
      <c r="C1320" s="32"/>
      <c r="D1320" s="32"/>
      <c r="E1320" s="32"/>
      <c r="F1320" s="32"/>
      <c r="G1320" s="32"/>
      <c r="H1320" s="32"/>
      <c r="I1320" s="32"/>
      <c r="J1320" s="32"/>
      <c r="K1320" s="32"/>
      <c r="L1320" s="32"/>
      <c r="M1320" s="32"/>
      <c r="N1320" s="34"/>
      <c r="O1320" s="34"/>
      <c r="P1320" s="34"/>
      <c r="Q1320" s="34"/>
      <c r="R1320" s="34"/>
      <c r="S1320" s="34"/>
      <c r="T1320" s="34"/>
      <c r="U1320" s="34"/>
      <c r="V1320" s="34"/>
      <c r="W1320" s="34"/>
      <c r="X1320" s="34"/>
      <c r="Y1320" s="34"/>
      <c r="Z1320" s="34"/>
      <c r="AA1320" s="34"/>
      <c r="AB1320" s="34"/>
      <c r="AC1320" s="34"/>
      <c r="AD1320" s="34"/>
      <c r="AE1320" s="34"/>
      <c r="AF1320" s="34"/>
      <c r="AG1320" s="34"/>
      <c r="AH1320" s="34"/>
      <c r="AI1320" s="34"/>
    </row>
    <row r="1321" spans="1:35">
      <c r="A1321" s="23"/>
      <c r="B1321" s="32"/>
      <c r="C1321" s="32"/>
      <c r="D1321" s="32"/>
      <c r="E1321" s="32"/>
      <c r="F1321" s="32"/>
      <c r="G1321" s="32"/>
      <c r="H1321" s="32"/>
      <c r="I1321" s="32"/>
      <c r="J1321" s="32"/>
      <c r="K1321" s="32"/>
      <c r="L1321" s="32"/>
      <c r="M1321" s="32"/>
      <c r="N1321" s="34"/>
      <c r="O1321" s="34"/>
      <c r="P1321" s="34"/>
      <c r="Q1321" s="34"/>
      <c r="R1321" s="34"/>
      <c r="S1321" s="34"/>
      <c r="T1321" s="34"/>
      <c r="U1321" s="34"/>
      <c r="V1321" s="34"/>
      <c r="W1321" s="34"/>
      <c r="X1321" s="34"/>
      <c r="Y1321" s="34"/>
      <c r="Z1321" s="34"/>
      <c r="AA1321" s="34"/>
      <c r="AB1321" s="34"/>
      <c r="AC1321" s="34"/>
      <c r="AD1321" s="34"/>
      <c r="AE1321" s="34"/>
      <c r="AF1321" s="34"/>
      <c r="AG1321" s="34"/>
      <c r="AH1321" s="34"/>
      <c r="AI1321" s="34"/>
    </row>
    <row r="1322" spans="1:35">
      <c r="A1322" s="23"/>
      <c r="B1322" s="32"/>
      <c r="C1322" s="32"/>
      <c r="D1322" s="32"/>
      <c r="E1322" s="32"/>
      <c r="F1322" s="32"/>
      <c r="G1322" s="32"/>
      <c r="H1322" s="32"/>
      <c r="I1322" s="32"/>
      <c r="J1322" s="32"/>
      <c r="K1322" s="32"/>
      <c r="L1322" s="32"/>
      <c r="M1322" s="32"/>
      <c r="N1322" s="34"/>
      <c r="O1322" s="34"/>
      <c r="P1322" s="34"/>
      <c r="Q1322" s="34"/>
      <c r="R1322" s="34"/>
      <c r="S1322" s="34"/>
      <c r="T1322" s="34"/>
      <c r="U1322" s="34"/>
      <c r="V1322" s="34"/>
      <c r="W1322" s="34"/>
      <c r="X1322" s="34"/>
      <c r="Y1322" s="34"/>
      <c r="Z1322" s="34"/>
      <c r="AA1322" s="34"/>
      <c r="AB1322" s="34"/>
      <c r="AC1322" s="34"/>
      <c r="AD1322" s="34"/>
      <c r="AE1322" s="34"/>
      <c r="AF1322" s="34"/>
      <c r="AG1322" s="34"/>
      <c r="AH1322" s="34"/>
      <c r="AI1322" s="34"/>
    </row>
    <row r="1323" spans="1:35">
      <c r="A1323" s="23"/>
      <c r="B1323" s="32"/>
      <c r="C1323" s="32"/>
      <c r="D1323" s="32"/>
      <c r="E1323" s="32"/>
      <c r="F1323" s="32"/>
      <c r="G1323" s="32"/>
      <c r="H1323" s="32"/>
      <c r="I1323" s="32"/>
      <c r="J1323" s="32"/>
      <c r="K1323" s="32"/>
      <c r="L1323" s="32"/>
      <c r="M1323" s="32"/>
      <c r="N1323" s="34"/>
      <c r="O1323" s="34"/>
      <c r="P1323" s="34"/>
      <c r="Q1323" s="34"/>
      <c r="R1323" s="34"/>
      <c r="S1323" s="34"/>
      <c r="T1323" s="34"/>
      <c r="U1323" s="34"/>
      <c r="V1323" s="34"/>
      <c r="W1323" s="34"/>
      <c r="X1323" s="34"/>
      <c r="Y1323" s="34"/>
      <c r="Z1323" s="34"/>
      <c r="AA1323" s="34"/>
      <c r="AB1323" s="34"/>
      <c r="AC1323" s="34"/>
      <c r="AD1323" s="34"/>
      <c r="AE1323" s="34"/>
      <c r="AF1323" s="34"/>
      <c r="AG1323" s="34"/>
      <c r="AH1323" s="34"/>
      <c r="AI1323" s="34"/>
    </row>
    <row r="1324" spans="1:35">
      <c r="A1324" s="23"/>
      <c r="B1324" s="32"/>
      <c r="C1324" s="32"/>
      <c r="D1324" s="32"/>
      <c r="E1324" s="32"/>
      <c r="F1324" s="32"/>
      <c r="G1324" s="32"/>
      <c r="H1324" s="32"/>
      <c r="I1324" s="32"/>
      <c r="J1324" s="32"/>
      <c r="K1324" s="32"/>
      <c r="L1324" s="32"/>
      <c r="M1324" s="32"/>
      <c r="N1324" s="34"/>
      <c r="O1324" s="34"/>
      <c r="P1324" s="34"/>
      <c r="Q1324" s="34"/>
      <c r="R1324" s="34"/>
      <c r="S1324" s="34"/>
      <c r="T1324" s="34"/>
      <c r="U1324" s="34"/>
      <c r="V1324" s="34"/>
      <c r="W1324" s="34"/>
      <c r="X1324" s="34"/>
      <c r="Y1324" s="34"/>
      <c r="Z1324" s="34"/>
      <c r="AA1324" s="34"/>
      <c r="AB1324" s="34"/>
      <c r="AC1324" s="34"/>
      <c r="AD1324" s="34"/>
      <c r="AE1324" s="34"/>
      <c r="AF1324" s="34"/>
      <c r="AG1324" s="34"/>
      <c r="AH1324" s="34"/>
      <c r="AI1324" s="34"/>
    </row>
    <row r="1325" spans="1:35">
      <c r="A1325" s="23"/>
      <c r="B1325" s="32"/>
      <c r="C1325" s="32"/>
      <c r="D1325" s="32"/>
      <c r="E1325" s="32"/>
      <c r="F1325" s="32"/>
      <c r="G1325" s="32"/>
      <c r="H1325" s="32"/>
      <c r="I1325" s="32"/>
      <c r="J1325" s="32"/>
      <c r="K1325" s="32"/>
      <c r="L1325" s="32"/>
      <c r="M1325" s="32"/>
      <c r="N1325" s="34"/>
      <c r="O1325" s="34"/>
      <c r="P1325" s="34"/>
      <c r="Q1325" s="34"/>
      <c r="R1325" s="34"/>
      <c r="S1325" s="34"/>
      <c r="T1325" s="34"/>
      <c r="U1325" s="34"/>
      <c r="V1325" s="34"/>
      <c r="W1325" s="34"/>
      <c r="X1325" s="34"/>
      <c r="Y1325" s="34"/>
      <c r="Z1325" s="34"/>
      <c r="AA1325" s="34"/>
      <c r="AB1325" s="34"/>
      <c r="AC1325" s="34"/>
      <c r="AD1325" s="34"/>
      <c r="AE1325" s="34"/>
      <c r="AF1325" s="34"/>
      <c r="AG1325" s="34"/>
      <c r="AH1325" s="34"/>
      <c r="AI1325" s="34"/>
    </row>
    <row r="1326" spans="1:35">
      <c r="A1326" s="23"/>
      <c r="B1326" s="32"/>
      <c r="C1326" s="32"/>
      <c r="D1326" s="32"/>
      <c r="E1326" s="32"/>
      <c r="F1326" s="32"/>
      <c r="G1326" s="32"/>
      <c r="H1326" s="32"/>
      <c r="I1326" s="32"/>
      <c r="J1326" s="32"/>
      <c r="K1326" s="32"/>
      <c r="L1326" s="32"/>
      <c r="M1326" s="32"/>
      <c r="N1326" s="34"/>
      <c r="O1326" s="34"/>
      <c r="P1326" s="34"/>
      <c r="Q1326" s="34"/>
      <c r="R1326" s="34"/>
      <c r="S1326" s="34"/>
      <c r="T1326" s="34"/>
      <c r="U1326" s="34"/>
      <c r="V1326" s="34"/>
      <c r="W1326" s="34"/>
      <c r="X1326" s="34"/>
      <c r="Y1326" s="34"/>
      <c r="Z1326" s="34"/>
      <c r="AA1326" s="34"/>
      <c r="AB1326" s="34"/>
      <c r="AC1326" s="34"/>
      <c r="AD1326" s="34"/>
      <c r="AE1326" s="34"/>
      <c r="AF1326" s="34"/>
      <c r="AG1326" s="34"/>
      <c r="AH1326" s="34"/>
      <c r="AI1326" s="34"/>
    </row>
    <row r="1327" spans="1:35">
      <c r="A1327" s="23"/>
      <c r="B1327" s="32"/>
      <c r="C1327" s="32"/>
      <c r="D1327" s="32"/>
      <c r="E1327" s="32"/>
      <c r="F1327" s="32"/>
      <c r="G1327" s="32"/>
      <c r="H1327" s="32"/>
      <c r="I1327" s="32"/>
      <c r="J1327" s="32"/>
      <c r="K1327" s="32"/>
      <c r="L1327" s="32"/>
      <c r="M1327" s="32"/>
      <c r="N1327" s="34"/>
      <c r="O1327" s="34"/>
      <c r="P1327" s="34"/>
      <c r="Q1327" s="34"/>
      <c r="R1327" s="34"/>
      <c r="S1327" s="34"/>
      <c r="T1327" s="34"/>
      <c r="U1327" s="34"/>
      <c r="V1327" s="34"/>
      <c r="W1327" s="34"/>
      <c r="X1327" s="34"/>
      <c r="Y1327" s="34"/>
      <c r="Z1327" s="34"/>
      <c r="AA1327" s="34"/>
      <c r="AB1327" s="34"/>
      <c r="AC1327" s="34"/>
      <c r="AD1327" s="34"/>
      <c r="AE1327" s="34"/>
      <c r="AF1327" s="34"/>
      <c r="AG1327" s="34"/>
      <c r="AH1327" s="34"/>
      <c r="AI1327" s="34"/>
    </row>
    <row r="1328" spans="1:35">
      <c r="A1328" s="23"/>
      <c r="B1328" s="32"/>
      <c r="C1328" s="32"/>
      <c r="D1328" s="32"/>
      <c r="E1328" s="32"/>
      <c r="F1328" s="32"/>
      <c r="G1328" s="32"/>
      <c r="H1328" s="32"/>
      <c r="I1328" s="32"/>
      <c r="J1328" s="32"/>
      <c r="K1328" s="32"/>
      <c r="L1328" s="32"/>
      <c r="M1328" s="32"/>
      <c r="N1328" s="34"/>
      <c r="O1328" s="34"/>
      <c r="P1328" s="34"/>
      <c r="Q1328" s="34"/>
      <c r="R1328" s="34"/>
      <c r="S1328" s="34"/>
      <c r="T1328" s="34"/>
      <c r="U1328" s="34"/>
      <c r="V1328" s="34"/>
      <c r="W1328" s="34"/>
      <c r="X1328" s="34"/>
      <c r="Y1328" s="34"/>
      <c r="Z1328" s="34"/>
      <c r="AA1328" s="34"/>
      <c r="AB1328" s="34"/>
      <c r="AC1328" s="34"/>
      <c r="AD1328" s="34"/>
      <c r="AE1328" s="34"/>
      <c r="AF1328" s="34"/>
      <c r="AG1328" s="34"/>
      <c r="AH1328" s="34"/>
      <c r="AI1328" s="34"/>
    </row>
    <row r="1329" spans="1:35">
      <c r="A1329" s="23"/>
      <c r="B1329" s="32"/>
      <c r="C1329" s="32"/>
      <c r="D1329" s="32"/>
      <c r="E1329" s="32"/>
      <c r="F1329" s="32"/>
      <c r="G1329" s="32"/>
      <c r="H1329" s="32"/>
      <c r="I1329" s="32"/>
      <c r="J1329" s="32"/>
      <c r="K1329" s="32"/>
      <c r="L1329" s="32"/>
      <c r="M1329" s="32"/>
      <c r="N1329" s="34"/>
      <c r="O1329" s="34"/>
      <c r="P1329" s="34"/>
      <c r="Q1329" s="34"/>
      <c r="R1329" s="34"/>
      <c r="S1329" s="34"/>
      <c r="T1329" s="34"/>
      <c r="U1329" s="34"/>
      <c r="V1329" s="34"/>
      <c r="W1329" s="34"/>
      <c r="X1329" s="34"/>
      <c r="Y1329" s="34"/>
      <c r="Z1329" s="34"/>
      <c r="AA1329" s="34"/>
      <c r="AB1329" s="34"/>
      <c r="AC1329" s="34"/>
      <c r="AD1329" s="34"/>
      <c r="AE1329" s="34"/>
      <c r="AF1329" s="34"/>
      <c r="AG1329" s="34"/>
      <c r="AH1329" s="34"/>
      <c r="AI1329" s="34"/>
    </row>
    <row r="1330" spans="1:35">
      <c r="A1330" s="23"/>
      <c r="B1330" s="32"/>
      <c r="C1330" s="32"/>
      <c r="D1330" s="32"/>
      <c r="E1330" s="32"/>
      <c r="F1330" s="32"/>
      <c r="G1330" s="32"/>
      <c r="H1330" s="32"/>
      <c r="I1330" s="32"/>
      <c r="J1330" s="32"/>
      <c r="K1330" s="32"/>
      <c r="L1330" s="32"/>
      <c r="M1330" s="32"/>
      <c r="N1330" s="34"/>
      <c r="O1330" s="34"/>
      <c r="P1330" s="34"/>
      <c r="Q1330" s="34"/>
      <c r="R1330" s="34"/>
      <c r="S1330" s="34"/>
      <c r="T1330" s="34"/>
      <c r="U1330" s="34"/>
      <c r="V1330" s="34"/>
      <c r="W1330" s="34"/>
      <c r="X1330" s="34"/>
      <c r="Y1330" s="34"/>
      <c r="Z1330" s="34"/>
      <c r="AA1330" s="34"/>
      <c r="AB1330" s="34"/>
      <c r="AC1330" s="34"/>
      <c r="AD1330" s="34"/>
      <c r="AE1330" s="34"/>
      <c r="AF1330" s="34"/>
      <c r="AG1330" s="34"/>
      <c r="AH1330" s="34"/>
      <c r="AI1330" s="34"/>
    </row>
    <row r="1331" spans="1:35">
      <c r="A1331" s="23"/>
      <c r="B1331" s="32"/>
      <c r="C1331" s="32"/>
      <c r="D1331" s="32"/>
      <c r="E1331" s="32"/>
      <c r="F1331" s="32"/>
      <c r="G1331" s="32"/>
      <c r="H1331" s="32"/>
      <c r="I1331" s="32"/>
      <c r="J1331" s="32"/>
      <c r="K1331" s="32"/>
      <c r="L1331" s="32"/>
      <c r="M1331" s="32"/>
      <c r="N1331" s="34"/>
      <c r="O1331" s="34"/>
      <c r="P1331" s="34"/>
      <c r="Q1331" s="34"/>
      <c r="R1331" s="34"/>
      <c r="S1331" s="34"/>
      <c r="T1331" s="34"/>
      <c r="U1331" s="34"/>
      <c r="V1331" s="34"/>
      <c r="W1331" s="34"/>
      <c r="X1331" s="34"/>
      <c r="Y1331" s="34"/>
      <c r="Z1331" s="34"/>
      <c r="AA1331" s="34"/>
      <c r="AB1331" s="34"/>
      <c r="AC1331" s="34"/>
      <c r="AD1331" s="34"/>
      <c r="AE1331" s="34"/>
      <c r="AF1331" s="34"/>
      <c r="AG1331" s="34"/>
      <c r="AH1331" s="34"/>
      <c r="AI1331" s="34"/>
    </row>
    <row r="1332" spans="1:35">
      <c r="A1332" s="23"/>
      <c r="B1332" s="32"/>
      <c r="C1332" s="32"/>
      <c r="D1332" s="32"/>
      <c r="E1332" s="32"/>
      <c r="F1332" s="32"/>
      <c r="G1332" s="32"/>
      <c r="H1332" s="32"/>
      <c r="I1332" s="32"/>
      <c r="J1332" s="32"/>
      <c r="K1332" s="32"/>
      <c r="L1332" s="32"/>
      <c r="M1332" s="32"/>
      <c r="N1332" s="34"/>
      <c r="O1332" s="34"/>
      <c r="P1332" s="34"/>
      <c r="Q1332" s="34"/>
      <c r="R1332" s="34"/>
      <c r="S1332" s="34"/>
      <c r="T1332" s="34"/>
      <c r="U1332" s="34"/>
      <c r="V1332" s="34"/>
      <c r="W1332" s="34"/>
      <c r="X1332" s="34"/>
      <c r="Y1332" s="34"/>
      <c r="Z1332" s="34"/>
      <c r="AA1332" s="34"/>
      <c r="AB1332" s="34"/>
      <c r="AC1332" s="34"/>
      <c r="AD1332" s="34"/>
      <c r="AE1332" s="34"/>
      <c r="AF1332" s="34"/>
      <c r="AG1332" s="34"/>
      <c r="AH1332" s="34"/>
      <c r="AI1332" s="34"/>
    </row>
    <row r="1333" spans="1:35">
      <c r="A1333" s="23"/>
      <c r="B1333" s="32"/>
      <c r="C1333" s="32"/>
      <c r="D1333" s="32"/>
      <c r="E1333" s="32"/>
      <c r="F1333" s="32"/>
      <c r="G1333" s="32"/>
      <c r="H1333" s="32"/>
      <c r="I1333" s="32"/>
      <c r="J1333" s="32"/>
      <c r="K1333" s="32"/>
      <c r="L1333" s="32"/>
      <c r="M1333" s="32"/>
      <c r="N1333" s="34"/>
      <c r="O1333" s="34"/>
      <c r="P1333" s="34"/>
      <c r="Q1333" s="34"/>
      <c r="R1333" s="34"/>
      <c r="S1333" s="34"/>
      <c r="T1333" s="34"/>
      <c r="U1333" s="34"/>
      <c r="V1333" s="34"/>
      <c r="W1333" s="34"/>
      <c r="X1333" s="34"/>
      <c r="Y1333" s="34"/>
      <c r="Z1333" s="34"/>
      <c r="AA1333" s="34"/>
      <c r="AB1333" s="34"/>
      <c r="AC1333" s="34"/>
      <c r="AD1333" s="34"/>
      <c r="AE1333" s="34"/>
      <c r="AF1333" s="34"/>
      <c r="AG1333" s="34"/>
      <c r="AH1333" s="34"/>
      <c r="AI1333" s="34"/>
    </row>
    <row r="1334" spans="1:35">
      <c r="A1334" s="23"/>
      <c r="B1334" s="32"/>
      <c r="C1334" s="32"/>
      <c r="D1334" s="32"/>
      <c r="E1334" s="32"/>
      <c r="F1334" s="32"/>
      <c r="G1334" s="32"/>
      <c r="H1334" s="32"/>
      <c r="I1334" s="32"/>
      <c r="J1334" s="32"/>
      <c r="K1334" s="32"/>
      <c r="L1334" s="32"/>
      <c r="M1334" s="32"/>
      <c r="N1334" s="34"/>
      <c r="O1334" s="34"/>
      <c r="P1334" s="34"/>
      <c r="Q1334" s="34"/>
      <c r="R1334" s="34"/>
      <c r="S1334" s="34"/>
      <c r="T1334" s="34"/>
      <c r="U1334" s="34"/>
      <c r="V1334" s="34"/>
      <c r="W1334" s="34"/>
      <c r="X1334" s="34"/>
      <c r="Y1334" s="34"/>
      <c r="Z1334" s="34"/>
      <c r="AA1334" s="34"/>
      <c r="AB1334" s="34"/>
      <c r="AC1334" s="34"/>
      <c r="AD1334" s="34"/>
      <c r="AE1334" s="34"/>
      <c r="AF1334" s="34"/>
      <c r="AG1334" s="34"/>
      <c r="AH1334" s="34"/>
      <c r="AI1334" s="34"/>
    </row>
    <row r="1335" spans="1:35">
      <c r="A1335" s="23"/>
      <c r="B1335" s="32"/>
      <c r="C1335" s="32"/>
      <c r="D1335" s="32"/>
      <c r="E1335" s="32"/>
      <c r="F1335" s="32"/>
      <c r="G1335" s="32"/>
      <c r="H1335" s="32"/>
      <c r="I1335" s="32"/>
      <c r="J1335" s="32"/>
      <c r="K1335" s="32"/>
      <c r="L1335" s="32"/>
      <c r="M1335" s="32"/>
      <c r="N1335" s="34"/>
      <c r="O1335" s="34"/>
      <c r="P1335" s="34"/>
      <c r="Q1335" s="34"/>
      <c r="R1335" s="34"/>
      <c r="S1335" s="34"/>
      <c r="T1335" s="34"/>
      <c r="U1335" s="34"/>
      <c r="V1335" s="34"/>
      <c r="W1335" s="34"/>
      <c r="X1335" s="34"/>
      <c r="Y1335" s="34"/>
      <c r="Z1335" s="34"/>
      <c r="AA1335" s="34"/>
      <c r="AB1335" s="34"/>
      <c r="AC1335" s="34"/>
      <c r="AD1335" s="34"/>
      <c r="AE1335" s="34"/>
      <c r="AF1335" s="34"/>
      <c r="AG1335" s="34"/>
      <c r="AH1335" s="34"/>
      <c r="AI1335" s="34"/>
    </row>
    <row r="1336" spans="1:35">
      <c r="A1336" s="23"/>
      <c r="B1336" s="32"/>
      <c r="C1336" s="32"/>
      <c r="D1336" s="32"/>
      <c r="E1336" s="32"/>
      <c r="F1336" s="32"/>
      <c r="G1336" s="32"/>
      <c r="H1336" s="32"/>
      <c r="I1336" s="32"/>
      <c r="J1336" s="32"/>
      <c r="K1336" s="32"/>
      <c r="L1336" s="32"/>
      <c r="M1336" s="32"/>
      <c r="N1336" s="34"/>
      <c r="O1336" s="34"/>
      <c r="P1336" s="34"/>
      <c r="Q1336" s="34"/>
      <c r="R1336" s="34"/>
      <c r="S1336" s="34"/>
      <c r="T1336" s="34"/>
      <c r="U1336" s="34"/>
      <c r="V1336" s="34"/>
      <c r="W1336" s="34"/>
      <c r="X1336" s="34"/>
      <c r="Y1336" s="34"/>
      <c r="Z1336" s="34"/>
      <c r="AA1336" s="34"/>
      <c r="AB1336" s="34"/>
      <c r="AC1336" s="34"/>
      <c r="AD1336" s="34"/>
      <c r="AE1336" s="34"/>
      <c r="AF1336" s="34"/>
      <c r="AG1336" s="34"/>
      <c r="AH1336" s="34"/>
      <c r="AI1336" s="34"/>
    </row>
    <row r="1337" spans="1:35">
      <c r="A1337" s="23"/>
      <c r="B1337" s="32"/>
      <c r="C1337" s="32"/>
      <c r="D1337" s="32"/>
      <c r="E1337" s="32"/>
      <c r="F1337" s="32"/>
      <c r="G1337" s="32"/>
      <c r="H1337" s="32"/>
      <c r="I1337" s="32"/>
      <c r="J1337" s="32"/>
      <c r="K1337" s="32"/>
      <c r="L1337" s="32"/>
      <c r="M1337" s="32"/>
      <c r="N1337" s="34"/>
      <c r="O1337" s="34"/>
      <c r="P1337" s="34"/>
      <c r="Q1337" s="34"/>
      <c r="R1337" s="34"/>
      <c r="S1337" s="34"/>
      <c r="T1337" s="34"/>
      <c r="U1337" s="34"/>
      <c r="V1337" s="34"/>
      <c r="W1337" s="34"/>
      <c r="X1337" s="34"/>
      <c r="Y1337" s="34"/>
      <c r="Z1337" s="34"/>
      <c r="AA1337" s="34"/>
      <c r="AB1337" s="34"/>
      <c r="AC1337" s="34"/>
      <c r="AD1337" s="34"/>
      <c r="AE1337" s="34"/>
      <c r="AF1337" s="34"/>
      <c r="AG1337" s="34"/>
      <c r="AH1337" s="34"/>
      <c r="AI1337" s="34"/>
    </row>
    <row r="1338" spans="1:35">
      <c r="A1338" s="23"/>
      <c r="B1338" s="32"/>
      <c r="C1338" s="32"/>
      <c r="D1338" s="32"/>
      <c r="E1338" s="32"/>
      <c r="F1338" s="32"/>
      <c r="G1338" s="32"/>
      <c r="H1338" s="32"/>
      <c r="I1338" s="32"/>
      <c r="J1338" s="32"/>
      <c r="K1338" s="32"/>
      <c r="L1338" s="32"/>
      <c r="M1338" s="32"/>
      <c r="N1338" s="34"/>
      <c r="O1338" s="34"/>
      <c r="P1338" s="34"/>
      <c r="Q1338" s="34"/>
      <c r="R1338" s="34"/>
      <c r="S1338" s="34"/>
      <c r="T1338" s="34"/>
      <c r="U1338" s="34"/>
      <c r="V1338" s="34"/>
      <c r="W1338" s="34"/>
      <c r="X1338" s="34"/>
      <c r="Y1338" s="34"/>
      <c r="Z1338" s="34"/>
      <c r="AA1338" s="34"/>
      <c r="AB1338" s="34"/>
      <c r="AC1338" s="34"/>
      <c r="AD1338" s="34"/>
      <c r="AE1338" s="34"/>
      <c r="AF1338" s="34"/>
      <c r="AG1338" s="34"/>
      <c r="AH1338" s="34"/>
      <c r="AI1338" s="34"/>
    </row>
    <row r="1339" spans="1:35">
      <c r="A1339" s="23"/>
      <c r="B1339" s="32"/>
      <c r="C1339" s="32"/>
      <c r="D1339" s="32"/>
      <c r="E1339" s="32"/>
      <c r="F1339" s="32"/>
      <c r="G1339" s="32"/>
      <c r="H1339" s="32"/>
      <c r="I1339" s="32"/>
      <c r="J1339" s="32"/>
      <c r="K1339" s="32"/>
      <c r="L1339" s="32"/>
      <c r="M1339" s="32"/>
      <c r="N1339" s="34"/>
      <c r="O1339" s="34"/>
      <c r="P1339" s="34"/>
      <c r="Q1339" s="34"/>
      <c r="R1339" s="34"/>
      <c r="S1339" s="34"/>
      <c r="T1339" s="34"/>
      <c r="U1339" s="34"/>
      <c r="V1339" s="34"/>
      <c r="W1339" s="34"/>
      <c r="X1339" s="34"/>
      <c r="Y1339" s="34"/>
      <c r="Z1339" s="34"/>
      <c r="AA1339" s="34"/>
      <c r="AB1339" s="34"/>
      <c r="AC1339" s="34"/>
      <c r="AD1339" s="34"/>
      <c r="AE1339" s="34"/>
      <c r="AF1339" s="34"/>
      <c r="AG1339" s="34"/>
      <c r="AH1339" s="34"/>
      <c r="AI1339" s="34"/>
    </row>
    <row r="1340" spans="1:35">
      <c r="A1340" s="23"/>
      <c r="B1340" s="32"/>
      <c r="C1340" s="32"/>
      <c r="D1340" s="32"/>
      <c r="E1340" s="32"/>
      <c r="F1340" s="32"/>
      <c r="G1340" s="32"/>
      <c r="H1340" s="32"/>
      <c r="I1340" s="32"/>
      <c r="J1340" s="32"/>
      <c r="K1340" s="32"/>
      <c r="L1340" s="32"/>
      <c r="M1340" s="32"/>
      <c r="N1340" s="34"/>
      <c r="O1340" s="34"/>
      <c r="P1340" s="34"/>
      <c r="Q1340" s="34"/>
      <c r="R1340" s="34"/>
      <c r="S1340" s="34"/>
      <c r="T1340" s="34"/>
      <c r="U1340" s="34"/>
      <c r="V1340" s="34"/>
      <c r="W1340" s="34"/>
      <c r="X1340" s="34"/>
      <c r="Y1340" s="34"/>
      <c r="Z1340" s="34"/>
      <c r="AA1340" s="34"/>
      <c r="AB1340" s="34"/>
      <c r="AC1340" s="34"/>
      <c r="AD1340" s="34"/>
      <c r="AE1340" s="34"/>
      <c r="AF1340" s="34"/>
      <c r="AG1340" s="34"/>
      <c r="AH1340" s="34"/>
      <c r="AI1340" s="34"/>
    </row>
    <row r="1341" spans="1:35">
      <c r="A1341" s="23"/>
      <c r="B1341" s="32"/>
      <c r="C1341" s="32"/>
      <c r="D1341" s="32"/>
      <c r="E1341" s="32"/>
      <c r="F1341" s="32"/>
      <c r="G1341" s="32"/>
      <c r="H1341" s="32"/>
      <c r="I1341" s="32"/>
      <c r="J1341" s="32"/>
      <c r="K1341" s="32"/>
      <c r="L1341" s="32"/>
      <c r="M1341" s="32"/>
      <c r="N1341" s="34"/>
      <c r="O1341" s="34"/>
      <c r="P1341" s="34"/>
      <c r="Q1341" s="34"/>
      <c r="R1341" s="34"/>
      <c r="S1341" s="34"/>
      <c r="T1341" s="34"/>
      <c r="U1341" s="34"/>
      <c r="V1341" s="34"/>
      <c r="W1341" s="34"/>
      <c r="X1341" s="34"/>
      <c r="Y1341" s="34"/>
      <c r="Z1341" s="34"/>
      <c r="AA1341" s="34"/>
      <c r="AB1341" s="34"/>
      <c r="AC1341" s="34"/>
      <c r="AD1341" s="34"/>
      <c r="AE1341" s="34"/>
      <c r="AF1341" s="34"/>
      <c r="AG1341" s="34"/>
      <c r="AH1341" s="34"/>
      <c r="AI1341" s="34"/>
    </row>
    <row r="1342" spans="1:35">
      <c r="A1342" s="23"/>
      <c r="B1342" s="32"/>
      <c r="C1342" s="32"/>
      <c r="D1342" s="32"/>
      <c r="E1342" s="32"/>
      <c r="F1342" s="32"/>
      <c r="G1342" s="32"/>
      <c r="H1342" s="32"/>
      <c r="I1342" s="32"/>
      <c r="J1342" s="32"/>
      <c r="K1342" s="32"/>
      <c r="L1342" s="32"/>
      <c r="M1342" s="32"/>
      <c r="N1342" s="34"/>
      <c r="O1342" s="34"/>
      <c r="P1342" s="34"/>
      <c r="Q1342" s="34"/>
      <c r="R1342" s="34"/>
      <c r="S1342" s="34"/>
      <c r="T1342" s="34"/>
      <c r="U1342" s="34"/>
      <c r="V1342" s="34"/>
      <c r="W1342" s="34"/>
      <c r="X1342" s="34"/>
      <c r="Y1342" s="34"/>
      <c r="Z1342" s="34"/>
      <c r="AA1342" s="34"/>
      <c r="AB1342" s="34"/>
      <c r="AC1342" s="34"/>
      <c r="AD1342" s="34"/>
      <c r="AE1342" s="34"/>
      <c r="AF1342" s="34"/>
      <c r="AG1342" s="34"/>
      <c r="AH1342" s="34"/>
      <c r="AI1342" s="34"/>
    </row>
    <row r="1343" spans="1:35">
      <c r="A1343" s="23"/>
      <c r="B1343" s="32"/>
      <c r="C1343" s="32"/>
      <c r="D1343" s="32"/>
      <c r="E1343" s="32"/>
      <c r="F1343" s="32"/>
      <c r="G1343" s="32"/>
      <c r="H1343" s="32"/>
      <c r="I1343" s="32"/>
      <c r="J1343" s="32"/>
      <c r="K1343" s="32"/>
      <c r="L1343" s="32"/>
      <c r="M1343" s="32"/>
      <c r="N1343" s="34"/>
      <c r="O1343" s="34"/>
      <c r="P1343" s="34"/>
      <c r="Q1343" s="34"/>
      <c r="R1343" s="34"/>
      <c r="S1343" s="34"/>
      <c r="T1343" s="34"/>
      <c r="U1343" s="34"/>
      <c r="V1343" s="34"/>
      <c r="W1343" s="34"/>
      <c r="X1343" s="34"/>
      <c r="Y1343" s="34"/>
      <c r="Z1343" s="34"/>
      <c r="AA1343" s="34"/>
      <c r="AB1343" s="34"/>
      <c r="AC1343" s="34"/>
      <c r="AD1343" s="34"/>
      <c r="AE1343" s="34"/>
      <c r="AF1343" s="34"/>
      <c r="AG1343" s="34"/>
      <c r="AH1343" s="34"/>
      <c r="AI1343" s="34"/>
    </row>
    <row r="1344" spans="1:35">
      <c r="A1344" s="23"/>
      <c r="B1344" s="32"/>
      <c r="C1344" s="32"/>
      <c r="D1344" s="32"/>
      <c r="E1344" s="32"/>
      <c r="F1344" s="32"/>
      <c r="G1344" s="32"/>
      <c r="H1344" s="32"/>
      <c r="I1344" s="32"/>
      <c r="J1344" s="32"/>
      <c r="K1344" s="32"/>
      <c r="L1344" s="32"/>
      <c r="M1344" s="32"/>
      <c r="N1344" s="34"/>
      <c r="O1344" s="34"/>
      <c r="P1344" s="34"/>
      <c r="Q1344" s="34"/>
      <c r="R1344" s="34"/>
      <c r="S1344" s="34"/>
      <c r="T1344" s="34"/>
      <c r="U1344" s="34"/>
      <c r="V1344" s="34"/>
      <c r="W1344" s="34"/>
      <c r="X1344" s="34"/>
      <c r="Y1344" s="34"/>
      <c r="Z1344" s="34"/>
      <c r="AA1344" s="34"/>
      <c r="AB1344" s="34"/>
      <c r="AC1344" s="34"/>
      <c r="AD1344" s="34"/>
      <c r="AE1344" s="34"/>
      <c r="AF1344" s="34"/>
      <c r="AG1344" s="34"/>
      <c r="AH1344" s="34"/>
      <c r="AI1344" s="34"/>
    </row>
    <row r="1345" spans="1:35">
      <c r="A1345" s="23"/>
      <c r="B1345" s="32"/>
      <c r="C1345" s="32"/>
      <c r="D1345" s="32"/>
      <c r="E1345" s="32"/>
      <c r="F1345" s="32"/>
      <c r="G1345" s="32"/>
      <c r="H1345" s="32"/>
      <c r="I1345" s="32"/>
      <c r="J1345" s="32"/>
      <c r="K1345" s="32"/>
      <c r="L1345" s="32"/>
      <c r="M1345" s="32"/>
      <c r="N1345" s="34"/>
      <c r="O1345" s="34"/>
      <c r="P1345" s="34"/>
      <c r="Q1345" s="34"/>
      <c r="R1345" s="34"/>
      <c r="S1345" s="34"/>
      <c r="T1345" s="34"/>
      <c r="U1345" s="34"/>
      <c r="V1345" s="34"/>
      <c r="W1345" s="34"/>
      <c r="X1345" s="34"/>
      <c r="Y1345" s="34"/>
      <c r="Z1345" s="34"/>
      <c r="AA1345" s="34"/>
      <c r="AB1345" s="34"/>
      <c r="AC1345" s="34"/>
      <c r="AD1345" s="34"/>
      <c r="AE1345" s="34"/>
      <c r="AF1345" s="34"/>
      <c r="AG1345" s="34"/>
      <c r="AH1345" s="34"/>
      <c r="AI1345" s="34"/>
    </row>
    <row r="1346" spans="1:35">
      <c r="A1346" s="23"/>
      <c r="B1346" s="32"/>
      <c r="C1346" s="32"/>
      <c r="D1346" s="32"/>
      <c r="E1346" s="32"/>
      <c r="F1346" s="32"/>
      <c r="G1346" s="32"/>
      <c r="H1346" s="32"/>
      <c r="I1346" s="32"/>
      <c r="J1346" s="32"/>
      <c r="K1346" s="32"/>
      <c r="L1346" s="32"/>
      <c r="M1346" s="32"/>
      <c r="N1346" s="34"/>
      <c r="O1346" s="34"/>
      <c r="P1346" s="34"/>
      <c r="Q1346" s="34"/>
      <c r="R1346" s="34"/>
      <c r="S1346" s="34"/>
      <c r="T1346" s="34"/>
      <c r="U1346" s="34"/>
      <c r="V1346" s="34"/>
      <c r="W1346" s="34"/>
      <c r="X1346" s="34"/>
      <c r="Y1346" s="34"/>
      <c r="Z1346" s="34"/>
      <c r="AA1346" s="34"/>
      <c r="AB1346" s="34"/>
      <c r="AC1346" s="34"/>
      <c r="AD1346" s="34"/>
      <c r="AE1346" s="34"/>
      <c r="AF1346" s="34"/>
      <c r="AG1346" s="34"/>
      <c r="AH1346" s="34"/>
      <c r="AI1346" s="34"/>
    </row>
    <row r="1347" spans="1:35">
      <c r="A1347" s="23"/>
      <c r="B1347" s="32"/>
      <c r="C1347" s="32"/>
      <c r="D1347" s="32"/>
      <c r="E1347" s="32"/>
      <c r="F1347" s="32"/>
      <c r="G1347" s="32"/>
      <c r="H1347" s="32"/>
      <c r="I1347" s="32"/>
      <c r="J1347" s="32"/>
      <c r="K1347" s="32"/>
      <c r="L1347" s="32"/>
      <c r="M1347" s="32"/>
      <c r="N1347" s="34"/>
      <c r="O1347" s="34"/>
      <c r="P1347" s="34"/>
      <c r="Q1347" s="34"/>
      <c r="R1347" s="34"/>
      <c r="S1347" s="34"/>
      <c r="T1347" s="34"/>
      <c r="U1347" s="34"/>
      <c r="V1347" s="34"/>
      <c r="W1347" s="34"/>
      <c r="X1347" s="34"/>
      <c r="Y1347" s="34"/>
      <c r="Z1347" s="34"/>
      <c r="AA1347" s="34"/>
      <c r="AB1347" s="34"/>
      <c r="AC1347" s="34"/>
      <c r="AD1347" s="34"/>
      <c r="AE1347" s="34"/>
      <c r="AF1347" s="34"/>
      <c r="AG1347" s="34"/>
      <c r="AH1347" s="34"/>
      <c r="AI1347" s="34"/>
    </row>
    <row r="1348" spans="1:35">
      <c r="A1348" s="23"/>
      <c r="B1348" s="32"/>
      <c r="C1348" s="32"/>
      <c r="D1348" s="32"/>
      <c r="E1348" s="32"/>
      <c r="F1348" s="32"/>
      <c r="G1348" s="32"/>
      <c r="H1348" s="32"/>
      <c r="I1348" s="32"/>
      <c r="J1348" s="32"/>
      <c r="K1348" s="32"/>
      <c r="L1348" s="32"/>
      <c r="M1348" s="32"/>
      <c r="N1348" s="34"/>
      <c r="O1348" s="34"/>
      <c r="P1348" s="34"/>
      <c r="Q1348" s="34"/>
      <c r="R1348" s="34"/>
      <c r="S1348" s="34"/>
      <c r="T1348" s="34"/>
      <c r="U1348" s="34"/>
      <c r="V1348" s="34"/>
      <c r="W1348" s="34"/>
      <c r="X1348" s="34"/>
      <c r="Y1348" s="34"/>
      <c r="Z1348" s="34"/>
      <c r="AA1348" s="34"/>
      <c r="AB1348" s="34"/>
      <c r="AC1348" s="34"/>
      <c r="AD1348" s="34"/>
      <c r="AE1348" s="34"/>
      <c r="AF1348" s="34"/>
      <c r="AG1348" s="34"/>
      <c r="AH1348" s="34"/>
      <c r="AI1348" s="34"/>
    </row>
    <row r="1349" spans="1:35">
      <c r="A1349" s="23"/>
      <c r="B1349" s="32"/>
      <c r="C1349" s="32"/>
      <c r="D1349" s="32"/>
      <c r="E1349" s="32"/>
      <c r="F1349" s="32"/>
      <c r="G1349" s="32"/>
      <c r="H1349" s="32"/>
      <c r="I1349" s="32"/>
      <c r="J1349" s="32"/>
      <c r="K1349" s="32"/>
      <c r="L1349" s="32"/>
      <c r="M1349" s="32"/>
      <c r="N1349" s="34"/>
      <c r="O1349" s="34"/>
      <c r="P1349" s="34"/>
      <c r="Q1349" s="34"/>
      <c r="R1349" s="34"/>
      <c r="S1349" s="34"/>
      <c r="T1349" s="34"/>
      <c r="U1349" s="34"/>
      <c r="V1349" s="34"/>
      <c r="W1349" s="34"/>
      <c r="X1349" s="34"/>
      <c r="Y1349" s="34"/>
      <c r="Z1349" s="34"/>
      <c r="AA1349" s="34"/>
      <c r="AB1349" s="34"/>
      <c r="AC1349" s="34"/>
      <c r="AD1349" s="34"/>
      <c r="AE1349" s="34"/>
      <c r="AF1349" s="34"/>
      <c r="AG1349" s="34"/>
      <c r="AH1349" s="34"/>
      <c r="AI1349" s="34"/>
    </row>
    <row r="1350" spans="1:35">
      <c r="A1350" s="23"/>
      <c r="B1350" s="32"/>
      <c r="C1350" s="32"/>
      <c r="D1350" s="32"/>
      <c r="E1350" s="32"/>
      <c r="F1350" s="32"/>
      <c r="G1350" s="32"/>
      <c r="H1350" s="32"/>
      <c r="I1350" s="32"/>
      <c r="J1350" s="32"/>
      <c r="K1350" s="32"/>
      <c r="L1350" s="32"/>
      <c r="M1350" s="32"/>
      <c r="N1350" s="34"/>
      <c r="O1350" s="34"/>
      <c r="P1350" s="34"/>
      <c r="Q1350" s="34"/>
      <c r="R1350" s="34"/>
      <c r="S1350" s="34"/>
      <c r="T1350" s="34"/>
      <c r="U1350" s="34"/>
      <c r="V1350" s="34"/>
      <c r="W1350" s="34"/>
      <c r="X1350" s="34"/>
      <c r="Y1350" s="34"/>
      <c r="Z1350" s="34"/>
      <c r="AA1350" s="34"/>
      <c r="AB1350" s="34"/>
      <c r="AC1350" s="34"/>
      <c r="AD1350" s="34"/>
      <c r="AE1350" s="34"/>
      <c r="AF1350" s="34"/>
      <c r="AG1350" s="34"/>
      <c r="AH1350" s="34"/>
      <c r="AI1350" s="34"/>
    </row>
    <row r="1351" spans="1:35">
      <c r="A1351" s="23"/>
      <c r="B1351" s="32"/>
      <c r="C1351" s="32"/>
      <c r="D1351" s="32"/>
      <c r="E1351" s="32"/>
      <c r="F1351" s="32"/>
      <c r="G1351" s="32"/>
      <c r="H1351" s="32"/>
      <c r="I1351" s="32"/>
      <c r="J1351" s="32"/>
      <c r="K1351" s="32"/>
      <c r="L1351" s="32"/>
      <c r="M1351" s="32"/>
      <c r="N1351" s="34"/>
      <c r="O1351" s="34"/>
      <c r="P1351" s="34"/>
      <c r="Q1351" s="34"/>
      <c r="R1351" s="34"/>
      <c r="S1351" s="34"/>
      <c r="T1351" s="34"/>
      <c r="U1351" s="34"/>
      <c r="V1351" s="34"/>
      <c r="W1351" s="34"/>
      <c r="X1351" s="34"/>
      <c r="Y1351" s="34"/>
      <c r="Z1351" s="34"/>
      <c r="AA1351" s="34"/>
      <c r="AB1351" s="34"/>
      <c r="AC1351" s="34"/>
      <c r="AD1351" s="34"/>
      <c r="AE1351" s="34"/>
      <c r="AF1351" s="34"/>
      <c r="AG1351" s="34"/>
      <c r="AH1351" s="34"/>
      <c r="AI1351" s="34"/>
    </row>
    <row r="1352" spans="1:35">
      <c r="A1352" s="23"/>
      <c r="B1352" s="32"/>
      <c r="C1352" s="32"/>
      <c r="D1352" s="32"/>
      <c r="E1352" s="32"/>
      <c r="F1352" s="32"/>
      <c r="G1352" s="32"/>
      <c r="H1352" s="32"/>
      <c r="I1352" s="32"/>
      <c r="J1352" s="32"/>
      <c r="K1352" s="32"/>
      <c r="L1352" s="32"/>
      <c r="M1352" s="32"/>
      <c r="N1352" s="34"/>
      <c r="O1352" s="34"/>
      <c r="P1352" s="34"/>
      <c r="Q1352" s="34"/>
      <c r="R1352" s="34"/>
      <c r="S1352" s="34"/>
      <c r="T1352" s="34"/>
      <c r="U1352" s="34"/>
      <c r="V1352" s="34"/>
      <c r="W1352" s="34"/>
      <c r="X1352" s="34"/>
      <c r="Y1352" s="34"/>
      <c r="Z1352" s="34"/>
      <c r="AA1352" s="34"/>
      <c r="AB1352" s="34"/>
      <c r="AC1352" s="34"/>
      <c r="AD1352" s="34"/>
      <c r="AE1352" s="34"/>
      <c r="AF1352" s="34"/>
      <c r="AG1352" s="34"/>
      <c r="AH1352" s="34"/>
      <c r="AI1352" s="34"/>
    </row>
    <row r="1353" spans="1:35">
      <c r="A1353" s="23"/>
      <c r="B1353" s="32"/>
      <c r="C1353" s="32"/>
      <c r="D1353" s="32"/>
      <c r="E1353" s="32"/>
      <c r="F1353" s="32"/>
      <c r="G1353" s="32"/>
      <c r="H1353" s="32"/>
      <c r="I1353" s="32"/>
      <c r="J1353" s="32"/>
      <c r="K1353" s="32"/>
      <c r="L1353" s="32"/>
      <c r="M1353" s="32"/>
      <c r="N1353" s="34"/>
      <c r="O1353" s="34"/>
      <c r="P1353" s="34"/>
      <c r="Q1353" s="34"/>
      <c r="R1353" s="34"/>
      <c r="S1353" s="34"/>
      <c r="T1353" s="34"/>
      <c r="U1353" s="34"/>
      <c r="V1353" s="34"/>
      <c r="W1353" s="34"/>
      <c r="X1353" s="34"/>
      <c r="Y1353" s="34"/>
      <c r="Z1353" s="34"/>
      <c r="AA1353" s="34"/>
      <c r="AB1353" s="34"/>
      <c r="AC1353" s="34"/>
      <c r="AD1353" s="34"/>
      <c r="AE1353" s="34"/>
      <c r="AF1353" s="34"/>
      <c r="AG1353" s="34"/>
      <c r="AH1353" s="34"/>
      <c r="AI1353" s="34"/>
    </row>
    <row r="1354" spans="1:35">
      <c r="A1354" s="23"/>
      <c r="B1354" s="32"/>
      <c r="C1354" s="32"/>
      <c r="D1354" s="32"/>
      <c r="E1354" s="32"/>
      <c r="F1354" s="32"/>
      <c r="G1354" s="32"/>
      <c r="H1354" s="32"/>
      <c r="I1354" s="32"/>
      <c r="J1354" s="32"/>
      <c r="K1354" s="32"/>
      <c r="L1354" s="32"/>
      <c r="M1354" s="32"/>
      <c r="N1354" s="34"/>
      <c r="O1354" s="34"/>
      <c r="P1354" s="34"/>
      <c r="Q1354" s="34"/>
      <c r="R1354" s="34"/>
      <c r="S1354" s="34"/>
      <c r="T1354" s="34"/>
      <c r="U1354" s="34"/>
      <c r="V1354" s="34"/>
      <c r="W1354" s="34"/>
      <c r="X1354" s="34"/>
      <c r="Y1354" s="34"/>
      <c r="Z1354" s="34"/>
      <c r="AA1354" s="34"/>
      <c r="AB1354" s="34"/>
      <c r="AC1354" s="34"/>
      <c r="AD1354" s="34"/>
      <c r="AE1354" s="34"/>
      <c r="AF1354" s="34"/>
      <c r="AG1354" s="34"/>
      <c r="AH1354" s="34"/>
      <c r="AI1354" s="34"/>
    </row>
    <row r="1355" spans="1:35">
      <c r="A1355" s="23"/>
      <c r="B1355" s="32"/>
      <c r="C1355" s="32"/>
      <c r="D1355" s="32"/>
      <c r="E1355" s="32"/>
      <c r="F1355" s="32"/>
      <c r="G1355" s="32"/>
      <c r="H1355" s="32"/>
      <c r="I1355" s="32"/>
      <c r="J1355" s="32"/>
      <c r="K1355" s="32"/>
      <c r="L1355" s="32"/>
      <c r="M1355" s="32"/>
      <c r="N1355" s="34"/>
      <c r="O1355" s="34"/>
      <c r="P1355" s="34"/>
      <c r="Q1355" s="34"/>
      <c r="R1355" s="34"/>
      <c r="S1355" s="34"/>
      <c r="T1355" s="34"/>
      <c r="U1355" s="34"/>
      <c r="V1355" s="34"/>
      <c r="W1355" s="34"/>
      <c r="X1355" s="34"/>
      <c r="Y1355" s="34"/>
      <c r="Z1355" s="34"/>
      <c r="AA1355" s="34"/>
      <c r="AB1355" s="34"/>
      <c r="AC1355" s="34"/>
      <c r="AD1355" s="34"/>
      <c r="AE1355" s="34"/>
      <c r="AF1355" s="34"/>
      <c r="AG1355" s="34"/>
      <c r="AH1355" s="34"/>
      <c r="AI1355" s="34"/>
    </row>
    <row r="1356" spans="1:35">
      <c r="A1356" s="23"/>
      <c r="B1356" s="32"/>
      <c r="C1356" s="32"/>
      <c r="D1356" s="32"/>
      <c r="E1356" s="32"/>
      <c r="F1356" s="32"/>
      <c r="G1356" s="32"/>
      <c r="H1356" s="32"/>
      <c r="I1356" s="32"/>
      <c r="J1356" s="32"/>
      <c r="K1356" s="32"/>
      <c r="L1356" s="32"/>
      <c r="M1356" s="32"/>
      <c r="N1356" s="34"/>
      <c r="O1356" s="34"/>
      <c r="P1356" s="34"/>
      <c r="Q1356" s="34"/>
      <c r="R1356" s="34"/>
      <c r="S1356" s="34"/>
      <c r="T1356" s="34"/>
      <c r="U1356" s="34"/>
      <c r="V1356" s="34"/>
      <c r="W1356" s="34"/>
      <c r="X1356" s="34"/>
      <c r="Y1356" s="34"/>
      <c r="Z1356" s="34"/>
      <c r="AA1356" s="34"/>
      <c r="AB1356" s="34"/>
      <c r="AC1356" s="34"/>
      <c r="AD1356" s="34"/>
      <c r="AE1356" s="34"/>
      <c r="AF1356" s="34"/>
      <c r="AG1356" s="34"/>
      <c r="AH1356" s="34"/>
      <c r="AI1356" s="34"/>
    </row>
    <row r="1357" spans="1:35">
      <c r="A1357" s="23"/>
      <c r="B1357" s="32"/>
      <c r="C1357" s="32"/>
      <c r="D1357" s="32"/>
      <c r="E1357" s="32"/>
      <c r="F1357" s="32"/>
      <c r="G1357" s="32"/>
      <c r="H1357" s="32"/>
      <c r="I1357" s="32"/>
      <c r="J1357" s="32"/>
      <c r="K1357" s="32"/>
      <c r="L1357" s="32"/>
      <c r="M1357" s="32"/>
      <c r="N1357" s="34"/>
      <c r="O1357" s="34"/>
      <c r="P1357" s="34"/>
      <c r="Q1357" s="34"/>
      <c r="R1357" s="34"/>
      <c r="S1357" s="34"/>
      <c r="T1357" s="34"/>
      <c r="U1357" s="34"/>
      <c r="V1357" s="34"/>
      <c r="W1357" s="34"/>
      <c r="X1357" s="34"/>
      <c r="Y1357" s="34"/>
      <c r="Z1357" s="34"/>
      <c r="AA1357" s="34"/>
      <c r="AB1357" s="34"/>
      <c r="AC1357" s="34"/>
      <c r="AD1357" s="34"/>
      <c r="AE1357" s="34"/>
      <c r="AF1357" s="34"/>
      <c r="AG1357" s="34"/>
      <c r="AH1357" s="34"/>
      <c r="AI1357" s="34"/>
    </row>
    <row r="1358" spans="1:35">
      <c r="A1358" s="23"/>
      <c r="B1358" s="32"/>
      <c r="C1358" s="32"/>
      <c r="D1358" s="32"/>
      <c r="E1358" s="32"/>
      <c r="F1358" s="32"/>
      <c r="G1358" s="32"/>
      <c r="H1358" s="32"/>
      <c r="I1358" s="32"/>
      <c r="J1358" s="32"/>
      <c r="K1358" s="32"/>
      <c r="L1358" s="32"/>
      <c r="M1358" s="32"/>
      <c r="N1358" s="34"/>
      <c r="O1358" s="34"/>
      <c r="P1358" s="34"/>
      <c r="Q1358" s="34"/>
      <c r="R1358" s="34"/>
      <c r="S1358" s="34"/>
      <c r="T1358" s="34"/>
      <c r="U1358" s="34"/>
      <c r="V1358" s="34"/>
      <c r="W1358" s="34"/>
      <c r="X1358" s="34"/>
      <c r="Y1358" s="34"/>
      <c r="Z1358" s="34"/>
      <c r="AA1358" s="34"/>
      <c r="AB1358" s="34"/>
      <c r="AC1358" s="34"/>
      <c r="AD1358" s="34"/>
      <c r="AE1358" s="34"/>
      <c r="AF1358" s="34"/>
      <c r="AG1358" s="34"/>
      <c r="AH1358" s="34"/>
      <c r="AI1358" s="34"/>
    </row>
    <row r="1359" spans="1:35">
      <c r="A1359" s="23"/>
      <c r="B1359" s="32"/>
      <c r="C1359" s="32"/>
      <c r="D1359" s="32"/>
      <c r="E1359" s="32"/>
      <c r="F1359" s="32"/>
      <c r="G1359" s="32"/>
      <c r="H1359" s="32"/>
      <c r="I1359" s="32"/>
      <c r="J1359" s="32"/>
      <c r="K1359" s="32"/>
      <c r="L1359" s="32"/>
      <c r="M1359" s="32"/>
      <c r="N1359" s="34"/>
      <c r="O1359" s="34"/>
      <c r="P1359" s="34"/>
      <c r="Q1359" s="34"/>
      <c r="R1359" s="34"/>
      <c r="S1359" s="34"/>
      <c r="T1359" s="34"/>
      <c r="U1359" s="34"/>
      <c r="V1359" s="34"/>
      <c r="W1359" s="34"/>
      <c r="X1359" s="34"/>
      <c r="Y1359" s="34"/>
      <c r="Z1359" s="34"/>
      <c r="AA1359" s="34"/>
      <c r="AB1359" s="34"/>
      <c r="AC1359" s="34"/>
      <c r="AD1359" s="34"/>
      <c r="AE1359" s="34"/>
      <c r="AF1359" s="34"/>
      <c r="AG1359" s="34"/>
      <c r="AH1359" s="34"/>
      <c r="AI1359" s="34"/>
    </row>
    <row r="1360" spans="1:35">
      <c r="A1360" s="23"/>
      <c r="B1360" s="32"/>
      <c r="C1360" s="32"/>
      <c r="D1360" s="32"/>
      <c r="E1360" s="32"/>
      <c r="F1360" s="32"/>
      <c r="G1360" s="32"/>
      <c r="H1360" s="32"/>
      <c r="I1360" s="32"/>
      <c r="J1360" s="32"/>
      <c r="K1360" s="32"/>
      <c r="L1360" s="32"/>
      <c r="M1360" s="32"/>
      <c r="N1360" s="34"/>
      <c r="O1360" s="34"/>
      <c r="P1360" s="34"/>
      <c r="Q1360" s="34"/>
      <c r="R1360" s="34"/>
      <c r="S1360" s="34"/>
      <c r="T1360" s="34"/>
      <c r="U1360" s="34"/>
      <c r="V1360" s="34"/>
      <c r="W1360" s="34"/>
      <c r="X1360" s="34"/>
      <c r="Y1360" s="34"/>
      <c r="Z1360" s="34"/>
      <c r="AA1360" s="34"/>
      <c r="AB1360" s="34"/>
      <c r="AC1360" s="34"/>
      <c r="AD1360" s="34"/>
      <c r="AE1360" s="34"/>
      <c r="AF1360" s="34"/>
      <c r="AG1360" s="34"/>
      <c r="AH1360" s="34"/>
      <c r="AI1360" s="34"/>
    </row>
    <row r="1361" spans="1:35">
      <c r="A1361" s="23"/>
      <c r="B1361" s="32"/>
      <c r="C1361" s="32"/>
      <c r="D1361" s="32"/>
      <c r="E1361" s="32"/>
      <c r="F1361" s="32"/>
      <c r="G1361" s="32"/>
      <c r="H1361" s="32"/>
      <c r="I1361" s="32"/>
      <c r="J1361" s="32"/>
      <c r="K1361" s="32"/>
      <c r="L1361" s="32"/>
      <c r="M1361" s="32"/>
      <c r="N1361" s="34"/>
      <c r="O1361" s="34"/>
      <c r="P1361" s="34"/>
      <c r="Q1361" s="34"/>
      <c r="R1361" s="34"/>
      <c r="S1361" s="34"/>
      <c r="T1361" s="34"/>
      <c r="U1361" s="34"/>
      <c r="V1361" s="34"/>
      <c r="W1361" s="34"/>
      <c r="X1361" s="34"/>
      <c r="Y1361" s="34"/>
      <c r="Z1361" s="34"/>
      <c r="AA1361" s="34"/>
      <c r="AB1361" s="34"/>
      <c r="AC1361" s="34"/>
      <c r="AD1361" s="34"/>
      <c r="AE1361" s="34"/>
      <c r="AF1361" s="34"/>
      <c r="AG1361" s="34"/>
      <c r="AH1361" s="34"/>
      <c r="AI1361" s="34"/>
    </row>
    <row r="1362" spans="1:35">
      <c r="A1362" s="23"/>
      <c r="B1362" s="32"/>
      <c r="C1362" s="32"/>
      <c r="D1362" s="32"/>
      <c r="E1362" s="32"/>
      <c r="F1362" s="32"/>
      <c r="G1362" s="32"/>
      <c r="H1362" s="32"/>
      <c r="I1362" s="32"/>
      <c r="J1362" s="32"/>
      <c r="K1362" s="32"/>
      <c r="L1362" s="32"/>
      <c r="M1362" s="32"/>
      <c r="N1362" s="34"/>
      <c r="O1362" s="34"/>
      <c r="P1362" s="34"/>
      <c r="Q1362" s="34"/>
      <c r="R1362" s="34"/>
      <c r="S1362" s="34"/>
      <c r="T1362" s="34"/>
      <c r="U1362" s="34"/>
      <c r="V1362" s="34"/>
      <c r="W1362" s="34"/>
      <c r="X1362" s="34"/>
      <c r="Y1362" s="34"/>
      <c r="Z1362" s="34"/>
      <c r="AA1362" s="34"/>
      <c r="AB1362" s="34"/>
      <c r="AC1362" s="34"/>
      <c r="AD1362" s="34"/>
      <c r="AE1362" s="34"/>
      <c r="AF1362" s="34"/>
      <c r="AG1362" s="34"/>
      <c r="AH1362" s="34"/>
      <c r="AI1362" s="34"/>
    </row>
    <row r="1363" spans="1:35">
      <c r="A1363" s="23"/>
      <c r="B1363" s="32"/>
      <c r="C1363" s="32"/>
      <c r="D1363" s="32"/>
      <c r="E1363" s="32"/>
      <c r="F1363" s="32"/>
      <c r="G1363" s="32"/>
      <c r="H1363" s="32"/>
      <c r="I1363" s="32"/>
      <c r="J1363" s="32"/>
      <c r="K1363" s="32"/>
      <c r="L1363" s="32"/>
      <c r="M1363" s="32"/>
      <c r="N1363" s="34"/>
      <c r="O1363" s="34"/>
      <c r="P1363" s="34"/>
      <c r="Q1363" s="34"/>
      <c r="R1363" s="34"/>
      <c r="S1363" s="34"/>
      <c r="T1363" s="34"/>
      <c r="U1363" s="34"/>
      <c r="V1363" s="34"/>
      <c r="W1363" s="34"/>
      <c r="X1363" s="34"/>
      <c r="Y1363" s="34"/>
      <c r="Z1363" s="34"/>
      <c r="AA1363" s="34"/>
      <c r="AB1363" s="34"/>
      <c r="AC1363" s="34"/>
      <c r="AD1363" s="34"/>
      <c r="AE1363" s="34"/>
      <c r="AF1363" s="34"/>
      <c r="AG1363" s="34"/>
      <c r="AH1363" s="34"/>
      <c r="AI1363" s="34"/>
    </row>
    <row r="1364" spans="1:35">
      <c r="A1364" s="23"/>
      <c r="B1364" s="32"/>
      <c r="C1364" s="32"/>
      <c r="D1364" s="32"/>
      <c r="E1364" s="32"/>
      <c r="F1364" s="32"/>
      <c r="G1364" s="32"/>
      <c r="H1364" s="32"/>
      <c r="I1364" s="32"/>
      <c r="J1364" s="32"/>
      <c r="K1364" s="32"/>
      <c r="L1364" s="32"/>
      <c r="M1364" s="32"/>
      <c r="N1364" s="34"/>
      <c r="O1364" s="34"/>
      <c r="P1364" s="34"/>
      <c r="Q1364" s="34"/>
      <c r="R1364" s="34"/>
      <c r="S1364" s="34"/>
      <c r="T1364" s="34"/>
      <c r="U1364" s="34"/>
      <c r="V1364" s="34"/>
      <c r="W1364" s="34"/>
      <c r="X1364" s="34"/>
      <c r="Y1364" s="34"/>
      <c r="Z1364" s="34"/>
      <c r="AA1364" s="34"/>
      <c r="AB1364" s="34"/>
      <c r="AC1364" s="34"/>
      <c r="AD1364" s="34"/>
      <c r="AE1364" s="34"/>
      <c r="AF1364" s="34"/>
      <c r="AG1364" s="34"/>
      <c r="AH1364" s="34"/>
      <c r="AI1364" s="34"/>
    </row>
    <row r="1365" spans="1:35">
      <c r="A1365" s="23"/>
      <c r="B1365" s="32"/>
      <c r="C1365" s="32"/>
      <c r="D1365" s="32"/>
      <c r="E1365" s="32"/>
      <c r="F1365" s="32"/>
      <c r="G1365" s="32"/>
      <c r="H1365" s="32"/>
      <c r="I1365" s="32"/>
      <c r="J1365" s="32"/>
      <c r="K1365" s="32"/>
      <c r="L1365" s="32"/>
      <c r="M1365" s="32"/>
      <c r="N1365" s="34"/>
      <c r="O1365" s="34"/>
      <c r="P1365" s="34"/>
      <c r="Q1365" s="34"/>
      <c r="R1365" s="34"/>
      <c r="S1365" s="34"/>
      <c r="T1365" s="34"/>
      <c r="U1365" s="34"/>
      <c r="V1365" s="34"/>
      <c r="W1365" s="34"/>
      <c r="X1365" s="34"/>
      <c r="Y1365" s="34"/>
      <c r="Z1365" s="34"/>
      <c r="AA1365" s="34"/>
      <c r="AB1365" s="34"/>
      <c r="AC1365" s="34"/>
      <c r="AD1365" s="34"/>
      <c r="AE1365" s="34"/>
      <c r="AF1365" s="34"/>
      <c r="AG1365" s="34"/>
      <c r="AH1365" s="34"/>
      <c r="AI1365" s="34"/>
    </row>
    <row r="1366" spans="1:35">
      <c r="A1366" s="23"/>
      <c r="B1366" s="32"/>
      <c r="C1366" s="32"/>
      <c r="D1366" s="32"/>
      <c r="E1366" s="32"/>
      <c r="F1366" s="32"/>
      <c r="G1366" s="32"/>
      <c r="H1366" s="32"/>
      <c r="I1366" s="32"/>
      <c r="J1366" s="32"/>
      <c r="K1366" s="32"/>
      <c r="L1366" s="32"/>
      <c r="M1366" s="32"/>
      <c r="N1366" s="34"/>
      <c r="O1366" s="34"/>
      <c r="P1366" s="34"/>
      <c r="Q1366" s="34"/>
      <c r="R1366" s="34"/>
      <c r="S1366" s="34"/>
      <c r="T1366" s="34"/>
      <c r="U1366" s="34"/>
      <c r="V1366" s="34"/>
      <c r="W1366" s="34"/>
      <c r="X1366" s="34"/>
      <c r="Y1366" s="34"/>
      <c r="Z1366" s="34"/>
      <c r="AA1366" s="34"/>
      <c r="AB1366" s="34"/>
      <c r="AC1366" s="34"/>
      <c r="AD1366" s="34"/>
      <c r="AE1366" s="34"/>
      <c r="AF1366" s="34"/>
      <c r="AG1366" s="34"/>
      <c r="AH1366" s="34"/>
      <c r="AI1366" s="34"/>
    </row>
    <row r="1367" spans="1:35">
      <c r="A1367" s="23"/>
      <c r="B1367" s="32"/>
      <c r="C1367" s="32"/>
      <c r="D1367" s="32"/>
      <c r="E1367" s="32"/>
      <c r="F1367" s="32"/>
      <c r="G1367" s="32"/>
      <c r="H1367" s="32"/>
      <c r="I1367" s="32"/>
      <c r="J1367" s="32"/>
      <c r="K1367" s="32"/>
      <c r="L1367" s="32"/>
      <c r="M1367" s="32"/>
      <c r="N1367" s="34"/>
      <c r="O1367" s="34"/>
      <c r="P1367" s="34"/>
      <c r="Q1367" s="34"/>
      <c r="R1367" s="34"/>
      <c r="S1367" s="34"/>
      <c r="T1367" s="34"/>
      <c r="U1367" s="34"/>
      <c r="V1367" s="34"/>
      <c r="W1367" s="34"/>
      <c r="X1367" s="34"/>
      <c r="Y1367" s="34"/>
      <c r="Z1367" s="34"/>
      <c r="AA1367" s="34"/>
      <c r="AB1367" s="34"/>
      <c r="AC1367" s="34"/>
      <c r="AD1367" s="34"/>
      <c r="AE1367" s="34"/>
      <c r="AF1367" s="34"/>
      <c r="AG1367" s="34"/>
      <c r="AH1367" s="34"/>
      <c r="AI1367" s="34"/>
    </row>
    <row r="1368" spans="1:35">
      <c r="A1368" s="23"/>
      <c r="B1368" s="32"/>
      <c r="C1368" s="32"/>
      <c r="D1368" s="32"/>
      <c r="E1368" s="32"/>
      <c r="F1368" s="32"/>
      <c r="G1368" s="32"/>
      <c r="H1368" s="32"/>
      <c r="I1368" s="32"/>
      <c r="J1368" s="32"/>
      <c r="K1368" s="32"/>
      <c r="L1368" s="32"/>
      <c r="M1368" s="32"/>
      <c r="N1368" s="34"/>
      <c r="O1368" s="34"/>
      <c r="P1368" s="34"/>
      <c r="Q1368" s="34"/>
      <c r="R1368" s="34"/>
      <c r="S1368" s="34"/>
      <c r="T1368" s="34"/>
      <c r="U1368" s="34"/>
      <c r="V1368" s="34"/>
      <c r="W1368" s="34"/>
      <c r="X1368" s="34"/>
      <c r="Y1368" s="34"/>
      <c r="Z1368" s="34"/>
      <c r="AA1368" s="34"/>
      <c r="AB1368" s="34"/>
      <c r="AC1368" s="34"/>
      <c r="AD1368" s="34"/>
      <c r="AE1368" s="34"/>
      <c r="AF1368" s="34"/>
      <c r="AG1368" s="34"/>
      <c r="AH1368" s="34"/>
      <c r="AI1368" s="34"/>
    </row>
    <row r="1369" spans="1:35">
      <c r="A1369" s="23"/>
      <c r="B1369" s="32"/>
      <c r="C1369" s="32"/>
      <c r="D1369" s="32"/>
      <c r="E1369" s="32"/>
      <c r="F1369" s="32"/>
      <c r="G1369" s="32"/>
      <c r="H1369" s="32"/>
      <c r="I1369" s="32"/>
      <c r="J1369" s="32"/>
      <c r="K1369" s="32"/>
      <c r="L1369" s="32"/>
      <c r="M1369" s="32"/>
      <c r="N1369" s="34"/>
      <c r="O1369" s="34"/>
      <c r="P1369" s="34"/>
      <c r="Q1369" s="34"/>
      <c r="R1369" s="34"/>
      <c r="S1369" s="34"/>
      <c r="T1369" s="34"/>
      <c r="U1369" s="34"/>
      <c r="V1369" s="34"/>
      <c r="W1369" s="34"/>
      <c r="X1369" s="34"/>
      <c r="Y1369" s="34"/>
      <c r="Z1369" s="34"/>
      <c r="AA1369" s="34"/>
      <c r="AB1369" s="34"/>
      <c r="AC1369" s="34"/>
      <c r="AD1369" s="34"/>
      <c r="AE1369" s="34"/>
      <c r="AF1369" s="34"/>
      <c r="AG1369" s="34"/>
      <c r="AH1369" s="34"/>
      <c r="AI1369" s="34"/>
    </row>
    <row r="1370" spans="1:35">
      <c r="A1370" s="23"/>
      <c r="B1370" s="32"/>
      <c r="C1370" s="32"/>
      <c r="D1370" s="32"/>
      <c r="E1370" s="32"/>
      <c r="F1370" s="32"/>
      <c r="G1370" s="32"/>
      <c r="H1370" s="32"/>
      <c r="I1370" s="32"/>
      <c r="J1370" s="32"/>
      <c r="K1370" s="32"/>
      <c r="L1370" s="32"/>
      <c r="M1370" s="32"/>
      <c r="N1370" s="34"/>
      <c r="O1370" s="34"/>
      <c r="P1370" s="34"/>
      <c r="Q1370" s="34"/>
      <c r="R1370" s="34"/>
      <c r="S1370" s="34"/>
      <c r="T1370" s="34"/>
      <c r="U1370" s="34"/>
      <c r="V1370" s="34"/>
      <c r="W1370" s="34"/>
      <c r="X1370" s="34"/>
      <c r="Y1370" s="34"/>
      <c r="Z1370" s="34"/>
      <c r="AA1370" s="34"/>
      <c r="AB1370" s="34"/>
      <c r="AC1370" s="34"/>
      <c r="AD1370" s="34"/>
      <c r="AE1370" s="34"/>
      <c r="AF1370" s="34"/>
      <c r="AG1370" s="34"/>
      <c r="AH1370" s="34"/>
      <c r="AI1370" s="34"/>
    </row>
    <row r="1371" spans="1:35">
      <c r="A1371" s="23"/>
      <c r="B1371" s="32"/>
      <c r="C1371" s="32"/>
      <c r="D1371" s="32"/>
      <c r="E1371" s="32"/>
      <c r="F1371" s="32"/>
      <c r="G1371" s="32"/>
      <c r="H1371" s="32"/>
      <c r="I1371" s="32"/>
      <c r="J1371" s="32"/>
      <c r="K1371" s="32"/>
      <c r="L1371" s="32"/>
      <c r="M1371" s="32"/>
      <c r="N1371" s="34"/>
      <c r="O1371" s="34"/>
      <c r="P1371" s="34"/>
      <c r="Q1371" s="34"/>
      <c r="R1371" s="34"/>
      <c r="S1371" s="34"/>
      <c r="T1371" s="34"/>
      <c r="U1371" s="34"/>
      <c r="V1371" s="34"/>
      <c r="W1371" s="34"/>
      <c r="X1371" s="34"/>
      <c r="Y1371" s="34"/>
      <c r="Z1371" s="34"/>
      <c r="AA1371" s="34"/>
      <c r="AB1371" s="34"/>
      <c r="AC1371" s="34"/>
      <c r="AD1371" s="34"/>
      <c r="AE1371" s="34"/>
      <c r="AF1371" s="34"/>
      <c r="AG1371" s="34"/>
      <c r="AH1371" s="34"/>
      <c r="AI1371" s="34"/>
    </row>
    <row r="1372" spans="1:35">
      <c r="A1372" s="23"/>
      <c r="B1372" s="32"/>
      <c r="C1372" s="32"/>
      <c r="D1372" s="32"/>
      <c r="E1372" s="32"/>
      <c r="F1372" s="32"/>
      <c r="G1372" s="32"/>
      <c r="H1372" s="32"/>
      <c r="I1372" s="32"/>
      <c r="J1372" s="32"/>
      <c r="K1372" s="32"/>
      <c r="L1372" s="32"/>
      <c r="M1372" s="32"/>
      <c r="N1372" s="34"/>
      <c r="O1372" s="34"/>
      <c r="P1372" s="34"/>
      <c r="Q1372" s="34"/>
      <c r="R1372" s="34"/>
      <c r="S1372" s="34"/>
      <c r="T1372" s="34"/>
      <c r="U1372" s="34"/>
      <c r="V1372" s="34"/>
      <c r="W1372" s="34"/>
      <c r="X1372" s="34"/>
      <c r="Y1372" s="34"/>
      <c r="Z1372" s="34"/>
      <c r="AA1372" s="34"/>
      <c r="AB1372" s="34"/>
      <c r="AC1372" s="34"/>
      <c r="AD1372" s="34"/>
      <c r="AE1372" s="34"/>
      <c r="AF1372" s="34"/>
      <c r="AG1372" s="34"/>
      <c r="AH1372" s="34"/>
      <c r="AI1372" s="34"/>
    </row>
    <row r="1373" spans="1:35">
      <c r="A1373" s="23"/>
      <c r="B1373" s="32"/>
      <c r="C1373" s="32"/>
      <c r="D1373" s="32"/>
      <c r="E1373" s="32"/>
      <c r="F1373" s="32"/>
      <c r="G1373" s="32"/>
      <c r="H1373" s="32"/>
      <c r="I1373" s="32"/>
      <c r="J1373" s="32"/>
      <c r="K1373" s="32"/>
      <c r="L1373" s="32"/>
      <c r="M1373" s="32"/>
      <c r="N1373" s="34"/>
      <c r="O1373" s="34"/>
      <c r="P1373" s="34"/>
      <c r="Q1373" s="34"/>
      <c r="R1373" s="34"/>
      <c r="S1373" s="34"/>
      <c r="T1373" s="34"/>
      <c r="U1373" s="34"/>
      <c r="V1373" s="34"/>
      <c r="W1373" s="34"/>
      <c r="X1373" s="34"/>
      <c r="Y1373" s="34"/>
      <c r="Z1373" s="34"/>
      <c r="AA1373" s="34"/>
      <c r="AB1373" s="34"/>
      <c r="AC1373" s="34"/>
      <c r="AD1373" s="34"/>
      <c r="AE1373" s="34"/>
      <c r="AF1373" s="34"/>
      <c r="AG1373" s="34"/>
      <c r="AH1373" s="34"/>
      <c r="AI1373" s="34"/>
    </row>
    <row r="1374" spans="1:35">
      <c r="A1374" s="23"/>
      <c r="B1374" s="32"/>
      <c r="C1374" s="32"/>
      <c r="D1374" s="32"/>
      <c r="E1374" s="32"/>
      <c r="F1374" s="32"/>
      <c r="G1374" s="32"/>
      <c r="H1374" s="32"/>
      <c r="I1374" s="32"/>
      <c r="J1374" s="32"/>
      <c r="K1374" s="32"/>
      <c r="L1374" s="32"/>
      <c r="M1374" s="32"/>
      <c r="N1374" s="34"/>
      <c r="O1374" s="34"/>
      <c r="P1374" s="34"/>
      <c r="Q1374" s="34"/>
      <c r="R1374" s="34"/>
      <c r="S1374" s="34"/>
      <c r="T1374" s="34"/>
      <c r="U1374" s="34"/>
      <c r="V1374" s="34"/>
      <c r="W1374" s="34"/>
      <c r="X1374" s="34"/>
      <c r="Y1374" s="34"/>
      <c r="Z1374" s="34"/>
      <c r="AA1374" s="34"/>
      <c r="AB1374" s="34"/>
      <c r="AC1374" s="34"/>
      <c r="AD1374" s="34"/>
      <c r="AE1374" s="34"/>
      <c r="AF1374" s="34"/>
      <c r="AG1374" s="34"/>
      <c r="AH1374" s="34"/>
      <c r="AI1374" s="34"/>
    </row>
    <row r="1375" spans="1:35">
      <c r="A1375" s="23"/>
      <c r="B1375" s="32"/>
      <c r="C1375" s="32"/>
      <c r="D1375" s="32"/>
      <c r="E1375" s="32"/>
      <c r="F1375" s="32"/>
      <c r="G1375" s="32"/>
      <c r="H1375" s="32"/>
      <c r="I1375" s="32"/>
      <c r="J1375" s="32"/>
      <c r="K1375" s="32"/>
      <c r="L1375" s="32"/>
      <c r="M1375" s="32"/>
      <c r="N1375" s="34"/>
      <c r="O1375" s="34"/>
      <c r="P1375" s="34"/>
      <c r="Q1375" s="34"/>
      <c r="R1375" s="34"/>
      <c r="S1375" s="34"/>
      <c r="T1375" s="34"/>
      <c r="U1375" s="34"/>
      <c r="V1375" s="34"/>
      <c r="W1375" s="34"/>
      <c r="X1375" s="34"/>
      <c r="Y1375" s="34"/>
      <c r="Z1375" s="34"/>
      <c r="AA1375" s="34"/>
      <c r="AB1375" s="34"/>
      <c r="AC1375" s="34"/>
      <c r="AD1375" s="34"/>
      <c r="AE1375" s="34"/>
      <c r="AF1375" s="34"/>
      <c r="AG1375" s="34"/>
      <c r="AH1375" s="34"/>
      <c r="AI1375" s="34"/>
    </row>
    <row r="1376" spans="1:35">
      <c r="A1376" s="23"/>
      <c r="B1376" s="32"/>
      <c r="C1376" s="32"/>
      <c r="D1376" s="32"/>
      <c r="E1376" s="32"/>
      <c r="F1376" s="32"/>
      <c r="G1376" s="32"/>
      <c r="H1376" s="32"/>
      <c r="I1376" s="32"/>
      <c r="J1376" s="32"/>
      <c r="K1376" s="32"/>
      <c r="L1376" s="32"/>
      <c r="M1376" s="32"/>
      <c r="N1376" s="34"/>
      <c r="O1376" s="34"/>
      <c r="P1376" s="34"/>
      <c r="Q1376" s="34"/>
      <c r="R1376" s="34"/>
      <c r="S1376" s="34"/>
      <c r="T1376" s="34"/>
      <c r="U1376" s="34"/>
      <c r="V1376" s="34"/>
      <c r="W1376" s="34"/>
      <c r="X1376" s="34"/>
      <c r="Y1376" s="34"/>
      <c r="Z1376" s="34"/>
      <c r="AA1376" s="34"/>
      <c r="AB1376" s="34"/>
      <c r="AC1376" s="34"/>
      <c r="AD1376" s="34"/>
      <c r="AE1376" s="34"/>
      <c r="AF1376" s="34"/>
      <c r="AG1376" s="34"/>
      <c r="AH1376" s="34"/>
      <c r="AI1376" s="34"/>
    </row>
    <row r="1377" spans="1:35">
      <c r="A1377" s="23"/>
      <c r="B1377" s="32"/>
      <c r="C1377" s="32"/>
      <c r="D1377" s="32"/>
      <c r="E1377" s="32"/>
      <c r="F1377" s="32"/>
      <c r="G1377" s="32"/>
      <c r="H1377" s="32"/>
      <c r="I1377" s="32"/>
      <c r="J1377" s="32"/>
      <c r="K1377" s="32"/>
      <c r="L1377" s="32"/>
      <c r="M1377" s="32"/>
      <c r="N1377" s="34"/>
      <c r="O1377" s="34"/>
      <c r="P1377" s="34"/>
      <c r="Q1377" s="34"/>
      <c r="R1377" s="34"/>
      <c r="S1377" s="34"/>
      <c r="T1377" s="34"/>
      <c r="U1377" s="34"/>
      <c r="V1377" s="34"/>
      <c r="W1377" s="34"/>
      <c r="X1377" s="34"/>
      <c r="Y1377" s="34"/>
      <c r="Z1377" s="34"/>
      <c r="AA1377" s="34"/>
      <c r="AB1377" s="34"/>
      <c r="AC1377" s="34"/>
      <c r="AD1377" s="34"/>
      <c r="AE1377" s="34"/>
      <c r="AF1377" s="34"/>
      <c r="AG1377" s="34"/>
      <c r="AH1377" s="34"/>
      <c r="AI1377" s="34"/>
    </row>
    <row r="1378" spans="1:35">
      <c r="A1378" s="23"/>
      <c r="B1378" s="32"/>
      <c r="C1378" s="32"/>
      <c r="D1378" s="32"/>
      <c r="E1378" s="32"/>
      <c r="F1378" s="32"/>
      <c r="G1378" s="32"/>
      <c r="H1378" s="32"/>
      <c r="I1378" s="32"/>
      <c r="J1378" s="32"/>
      <c r="K1378" s="32"/>
      <c r="L1378" s="32"/>
      <c r="M1378" s="32"/>
      <c r="N1378" s="34"/>
      <c r="O1378" s="34"/>
      <c r="P1378" s="34"/>
      <c r="Q1378" s="34"/>
      <c r="R1378" s="34"/>
      <c r="S1378" s="34"/>
      <c r="T1378" s="34"/>
      <c r="U1378" s="34"/>
      <c r="V1378" s="34"/>
      <c r="W1378" s="34"/>
      <c r="X1378" s="34"/>
      <c r="Y1378" s="34"/>
      <c r="Z1378" s="34"/>
      <c r="AA1378" s="34"/>
      <c r="AB1378" s="34"/>
      <c r="AC1378" s="34"/>
      <c r="AD1378" s="34"/>
      <c r="AE1378" s="34"/>
      <c r="AF1378" s="34"/>
      <c r="AG1378" s="34"/>
      <c r="AH1378" s="34"/>
      <c r="AI1378" s="34"/>
    </row>
    <row r="1379" spans="1:35">
      <c r="A1379" s="23"/>
      <c r="B1379" s="32"/>
      <c r="C1379" s="32"/>
      <c r="D1379" s="32"/>
      <c r="E1379" s="32"/>
      <c r="F1379" s="32"/>
      <c r="G1379" s="32"/>
      <c r="H1379" s="32"/>
      <c r="I1379" s="32"/>
      <c r="J1379" s="32"/>
      <c r="K1379" s="32"/>
      <c r="L1379" s="32"/>
      <c r="M1379" s="32"/>
      <c r="N1379" s="34"/>
      <c r="O1379" s="34"/>
      <c r="P1379" s="34"/>
      <c r="Q1379" s="34"/>
      <c r="R1379" s="34"/>
      <c r="S1379" s="34"/>
      <c r="T1379" s="34"/>
      <c r="U1379" s="34"/>
      <c r="V1379" s="34"/>
      <c r="W1379" s="34"/>
      <c r="X1379" s="34"/>
      <c r="Y1379" s="34"/>
      <c r="Z1379" s="34"/>
      <c r="AA1379" s="34"/>
      <c r="AB1379" s="34"/>
      <c r="AC1379" s="34"/>
      <c r="AD1379" s="34"/>
      <c r="AE1379" s="34"/>
      <c r="AF1379" s="34"/>
      <c r="AG1379" s="34"/>
      <c r="AH1379" s="34"/>
      <c r="AI1379" s="34"/>
    </row>
    <row r="1380" spans="1:35">
      <c r="A1380" s="23"/>
      <c r="B1380" s="32"/>
      <c r="C1380" s="32"/>
      <c r="D1380" s="32"/>
      <c r="E1380" s="32"/>
      <c r="F1380" s="32"/>
      <c r="G1380" s="32"/>
      <c r="H1380" s="32"/>
      <c r="I1380" s="32"/>
      <c r="J1380" s="32"/>
      <c r="K1380" s="32"/>
      <c r="L1380" s="32"/>
      <c r="M1380" s="32"/>
      <c r="N1380" s="34"/>
      <c r="O1380" s="34"/>
      <c r="P1380" s="34"/>
      <c r="Q1380" s="34"/>
      <c r="R1380" s="34"/>
      <c r="S1380" s="34"/>
      <c r="T1380" s="34"/>
      <c r="U1380" s="34"/>
      <c r="V1380" s="34"/>
      <c r="W1380" s="34"/>
      <c r="X1380" s="34"/>
      <c r="Y1380" s="34"/>
      <c r="Z1380" s="34"/>
      <c r="AA1380" s="34"/>
      <c r="AB1380" s="34"/>
      <c r="AC1380" s="34"/>
      <c r="AD1380" s="34"/>
      <c r="AE1380" s="34"/>
      <c r="AF1380" s="34"/>
      <c r="AG1380" s="34"/>
      <c r="AH1380" s="34"/>
      <c r="AI1380" s="34"/>
    </row>
    <row r="1381" spans="1:35">
      <c r="A1381" s="23"/>
      <c r="B1381" s="32"/>
      <c r="C1381" s="32"/>
      <c r="D1381" s="32"/>
      <c r="E1381" s="32"/>
      <c r="F1381" s="32"/>
      <c r="G1381" s="32"/>
      <c r="H1381" s="32"/>
      <c r="I1381" s="32"/>
      <c r="J1381" s="32"/>
      <c r="K1381" s="32"/>
      <c r="L1381" s="32"/>
      <c r="M1381" s="32"/>
      <c r="N1381" s="34"/>
      <c r="O1381" s="34"/>
      <c r="P1381" s="34"/>
      <c r="Q1381" s="34"/>
      <c r="R1381" s="34"/>
      <c r="S1381" s="34"/>
      <c r="T1381" s="34"/>
      <c r="U1381" s="34"/>
      <c r="V1381" s="34"/>
      <c r="W1381" s="34"/>
      <c r="X1381" s="34"/>
      <c r="Y1381" s="34"/>
      <c r="Z1381" s="34"/>
      <c r="AA1381" s="34"/>
      <c r="AB1381" s="34"/>
      <c r="AC1381" s="34"/>
      <c r="AD1381" s="34"/>
      <c r="AE1381" s="34"/>
      <c r="AF1381" s="34"/>
      <c r="AG1381" s="34"/>
      <c r="AH1381" s="34"/>
      <c r="AI1381" s="34"/>
    </row>
    <row r="1382" spans="1:35">
      <c r="A1382" s="23"/>
      <c r="B1382" s="32"/>
      <c r="C1382" s="32"/>
      <c r="D1382" s="32"/>
      <c r="E1382" s="32"/>
      <c r="F1382" s="32"/>
      <c r="G1382" s="32"/>
      <c r="H1382" s="32"/>
      <c r="I1382" s="32"/>
      <c r="J1382" s="32"/>
      <c r="K1382" s="32"/>
      <c r="L1382" s="32"/>
      <c r="M1382" s="32"/>
      <c r="N1382" s="34"/>
      <c r="O1382" s="34"/>
      <c r="P1382" s="34"/>
      <c r="Q1382" s="34"/>
      <c r="R1382" s="34"/>
      <c r="S1382" s="34"/>
      <c r="T1382" s="34"/>
      <c r="U1382" s="34"/>
      <c r="V1382" s="34"/>
      <c r="W1382" s="34"/>
      <c r="X1382" s="34"/>
      <c r="Y1382" s="34"/>
      <c r="Z1382" s="34"/>
      <c r="AA1382" s="34"/>
      <c r="AB1382" s="34"/>
      <c r="AC1382" s="34"/>
      <c r="AD1382" s="34"/>
      <c r="AE1382" s="34"/>
      <c r="AF1382" s="34"/>
      <c r="AG1382" s="34"/>
      <c r="AH1382" s="34"/>
      <c r="AI1382" s="34"/>
    </row>
    <row r="1383" spans="1:35">
      <c r="A1383" s="23"/>
      <c r="B1383" s="32"/>
      <c r="C1383" s="32"/>
      <c r="D1383" s="32"/>
      <c r="E1383" s="32"/>
      <c r="F1383" s="32"/>
      <c r="G1383" s="32"/>
      <c r="H1383" s="32"/>
      <c r="I1383" s="32"/>
      <c r="J1383" s="32"/>
      <c r="K1383" s="32"/>
      <c r="L1383" s="32"/>
      <c r="M1383" s="32"/>
      <c r="N1383" s="34"/>
      <c r="O1383" s="34"/>
      <c r="P1383" s="34"/>
      <c r="Q1383" s="34"/>
      <c r="R1383" s="34"/>
      <c r="S1383" s="34"/>
      <c r="T1383" s="34"/>
      <c r="U1383" s="34"/>
      <c r="V1383" s="34"/>
      <c r="W1383" s="34"/>
      <c r="X1383" s="34"/>
      <c r="Y1383" s="34"/>
      <c r="Z1383" s="34"/>
      <c r="AA1383" s="34"/>
      <c r="AB1383" s="34"/>
      <c r="AC1383" s="34"/>
      <c r="AD1383" s="34"/>
      <c r="AE1383" s="34"/>
      <c r="AF1383" s="34"/>
      <c r="AG1383" s="34"/>
      <c r="AH1383" s="34"/>
      <c r="AI1383" s="34"/>
    </row>
    <row r="1384" spans="1:35">
      <c r="A1384" s="23"/>
      <c r="B1384" s="32"/>
      <c r="C1384" s="32"/>
      <c r="D1384" s="32"/>
      <c r="E1384" s="32"/>
      <c r="F1384" s="32"/>
      <c r="G1384" s="32"/>
      <c r="H1384" s="32"/>
      <c r="I1384" s="32"/>
      <c r="J1384" s="32"/>
      <c r="K1384" s="32"/>
      <c r="L1384" s="32"/>
      <c r="M1384" s="32"/>
      <c r="N1384" s="34"/>
      <c r="O1384" s="34"/>
      <c r="P1384" s="34"/>
      <c r="Q1384" s="34"/>
      <c r="R1384" s="34"/>
      <c r="S1384" s="34"/>
      <c r="T1384" s="34"/>
      <c r="U1384" s="34"/>
      <c r="V1384" s="34"/>
      <c r="W1384" s="34"/>
      <c r="X1384" s="34"/>
      <c r="Y1384" s="34"/>
      <c r="Z1384" s="34"/>
      <c r="AA1384" s="34"/>
      <c r="AB1384" s="34"/>
      <c r="AC1384" s="34"/>
      <c r="AD1384" s="34"/>
      <c r="AE1384" s="34"/>
      <c r="AF1384" s="34"/>
      <c r="AG1384" s="34"/>
      <c r="AH1384" s="34"/>
      <c r="AI1384" s="34"/>
    </row>
    <row r="1385" spans="1:35">
      <c r="A1385" s="23"/>
      <c r="B1385" s="32"/>
      <c r="C1385" s="32"/>
      <c r="D1385" s="32"/>
      <c r="E1385" s="32"/>
      <c r="F1385" s="32"/>
      <c r="G1385" s="32"/>
      <c r="H1385" s="32"/>
      <c r="I1385" s="32"/>
      <c r="J1385" s="32"/>
      <c r="K1385" s="32"/>
      <c r="L1385" s="32"/>
      <c r="M1385" s="32"/>
      <c r="N1385" s="34"/>
      <c r="O1385" s="34"/>
      <c r="P1385" s="34"/>
      <c r="Q1385" s="34"/>
      <c r="R1385" s="34"/>
      <c r="S1385" s="34"/>
      <c r="T1385" s="34"/>
      <c r="U1385" s="34"/>
      <c r="V1385" s="34"/>
      <c r="W1385" s="34"/>
      <c r="X1385" s="34"/>
      <c r="Y1385" s="34"/>
      <c r="Z1385" s="34"/>
      <c r="AA1385" s="34"/>
      <c r="AB1385" s="34"/>
      <c r="AC1385" s="34"/>
      <c r="AD1385" s="34"/>
      <c r="AE1385" s="34"/>
      <c r="AF1385" s="34"/>
      <c r="AG1385" s="34"/>
      <c r="AH1385" s="34"/>
      <c r="AI1385" s="34"/>
    </row>
    <row r="1386" spans="1:35">
      <c r="A1386" s="23"/>
      <c r="B1386" s="32"/>
      <c r="C1386" s="32"/>
      <c r="D1386" s="32"/>
      <c r="E1386" s="32"/>
      <c r="F1386" s="32"/>
      <c r="G1386" s="32"/>
      <c r="H1386" s="32"/>
      <c r="I1386" s="32"/>
      <c r="J1386" s="32"/>
      <c r="K1386" s="32"/>
      <c r="L1386" s="32"/>
      <c r="M1386" s="32"/>
      <c r="N1386" s="34"/>
      <c r="O1386" s="34"/>
      <c r="P1386" s="34"/>
      <c r="Q1386" s="34"/>
      <c r="R1386" s="34"/>
      <c r="S1386" s="34"/>
      <c r="T1386" s="34"/>
      <c r="U1386" s="34"/>
      <c r="V1386" s="34"/>
      <c r="W1386" s="34"/>
      <c r="X1386" s="34"/>
      <c r="Y1386" s="34"/>
      <c r="Z1386" s="34"/>
      <c r="AA1386" s="34"/>
      <c r="AB1386" s="34"/>
      <c r="AC1386" s="34"/>
      <c r="AD1386" s="34"/>
      <c r="AE1386" s="34"/>
      <c r="AF1386" s="34"/>
      <c r="AG1386" s="34"/>
      <c r="AH1386" s="34"/>
      <c r="AI1386" s="34"/>
    </row>
    <row r="1387" spans="1:35">
      <c r="A1387" s="23"/>
      <c r="B1387" s="32"/>
      <c r="C1387" s="32"/>
      <c r="D1387" s="32"/>
      <c r="E1387" s="32"/>
      <c r="F1387" s="32"/>
      <c r="G1387" s="32"/>
      <c r="H1387" s="32"/>
      <c r="I1387" s="32"/>
      <c r="J1387" s="32"/>
      <c r="K1387" s="32"/>
      <c r="L1387" s="32"/>
      <c r="M1387" s="32"/>
      <c r="N1387" s="34"/>
      <c r="O1387" s="34"/>
      <c r="P1387" s="34"/>
      <c r="Q1387" s="34"/>
      <c r="R1387" s="34"/>
      <c r="S1387" s="34"/>
      <c r="T1387" s="34"/>
      <c r="U1387" s="34"/>
      <c r="V1387" s="34"/>
      <c r="W1387" s="34"/>
      <c r="X1387" s="34"/>
      <c r="Y1387" s="34"/>
      <c r="Z1387" s="34"/>
      <c r="AA1387" s="34"/>
      <c r="AB1387" s="34"/>
      <c r="AC1387" s="34"/>
      <c r="AD1387" s="34"/>
      <c r="AE1387" s="34"/>
      <c r="AF1387" s="34"/>
      <c r="AG1387" s="34"/>
      <c r="AH1387" s="34"/>
      <c r="AI1387" s="34"/>
    </row>
    <row r="1388" spans="1:35">
      <c r="A1388" s="23"/>
      <c r="B1388" s="32"/>
      <c r="C1388" s="32"/>
      <c r="D1388" s="32"/>
      <c r="E1388" s="32"/>
      <c r="F1388" s="32"/>
      <c r="G1388" s="32"/>
      <c r="H1388" s="32"/>
      <c r="I1388" s="32"/>
      <c r="J1388" s="32"/>
      <c r="K1388" s="32"/>
      <c r="L1388" s="32"/>
      <c r="M1388" s="32"/>
      <c r="N1388" s="34"/>
      <c r="O1388" s="34"/>
      <c r="P1388" s="34"/>
      <c r="Q1388" s="34"/>
      <c r="R1388" s="34"/>
      <c r="S1388" s="34"/>
      <c r="T1388" s="34"/>
      <c r="U1388" s="34"/>
      <c r="V1388" s="34"/>
      <c r="W1388" s="34"/>
      <c r="X1388" s="34"/>
      <c r="Y1388" s="34"/>
      <c r="Z1388" s="34"/>
      <c r="AA1388" s="34"/>
      <c r="AB1388" s="34"/>
      <c r="AC1388" s="34"/>
      <c r="AD1388" s="34"/>
      <c r="AE1388" s="34"/>
      <c r="AF1388" s="34"/>
      <c r="AG1388" s="34"/>
      <c r="AH1388" s="34"/>
      <c r="AI1388" s="34"/>
    </row>
    <row r="1389" spans="1:35">
      <c r="A1389" s="23"/>
      <c r="B1389" s="32"/>
      <c r="C1389" s="32"/>
      <c r="D1389" s="32"/>
      <c r="E1389" s="32"/>
      <c r="F1389" s="32"/>
      <c r="G1389" s="32"/>
      <c r="H1389" s="32"/>
      <c r="I1389" s="32"/>
      <c r="J1389" s="32"/>
      <c r="K1389" s="32"/>
      <c r="L1389" s="32"/>
      <c r="M1389" s="32"/>
      <c r="N1389" s="34"/>
      <c r="O1389" s="34"/>
      <c r="P1389" s="34"/>
      <c r="Q1389" s="34"/>
      <c r="R1389" s="34"/>
      <c r="S1389" s="34"/>
      <c r="T1389" s="34"/>
      <c r="U1389" s="34"/>
      <c r="V1389" s="34"/>
      <c r="W1389" s="34"/>
      <c r="X1389" s="34"/>
      <c r="Y1389" s="34"/>
      <c r="Z1389" s="34"/>
      <c r="AA1389" s="34"/>
      <c r="AB1389" s="34"/>
      <c r="AC1389" s="34"/>
      <c r="AD1389" s="34"/>
      <c r="AE1389" s="34"/>
      <c r="AF1389" s="34"/>
      <c r="AG1389" s="34"/>
      <c r="AH1389" s="34"/>
      <c r="AI1389" s="34"/>
    </row>
    <row r="1390" spans="1:35">
      <c r="A1390" s="23"/>
      <c r="B1390" s="32"/>
      <c r="C1390" s="32"/>
      <c r="D1390" s="32"/>
      <c r="E1390" s="32"/>
      <c r="F1390" s="32"/>
      <c r="G1390" s="32"/>
      <c r="H1390" s="32"/>
      <c r="I1390" s="32"/>
      <c r="J1390" s="32"/>
      <c r="K1390" s="32"/>
      <c r="L1390" s="32"/>
      <c r="M1390" s="32"/>
      <c r="N1390" s="34"/>
      <c r="O1390" s="34"/>
      <c r="P1390" s="34"/>
      <c r="Q1390" s="34"/>
      <c r="R1390" s="34"/>
      <c r="S1390" s="34"/>
      <c r="T1390" s="34"/>
      <c r="U1390" s="34"/>
      <c r="V1390" s="34"/>
      <c r="W1390" s="34"/>
      <c r="X1390" s="34"/>
      <c r="Y1390" s="34"/>
      <c r="Z1390" s="34"/>
      <c r="AA1390" s="34"/>
      <c r="AB1390" s="34"/>
      <c r="AC1390" s="34"/>
      <c r="AD1390" s="34"/>
      <c r="AE1390" s="34"/>
      <c r="AF1390" s="34"/>
      <c r="AG1390" s="34"/>
      <c r="AH1390" s="34"/>
      <c r="AI1390" s="34"/>
    </row>
    <row r="1391" spans="1:35">
      <c r="A1391" s="23"/>
      <c r="B1391" s="32"/>
      <c r="C1391" s="32"/>
      <c r="D1391" s="32"/>
      <c r="E1391" s="32"/>
      <c r="F1391" s="32"/>
      <c r="G1391" s="32"/>
      <c r="H1391" s="32"/>
      <c r="I1391" s="32"/>
      <c r="J1391" s="32"/>
      <c r="K1391" s="32"/>
      <c r="L1391" s="32"/>
      <c r="M1391" s="32"/>
      <c r="N1391" s="34"/>
      <c r="O1391" s="34"/>
      <c r="P1391" s="34"/>
      <c r="Q1391" s="34"/>
      <c r="R1391" s="34"/>
      <c r="S1391" s="34"/>
      <c r="T1391" s="34"/>
      <c r="U1391" s="34"/>
      <c r="V1391" s="34"/>
      <c r="W1391" s="34"/>
      <c r="X1391" s="34"/>
      <c r="Y1391" s="34"/>
      <c r="Z1391" s="34"/>
      <c r="AA1391" s="34"/>
      <c r="AB1391" s="34"/>
      <c r="AC1391" s="34"/>
      <c r="AD1391" s="34"/>
      <c r="AE1391" s="34"/>
      <c r="AF1391" s="34"/>
      <c r="AG1391" s="34"/>
      <c r="AH1391" s="34"/>
      <c r="AI1391" s="34"/>
    </row>
    <row r="1392" spans="1:35">
      <c r="A1392" s="23"/>
      <c r="B1392" s="32"/>
      <c r="C1392" s="32"/>
      <c r="D1392" s="32"/>
      <c r="E1392" s="32"/>
      <c r="F1392" s="32"/>
      <c r="G1392" s="32"/>
      <c r="H1392" s="32"/>
      <c r="I1392" s="32"/>
      <c r="J1392" s="32"/>
      <c r="K1392" s="32"/>
      <c r="L1392" s="32"/>
      <c r="M1392" s="32"/>
      <c r="N1392" s="34"/>
      <c r="O1392" s="34"/>
      <c r="P1392" s="34"/>
      <c r="Q1392" s="34"/>
      <c r="R1392" s="34"/>
      <c r="S1392" s="34"/>
      <c r="T1392" s="34"/>
      <c r="U1392" s="34"/>
      <c r="V1392" s="34"/>
      <c r="W1392" s="34"/>
      <c r="X1392" s="34"/>
      <c r="Y1392" s="34"/>
      <c r="Z1392" s="34"/>
      <c r="AA1392" s="34"/>
      <c r="AB1392" s="34"/>
      <c r="AC1392" s="34"/>
      <c r="AD1392" s="34"/>
      <c r="AE1392" s="34"/>
      <c r="AF1392" s="34"/>
      <c r="AG1392" s="34"/>
      <c r="AH1392" s="34"/>
      <c r="AI1392" s="34"/>
    </row>
    <row r="1393" spans="1:35">
      <c r="A1393" s="23"/>
      <c r="B1393" s="32"/>
      <c r="C1393" s="32"/>
      <c r="D1393" s="32"/>
      <c r="E1393" s="32"/>
      <c r="F1393" s="32"/>
      <c r="G1393" s="32"/>
      <c r="H1393" s="32"/>
      <c r="I1393" s="32"/>
      <c r="J1393" s="32"/>
      <c r="K1393" s="32"/>
      <c r="L1393" s="32"/>
      <c r="M1393" s="32"/>
      <c r="N1393" s="34"/>
      <c r="O1393" s="34"/>
      <c r="P1393" s="34"/>
      <c r="Q1393" s="34"/>
      <c r="R1393" s="34"/>
      <c r="S1393" s="34"/>
      <c r="T1393" s="34"/>
      <c r="U1393" s="34"/>
      <c r="V1393" s="34"/>
      <c r="W1393" s="34"/>
      <c r="X1393" s="34"/>
      <c r="Y1393" s="34"/>
      <c r="Z1393" s="34"/>
      <c r="AA1393" s="34"/>
      <c r="AB1393" s="34"/>
      <c r="AC1393" s="34"/>
      <c r="AD1393" s="34"/>
      <c r="AE1393" s="34"/>
      <c r="AF1393" s="34"/>
      <c r="AG1393" s="34"/>
      <c r="AH1393" s="34"/>
      <c r="AI1393" s="34"/>
    </row>
    <row r="1394" spans="1:35">
      <c r="A1394" s="23"/>
      <c r="B1394" s="32"/>
      <c r="C1394" s="32"/>
      <c r="D1394" s="32"/>
      <c r="E1394" s="32"/>
      <c r="F1394" s="32"/>
      <c r="G1394" s="32"/>
      <c r="H1394" s="32"/>
      <c r="I1394" s="32"/>
      <c r="J1394" s="32"/>
      <c r="K1394" s="32"/>
      <c r="L1394" s="32"/>
      <c r="M1394" s="32"/>
      <c r="N1394" s="34"/>
      <c r="O1394" s="34"/>
      <c r="P1394" s="34"/>
      <c r="Q1394" s="34"/>
      <c r="R1394" s="34"/>
      <c r="S1394" s="34"/>
      <c r="T1394" s="34"/>
      <c r="U1394" s="34"/>
      <c r="V1394" s="34"/>
      <c r="W1394" s="34"/>
      <c r="X1394" s="34"/>
      <c r="Y1394" s="34"/>
      <c r="Z1394" s="34"/>
      <c r="AA1394" s="34"/>
      <c r="AB1394" s="34"/>
      <c r="AC1394" s="34"/>
      <c r="AD1394" s="34"/>
      <c r="AE1394" s="34"/>
      <c r="AF1394" s="34"/>
      <c r="AG1394" s="34"/>
      <c r="AH1394" s="34"/>
      <c r="AI1394" s="34"/>
    </row>
    <row r="1395" spans="1:35">
      <c r="A1395" s="23"/>
      <c r="B1395" s="32"/>
      <c r="C1395" s="32"/>
      <c r="D1395" s="32"/>
      <c r="E1395" s="32"/>
      <c r="F1395" s="32"/>
      <c r="G1395" s="32"/>
      <c r="H1395" s="32"/>
      <c r="I1395" s="32"/>
      <c r="J1395" s="32"/>
      <c r="K1395" s="32"/>
      <c r="L1395" s="32"/>
      <c r="M1395" s="32"/>
      <c r="N1395" s="34"/>
      <c r="O1395" s="34"/>
      <c r="P1395" s="34"/>
      <c r="Q1395" s="34"/>
      <c r="R1395" s="34"/>
      <c r="S1395" s="34"/>
      <c r="T1395" s="34"/>
      <c r="U1395" s="34"/>
      <c r="V1395" s="34"/>
      <c r="W1395" s="34"/>
      <c r="X1395" s="34"/>
      <c r="Y1395" s="34"/>
      <c r="Z1395" s="34"/>
      <c r="AA1395" s="34"/>
      <c r="AB1395" s="34"/>
      <c r="AC1395" s="34"/>
      <c r="AD1395" s="34"/>
      <c r="AE1395" s="34"/>
      <c r="AF1395" s="34"/>
      <c r="AG1395" s="34"/>
      <c r="AH1395" s="34"/>
      <c r="AI1395" s="34"/>
    </row>
    <row r="1396" spans="1:35">
      <c r="A1396" s="23"/>
      <c r="B1396" s="32"/>
      <c r="C1396" s="32"/>
      <c r="D1396" s="32"/>
      <c r="E1396" s="32"/>
      <c r="F1396" s="32"/>
      <c r="G1396" s="32"/>
      <c r="H1396" s="32"/>
      <c r="I1396" s="32"/>
      <c r="J1396" s="32"/>
      <c r="K1396" s="32"/>
      <c r="L1396" s="32"/>
      <c r="M1396" s="32"/>
      <c r="N1396" s="34"/>
      <c r="O1396" s="34"/>
      <c r="P1396" s="34"/>
      <c r="Q1396" s="34"/>
      <c r="R1396" s="34"/>
      <c r="S1396" s="34"/>
      <c r="T1396" s="34"/>
      <c r="U1396" s="34"/>
      <c r="V1396" s="34"/>
      <c r="W1396" s="34"/>
      <c r="X1396" s="34"/>
      <c r="Y1396" s="34"/>
      <c r="Z1396" s="34"/>
      <c r="AA1396" s="34"/>
      <c r="AB1396" s="34"/>
      <c r="AC1396" s="34"/>
      <c r="AD1396" s="34"/>
      <c r="AE1396" s="34"/>
      <c r="AF1396" s="34"/>
      <c r="AG1396" s="34"/>
      <c r="AH1396" s="34"/>
      <c r="AI1396" s="34"/>
    </row>
    <row r="1397" spans="1:35">
      <c r="A1397" s="23"/>
      <c r="B1397" s="32"/>
      <c r="C1397" s="32"/>
      <c r="D1397" s="32"/>
      <c r="E1397" s="32"/>
      <c r="F1397" s="32"/>
      <c r="G1397" s="32"/>
      <c r="H1397" s="32"/>
      <c r="I1397" s="32"/>
      <c r="J1397" s="32"/>
      <c r="K1397" s="32"/>
      <c r="L1397" s="32"/>
      <c r="M1397" s="32"/>
      <c r="N1397" s="34"/>
      <c r="O1397" s="34"/>
      <c r="P1397" s="34"/>
      <c r="Q1397" s="34"/>
      <c r="R1397" s="34"/>
      <c r="S1397" s="34"/>
      <c r="T1397" s="34"/>
      <c r="U1397" s="34"/>
      <c r="V1397" s="34"/>
      <c r="W1397" s="34"/>
      <c r="X1397" s="34"/>
      <c r="Y1397" s="34"/>
      <c r="Z1397" s="34"/>
      <c r="AA1397" s="34"/>
      <c r="AB1397" s="34"/>
      <c r="AC1397" s="34"/>
      <c r="AD1397" s="34"/>
      <c r="AE1397" s="34"/>
      <c r="AF1397" s="34"/>
      <c r="AG1397" s="34"/>
      <c r="AH1397" s="34"/>
      <c r="AI1397" s="34"/>
    </row>
    <row r="1398" spans="1:35">
      <c r="A1398" s="23"/>
      <c r="B1398" s="32"/>
      <c r="C1398" s="32"/>
      <c r="D1398" s="32"/>
      <c r="E1398" s="32"/>
      <c r="F1398" s="32"/>
      <c r="G1398" s="32"/>
      <c r="H1398" s="32"/>
      <c r="I1398" s="32"/>
      <c r="J1398" s="32"/>
      <c r="K1398" s="32"/>
      <c r="L1398" s="32"/>
      <c r="M1398" s="32"/>
      <c r="N1398" s="34"/>
      <c r="O1398" s="34"/>
      <c r="P1398" s="34"/>
      <c r="Q1398" s="34"/>
      <c r="R1398" s="34"/>
      <c r="S1398" s="34"/>
      <c r="T1398" s="34"/>
      <c r="U1398" s="34"/>
      <c r="V1398" s="34"/>
      <c r="W1398" s="34"/>
      <c r="X1398" s="34"/>
      <c r="Y1398" s="34"/>
      <c r="Z1398" s="34"/>
      <c r="AA1398" s="34"/>
      <c r="AB1398" s="34"/>
      <c r="AC1398" s="34"/>
      <c r="AD1398" s="34"/>
      <c r="AE1398" s="34"/>
      <c r="AF1398" s="34"/>
      <c r="AG1398" s="34"/>
      <c r="AH1398" s="34"/>
      <c r="AI1398" s="34"/>
    </row>
    <row r="1399" spans="1:35">
      <c r="A1399" s="23"/>
      <c r="B1399" s="32"/>
      <c r="C1399" s="32"/>
      <c r="D1399" s="32"/>
      <c r="E1399" s="32"/>
      <c r="F1399" s="32"/>
      <c r="G1399" s="32"/>
      <c r="H1399" s="32"/>
      <c r="I1399" s="32"/>
      <c r="J1399" s="32"/>
      <c r="K1399" s="32"/>
      <c r="L1399" s="32"/>
      <c r="M1399" s="32"/>
      <c r="N1399" s="34"/>
      <c r="O1399" s="34"/>
      <c r="P1399" s="34"/>
      <c r="Q1399" s="34"/>
      <c r="R1399" s="34"/>
      <c r="S1399" s="34"/>
      <c r="T1399" s="34"/>
      <c r="U1399" s="34"/>
      <c r="V1399" s="34"/>
      <c r="W1399" s="34"/>
      <c r="X1399" s="34"/>
      <c r="Y1399" s="34"/>
      <c r="Z1399" s="34"/>
      <c r="AA1399" s="34"/>
      <c r="AB1399" s="34"/>
      <c r="AC1399" s="34"/>
      <c r="AD1399" s="34"/>
      <c r="AE1399" s="34"/>
      <c r="AF1399" s="34"/>
      <c r="AG1399" s="34"/>
      <c r="AH1399" s="34"/>
      <c r="AI1399" s="34"/>
    </row>
    <row r="1400" spans="1:35">
      <c r="A1400" s="23"/>
      <c r="B1400" s="32"/>
      <c r="C1400" s="32"/>
      <c r="D1400" s="32"/>
      <c r="E1400" s="32"/>
      <c r="F1400" s="32"/>
      <c r="G1400" s="32"/>
      <c r="H1400" s="32"/>
      <c r="I1400" s="32"/>
      <c r="J1400" s="32"/>
      <c r="K1400" s="32"/>
      <c r="L1400" s="32"/>
      <c r="M1400" s="32"/>
      <c r="N1400" s="34"/>
      <c r="O1400" s="34"/>
      <c r="P1400" s="34"/>
      <c r="Q1400" s="34"/>
      <c r="R1400" s="34"/>
      <c r="S1400" s="34"/>
      <c r="T1400" s="34"/>
      <c r="U1400" s="34"/>
      <c r="V1400" s="34"/>
      <c r="W1400" s="34"/>
      <c r="X1400" s="34"/>
      <c r="Y1400" s="34"/>
      <c r="Z1400" s="34"/>
      <c r="AA1400" s="34"/>
      <c r="AB1400" s="34"/>
      <c r="AC1400" s="34"/>
      <c r="AD1400" s="34"/>
      <c r="AE1400" s="34"/>
      <c r="AF1400" s="34"/>
      <c r="AG1400" s="34"/>
      <c r="AH1400" s="34"/>
      <c r="AI1400" s="34"/>
    </row>
    <row r="1401" spans="1:35">
      <c r="A1401" s="23"/>
      <c r="B1401" s="32"/>
      <c r="C1401" s="32"/>
      <c r="D1401" s="32"/>
      <c r="E1401" s="32"/>
      <c r="F1401" s="32"/>
      <c r="G1401" s="32"/>
      <c r="H1401" s="32"/>
      <c r="I1401" s="32"/>
      <c r="J1401" s="32"/>
      <c r="K1401" s="32"/>
      <c r="L1401" s="32"/>
      <c r="M1401" s="32"/>
      <c r="N1401" s="34"/>
      <c r="O1401" s="34"/>
      <c r="P1401" s="34"/>
      <c r="Q1401" s="34"/>
      <c r="R1401" s="34"/>
      <c r="S1401" s="34"/>
      <c r="T1401" s="34"/>
      <c r="U1401" s="34"/>
      <c r="V1401" s="34"/>
      <c r="W1401" s="34"/>
      <c r="X1401" s="34"/>
      <c r="Y1401" s="34"/>
      <c r="Z1401" s="34"/>
      <c r="AA1401" s="34"/>
      <c r="AB1401" s="34"/>
      <c r="AC1401" s="34"/>
      <c r="AD1401" s="34"/>
      <c r="AE1401" s="34"/>
      <c r="AF1401" s="34"/>
      <c r="AG1401" s="34"/>
      <c r="AH1401" s="34"/>
      <c r="AI1401" s="34"/>
    </row>
    <row r="1402" spans="1:35">
      <c r="A1402" s="23"/>
      <c r="B1402" s="32"/>
      <c r="C1402" s="32"/>
      <c r="D1402" s="32"/>
      <c r="E1402" s="32"/>
      <c r="F1402" s="32"/>
      <c r="G1402" s="32"/>
      <c r="H1402" s="32"/>
      <c r="I1402" s="32"/>
      <c r="J1402" s="32"/>
      <c r="K1402" s="32"/>
      <c r="L1402" s="32"/>
      <c r="M1402" s="32"/>
      <c r="N1402" s="34"/>
      <c r="O1402" s="34"/>
      <c r="P1402" s="34"/>
      <c r="Q1402" s="34"/>
      <c r="R1402" s="34"/>
      <c r="S1402" s="34"/>
      <c r="T1402" s="34"/>
      <c r="U1402" s="34"/>
      <c r="V1402" s="34"/>
      <c r="W1402" s="34"/>
      <c r="X1402" s="34"/>
      <c r="Y1402" s="34"/>
      <c r="Z1402" s="34"/>
      <c r="AA1402" s="34"/>
      <c r="AB1402" s="34"/>
      <c r="AC1402" s="34"/>
      <c r="AD1402" s="34"/>
      <c r="AE1402" s="34"/>
      <c r="AF1402" s="34"/>
      <c r="AG1402" s="34"/>
      <c r="AH1402" s="34"/>
      <c r="AI1402" s="34"/>
    </row>
    <row r="1403" spans="1:35">
      <c r="A1403" s="23"/>
      <c r="B1403" s="32"/>
      <c r="C1403" s="32"/>
      <c r="D1403" s="32"/>
      <c r="E1403" s="32"/>
      <c r="F1403" s="32"/>
      <c r="G1403" s="32"/>
      <c r="H1403" s="32"/>
      <c r="I1403" s="32"/>
      <c r="J1403" s="32"/>
      <c r="K1403" s="32"/>
      <c r="L1403" s="32"/>
      <c r="M1403" s="32"/>
      <c r="N1403" s="34"/>
      <c r="O1403" s="34"/>
      <c r="P1403" s="34"/>
      <c r="Q1403" s="34"/>
      <c r="R1403" s="34"/>
      <c r="S1403" s="34"/>
      <c r="T1403" s="34"/>
      <c r="U1403" s="34"/>
      <c r="V1403" s="34"/>
      <c r="W1403" s="34"/>
      <c r="X1403" s="34"/>
      <c r="Y1403" s="34"/>
      <c r="Z1403" s="34"/>
      <c r="AA1403" s="34"/>
      <c r="AB1403" s="34"/>
      <c r="AC1403" s="34"/>
      <c r="AD1403" s="34"/>
      <c r="AE1403" s="34"/>
      <c r="AF1403" s="34"/>
      <c r="AG1403" s="34"/>
      <c r="AH1403" s="34"/>
      <c r="AI1403" s="34"/>
    </row>
    <row r="1404" spans="1:35">
      <c r="A1404" s="23"/>
      <c r="B1404" s="32"/>
      <c r="C1404" s="32"/>
      <c r="D1404" s="32"/>
      <c r="E1404" s="32"/>
      <c r="F1404" s="32"/>
      <c r="G1404" s="32"/>
      <c r="H1404" s="32"/>
      <c r="I1404" s="32"/>
      <c r="J1404" s="32"/>
      <c r="K1404" s="32"/>
      <c r="L1404" s="32"/>
      <c r="M1404" s="32"/>
      <c r="N1404" s="34"/>
      <c r="O1404" s="34"/>
      <c r="P1404" s="34"/>
      <c r="Q1404" s="34"/>
      <c r="R1404" s="34"/>
      <c r="S1404" s="34"/>
      <c r="T1404" s="34"/>
      <c r="U1404" s="34"/>
      <c r="V1404" s="34"/>
      <c r="W1404" s="34"/>
      <c r="X1404" s="34"/>
      <c r="Y1404" s="34"/>
      <c r="Z1404" s="34"/>
      <c r="AA1404" s="34"/>
      <c r="AB1404" s="34"/>
      <c r="AC1404" s="34"/>
      <c r="AD1404" s="34"/>
      <c r="AE1404" s="34"/>
      <c r="AF1404" s="34"/>
      <c r="AG1404" s="34"/>
      <c r="AH1404" s="34"/>
      <c r="AI1404" s="34"/>
    </row>
    <row r="1405" spans="1:35">
      <c r="A1405" s="23"/>
      <c r="B1405" s="32"/>
      <c r="C1405" s="32"/>
      <c r="D1405" s="32"/>
      <c r="E1405" s="32"/>
      <c r="F1405" s="32"/>
      <c r="G1405" s="32"/>
      <c r="H1405" s="32"/>
      <c r="I1405" s="32"/>
      <c r="J1405" s="32"/>
      <c r="K1405" s="32"/>
      <c r="L1405" s="32"/>
      <c r="M1405" s="32"/>
      <c r="N1405" s="34"/>
      <c r="O1405" s="34"/>
      <c r="P1405" s="34"/>
      <c r="Q1405" s="34"/>
      <c r="R1405" s="34"/>
      <c r="S1405" s="34"/>
      <c r="T1405" s="34"/>
      <c r="U1405" s="34"/>
      <c r="V1405" s="34"/>
      <c r="W1405" s="34"/>
      <c r="X1405" s="34"/>
      <c r="Y1405" s="34"/>
      <c r="Z1405" s="34"/>
      <c r="AA1405" s="34"/>
      <c r="AB1405" s="34"/>
      <c r="AC1405" s="34"/>
      <c r="AD1405" s="34"/>
      <c r="AE1405" s="34"/>
      <c r="AF1405" s="34"/>
      <c r="AG1405" s="34"/>
      <c r="AH1405" s="34"/>
      <c r="AI1405" s="34"/>
    </row>
    <row r="1406" spans="1:35">
      <c r="A1406" s="23"/>
      <c r="B1406" s="32"/>
      <c r="C1406" s="32"/>
      <c r="D1406" s="32"/>
      <c r="E1406" s="32"/>
      <c r="F1406" s="32"/>
      <c r="G1406" s="32"/>
      <c r="H1406" s="32"/>
      <c r="I1406" s="32"/>
      <c r="J1406" s="32"/>
      <c r="K1406" s="32"/>
      <c r="L1406" s="32"/>
      <c r="M1406" s="32"/>
      <c r="N1406" s="34"/>
      <c r="O1406" s="34"/>
      <c r="P1406" s="34"/>
      <c r="Q1406" s="34"/>
      <c r="R1406" s="34"/>
      <c r="S1406" s="34"/>
      <c r="T1406" s="34"/>
      <c r="U1406" s="34"/>
      <c r="V1406" s="34"/>
      <c r="W1406" s="34"/>
      <c r="X1406" s="34"/>
      <c r="Y1406" s="34"/>
      <c r="Z1406" s="34"/>
      <c r="AA1406" s="34"/>
      <c r="AB1406" s="34"/>
      <c r="AC1406" s="34"/>
      <c r="AD1406" s="34"/>
      <c r="AE1406" s="34"/>
      <c r="AF1406" s="34"/>
      <c r="AG1406" s="34"/>
      <c r="AH1406" s="34"/>
      <c r="AI1406" s="34"/>
    </row>
    <row r="1407" spans="1:35">
      <c r="A1407" s="23"/>
      <c r="B1407" s="32"/>
      <c r="C1407" s="32"/>
      <c r="D1407" s="32"/>
      <c r="E1407" s="32"/>
      <c r="F1407" s="32"/>
      <c r="G1407" s="32"/>
      <c r="H1407" s="32"/>
      <c r="I1407" s="32"/>
      <c r="J1407" s="32"/>
      <c r="K1407" s="32"/>
      <c r="L1407" s="32"/>
      <c r="M1407" s="32"/>
      <c r="N1407" s="34"/>
      <c r="O1407" s="34"/>
      <c r="P1407" s="34"/>
      <c r="Q1407" s="34"/>
      <c r="R1407" s="34"/>
      <c r="S1407" s="34"/>
      <c r="T1407" s="34"/>
      <c r="U1407" s="34"/>
      <c r="V1407" s="34"/>
      <c r="W1407" s="34"/>
      <c r="X1407" s="34"/>
      <c r="Y1407" s="34"/>
      <c r="Z1407" s="34"/>
      <c r="AA1407" s="34"/>
      <c r="AB1407" s="34"/>
      <c r="AC1407" s="34"/>
      <c r="AD1407" s="34"/>
      <c r="AE1407" s="34"/>
      <c r="AF1407" s="34"/>
      <c r="AG1407" s="34"/>
      <c r="AH1407" s="34"/>
      <c r="AI1407" s="34"/>
    </row>
    <row r="1408" spans="1:35">
      <c r="A1408" s="23"/>
      <c r="B1408" s="32"/>
      <c r="C1408" s="32"/>
      <c r="D1408" s="32"/>
      <c r="E1408" s="32"/>
      <c r="F1408" s="32"/>
      <c r="G1408" s="32"/>
      <c r="H1408" s="32"/>
      <c r="I1408" s="32"/>
      <c r="J1408" s="32"/>
      <c r="K1408" s="32"/>
      <c r="L1408" s="32"/>
      <c r="M1408" s="32"/>
      <c r="N1408" s="34"/>
      <c r="O1408" s="34"/>
      <c r="P1408" s="34"/>
      <c r="Q1408" s="34"/>
      <c r="R1408" s="34"/>
      <c r="S1408" s="34"/>
      <c r="T1408" s="34"/>
      <c r="U1408" s="34"/>
      <c r="V1408" s="34"/>
      <c r="W1408" s="34"/>
      <c r="X1408" s="34"/>
      <c r="Y1408" s="34"/>
      <c r="Z1408" s="34"/>
      <c r="AA1408" s="34"/>
      <c r="AB1408" s="34"/>
      <c r="AC1408" s="34"/>
      <c r="AD1408" s="34"/>
      <c r="AE1408" s="34"/>
      <c r="AF1408" s="34"/>
      <c r="AG1408" s="34"/>
      <c r="AH1408" s="34"/>
      <c r="AI1408" s="34"/>
    </row>
    <row r="1409" spans="1:35">
      <c r="A1409" s="23"/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2"/>
      <c r="M1409" s="32"/>
      <c r="N1409" s="34"/>
      <c r="O1409" s="34"/>
      <c r="P1409" s="34"/>
      <c r="Q1409" s="34"/>
      <c r="R1409" s="34"/>
      <c r="S1409" s="34"/>
      <c r="T1409" s="34"/>
      <c r="U1409" s="34"/>
      <c r="V1409" s="34"/>
      <c r="W1409" s="34"/>
      <c r="X1409" s="34"/>
      <c r="Y1409" s="34"/>
      <c r="Z1409" s="34"/>
      <c r="AA1409" s="34"/>
      <c r="AB1409" s="34"/>
      <c r="AC1409" s="34"/>
      <c r="AD1409" s="34"/>
      <c r="AE1409" s="34"/>
      <c r="AF1409" s="34"/>
      <c r="AG1409" s="34"/>
      <c r="AH1409" s="34"/>
      <c r="AI1409" s="34"/>
    </row>
    <row r="1410" spans="1:35">
      <c r="A1410" s="23"/>
      <c r="B1410" s="32"/>
      <c r="C1410" s="32"/>
      <c r="D1410" s="32"/>
      <c r="E1410" s="32"/>
      <c r="F1410" s="32"/>
      <c r="G1410" s="32"/>
      <c r="H1410" s="32"/>
      <c r="I1410" s="32"/>
      <c r="J1410" s="32"/>
      <c r="K1410" s="32"/>
      <c r="L1410" s="32"/>
      <c r="M1410" s="32"/>
      <c r="N1410" s="34"/>
      <c r="O1410" s="34"/>
      <c r="P1410" s="34"/>
      <c r="Q1410" s="34"/>
      <c r="R1410" s="34"/>
      <c r="S1410" s="34"/>
      <c r="T1410" s="34"/>
      <c r="U1410" s="34"/>
      <c r="V1410" s="34"/>
      <c r="W1410" s="34"/>
      <c r="X1410" s="34"/>
      <c r="Y1410" s="34"/>
      <c r="Z1410" s="34"/>
      <c r="AA1410" s="34"/>
      <c r="AB1410" s="34"/>
      <c r="AC1410" s="34"/>
      <c r="AD1410" s="34"/>
      <c r="AE1410" s="34"/>
      <c r="AF1410" s="34"/>
      <c r="AG1410" s="34"/>
      <c r="AH1410" s="34"/>
      <c r="AI1410" s="34"/>
    </row>
    <row r="1411" spans="1:35">
      <c r="A1411" s="23"/>
      <c r="B1411" s="32"/>
      <c r="C1411" s="32"/>
      <c r="D1411" s="32"/>
      <c r="E1411" s="32"/>
      <c r="F1411" s="32"/>
      <c r="G1411" s="32"/>
      <c r="H1411" s="32"/>
      <c r="I1411" s="32"/>
      <c r="J1411" s="32"/>
      <c r="K1411" s="32"/>
      <c r="L1411" s="32"/>
      <c r="M1411" s="32"/>
      <c r="N1411" s="34"/>
      <c r="O1411" s="34"/>
      <c r="P1411" s="34"/>
      <c r="Q1411" s="34"/>
      <c r="R1411" s="34"/>
      <c r="S1411" s="34"/>
      <c r="T1411" s="34"/>
      <c r="U1411" s="34"/>
      <c r="V1411" s="34"/>
      <c r="W1411" s="34"/>
      <c r="X1411" s="34"/>
      <c r="Y1411" s="34"/>
      <c r="Z1411" s="34"/>
      <c r="AA1411" s="34"/>
      <c r="AB1411" s="34"/>
      <c r="AC1411" s="34"/>
      <c r="AD1411" s="34"/>
      <c r="AE1411" s="34"/>
      <c r="AF1411" s="34"/>
      <c r="AG1411" s="34"/>
      <c r="AH1411" s="34"/>
      <c r="AI1411" s="34"/>
    </row>
    <row r="1412" spans="1:35">
      <c r="A1412" s="23"/>
      <c r="B1412" s="32"/>
      <c r="C1412" s="32"/>
      <c r="D1412" s="32"/>
      <c r="E1412" s="32"/>
      <c r="F1412" s="32"/>
      <c r="G1412" s="32"/>
      <c r="H1412" s="32"/>
      <c r="I1412" s="32"/>
      <c r="J1412" s="32"/>
      <c r="K1412" s="32"/>
      <c r="L1412" s="32"/>
      <c r="M1412" s="32"/>
      <c r="N1412" s="34"/>
      <c r="O1412" s="34"/>
      <c r="P1412" s="34"/>
      <c r="Q1412" s="34"/>
      <c r="R1412" s="34"/>
      <c r="S1412" s="34"/>
      <c r="T1412" s="34"/>
      <c r="U1412" s="34"/>
      <c r="V1412" s="34"/>
      <c r="W1412" s="34"/>
      <c r="X1412" s="34"/>
      <c r="Y1412" s="34"/>
      <c r="Z1412" s="34"/>
      <c r="AA1412" s="34"/>
      <c r="AB1412" s="34"/>
      <c r="AC1412" s="34"/>
      <c r="AD1412" s="34"/>
      <c r="AE1412" s="34"/>
      <c r="AF1412" s="34"/>
      <c r="AG1412" s="34"/>
      <c r="AH1412" s="34"/>
      <c r="AI1412" s="34"/>
    </row>
    <row r="1413" spans="1:35">
      <c r="A1413" s="23"/>
      <c r="B1413" s="32"/>
      <c r="C1413" s="32"/>
      <c r="D1413" s="32"/>
      <c r="E1413" s="32"/>
      <c r="F1413" s="32"/>
      <c r="G1413" s="32"/>
      <c r="H1413" s="32"/>
      <c r="I1413" s="32"/>
      <c r="J1413" s="32"/>
      <c r="K1413" s="32"/>
      <c r="L1413" s="32"/>
      <c r="M1413" s="32"/>
      <c r="N1413" s="34"/>
      <c r="O1413" s="34"/>
      <c r="P1413" s="34"/>
      <c r="Q1413" s="34"/>
      <c r="R1413" s="34"/>
      <c r="S1413" s="34"/>
      <c r="T1413" s="34"/>
      <c r="U1413" s="34"/>
      <c r="V1413" s="34"/>
      <c r="W1413" s="34"/>
      <c r="X1413" s="34"/>
      <c r="Y1413" s="34"/>
      <c r="Z1413" s="34"/>
      <c r="AA1413" s="34"/>
      <c r="AB1413" s="34"/>
      <c r="AC1413" s="34"/>
      <c r="AD1413" s="34"/>
      <c r="AE1413" s="34"/>
      <c r="AF1413" s="34"/>
      <c r="AG1413" s="34"/>
      <c r="AH1413" s="34"/>
      <c r="AI1413" s="34"/>
    </row>
    <row r="1414" spans="1:35">
      <c r="A1414" s="23"/>
      <c r="B1414" s="32"/>
      <c r="C1414" s="32"/>
      <c r="D1414" s="32"/>
      <c r="E1414" s="32"/>
      <c r="F1414" s="32"/>
      <c r="G1414" s="32"/>
      <c r="H1414" s="32"/>
      <c r="I1414" s="32"/>
      <c r="J1414" s="32"/>
      <c r="K1414" s="32"/>
      <c r="L1414" s="32"/>
      <c r="M1414" s="32"/>
      <c r="N1414" s="34"/>
      <c r="O1414" s="34"/>
      <c r="P1414" s="34"/>
      <c r="Q1414" s="34"/>
      <c r="R1414" s="34"/>
      <c r="S1414" s="34"/>
      <c r="T1414" s="34"/>
      <c r="U1414" s="34"/>
      <c r="V1414" s="34"/>
      <c r="W1414" s="34"/>
      <c r="X1414" s="34"/>
      <c r="Y1414" s="34"/>
      <c r="Z1414" s="34"/>
      <c r="AA1414" s="34"/>
      <c r="AB1414" s="34"/>
      <c r="AC1414" s="34"/>
      <c r="AD1414" s="34"/>
      <c r="AE1414" s="34"/>
      <c r="AF1414" s="34"/>
      <c r="AG1414" s="34"/>
      <c r="AH1414" s="34"/>
      <c r="AI1414" s="34"/>
    </row>
    <row r="1415" spans="1:35">
      <c r="A1415" s="23"/>
      <c r="B1415" s="32"/>
      <c r="C1415" s="32"/>
      <c r="D1415" s="32"/>
      <c r="E1415" s="32"/>
      <c r="F1415" s="32"/>
      <c r="G1415" s="32"/>
      <c r="H1415" s="32"/>
      <c r="I1415" s="32"/>
      <c r="J1415" s="32"/>
      <c r="K1415" s="32"/>
      <c r="L1415" s="32"/>
      <c r="M1415" s="32"/>
      <c r="N1415" s="34"/>
      <c r="O1415" s="34"/>
      <c r="P1415" s="34"/>
      <c r="Q1415" s="34"/>
      <c r="R1415" s="34"/>
      <c r="S1415" s="34"/>
      <c r="T1415" s="34"/>
      <c r="U1415" s="34"/>
      <c r="V1415" s="34"/>
      <c r="W1415" s="34"/>
      <c r="X1415" s="34"/>
      <c r="Y1415" s="34"/>
      <c r="Z1415" s="34"/>
      <c r="AA1415" s="34"/>
      <c r="AB1415" s="34"/>
      <c r="AC1415" s="34"/>
      <c r="AD1415" s="34"/>
      <c r="AE1415" s="34"/>
      <c r="AF1415" s="34"/>
      <c r="AG1415" s="34"/>
      <c r="AH1415" s="34"/>
      <c r="AI1415" s="34"/>
    </row>
    <row r="1416" spans="1:35">
      <c r="A1416" s="23"/>
      <c r="B1416" s="32"/>
      <c r="C1416" s="32"/>
      <c r="D1416" s="32"/>
      <c r="E1416" s="32"/>
      <c r="F1416" s="32"/>
      <c r="G1416" s="32"/>
      <c r="H1416" s="32"/>
      <c r="I1416" s="32"/>
      <c r="J1416" s="32"/>
      <c r="K1416" s="32"/>
      <c r="L1416" s="32"/>
      <c r="M1416" s="32"/>
      <c r="N1416" s="34"/>
      <c r="O1416" s="34"/>
      <c r="P1416" s="34"/>
      <c r="Q1416" s="34"/>
      <c r="R1416" s="34"/>
      <c r="S1416" s="34"/>
      <c r="T1416" s="34"/>
      <c r="U1416" s="34"/>
      <c r="V1416" s="34"/>
      <c r="W1416" s="34"/>
      <c r="X1416" s="34"/>
      <c r="Y1416" s="34"/>
      <c r="Z1416" s="34"/>
      <c r="AA1416" s="34"/>
      <c r="AB1416" s="34"/>
      <c r="AC1416" s="34"/>
      <c r="AD1416" s="34"/>
      <c r="AE1416" s="34"/>
      <c r="AF1416" s="34"/>
      <c r="AG1416" s="34"/>
      <c r="AH1416" s="34"/>
      <c r="AI1416" s="34"/>
    </row>
    <row r="1417" spans="1:35">
      <c r="A1417" s="23"/>
      <c r="B1417" s="32"/>
      <c r="C1417" s="32"/>
      <c r="D1417" s="32"/>
      <c r="E1417" s="32"/>
      <c r="F1417" s="32"/>
      <c r="G1417" s="32"/>
      <c r="H1417" s="32"/>
      <c r="I1417" s="32"/>
      <c r="J1417" s="32"/>
      <c r="K1417" s="32"/>
      <c r="L1417" s="32"/>
      <c r="M1417" s="32"/>
      <c r="N1417" s="34"/>
      <c r="O1417" s="34"/>
      <c r="P1417" s="34"/>
      <c r="Q1417" s="34"/>
      <c r="R1417" s="34"/>
      <c r="S1417" s="34"/>
      <c r="T1417" s="34"/>
      <c r="U1417" s="34"/>
      <c r="V1417" s="34"/>
      <c r="W1417" s="34"/>
      <c r="X1417" s="34"/>
      <c r="Y1417" s="34"/>
      <c r="Z1417" s="34"/>
      <c r="AA1417" s="34"/>
      <c r="AB1417" s="34"/>
      <c r="AC1417" s="34"/>
      <c r="AD1417" s="34"/>
      <c r="AE1417" s="34"/>
      <c r="AF1417" s="34"/>
      <c r="AG1417" s="34"/>
      <c r="AH1417" s="34"/>
      <c r="AI1417" s="34"/>
    </row>
    <row r="1418" spans="1:35">
      <c r="A1418" s="23"/>
      <c r="B1418" s="32"/>
      <c r="C1418" s="32"/>
      <c r="D1418" s="32"/>
      <c r="E1418" s="32"/>
      <c r="F1418" s="32"/>
      <c r="G1418" s="32"/>
      <c r="H1418" s="32"/>
      <c r="I1418" s="32"/>
      <c r="J1418" s="32"/>
      <c r="K1418" s="32"/>
      <c r="L1418" s="32"/>
      <c r="M1418" s="32"/>
      <c r="N1418" s="34"/>
      <c r="O1418" s="34"/>
      <c r="P1418" s="34"/>
      <c r="Q1418" s="34"/>
      <c r="R1418" s="34"/>
      <c r="S1418" s="34"/>
      <c r="T1418" s="34"/>
      <c r="U1418" s="34"/>
      <c r="V1418" s="34"/>
      <c r="W1418" s="34"/>
      <c r="X1418" s="34"/>
      <c r="Y1418" s="34"/>
      <c r="Z1418" s="34"/>
      <c r="AA1418" s="34"/>
      <c r="AB1418" s="34"/>
      <c r="AC1418" s="34"/>
      <c r="AD1418" s="34"/>
      <c r="AE1418" s="34"/>
      <c r="AF1418" s="34"/>
      <c r="AG1418" s="34"/>
      <c r="AH1418" s="34"/>
      <c r="AI1418" s="34"/>
    </row>
    <row r="1419" spans="1:35">
      <c r="A1419" s="23"/>
      <c r="B1419" s="32"/>
      <c r="C1419" s="32"/>
      <c r="D1419" s="32"/>
      <c r="E1419" s="32"/>
      <c r="F1419" s="32"/>
      <c r="G1419" s="32"/>
      <c r="H1419" s="32"/>
      <c r="I1419" s="32"/>
      <c r="J1419" s="32"/>
      <c r="K1419" s="32"/>
      <c r="L1419" s="32"/>
      <c r="M1419" s="32"/>
      <c r="N1419" s="34"/>
      <c r="O1419" s="34"/>
      <c r="P1419" s="34"/>
      <c r="Q1419" s="34"/>
      <c r="R1419" s="34"/>
      <c r="S1419" s="34"/>
      <c r="T1419" s="34"/>
      <c r="U1419" s="34"/>
      <c r="V1419" s="34"/>
      <c r="W1419" s="34"/>
      <c r="X1419" s="34"/>
      <c r="Y1419" s="34"/>
      <c r="Z1419" s="34"/>
      <c r="AA1419" s="34"/>
      <c r="AB1419" s="34"/>
      <c r="AC1419" s="34"/>
      <c r="AD1419" s="34"/>
      <c r="AE1419" s="34"/>
      <c r="AF1419" s="34"/>
      <c r="AG1419" s="34"/>
      <c r="AH1419" s="34"/>
      <c r="AI1419" s="34"/>
    </row>
    <row r="1420" spans="1:35">
      <c r="A1420" s="23"/>
      <c r="B1420" s="32"/>
      <c r="C1420" s="32"/>
      <c r="D1420" s="32"/>
      <c r="E1420" s="32"/>
      <c r="F1420" s="32"/>
      <c r="G1420" s="32"/>
      <c r="H1420" s="32"/>
      <c r="I1420" s="32"/>
      <c r="J1420" s="32"/>
      <c r="K1420" s="32"/>
      <c r="L1420" s="32"/>
      <c r="M1420" s="32"/>
      <c r="N1420" s="34"/>
      <c r="O1420" s="34"/>
      <c r="P1420" s="34"/>
      <c r="Q1420" s="34"/>
      <c r="R1420" s="34"/>
      <c r="S1420" s="34"/>
      <c r="T1420" s="34"/>
      <c r="U1420" s="34"/>
      <c r="V1420" s="34"/>
      <c r="W1420" s="34"/>
      <c r="X1420" s="34"/>
      <c r="Y1420" s="34"/>
      <c r="Z1420" s="34"/>
      <c r="AA1420" s="34"/>
      <c r="AB1420" s="34"/>
      <c r="AC1420" s="34"/>
      <c r="AD1420" s="34"/>
      <c r="AE1420" s="34"/>
      <c r="AF1420" s="34"/>
      <c r="AG1420" s="34"/>
      <c r="AH1420" s="34"/>
      <c r="AI1420" s="34"/>
    </row>
    <row r="1421" spans="1:35">
      <c r="A1421" s="23"/>
      <c r="B1421" s="32"/>
      <c r="C1421" s="32"/>
      <c r="D1421" s="32"/>
      <c r="E1421" s="32"/>
      <c r="F1421" s="32"/>
      <c r="G1421" s="32"/>
      <c r="H1421" s="32"/>
      <c r="I1421" s="32"/>
      <c r="J1421" s="32"/>
      <c r="K1421" s="32"/>
      <c r="L1421" s="32"/>
      <c r="M1421" s="32"/>
      <c r="N1421" s="34"/>
      <c r="O1421" s="34"/>
      <c r="P1421" s="34"/>
      <c r="Q1421" s="34"/>
      <c r="R1421" s="34"/>
      <c r="S1421" s="34"/>
      <c r="T1421" s="34"/>
      <c r="U1421" s="34"/>
      <c r="V1421" s="34"/>
      <c r="W1421" s="34"/>
      <c r="X1421" s="34"/>
      <c r="Y1421" s="34"/>
      <c r="Z1421" s="34"/>
      <c r="AA1421" s="34"/>
      <c r="AB1421" s="34"/>
      <c r="AC1421" s="34"/>
      <c r="AD1421" s="34"/>
      <c r="AE1421" s="34"/>
      <c r="AF1421" s="34"/>
      <c r="AG1421" s="34"/>
      <c r="AH1421" s="34"/>
      <c r="AI1421" s="34"/>
    </row>
    <row r="1422" spans="1:35">
      <c r="A1422" s="23"/>
      <c r="B1422" s="32"/>
      <c r="C1422" s="32"/>
      <c r="D1422" s="32"/>
      <c r="E1422" s="32"/>
      <c r="F1422" s="32"/>
      <c r="G1422" s="32"/>
      <c r="H1422" s="32"/>
      <c r="I1422" s="32"/>
      <c r="J1422" s="32"/>
      <c r="K1422" s="32"/>
      <c r="L1422" s="32"/>
      <c r="M1422" s="32"/>
      <c r="N1422" s="34"/>
      <c r="O1422" s="34"/>
      <c r="P1422" s="34"/>
      <c r="Q1422" s="34"/>
      <c r="R1422" s="34"/>
      <c r="S1422" s="34"/>
      <c r="T1422" s="34"/>
      <c r="U1422" s="34"/>
      <c r="V1422" s="34"/>
      <c r="W1422" s="34"/>
      <c r="X1422" s="34"/>
      <c r="Y1422" s="34"/>
      <c r="Z1422" s="34"/>
      <c r="AA1422" s="34"/>
      <c r="AB1422" s="34"/>
      <c r="AC1422" s="34"/>
      <c r="AD1422" s="34"/>
      <c r="AE1422" s="34"/>
      <c r="AF1422" s="34"/>
      <c r="AG1422" s="34"/>
      <c r="AH1422" s="34"/>
      <c r="AI1422" s="34"/>
    </row>
    <row r="1423" spans="1:35">
      <c r="A1423" s="23"/>
      <c r="B1423" s="32"/>
      <c r="C1423" s="32"/>
      <c r="D1423" s="32"/>
      <c r="E1423" s="32"/>
      <c r="F1423" s="32"/>
      <c r="G1423" s="32"/>
      <c r="H1423" s="32"/>
      <c r="I1423" s="32"/>
      <c r="J1423" s="32"/>
      <c r="K1423" s="32"/>
      <c r="L1423" s="32"/>
      <c r="M1423" s="32"/>
      <c r="N1423" s="34"/>
      <c r="O1423" s="34"/>
      <c r="P1423" s="34"/>
      <c r="Q1423" s="34"/>
      <c r="R1423" s="34"/>
      <c r="S1423" s="34"/>
      <c r="T1423" s="34"/>
      <c r="U1423" s="34"/>
      <c r="V1423" s="34"/>
      <c r="W1423" s="34"/>
      <c r="X1423" s="34"/>
      <c r="Y1423" s="34"/>
      <c r="Z1423" s="34"/>
      <c r="AA1423" s="34"/>
      <c r="AB1423" s="34"/>
      <c r="AC1423" s="34"/>
      <c r="AD1423" s="34"/>
      <c r="AE1423" s="34"/>
      <c r="AF1423" s="34"/>
      <c r="AG1423" s="34"/>
      <c r="AH1423" s="34"/>
      <c r="AI1423" s="34"/>
    </row>
    <row r="1424" spans="1:35">
      <c r="A1424" s="23"/>
      <c r="B1424" s="32"/>
      <c r="C1424" s="32"/>
      <c r="D1424" s="32"/>
      <c r="E1424" s="32"/>
      <c r="F1424" s="32"/>
      <c r="G1424" s="32"/>
      <c r="H1424" s="32"/>
      <c r="I1424" s="32"/>
      <c r="J1424" s="32"/>
      <c r="K1424" s="32"/>
      <c r="L1424" s="32"/>
      <c r="M1424" s="32"/>
      <c r="N1424" s="34"/>
      <c r="O1424" s="34"/>
      <c r="P1424" s="34"/>
      <c r="Q1424" s="34"/>
      <c r="R1424" s="34"/>
      <c r="S1424" s="34"/>
      <c r="T1424" s="34"/>
      <c r="U1424" s="34"/>
      <c r="V1424" s="34"/>
      <c r="W1424" s="34"/>
      <c r="X1424" s="34"/>
      <c r="Y1424" s="34"/>
      <c r="Z1424" s="34"/>
      <c r="AA1424" s="34"/>
      <c r="AB1424" s="34"/>
      <c r="AC1424" s="34"/>
      <c r="AD1424" s="34"/>
      <c r="AE1424" s="34"/>
      <c r="AF1424" s="34"/>
      <c r="AG1424" s="34"/>
      <c r="AH1424" s="34"/>
      <c r="AI1424" s="34"/>
    </row>
    <row r="1425" spans="1:35">
      <c r="A1425" s="23"/>
      <c r="B1425" s="32"/>
      <c r="C1425" s="32"/>
      <c r="D1425" s="32"/>
      <c r="E1425" s="32"/>
      <c r="F1425" s="32"/>
      <c r="G1425" s="32"/>
      <c r="H1425" s="32"/>
      <c r="I1425" s="32"/>
      <c r="J1425" s="32"/>
      <c r="K1425" s="32"/>
      <c r="L1425" s="32"/>
      <c r="M1425" s="32"/>
      <c r="N1425" s="34"/>
      <c r="O1425" s="34"/>
      <c r="P1425" s="34"/>
      <c r="Q1425" s="34"/>
      <c r="R1425" s="34"/>
      <c r="S1425" s="34"/>
      <c r="T1425" s="34"/>
      <c r="U1425" s="34"/>
      <c r="V1425" s="34"/>
      <c r="W1425" s="34"/>
      <c r="X1425" s="34"/>
      <c r="Y1425" s="34"/>
      <c r="Z1425" s="34"/>
      <c r="AA1425" s="34"/>
      <c r="AB1425" s="34"/>
      <c r="AC1425" s="34"/>
      <c r="AD1425" s="34"/>
      <c r="AE1425" s="34"/>
      <c r="AF1425" s="34"/>
      <c r="AG1425" s="34"/>
      <c r="AH1425" s="34"/>
      <c r="AI1425" s="34"/>
    </row>
    <row r="1426" spans="1:35">
      <c r="A1426" s="23"/>
      <c r="B1426" s="32"/>
      <c r="C1426" s="32"/>
      <c r="D1426" s="32"/>
      <c r="E1426" s="32"/>
      <c r="F1426" s="32"/>
      <c r="G1426" s="32"/>
      <c r="H1426" s="32"/>
      <c r="I1426" s="32"/>
      <c r="J1426" s="32"/>
      <c r="K1426" s="32"/>
      <c r="L1426" s="32"/>
      <c r="M1426" s="32"/>
      <c r="N1426" s="34"/>
      <c r="O1426" s="34"/>
      <c r="P1426" s="34"/>
      <c r="Q1426" s="34"/>
      <c r="R1426" s="34"/>
      <c r="S1426" s="34"/>
      <c r="T1426" s="34"/>
      <c r="U1426" s="34"/>
      <c r="V1426" s="34"/>
      <c r="W1426" s="34"/>
      <c r="X1426" s="34"/>
      <c r="Y1426" s="34"/>
      <c r="Z1426" s="34"/>
      <c r="AA1426" s="34"/>
      <c r="AB1426" s="34"/>
      <c r="AC1426" s="34"/>
      <c r="AD1426" s="34"/>
      <c r="AE1426" s="34"/>
      <c r="AF1426" s="34"/>
      <c r="AG1426" s="34"/>
      <c r="AH1426" s="34"/>
      <c r="AI1426" s="34"/>
    </row>
    <row r="1427" spans="1:35">
      <c r="A1427" s="23"/>
      <c r="B1427" s="32"/>
      <c r="C1427" s="32"/>
      <c r="D1427" s="32"/>
      <c r="E1427" s="32"/>
      <c r="F1427" s="32"/>
      <c r="G1427" s="32"/>
      <c r="H1427" s="32"/>
      <c r="I1427" s="32"/>
      <c r="J1427" s="32"/>
      <c r="K1427" s="32"/>
      <c r="L1427" s="32"/>
      <c r="M1427" s="32"/>
      <c r="N1427" s="34"/>
      <c r="O1427" s="34"/>
      <c r="P1427" s="34"/>
      <c r="Q1427" s="34"/>
      <c r="R1427" s="34"/>
      <c r="S1427" s="34"/>
      <c r="T1427" s="34"/>
      <c r="U1427" s="34"/>
      <c r="V1427" s="34"/>
      <c r="W1427" s="34"/>
      <c r="X1427" s="34"/>
      <c r="Y1427" s="34"/>
      <c r="Z1427" s="34"/>
      <c r="AA1427" s="34"/>
      <c r="AB1427" s="34"/>
      <c r="AC1427" s="34"/>
      <c r="AD1427" s="34"/>
      <c r="AE1427" s="34"/>
      <c r="AF1427" s="34"/>
      <c r="AG1427" s="34"/>
      <c r="AH1427" s="34"/>
      <c r="AI1427" s="34"/>
    </row>
    <row r="1428" spans="1:35">
      <c r="A1428" s="23"/>
      <c r="B1428" s="32"/>
      <c r="C1428" s="32"/>
      <c r="D1428" s="32"/>
      <c r="E1428" s="32"/>
      <c r="F1428" s="32"/>
      <c r="G1428" s="32"/>
      <c r="H1428" s="32"/>
      <c r="I1428" s="32"/>
      <c r="J1428" s="32"/>
      <c r="K1428" s="32"/>
      <c r="L1428" s="32"/>
      <c r="M1428" s="32"/>
      <c r="N1428" s="34"/>
      <c r="O1428" s="34"/>
      <c r="P1428" s="34"/>
      <c r="Q1428" s="34"/>
      <c r="R1428" s="34"/>
      <c r="S1428" s="34"/>
      <c r="T1428" s="34"/>
      <c r="U1428" s="34"/>
      <c r="V1428" s="34"/>
      <c r="W1428" s="34"/>
      <c r="X1428" s="34"/>
      <c r="Y1428" s="34"/>
      <c r="Z1428" s="34"/>
      <c r="AA1428" s="34"/>
      <c r="AB1428" s="34"/>
      <c r="AC1428" s="34"/>
      <c r="AD1428" s="34"/>
      <c r="AE1428" s="34"/>
      <c r="AF1428" s="34"/>
      <c r="AG1428" s="34"/>
      <c r="AH1428" s="34"/>
      <c r="AI1428" s="34"/>
    </row>
    <row r="1429" spans="1:35">
      <c r="A1429" s="23"/>
      <c r="B1429" s="32"/>
      <c r="C1429" s="32"/>
      <c r="D1429" s="32"/>
      <c r="E1429" s="32"/>
      <c r="F1429" s="32"/>
      <c r="G1429" s="32"/>
      <c r="H1429" s="32"/>
      <c r="I1429" s="32"/>
      <c r="J1429" s="32"/>
      <c r="K1429" s="32"/>
      <c r="L1429" s="32"/>
      <c r="M1429" s="32"/>
      <c r="N1429" s="34"/>
      <c r="O1429" s="34"/>
      <c r="P1429" s="34"/>
      <c r="Q1429" s="34"/>
      <c r="R1429" s="34"/>
      <c r="S1429" s="34"/>
      <c r="T1429" s="34"/>
      <c r="U1429" s="34"/>
      <c r="V1429" s="34"/>
      <c r="W1429" s="34"/>
      <c r="X1429" s="34"/>
      <c r="Y1429" s="34"/>
      <c r="Z1429" s="34"/>
      <c r="AA1429" s="34"/>
      <c r="AB1429" s="34"/>
      <c r="AC1429" s="34"/>
      <c r="AD1429" s="34"/>
      <c r="AE1429" s="34"/>
      <c r="AF1429" s="34"/>
      <c r="AG1429" s="34"/>
      <c r="AH1429" s="34"/>
      <c r="AI1429" s="34"/>
    </row>
    <row r="1430" spans="1:35">
      <c r="A1430" s="23"/>
      <c r="B1430" s="32"/>
      <c r="C1430" s="32"/>
      <c r="D1430" s="32"/>
      <c r="E1430" s="32"/>
      <c r="F1430" s="32"/>
      <c r="G1430" s="32"/>
      <c r="H1430" s="32"/>
      <c r="I1430" s="32"/>
      <c r="J1430" s="32"/>
      <c r="K1430" s="32"/>
      <c r="L1430" s="32"/>
      <c r="M1430" s="32"/>
      <c r="N1430" s="34"/>
      <c r="O1430" s="34"/>
      <c r="P1430" s="34"/>
      <c r="Q1430" s="34"/>
      <c r="R1430" s="34"/>
      <c r="S1430" s="34"/>
      <c r="T1430" s="34"/>
      <c r="U1430" s="34"/>
      <c r="V1430" s="34"/>
      <c r="W1430" s="34"/>
      <c r="X1430" s="34"/>
      <c r="Y1430" s="34"/>
      <c r="Z1430" s="34"/>
      <c r="AA1430" s="34"/>
      <c r="AB1430" s="34"/>
      <c r="AC1430" s="34"/>
      <c r="AD1430" s="34"/>
      <c r="AE1430" s="34"/>
      <c r="AF1430" s="34"/>
      <c r="AG1430" s="34"/>
      <c r="AH1430" s="34"/>
      <c r="AI1430" s="34"/>
    </row>
    <row r="1431" spans="1:35">
      <c r="A1431" s="23"/>
      <c r="B1431" s="32"/>
      <c r="C1431" s="32"/>
      <c r="D1431" s="32"/>
      <c r="E1431" s="32"/>
      <c r="F1431" s="32"/>
      <c r="G1431" s="32"/>
      <c r="H1431" s="32"/>
      <c r="I1431" s="32"/>
      <c r="J1431" s="32"/>
      <c r="K1431" s="32"/>
      <c r="L1431" s="32"/>
      <c r="M1431" s="32"/>
      <c r="N1431" s="34"/>
      <c r="O1431" s="34"/>
      <c r="P1431" s="34"/>
      <c r="Q1431" s="34"/>
      <c r="R1431" s="34"/>
      <c r="S1431" s="34"/>
      <c r="T1431" s="34"/>
      <c r="U1431" s="34"/>
      <c r="V1431" s="34"/>
      <c r="W1431" s="34"/>
      <c r="X1431" s="34"/>
      <c r="Y1431" s="34"/>
      <c r="Z1431" s="34"/>
      <c r="AA1431" s="34"/>
      <c r="AB1431" s="34"/>
      <c r="AC1431" s="34"/>
      <c r="AD1431" s="34"/>
      <c r="AE1431" s="34"/>
      <c r="AF1431" s="34"/>
      <c r="AG1431" s="34"/>
      <c r="AH1431" s="34"/>
      <c r="AI1431" s="34"/>
    </row>
    <row r="1432" spans="1:35">
      <c r="A1432" s="23"/>
      <c r="B1432" s="32"/>
      <c r="C1432" s="32"/>
      <c r="D1432" s="32"/>
      <c r="E1432" s="32"/>
      <c r="F1432" s="32"/>
      <c r="G1432" s="32"/>
      <c r="H1432" s="32"/>
      <c r="I1432" s="32"/>
      <c r="J1432" s="32"/>
      <c r="K1432" s="32"/>
      <c r="L1432" s="32"/>
      <c r="M1432" s="32"/>
      <c r="N1432" s="34"/>
      <c r="O1432" s="34"/>
      <c r="P1432" s="34"/>
      <c r="Q1432" s="34"/>
      <c r="R1432" s="34"/>
      <c r="S1432" s="34"/>
      <c r="T1432" s="34"/>
      <c r="U1432" s="34"/>
      <c r="V1432" s="34"/>
      <c r="W1432" s="34"/>
      <c r="X1432" s="34"/>
      <c r="Y1432" s="34"/>
      <c r="Z1432" s="34"/>
      <c r="AA1432" s="34"/>
      <c r="AB1432" s="34"/>
      <c r="AC1432" s="34"/>
      <c r="AD1432" s="34"/>
      <c r="AE1432" s="34"/>
      <c r="AF1432" s="34"/>
      <c r="AG1432" s="34"/>
      <c r="AH1432" s="34"/>
      <c r="AI1432" s="34"/>
    </row>
    <row r="1433" spans="1:35">
      <c r="A1433" s="23"/>
      <c r="B1433" s="32"/>
      <c r="C1433" s="32"/>
      <c r="D1433" s="32"/>
      <c r="E1433" s="32"/>
      <c r="F1433" s="32"/>
      <c r="G1433" s="32"/>
      <c r="H1433" s="32"/>
      <c r="I1433" s="32"/>
      <c r="J1433" s="32"/>
      <c r="K1433" s="32"/>
      <c r="L1433" s="32"/>
      <c r="M1433" s="32"/>
      <c r="N1433" s="34"/>
      <c r="O1433" s="34"/>
      <c r="P1433" s="34"/>
      <c r="Q1433" s="34"/>
      <c r="R1433" s="34"/>
      <c r="S1433" s="34"/>
      <c r="T1433" s="34"/>
      <c r="U1433" s="34"/>
      <c r="V1433" s="34"/>
      <c r="W1433" s="34"/>
      <c r="X1433" s="34"/>
      <c r="Y1433" s="34"/>
      <c r="Z1433" s="34"/>
      <c r="AA1433" s="34"/>
      <c r="AB1433" s="34"/>
      <c r="AC1433" s="34"/>
      <c r="AD1433" s="34"/>
      <c r="AE1433" s="34"/>
      <c r="AF1433" s="34"/>
      <c r="AG1433" s="34"/>
      <c r="AH1433" s="34"/>
      <c r="AI1433" s="34"/>
    </row>
    <row r="1434" spans="1:35">
      <c r="A1434" s="23"/>
      <c r="B1434" s="32"/>
      <c r="C1434" s="32"/>
      <c r="D1434" s="32"/>
      <c r="E1434" s="32"/>
      <c r="F1434" s="32"/>
      <c r="G1434" s="32"/>
      <c r="H1434" s="32"/>
      <c r="I1434" s="32"/>
      <c r="J1434" s="32"/>
      <c r="K1434" s="32"/>
      <c r="L1434" s="32"/>
      <c r="M1434" s="32"/>
      <c r="N1434" s="34"/>
      <c r="O1434" s="34"/>
      <c r="P1434" s="34"/>
      <c r="Q1434" s="34"/>
      <c r="R1434" s="34"/>
      <c r="S1434" s="34"/>
      <c r="T1434" s="34"/>
      <c r="U1434" s="34"/>
      <c r="V1434" s="34"/>
      <c r="W1434" s="34"/>
      <c r="X1434" s="34"/>
      <c r="Y1434" s="34"/>
      <c r="Z1434" s="34"/>
      <c r="AA1434" s="34"/>
      <c r="AB1434" s="34"/>
      <c r="AC1434" s="34"/>
      <c r="AD1434" s="34"/>
      <c r="AE1434" s="34"/>
      <c r="AF1434" s="34"/>
      <c r="AG1434" s="34"/>
      <c r="AH1434" s="34"/>
      <c r="AI1434" s="34"/>
    </row>
    <row r="1435" spans="1:35">
      <c r="A1435" s="23"/>
      <c r="B1435" s="32"/>
      <c r="C1435" s="32"/>
      <c r="D1435" s="32"/>
      <c r="E1435" s="32"/>
      <c r="F1435" s="32"/>
      <c r="G1435" s="32"/>
      <c r="H1435" s="32"/>
      <c r="I1435" s="32"/>
      <c r="J1435" s="32"/>
      <c r="K1435" s="32"/>
      <c r="L1435" s="32"/>
      <c r="M1435" s="32"/>
      <c r="N1435" s="34"/>
      <c r="O1435" s="34"/>
      <c r="P1435" s="34"/>
      <c r="Q1435" s="34"/>
      <c r="R1435" s="34"/>
      <c r="S1435" s="34"/>
      <c r="T1435" s="34"/>
      <c r="U1435" s="34"/>
      <c r="V1435" s="34"/>
      <c r="W1435" s="34"/>
      <c r="X1435" s="34"/>
      <c r="Y1435" s="34"/>
      <c r="Z1435" s="34"/>
      <c r="AA1435" s="34"/>
      <c r="AB1435" s="34"/>
      <c r="AC1435" s="34"/>
      <c r="AD1435" s="34"/>
      <c r="AE1435" s="34"/>
      <c r="AF1435" s="34"/>
      <c r="AG1435" s="34"/>
      <c r="AH1435" s="34"/>
      <c r="AI1435" s="34"/>
    </row>
    <row r="1436" spans="1:35">
      <c r="A1436" s="23"/>
      <c r="B1436" s="32"/>
      <c r="C1436" s="32"/>
      <c r="D1436" s="32"/>
      <c r="E1436" s="32"/>
      <c r="F1436" s="32"/>
      <c r="G1436" s="32"/>
      <c r="H1436" s="32"/>
      <c r="I1436" s="32"/>
      <c r="J1436" s="32"/>
      <c r="K1436" s="32"/>
      <c r="L1436" s="32"/>
      <c r="M1436" s="32"/>
      <c r="N1436" s="34"/>
      <c r="O1436" s="34"/>
      <c r="P1436" s="34"/>
      <c r="Q1436" s="34"/>
      <c r="R1436" s="34"/>
      <c r="S1436" s="34"/>
      <c r="T1436" s="34"/>
      <c r="U1436" s="34"/>
      <c r="V1436" s="34"/>
      <c r="W1436" s="34"/>
      <c r="X1436" s="34"/>
      <c r="Y1436" s="34"/>
      <c r="Z1436" s="34"/>
      <c r="AA1436" s="34"/>
      <c r="AB1436" s="34"/>
      <c r="AC1436" s="34"/>
      <c r="AD1436" s="34"/>
      <c r="AE1436" s="34"/>
      <c r="AF1436" s="34"/>
      <c r="AG1436" s="34"/>
      <c r="AH1436" s="34"/>
      <c r="AI1436" s="34"/>
    </row>
    <row r="1437" spans="1:35">
      <c r="A1437" s="23"/>
      <c r="B1437" s="32"/>
      <c r="C1437" s="32"/>
      <c r="D1437" s="32"/>
      <c r="E1437" s="32"/>
      <c r="F1437" s="32"/>
      <c r="G1437" s="32"/>
      <c r="H1437" s="32"/>
      <c r="I1437" s="32"/>
      <c r="J1437" s="32"/>
      <c r="K1437" s="32"/>
      <c r="L1437" s="32"/>
      <c r="M1437" s="32"/>
      <c r="N1437" s="34"/>
      <c r="O1437" s="34"/>
      <c r="P1437" s="34"/>
      <c r="Q1437" s="34"/>
      <c r="R1437" s="34"/>
      <c r="S1437" s="34"/>
      <c r="T1437" s="34"/>
      <c r="U1437" s="34"/>
      <c r="V1437" s="34"/>
      <c r="W1437" s="34"/>
      <c r="X1437" s="34"/>
      <c r="Y1437" s="34"/>
      <c r="Z1437" s="34"/>
      <c r="AA1437" s="34"/>
      <c r="AB1437" s="34"/>
      <c r="AC1437" s="34"/>
      <c r="AD1437" s="34"/>
      <c r="AE1437" s="34"/>
      <c r="AF1437" s="34"/>
      <c r="AG1437" s="34"/>
      <c r="AH1437" s="34"/>
      <c r="AI1437" s="34"/>
    </row>
    <row r="1438" spans="1:35">
      <c r="A1438" s="23"/>
      <c r="B1438" s="32"/>
      <c r="C1438" s="32"/>
      <c r="D1438" s="32"/>
      <c r="E1438" s="32"/>
      <c r="F1438" s="32"/>
      <c r="G1438" s="32"/>
      <c r="H1438" s="32"/>
      <c r="I1438" s="32"/>
      <c r="J1438" s="32"/>
      <c r="K1438" s="32"/>
      <c r="L1438" s="32"/>
      <c r="M1438" s="32"/>
      <c r="N1438" s="34"/>
      <c r="O1438" s="34"/>
      <c r="P1438" s="34"/>
      <c r="Q1438" s="34"/>
      <c r="R1438" s="34"/>
      <c r="S1438" s="34"/>
      <c r="T1438" s="34"/>
      <c r="U1438" s="34"/>
      <c r="V1438" s="34"/>
      <c r="W1438" s="34"/>
      <c r="X1438" s="34"/>
      <c r="Y1438" s="34"/>
      <c r="Z1438" s="34"/>
      <c r="AA1438" s="34"/>
      <c r="AB1438" s="34"/>
      <c r="AC1438" s="34"/>
      <c r="AD1438" s="34"/>
      <c r="AE1438" s="34"/>
      <c r="AF1438" s="34"/>
      <c r="AG1438" s="34"/>
      <c r="AH1438" s="34"/>
      <c r="AI1438" s="34"/>
    </row>
    <row r="1439" spans="1:35">
      <c r="A1439" s="23"/>
      <c r="B1439" s="32"/>
      <c r="C1439" s="32"/>
      <c r="D1439" s="32"/>
      <c r="E1439" s="32"/>
      <c r="F1439" s="32"/>
      <c r="G1439" s="32"/>
      <c r="H1439" s="32"/>
      <c r="I1439" s="32"/>
      <c r="J1439" s="32"/>
      <c r="K1439" s="32"/>
      <c r="L1439" s="32"/>
      <c r="M1439" s="32"/>
      <c r="N1439" s="34"/>
      <c r="O1439" s="34"/>
      <c r="P1439" s="34"/>
      <c r="Q1439" s="34"/>
      <c r="R1439" s="34"/>
      <c r="S1439" s="34"/>
      <c r="T1439" s="34"/>
      <c r="U1439" s="34"/>
      <c r="V1439" s="34"/>
      <c r="W1439" s="34"/>
      <c r="X1439" s="34"/>
      <c r="Y1439" s="34"/>
      <c r="Z1439" s="34"/>
      <c r="AA1439" s="34"/>
      <c r="AB1439" s="34"/>
      <c r="AC1439" s="34"/>
      <c r="AD1439" s="34"/>
      <c r="AE1439" s="34"/>
      <c r="AF1439" s="34"/>
      <c r="AG1439" s="34"/>
      <c r="AH1439" s="34"/>
      <c r="AI1439" s="34"/>
    </row>
    <row r="1440" spans="1:35">
      <c r="A1440" s="23"/>
      <c r="B1440" s="32"/>
      <c r="C1440" s="32"/>
      <c r="D1440" s="32"/>
      <c r="E1440" s="32"/>
      <c r="F1440" s="32"/>
      <c r="G1440" s="32"/>
      <c r="H1440" s="32"/>
      <c r="I1440" s="32"/>
      <c r="J1440" s="32"/>
      <c r="K1440" s="32"/>
      <c r="L1440" s="32"/>
      <c r="M1440" s="32"/>
      <c r="N1440" s="34"/>
      <c r="O1440" s="34"/>
      <c r="P1440" s="34"/>
      <c r="Q1440" s="34"/>
      <c r="R1440" s="34"/>
      <c r="S1440" s="34"/>
      <c r="T1440" s="34"/>
      <c r="U1440" s="34"/>
      <c r="V1440" s="34"/>
      <c r="W1440" s="34"/>
      <c r="X1440" s="34"/>
      <c r="Y1440" s="34"/>
      <c r="Z1440" s="34"/>
      <c r="AA1440" s="34"/>
      <c r="AB1440" s="34"/>
      <c r="AC1440" s="34"/>
      <c r="AD1440" s="34"/>
      <c r="AE1440" s="34"/>
      <c r="AF1440" s="34"/>
      <c r="AG1440" s="34"/>
      <c r="AH1440" s="34"/>
      <c r="AI1440" s="34"/>
    </row>
    <row r="1441" spans="1:35">
      <c r="A1441" s="23"/>
      <c r="B1441" s="32"/>
      <c r="C1441" s="32"/>
      <c r="D1441" s="32"/>
      <c r="E1441" s="32"/>
      <c r="F1441" s="32"/>
      <c r="G1441" s="32"/>
      <c r="H1441" s="32"/>
      <c r="I1441" s="32"/>
      <c r="J1441" s="32"/>
      <c r="K1441" s="32"/>
      <c r="L1441" s="32"/>
      <c r="M1441" s="32"/>
      <c r="N1441" s="34"/>
      <c r="O1441" s="34"/>
      <c r="P1441" s="34"/>
      <c r="Q1441" s="34"/>
      <c r="R1441" s="34"/>
      <c r="S1441" s="34"/>
      <c r="T1441" s="34"/>
      <c r="U1441" s="34"/>
      <c r="V1441" s="34"/>
      <c r="W1441" s="34"/>
      <c r="X1441" s="34"/>
      <c r="Y1441" s="34"/>
      <c r="Z1441" s="34"/>
      <c r="AA1441" s="34"/>
      <c r="AB1441" s="34"/>
      <c r="AC1441" s="34"/>
      <c r="AD1441" s="34"/>
      <c r="AE1441" s="34"/>
      <c r="AF1441" s="34"/>
      <c r="AG1441" s="34"/>
      <c r="AH1441" s="34"/>
      <c r="AI1441" s="34"/>
    </row>
    <row r="1442" spans="1:35">
      <c r="A1442" s="23"/>
      <c r="B1442" s="32"/>
      <c r="C1442" s="32"/>
      <c r="D1442" s="32"/>
      <c r="E1442" s="32"/>
      <c r="F1442" s="32"/>
      <c r="G1442" s="32"/>
      <c r="H1442" s="32"/>
      <c r="I1442" s="32"/>
      <c r="J1442" s="32"/>
      <c r="K1442" s="32"/>
      <c r="L1442" s="32"/>
      <c r="M1442" s="32"/>
      <c r="N1442" s="34"/>
      <c r="O1442" s="34"/>
      <c r="P1442" s="34"/>
      <c r="Q1442" s="34"/>
      <c r="R1442" s="34"/>
      <c r="S1442" s="34"/>
      <c r="T1442" s="34"/>
      <c r="U1442" s="34"/>
      <c r="V1442" s="34"/>
      <c r="W1442" s="34"/>
      <c r="X1442" s="34"/>
      <c r="Y1442" s="34"/>
      <c r="Z1442" s="34"/>
      <c r="AA1442" s="34"/>
      <c r="AB1442" s="34"/>
      <c r="AC1442" s="34"/>
      <c r="AD1442" s="34"/>
      <c r="AE1442" s="34"/>
      <c r="AF1442" s="34"/>
      <c r="AG1442" s="34"/>
      <c r="AH1442" s="34"/>
      <c r="AI1442" s="34"/>
    </row>
    <row r="1443" spans="1:35">
      <c r="A1443" s="23"/>
      <c r="B1443" s="32"/>
      <c r="C1443" s="32"/>
      <c r="D1443" s="32"/>
      <c r="E1443" s="32"/>
      <c r="F1443" s="32"/>
      <c r="G1443" s="32"/>
      <c r="H1443" s="32"/>
      <c r="I1443" s="32"/>
      <c r="J1443" s="32"/>
      <c r="K1443" s="32"/>
      <c r="L1443" s="32"/>
      <c r="M1443" s="32"/>
      <c r="N1443" s="34"/>
      <c r="O1443" s="34"/>
      <c r="P1443" s="34"/>
      <c r="Q1443" s="34"/>
      <c r="R1443" s="34"/>
      <c r="S1443" s="34"/>
      <c r="T1443" s="34"/>
      <c r="U1443" s="34"/>
      <c r="V1443" s="34"/>
      <c r="W1443" s="34"/>
      <c r="X1443" s="34"/>
      <c r="Y1443" s="34"/>
      <c r="Z1443" s="34"/>
      <c r="AA1443" s="34"/>
      <c r="AB1443" s="34"/>
      <c r="AC1443" s="34"/>
      <c r="AD1443" s="34"/>
      <c r="AE1443" s="34"/>
      <c r="AF1443" s="34"/>
      <c r="AG1443" s="34"/>
      <c r="AH1443" s="34"/>
      <c r="AI1443" s="34"/>
    </row>
    <row r="1444" spans="1:35">
      <c r="A1444" s="23"/>
      <c r="B1444" s="32"/>
      <c r="C1444" s="32"/>
      <c r="D1444" s="32"/>
      <c r="E1444" s="32"/>
      <c r="F1444" s="32"/>
      <c r="G1444" s="32"/>
      <c r="H1444" s="32"/>
      <c r="I1444" s="32"/>
      <c r="J1444" s="32"/>
      <c r="K1444" s="32"/>
      <c r="L1444" s="32"/>
      <c r="M1444" s="32"/>
      <c r="N1444" s="34"/>
      <c r="O1444" s="34"/>
      <c r="P1444" s="34"/>
      <c r="Q1444" s="34"/>
      <c r="R1444" s="34"/>
      <c r="S1444" s="34"/>
      <c r="T1444" s="34"/>
      <c r="U1444" s="34"/>
      <c r="V1444" s="34"/>
      <c r="W1444" s="34"/>
      <c r="X1444" s="34"/>
      <c r="Y1444" s="34"/>
      <c r="Z1444" s="34"/>
      <c r="AA1444" s="34"/>
      <c r="AB1444" s="34"/>
      <c r="AC1444" s="34"/>
      <c r="AD1444" s="34"/>
      <c r="AE1444" s="34"/>
      <c r="AF1444" s="34"/>
      <c r="AG1444" s="34"/>
      <c r="AH1444" s="34"/>
      <c r="AI1444" s="34"/>
    </row>
    <row r="1445" spans="1:35">
      <c r="A1445" s="23"/>
      <c r="B1445" s="32"/>
      <c r="C1445" s="32"/>
      <c r="D1445" s="32"/>
      <c r="E1445" s="32"/>
      <c r="F1445" s="32"/>
      <c r="G1445" s="32"/>
      <c r="H1445" s="32"/>
      <c r="I1445" s="32"/>
      <c r="J1445" s="32"/>
      <c r="K1445" s="32"/>
      <c r="L1445" s="32"/>
      <c r="M1445" s="32"/>
      <c r="N1445" s="34"/>
      <c r="O1445" s="34"/>
      <c r="P1445" s="34"/>
      <c r="Q1445" s="34"/>
      <c r="R1445" s="34"/>
      <c r="S1445" s="34"/>
      <c r="T1445" s="34"/>
      <c r="U1445" s="34"/>
      <c r="V1445" s="34"/>
      <c r="W1445" s="34"/>
      <c r="X1445" s="34"/>
      <c r="Y1445" s="34"/>
      <c r="Z1445" s="34"/>
      <c r="AA1445" s="34"/>
      <c r="AB1445" s="34"/>
      <c r="AC1445" s="34"/>
      <c r="AD1445" s="34"/>
      <c r="AE1445" s="34"/>
      <c r="AF1445" s="34"/>
      <c r="AG1445" s="34"/>
      <c r="AH1445" s="34"/>
      <c r="AI1445" s="34"/>
    </row>
    <row r="1446" spans="1:35">
      <c r="A1446" s="23"/>
      <c r="B1446" s="32"/>
      <c r="C1446" s="32"/>
      <c r="D1446" s="32"/>
      <c r="E1446" s="32"/>
      <c r="F1446" s="32"/>
      <c r="G1446" s="32"/>
      <c r="H1446" s="32"/>
      <c r="I1446" s="32"/>
      <c r="J1446" s="32"/>
      <c r="K1446" s="32"/>
      <c r="L1446" s="32"/>
      <c r="M1446" s="32"/>
      <c r="N1446" s="34"/>
      <c r="O1446" s="34"/>
      <c r="P1446" s="34"/>
      <c r="Q1446" s="34"/>
      <c r="R1446" s="34"/>
      <c r="S1446" s="34"/>
      <c r="T1446" s="34"/>
      <c r="U1446" s="34"/>
      <c r="V1446" s="34"/>
      <c r="W1446" s="34"/>
      <c r="X1446" s="34"/>
      <c r="Y1446" s="34"/>
      <c r="Z1446" s="34"/>
      <c r="AA1446" s="34"/>
      <c r="AB1446" s="34"/>
      <c r="AC1446" s="34"/>
      <c r="AD1446" s="34"/>
      <c r="AE1446" s="34"/>
      <c r="AF1446" s="34"/>
      <c r="AG1446" s="34"/>
      <c r="AH1446" s="34"/>
      <c r="AI1446" s="34"/>
    </row>
    <row r="1447" spans="1:35">
      <c r="A1447" s="23"/>
      <c r="B1447" s="32"/>
      <c r="C1447" s="32"/>
      <c r="D1447" s="32"/>
      <c r="E1447" s="32"/>
      <c r="F1447" s="32"/>
      <c r="G1447" s="32"/>
      <c r="H1447" s="32"/>
      <c r="I1447" s="32"/>
      <c r="J1447" s="32"/>
      <c r="K1447" s="32"/>
      <c r="L1447" s="32"/>
      <c r="M1447" s="32"/>
      <c r="N1447" s="34"/>
      <c r="O1447" s="34"/>
      <c r="P1447" s="34"/>
      <c r="Q1447" s="34"/>
      <c r="R1447" s="34"/>
      <c r="S1447" s="34"/>
      <c r="T1447" s="34"/>
      <c r="U1447" s="34"/>
      <c r="V1447" s="34"/>
      <c r="W1447" s="34"/>
      <c r="X1447" s="34"/>
      <c r="Y1447" s="34"/>
      <c r="Z1447" s="34"/>
      <c r="AA1447" s="34"/>
      <c r="AB1447" s="34"/>
      <c r="AC1447" s="34"/>
      <c r="AD1447" s="34"/>
      <c r="AE1447" s="34"/>
      <c r="AF1447" s="34"/>
      <c r="AG1447" s="34"/>
      <c r="AH1447" s="34"/>
      <c r="AI1447" s="34"/>
    </row>
    <row r="1448" spans="1:35">
      <c r="A1448" s="23"/>
      <c r="B1448" s="32"/>
      <c r="C1448" s="32"/>
      <c r="D1448" s="32"/>
      <c r="E1448" s="32"/>
      <c r="F1448" s="32"/>
      <c r="G1448" s="32"/>
      <c r="H1448" s="32"/>
      <c r="I1448" s="32"/>
      <c r="J1448" s="32"/>
      <c r="K1448" s="32"/>
      <c r="L1448" s="32"/>
      <c r="M1448" s="32"/>
      <c r="N1448" s="34"/>
      <c r="O1448" s="34"/>
      <c r="P1448" s="34"/>
      <c r="Q1448" s="34"/>
      <c r="R1448" s="34"/>
      <c r="S1448" s="34"/>
      <c r="T1448" s="34"/>
      <c r="U1448" s="34"/>
      <c r="V1448" s="34"/>
      <c r="W1448" s="34"/>
      <c r="X1448" s="34"/>
      <c r="Y1448" s="34"/>
      <c r="Z1448" s="34"/>
      <c r="AA1448" s="34"/>
      <c r="AB1448" s="34"/>
      <c r="AC1448" s="34"/>
      <c r="AD1448" s="34"/>
      <c r="AE1448" s="34"/>
      <c r="AF1448" s="34"/>
      <c r="AG1448" s="34"/>
      <c r="AH1448" s="34"/>
      <c r="AI1448" s="34"/>
    </row>
    <row r="1449" spans="1:35">
      <c r="A1449" s="23"/>
      <c r="B1449" s="32"/>
      <c r="C1449" s="32"/>
      <c r="D1449" s="32"/>
      <c r="E1449" s="32"/>
      <c r="F1449" s="32"/>
      <c r="G1449" s="32"/>
      <c r="H1449" s="32"/>
      <c r="I1449" s="32"/>
      <c r="J1449" s="32"/>
      <c r="K1449" s="32"/>
      <c r="L1449" s="32"/>
      <c r="M1449" s="32"/>
      <c r="N1449" s="34"/>
      <c r="O1449" s="34"/>
      <c r="P1449" s="34"/>
      <c r="Q1449" s="34"/>
      <c r="R1449" s="34"/>
      <c r="S1449" s="34"/>
      <c r="T1449" s="34"/>
      <c r="U1449" s="34"/>
      <c r="V1449" s="34"/>
      <c r="W1449" s="34"/>
      <c r="X1449" s="34"/>
      <c r="Y1449" s="34"/>
      <c r="Z1449" s="34"/>
      <c r="AA1449" s="34"/>
      <c r="AB1449" s="34"/>
      <c r="AC1449" s="34"/>
      <c r="AD1449" s="34"/>
      <c r="AE1449" s="34"/>
      <c r="AF1449" s="34"/>
      <c r="AG1449" s="34"/>
      <c r="AH1449" s="34"/>
      <c r="AI1449" s="34"/>
    </row>
    <row r="1450" spans="1:35">
      <c r="A1450" s="23"/>
      <c r="B1450" s="32"/>
      <c r="C1450" s="32"/>
      <c r="D1450" s="32"/>
      <c r="E1450" s="32"/>
      <c r="F1450" s="32"/>
      <c r="G1450" s="32"/>
      <c r="H1450" s="32"/>
      <c r="I1450" s="32"/>
      <c r="J1450" s="32"/>
      <c r="K1450" s="32"/>
      <c r="L1450" s="32"/>
      <c r="M1450" s="32"/>
      <c r="N1450" s="34"/>
      <c r="O1450" s="34"/>
      <c r="P1450" s="34"/>
      <c r="Q1450" s="34"/>
      <c r="R1450" s="34"/>
      <c r="S1450" s="34"/>
      <c r="T1450" s="34"/>
      <c r="U1450" s="34"/>
      <c r="V1450" s="34"/>
      <c r="W1450" s="34"/>
      <c r="X1450" s="34"/>
      <c r="Y1450" s="34"/>
      <c r="Z1450" s="34"/>
      <c r="AA1450" s="34"/>
      <c r="AB1450" s="34"/>
      <c r="AC1450" s="34"/>
      <c r="AD1450" s="34"/>
      <c r="AE1450" s="34"/>
      <c r="AF1450" s="34"/>
      <c r="AG1450" s="34"/>
      <c r="AH1450" s="34"/>
      <c r="AI1450" s="34"/>
    </row>
    <row r="1451" spans="1:35">
      <c r="A1451" s="23"/>
      <c r="B1451" s="32"/>
      <c r="C1451" s="32"/>
      <c r="D1451" s="32"/>
      <c r="E1451" s="32"/>
      <c r="F1451" s="32"/>
      <c r="G1451" s="32"/>
      <c r="H1451" s="32"/>
      <c r="I1451" s="32"/>
      <c r="J1451" s="32"/>
      <c r="K1451" s="32"/>
      <c r="L1451" s="32"/>
      <c r="M1451" s="32"/>
      <c r="N1451" s="34"/>
      <c r="O1451" s="34"/>
      <c r="P1451" s="34"/>
      <c r="Q1451" s="34"/>
      <c r="R1451" s="34"/>
      <c r="S1451" s="34"/>
      <c r="T1451" s="34"/>
      <c r="U1451" s="34"/>
      <c r="V1451" s="34"/>
      <c r="W1451" s="34"/>
      <c r="X1451" s="34"/>
      <c r="Y1451" s="34"/>
      <c r="Z1451" s="34"/>
      <c r="AA1451" s="34"/>
      <c r="AB1451" s="34"/>
      <c r="AC1451" s="34"/>
      <c r="AD1451" s="34"/>
      <c r="AE1451" s="34"/>
      <c r="AF1451" s="34"/>
      <c r="AG1451" s="34"/>
      <c r="AH1451" s="34"/>
      <c r="AI1451" s="34"/>
    </row>
    <row r="1452" spans="1:35">
      <c r="A1452" s="23"/>
      <c r="B1452" s="32"/>
      <c r="C1452" s="32"/>
      <c r="D1452" s="32"/>
      <c r="E1452" s="32"/>
      <c r="F1452" s="32"/>
      <c r="G1452" s="32"/>
      <c r="H1452" s="32"/>
      <c r="I1452" s="32"/>
      <c r="J1452" s="32"/>
      <c r="K1452" s="32"/>
      <c r="L1452" s="32"/>
      <c r="M1452" s="32"/>
      <c r="N1452" s="34"/>
      <c r="O1452" s="34"/>
      <c r="P1452" s="34"/>
      <c r="Q1452" s="34"/>
      <c r="R1452" s="34"/>
      <c r="S1452" s="34"/>
      <c r="T1452" s="34"/>
      <c r="U1452" s="34"/>
      <c r="V1452" s="34"/>
      <c r="W1452" s="34"/>
      <c r="X1452" s="34"/>
      <c r="Y1452" s="34"/>
      <c r="Z1452" s="34"/>
      <c r="AA1452" s="34"/>
      <c r="AB1452" s="34"/>
      <c r="AC1452" s="34"/>
      <c r="AD1452" s="34"/>
      <c r="AE1452" s="34"/>
      <c r="AF1452" s="34"/>
      <c r="AG1452" s="34"/>
      <c r="AH1452" s="34"/>
      <c r="AI1452" s="34"/>
    </row>
    <row r="1453" spans="1:35">
      <c r="A1453" s="23"/>
      <c r="B1453" s="32"/>
      <c r="C1453" s="32"/>
      <c r="D1453" s="32"/>
      <c r="E1453" s="32"/>
      <c r="F1453" s="32"/>
      <c r="G1453" s="32"/>
      <c r="H1453" s="32"/>
      <c r="I1453" s="32"/>
      <c r="J1453" s="32"/>
      <c r="K1453" s="32"/>
      <c r="L1453" s="32"/>
      <c r="M1453" s="32"/>
      <c r="N1453" s="34"/>
      <c r="O1453" s="34"/>
      <c r="P1453" s="34"/>
      <c r="Q1453" s="34"/>
      <c r="R1453" s="34"/>
      <c r="S1453" s="34"/>
      <c r="T1453" s="34"/>
      <c r="U1453" s="34"/>
      <c r="V1453" s="34"/>
      <c r="W1453" s="34"/>
      <c r="X1453" s="34"/>
      <c r="Y1453" s="34"/>
      <c r="Z1453" s="34"/>
      <c r="AA1453" s="34"/>
      <c r="AB1453" s="34"/>
      <c r="AC1453" s="34"/>
      <c r="AD1453" s="34"/>
      <c r="AE1453" s="34"/>
      <c r="AF1453" s="34"/>
      <c r="AG1453" s="34"/>
      <c r="AH1453" s="34"/>
      <c r="AI1453" s="34"/>
    </row>
    <row r="1454" spans="1:35">
      <c r="A1454" s="23"/>
      <c r="B1454" s="32"/>
      <c r="C1454" s="32"/>
      <c r="D1454" s="32"/>
      <c r="E1454" s="32"/>
      <c r="F1454" s="32"/>
      <c r="G1454" s="32"/>
      <c r="H1454" s="32"/>
      <c r="I1454" s="32"/>
      <c r="J1454" s="32"/>
      <c r="K1454" s="32"/>
      <c r="L1454" s="32"/>
      <c r="M1454" s="32"/>
      <c r="N1454" s="34"/>
      <c r="O1454" s="34"/>
      <c r="P1454" s="34"/>
      <c r="Q1454" s="34"/>
      <c r="R1454" s="34"/>
      <c r="S1454" s="34"/>
      <c r="T1454" s="34"/>
      <c r="U1454" s="34"/>
      <c r="V1454" s="34"/>
      <c r="W1454" s="34"/>
      <c r="X1454" s="34"/>
      <c r="Y1454" s="34"/>
      <c r="Z1454" s="34"/>
      <c r="AA1454" s="34"/>
      <c r="AB1454" s="34"/>
      <c r="AC1454" s="34"/>
      <c r="AD1454" s="34"/>
      <c r="AE1454" s="34"/>
      <c r="AF1454" s="34"/>
      <c r="AG1454" s="34"/>
      <c r="AH1454" s="34"/>
      <c r="AI1454" s="34"/>
    </row>
    <row r="1455" spans="1:35">
      <c r="A1455" s="23"/>
      <c r="B1455" s="32"/>
      <c r="C1455" s="32"/>
      <c r="D1455" s="32"/>
      <c r="E1455" s="32"/>
      <c r="F1455" s="32"/>
      <c r="G1455" s="32"/>
      <c r="H1455" s="32"/>
      <c r="I1455" s="32"/>
      <c r="J1455" s="32"/>
      <c r="K1455" s="32"/>
      <c r="L1455" s="32"/>
      <c r="M1455" s="32"/>
      <c r="N1455" s="34"/>
      <c r="O1455" s="34"/>
      <c r="P1455" s="34"/>
      <c r="Q1455" s="34"/>
      <c r="R1455" s="34"/>
      <c r="S1455" s="34"/>
      <c r="T1455" s="34"/>
      <c r="U1455" s="34"/>
      <c r="V1455" s="34"/>
      <c r="W1455" s="34"/>
      <c r="X1455" s="34"/>
      <c r="Y1455" s="34"/>
      <c r="Z1455" s="34"/>
      <c r="AA1455" s="34"/>
      <c r="AB1455" s="34"/>
      <c r="AC1455" s="34"/>
      <c r="AD1455" s="34"/>
      <c r="AE1455" s="34"/>
      <c r="AF1455" s="34"/>
      <c r="AG1455" s="34"/>
      <c r="AH1455" s="34"/>
      <c r="AI1455" s="34"/>
    </row>
    <row r="1456" spans="1:35">
      <c r="A1456" s="23"/>
      <c r="B1456" s="32"/>
      <c r="C1456" s="32"/>
      <c r="D1456" s="32"/>
      <c r="E1456" s="32"/>
      <c r="F1456" s="32"/>
      <c r="G1456" s="32"/>
      <c r="H1456" s="32"/>
      <c r="I1456" s="32"/>
      <c r="J1456" s="32"/>
      <c r="K1456" s="32"/>
      <c r="L1456" s="32"/>
      <c r="M1456" s="32"/>
      <c r="N1456" s="34"/>
      <c r="O1456" s="34"/>
      <c r="P1456" s="34"/>
      <c r="Q1456" s="34"/>
      <c r="R1456" s="34"/>
      <c r="S1456" s="34"/>
      <c r="T1456" s="34"/>
      <c r="U1456" s="34"/>
      <c r="V1456" s="34"/>
      <c r="W1456" s="34"/>
      <c r="X1456" s="34"/>
      <c r="Y1456" s="34"/>
      <c r="Z1456" s="34"/>
      <c r="AA1456" s="34"/>
      <c r="AB1456" s="34"/>
      <c r="AC1456" s="34"/>
      <c r="AD1456" s="34"/>
      <c r="AE1456" s="34"/>
      <c r="AF1456" s="34"/>
      <c r="AG1456" s="34"/>
      <c r="AH1456" s="34"/>
      <c r="AI1456" s="34"/>
    </row>
    <row r="1457" spans="1:35">
      <c r="A1457" s="23"/>
      <c r="B1457" s="32"/>
      <c r="C1457" s="32"/>
      <c r="D1457" s="32"/>
      <c r="E1457" s="32"/>
      <c r="F1457" s="32"/>
      <c r="G1457" s="32"/>
      <c r="H1457" s="32"/>
      <c r="I1457" s="32"/>
      <c r="J1457" s="32"/>
      <c r="K1457" s="32"/>
      <c r="L1457" s="32"/>
      <c r="M1457" s="32"/>
      <c r="N1457" s="34"/>
      <c r="O1457" s="34"/>
      <c r="P1457" s="34"/>
      <c r="Q1457" s="34"/>
      <c r="R1457" s="34"/>
      <c r="S1457" s="34"/>
      <c r="T1457" s="34"/>
      <c r="U1457" s="34"/>
      <c r="V1457" s="34"/>
      <c r="W1457" s="34"/>
      <c r="X1457" s="34"/>
      <c r="Y1457" s="34"/>
      <c r="Z1457" s="34"/>
      <c r="AA1457" s="34"/>
      <c r="AB1457" s="34"/>
      <c r="AC1457" s="34"/>
      <c r="AD1457" s="34"/>
      <c r="AE1457" s="34"/>
      <c r="AF1457" s="34"/>
      <c r="AG1457" s="34"/>
      <c r="AH1457" s="34"/>
      <c r="AI1457" s="34"/>
    </row>
    <row r="1458" spans="1:35">
      <c r="A1458" s="23"/>
      <c r="B1458" s="32"/>
      <c r="C1458" s="32"/>
      <c r="D1458" s="32"/>
      <c r="E1458" s="32"/>
      <c r="F1458" s="32"/>
      <c r="G1458" s="32"/>
      <c r="H1458" s="32"/>
      <c r="I1458" s="32"/>
      <c r="J1458" s="32"/>
      <c r="K1458" s="32"/>
      <c r="L1458" s="32"/>
      <c r="M1458" s="32"/>
      <c r="N1458" s="34"/>
      <c r="O1458" s="34"/>
      <c r="P1458" s="34"/>
      <c r="Q1458" s="34"/>
      <c r="R1458" s="34"/>
      <c r="S1458" s="34"/>
      <c r="T1458" s="34"/>
      <c r="U1458" s="34"/>
      <c r="V1458" s="34"/>
      <c r="W1458" s="34"/>
      <c r="X1458" s="34"/>
      <c r="Y1458" s="34"/>
      <c r="Z1458" s="34"/>
      <c r="AA1458" s="34"/>
      <c r="AB1458" s="34"/>
      <c r="AC1458" s="34"/>
      <c r="AD1458" s="34"/>
      <c r="AE1458" s="34"/>
      <c r="AF1458" s="34"/>
      <c r="AG1458" s="34"/>
      <c r="AH1458" s="34"/>
      <c r="AI1458" s="34"/>
    </row>
    <row r="1459" spans="1:35">
      <c r="A1459" s="23"/>
      <c r="B1459" s="32"/>
      <c r="C1459" s="32"/>
      <c r="D1459" s="32"/>
      <c r="E1459" s="32"/>
      <c r="F1459" s="32"/>
      <c r="G1459" s="32"/>
      <c r="H1459" s="32"/>
      <c r="I1459" s="32"/>
      <c r="J1459" s="32"/>
      <c r="K1459" s="32"/>
      <c r="L1459" s="32"/>
      <c r="M1459" s="32"/>
      <c r="N1459" s="34"/>
      <c r="O1459" s="34"/>
      <c r="P1459" s="34"/>
      <c r="Q1459" s="34"/>
      <c r="R1459" s="34"/>
      <c r="S1459" s="34"/>
      <c r="T1459" s="34"/>
      <c r="U1459" s="34"/>
      <c r="V1459" s="34"/>
      <c r="W1459" s="34"/>
      <c r="X1459" s="34"/>
      <c r="Y1459" s="34"/>
      <c r="Z1459" s="34"/>
      <c r="AA1459" s="34"/>
      <c r="AB1459" s="34"/>
      <c r="AC1459" s="34"/>
      <c r="AD1459" s="34"/>
      <c r="AE1459" s="34"/>
      <c r="AF1459" s="34"/>
      <c r="AG1459" s="34"/>
      <c r="AH1459" s="34"/>
      <c r="AI1459" s="34"/>
    </row>
    <row r="1460" spans="1:35">
      <c r="A1460" s="23"/>
      <c r="B1460" s="32"/>
      <c r="C1460" s="32"/>
      <c r="D1460" s="32"/>
      <c r="E1460" s="32"/>
      <c r="F1460" s="32"/>
      <c r="G1460" s="32"/>
      <c r="H1460" s="32"/>
      <c r="I1460" s="32"/>
      <c r="J1460" s="32"/>
      <c r="K1460" s="32"/>
      <c r="L1460" s="32"/>
      <c r="M1460" s="32"/>
      <c r="N1460" s="34"/>
      <c r="O1460" s="34"/>
      <c r="P1460" s="34"/>
      <c r="Q1460" s="34"/>
      <c r="R1460" s="34"/>
      <c r="S1460" s="34"/>
      <c r="T1460" s="34"/>
      <c r="U1460" s="34"/>
      <c r="V1460" s="34"/>
      <c r="W1460" s="34"/>
      <c r="X1460" s="34"/>
      <c r="Y1460" s="34"/>
      <c r="Z1460" s="34"/>
      <c r="AA1460" s="34"/>
      <c r="AB1460" s="34"/>
      <c r="AC1460" s="34"/>
      <c r="AD1460" s="34"/>
      <c r="AE1460" s="34"/>
      <c r="AF1460" s="34"/>
      <c r="AG1460" s="34"/>
      <c r="AH1460" s="34"/>
      <c r="AI1460" s="34"/>
    </row>
    <row r="1461" spans="1:35">
      <c r="A1461" s="23"/>
      <c r="B1461" s="32"/>
      <c r="C1461" s="32"/>
      <c r="D1461" s="32"/>
      <c r="E1461" s="32"/>
      <c r="F1461" s="32"/>
      <c r="G1461" s="32"/>
      <c r="H1461" s="32"/>
      <c r="I1461" s="32"/>
      <c r="J1461" s="32"/>
      <c r="K1461" s="32"/>
      <c r="L1461" s="32"/>
      <c r="M1461" s="32"/>
      <c r="N1461" s="34"/>
      <c r="O1461" s="34"/>
      <c r="P1461" s="34"/>
      <c r="Q1461" s="34"/>
      <c r="R1461" s="34"/>
      <c r="S1461" s="34"/>
      <c r="T1461" s="34"/>
      <c r="U1461" s="34"/>
      <c r="V1461" s="34"/>
      <c r="W1461" s="34"/>
      <c r="X1461" s="34"/>
      <c r="Y1461" s="34"/>
      <c r="Z1461" s="34"/>
      <c r="AA1461" s="34"/>
      <c r="AB1461" s="34"/>
      <c r="AC1461" s="34"/>
      <c r="AD1461" s="34"/>
      <c r="AE1461" s="34"/>
      <c r="AF1461" s="34"/>
      <c r="AG1461" s="34"/>
      <c r="AH1461" s="34"/>
      <c r="AI1461" s="34"/>
    </row>
    <row r="1462" spans="1:35">
      <c r="A1462" s="23"/>
      <c r="B1462" s="32"/>
      <c r="C1462" s="32"/>
      <c r="D1462" s="32"/>
      <c r="E1462" s="32"/>
      <c r="F1462" s="32"/>
      <c r="G1462" s="32"/>
      <c r="H1462" s="32"/>
      <c r="I1462" s="32"/>
      <c r="J1462" s="32"/>
      <c r="K1462" s="32"/>
      <c r="L1462" s="32"/>
      <c r="M1462" s="32"/>
      <c r="N1462" s="34"/>
      <c r="O1462" s="34"/>
      <c r="P1462" s="34"/>
      <c r="Q1462" s="34"/>
      <c r="R1462" s="34"/>
      <c r="S1462" s="34"/>
      <c r="T1462" s="34"/>
      <c r="U1462" s="34"/>
      <c r="V1462" s="34"/>
      <c r="W1462" s="34"/>
      <c r="X1462" s="34"/>
      <c r="Y1462" s="34"/>
      <c r="Z1462" s="34"/>
      <c r="AA1462" s="34"/>
      <c r="AB1462" s="34"/>
      <c r="AC1462" s="34"/>
      <c r="AD1462" s="34"/>
      <c r="AE1462" s="34"/>
      <c r="AF1462" s="34"/>
      <c r="AG1462" s="34"/>
      <c r="AH1462" s="34"/>
      <c r="AI1462" s="34"/>
    </row>
    <row r="1463" spans="1:35">
      <c r="A1463" s="23"/>
      <c r="B1463" s="32"/>
      <c r="C1463" s="32"/>
      <c r="D1463" s="32"/>
      <c r="E1463" s="32"/>
      <c r="F1463" s="32"/>
      <c r="G1463" s="32"/>
      <c r="H1463" s="32"/>
      <c r="I1463" s="32"/>
      <c r="J1463" s="32"/>
      <c r="K1463" s="32"/>
      <c r="L1463" s="32"/>
      <c r="M1463" s="32"/>
      <c r="N1463" s="34"/>
      <c r="O1463" s="34"/>
      <c r="P1463" s="34"/>
      <c r="Q1463" s="34"/>
      <c r="R1463" s="34"/>
      <c r="S1463" s="34"/>
      <c r="T1463" s="34"/>
      <c r="U1463" s="34"/>
      <c r="V1463" s="34"/>
      <c r="W1463" s="34"/>
      <c r="X1463" s="34"/>
      <c r="Y1463" s="34"/>
      <c r="Z1463" s="34"/>
      <c r="AA1463" s="34"/>
      <c r="AB1463" s="34"/>
      <c r="AC1463" s="34"/>
      <c r="AD1463" s="34"/>
      <c r="AE1463" s="34"/>
      <c r="AF1463" s="34"/>
      <c r="AG1463" s="34"/>
      <c r="AH1463" s="34"/>
      <c r="AI1463" s="34"/>
    </row>
    <row r="1464" spans="1:35">
      <c r="A1464" s="23"/>
      <c r="B1464" s="32"/>
      <c r="C1464" s="32"/>
      <c r="D1464" s="32"/>
      <c r="E1464" s="32"/>
      <c r="F1464" s="32"/>
      <c r="G1464" s="32"/>
      <c r="H1464" s="32"/>
      <c r="I1464" s="32"/>
      <c r="J1464" s="32"/>
      <c r="K1464" s="32"/>
      <c r="L1464" s="32"/>
      <c r="M1464" s="32"/>
      <c r="N1464" s="34"/>
      <c r="O1464" s="34"/>
      <c r="P1464" s="34"/>
      <c r="Q1464" s="34"/>
      <c r="R1464" s="34"/>
      <c r="S1464" s="34"/>
      <c r="T1464" s="34"/>
      <c r="U1464" s="34"/>
      <c r="V1464" s="34"/>
      <c r="W1464" s="34"/>
      <c r="X1464" s="34"/>
      <c r="Y1464" s="34"/>
      <c r="Z1464" s="34"/>
      <c r="AA1464" s="34"/>
      <c r="AB1464" s="34"/>
      <c r="AC1464" s="34"/>
      <c r="AD1464" s="34"/>
      <c r="AE1464" s="34"/>
      <c r="AF1464" s="34"/>
      <c r="AG1464" s="34"/>
      <c r="AH1464" s="34"/>
      <c r="AI1464" s="34"/>
    </row>
    <row r="1465" spans="1:35">
      <c r="A1465" s="23"/>
      <c r="B1465" s="32"/>
      <c r="C1465" s="32"/>
      <c r="D1465" s="32"/>
      <c r="E1465" s="32"/>
      <c r="F1465" s="32"/>
      <c r="G1465" s="32"/>
      <c r="H1465" s="32"/>
      <c r="I1465" s="32"/>
      <c r="J1465" s="32"/>
      <c r="K1465" s="32"/>
      <c r="L1465" s="32"/>
      <c r="M1465" s="32"/>
      <c r="N1465" s="34"/>
      <c r="O1465" s="34"/>
      <c r="P1465" s="34"/>
      <c r="Q1465" s="34"/>
      <c r="R1465" s="34"/>
      <c r="S1465" s="34"/>
      <c r="T1465" s="34"/>
      <c r="U1465" s="34"/>
      <c r="V1465" s="34"/>
      <c r="W1465" s="34"/>
      <c r="X1465" s="34"/>
      <c r="Y1465" s="34"/>
      <c r="Z1465" s="34"/>
      <c r="AA1465" s="34"/>
      <c r="AB1465" s="34"/>
      <c r="AC1465" s="34"/>
      <c r="AD1465" s="34"/>
      <c r="AE1465" s="34"/>
      <c r="AF1465" s="34"/>
      <c r="AG1465" s="34"/>
      <c r="AH1465" s="34"/>
      <c r="AI1465" s="34"/>
    </row>
    <row r="1466" spans="1:35">
      <c r="A1466" s="23"/>
      <c r="B1466" s="32"/>
      <c r="C1466" s="32"/>
      <c r="D1466" s="32"/>
      <c r="E1466" s="32"/>
      <c r="F1466" s="32"/>
      <c r="G1466" s="32"/>
      <c r="H1466" s="32"/>
      <c r="I1466" s="32"/>
      <c r="J1466" s="32"/>
      <c r="K1466" s="32"/>
      <c r="L1466" s="32"/>
      <c r="M1466" s="32"/>
      <c r="N1466" s="34"/>
      <c r="O1466" s="34"/>
      <c r="P1466" s="34"/>
      <c r="Q1466" s="34"/>
      <c r="R1466" s="34"/>
      <c r="S1466" s="34"/>
      <c r="T1466" s="34"/>
      <c r="U1466" s="34"/>
      <c r="V1466" s="34"/>
      <c r="W1466" s="34"/>
      <c r="X1466" s="34"/>
      <c r="Y1466" s="34"/>
      <c r="Z1466" s="34"/>
      <c r="AA1466" s="34"/>
      <c r="AB1466" s="34"/>
      <c r="AC1466" s="34"/>
      <c r="AD1466" s="34"/>
      <c r="AE1466" s="34"/>
      <c r="AF1466" s="34"/>
      <c r="AG1466" s="34"/>
      <c r="AH1466" s="34"/>
      <c r="AI1466" s="34"/>
    </row>
    <row r="1467" spans="1:35">
      <c r="A1467" s="23"/>
      <c r="B1467" s="32"/>
      <c r="C1467" s="32"/>
      <c r="D1467" s="32"/>
      <c r="E1467" s="32"/>
      <c r="F1467" s="32"/>
      <c r="G1467" s="32"/>
      <c r="H1467" s="32"/>
      <c r="I1467" s="32"/>
      <c r="J1467" s="32"/>
      <c r="K1467" s="32"/>
      <c r="L1467" s="32"/>
      <c r="M1467" s="32"/>
      <c r="N1467" s="34"/>
      <c r="O1467" s="34"/>
      <c r="P1467" s="34"/>
      <c r="Q1467" s="34"/>
      <c r="R1467" s="34"/>
      <c r="S1467" s="34"/>
      <c r="T1467" s="34"/>
      <c r="U1467" s="34"/>
      <c r="V1467" s="34"/>
      <c r="W1467" s="34"/>
      <c r="X1467" s="34"/>
      <c r="Y1467" s="34"/>
      <c r="Z1467" s="34"/>
      <c r="AA1467" s="34"/>
      <c r="AB1467" s="34"/>
      <c r="AC1467" s="34"/>
      <c r="AD1467" s="34"/>
      <c r="AE1467" s="34"/>
      <c r="AF1467" s="34"/>
      <c r="AG1467" s="34"/>
      <c r="AH1467" s="34"/>
      <c r="AI1467" s="34"/>
    </row>
    <row r="1468" spans="1:35">
      <c r="A1468" s="23"/>
      <c r="B1468" s="32"/>
      <c r="C1468" s="32"/>
      <c r="D1468" s="32"/>
      <c r="E1468" s="32"/>
      <c r="F1468" s="32"/>
      <c r="G1468" s="32"/>
      <c r="H1468" s="32"/>
      <c r="I1468" s="32"/>
      <c r="J1468" s="32"/>
      <c r="K1468" s="32"/>
      <c r="L1468" s="32"/>
      <c r="M1468" s="32"/>
      <c r="N1468" s="34"/>
      <c r="O1468" s="34"/>
      <c r="P1468" s="34"/>
      <c r="Q1468" s="34"/>
      <c r="R1468" s="34"/>
      <c r="S1468" s="34"/>
      <c r="T1468" s="34"/>
      <c r="U1468" s="34"/>
      <c r="V1468" s="34"/>
      <c r="W1468" s="34"/>
      <c r="X1468" s="34"/>
      <c r="Y1468" s="34"/>
      <c r="Z1468" s="34"/>
      <c r="AA1468" s="34"/>
      <c r="AB1468" s="34"/>
      <c r="AC1468" s="34"/>
      <c r="AD1468" s="34"/>
      <c r="AE1468" s="34"/>
      <c r="AF1468" s="34"/>
      <c r="AG1468" s="34"/>
      <c r="AH1468" s="34"/>
      <c r="AI1468" s="34"/>
    </row>
    <row r="1469" spans="1:35">
      <c r="A1469" s="23"/>
      <c r="B1469" s="32"/>
      <c r="C1469" s="32"/>
      <c r="D1469" s="32"/>
      <c r="E1469" s="32"/>
      <c r="F1469" s="32"/>
      <c r="G1469" s="32"/>
      <c r="H1469" s="32"/>
      <c r="I1469" s="32"/>
      <c r="J1469" s="32"/>
      <c r="K1469" s="32"/>
      <c r="L1469" s="32"/>
      <c r="M1469" s="32"/>
      <c r="N1469" s="34"/>
      <c r="O1469" s="34"/>
      <c r="P1469" s="34"/>
      <c r="Q1469" s="34"/>
      <c r="R1469" s="34"/>
      <c r="S1469" s="34"/>
      <c r="T1469" s="34"/>
      <c r="U1469" s="34"/>
      <c r="V1469" s="34"/>
      <c r="W1469" s="34"/>
      <c r="X1469" s="34"/>
      <c r="Y1469" s="34"/>
      <c r="Z1469" s="34"/>
      <c r="AA1469" s="34"/>
      <c r="AB1469" s="34"/>
      <c r="AC1469" s="34"/>
      <c r="AD1469" s="34"/>
      <c r="AE1469" s="34"/>
      <c r="AF1469" s="34"/>
      <c r="AG1469" s="34"/>
      <c r="AH1469" s="34"/>
      <c r="AI1469" s="34"/>
    </row>
    <row r="1470" spans="1:35">
      <c r="A1470" s="23"/>
      <c r="B1470" s="32"/>
      <c r="C1470" s="32"/>
      <c r="D1470" s="32"/>
      <c r="E1470" s="32"/>
      <c r="F1470" s="32"/>
      <c r="G1470" s="32"/>
      <c r="H1470" s="32"/>
      <c r="I1470" s="32"/>
      <c r="J1470" s="32"/>
      <c r="K1470" s="32"/>
      <c r="L1470" s="32"/>
      <c r="M1470" s="32"/>
      <c r="N1470" s="34"/>
      <c r="O1470" s="34"/>
      <c r="P1470" s="34"/>
      <c r="Q1470" s="34"/>
      <c r="R1470" s="34"/>
      <c r="S1470" s="34"/>
      <c r="T1470" s="34"/>
      <c r="U1470" s="34"/>
      <c r="V1470" s="34"/>
      <c r="W1470" s="34"/>
      <c r="X1470" s="34"/>
      <c r="Y1470" s="34"/>
      <c r="Z1470" s="34"/>
      <c r="AA1470" s="34"/>
      <c r="AB1470" s="34"/>
      <c r="AC1470" s="34"/>
      <c r="AD1470" s="34"/>
      <c r="AE1470" s="34"/>
      <c r="AF1470" s="34"/>
      <c r="AG1470" s="34"/>
      <c r="AH1470" s="34"/>
      <c r="AI1470" s="34"/>
    </row>
    <row r="1471" spans="1:35">
      <c r="A1471" s="23"/>
      <c r="B1471" s="32"/>
      <c r="C1471" s="32"/>
      <c r="D1471" s="32"/>
      <c r="E1471" s="32"/>
      <c r="F1471" s="32"/>
      <c r="G1471" s="32"/>
      <c r="H1471" s="32"/>
      <c r="I1471" s="32"/>
      <c r="J1471" s="32"/>
      <c r="K1471" s="32"/>
      <c r="L1471" s="32"/>
      <c r="M1471" s="32"/>
      <c r="N1471" s="34"/>
      <c r="O1471" s="34"/>
      <c r="P1471" s="34"/>
      <c r="Q1471" s="34"/>
      <c r="R1471" s="34"/>
      <c r="S1471" s="34"/>
      <c r="T1471" s="34"/>
      <c r="U1471" s="34"/>
      <c r="V1471" s="34"/>
      <c r="W1471" s="34"/>
      <c r="X1471" s="34"/>
      <c r="Y1471" s="34"/>
      <c r="Z1471" s="34"/>
      <c r="AA1471" s="34"/>
      <c r="AB1471" s="34"/>
      <c r="AC1471" s="34"/>
      <c r="AD1471" s="34"/>
      <c r="AE1471" s="34"/>
      <c r="AF1471" s="34"/>
      <c r="AG1471" s="34"/>
      <c r="AH1471" s="34"/>
      <c r="AI1471" s="34"/>
    </row>
    <row r="1472" spans="1:35">
      <c r="A1472" s="23"/>
      <c r="B1472" s="32"/>
      <c r="C1472" s="32"/>
      <c r="D1472" s="32"/>
      <c r="E1472" s="32"/>
      <c r="F1472" s="32"/>
      <c r="G1472" s="32"/>
      <c r="H1472" s="32"/>
      <c r="I1472" s="32"/>
      <c r="J1472" s="32"/>
      <c r="K1472" s="32"/>
      <c r="L1472" s="32"/>
      <c r="M1472" s="32"/>
      <c r="N1472" s="34"/>
      <c r="O1472" s="34"/>
      <c r="P1472" s="34"/>
      <c r="Q1472" s="34"/>
      <c r="R1472" s="34"/>
      <c r="S1472" s="34"/>
      <c r="T1472" s="34"/>
      <c r="U1472" s="34"/>
      <c r="V1472" s="34"/>
      <c r="W1472" s="34"/>
      <c r="X1472" s="34"/>
      <c r="Y1472" s="34"/>
      <c r="Z1472" s="34"/>
      <c r="AA1472" s="34"/>
      <c r="AB1472" s="34"/>
      <c r="AC1472" s="34"/>
      <c r="AD1472" s="34"/>
      <c r="AE1472" s="34"/>
      <c r="AF1472" s="34"/>
      <c r="AG1472" s="34"/>
      <c r="AH1472" s="34"/>
      <c r="AI1472" s="34"/>
    </row>
    <row r="1473" spans="1:35">
      <c r="A1473" s="23"/>
      <c r="B1473" s="32"/>
      <c r="C1473" s="32"/>
      <c r="D1473" s="32"/>
      <c r="E1473" s="32"/>
      <c r="F1473" s="32"/>
      <c r="G1473" s="32"/>
      <c r="H1473" s="32"/>
      <c r="I1473" s="32"/>
      <c r="J1473" s="32"/>
      <c r="K1473" s="32"/>
      <c r="L1473" s="32"/>
      <c r="M1473" s="32"/>
      <c r="N1473" s="34"/>
      <c r="O1473" s="34"/>
      <c r="P1473" s="34"/>
      <c r="Q1473" s="34"/>
      <c r="R1473" s="34"/>
      <c r="S1473" s="34"/>
      <c r="T1473" s="34"/>
      <c r="U1473" s="34"/>
      <c r="V1473" s="34"/>
      <c r="W1473" s="34"/>
      <c r="X1473" s="34"/>
      <c r="Y1473" s="34"/>
      <c r="Z1473" s="34"/>
      <c r="AA1473" s="34"/>
      <c r="AB1473" s="34"/>
      <c r="AC1473" s="34"/>
      <c r="AD1473" s="34"/>
      <c r="AE1473" s="34"/>
      <c r="AF1473" s="34"/>
      <c r="AG1473" s="34"/>
      <c r="AH1473" s="34"/>
      <c r="AI1473" s="34"/>
    </row>
    <row r="1474" spans="1:35">
      <c r="A1474" s="23"/>
      <c r="B1474" s="32"/>
      <c r="C1474" s="32"/>
      <c r="D1474" s="32"/>
      <c r="E1474" s="32"/>
      <c r="F1474" s="32"/>
      <c r="G1474" s="32"/>
      <c r="H1474" s="32"/>
      <c r="I1474" s="32"/>
      <c r="J1474" s="32"/>
      <c r="K1474" s="32"/>
      <c r="L1474" s="32"/>
      <c r="M1474" s="32"/>
      <c r="N1474" s="34"/>
      <c r="O1474" s="34"/>
      <c r="P1474" s="34"/>
      <c r="Q1474" s="34"/>
      <c r="R1474" s="34"/>
      <c r="S1474" s="34"/>
      <c r="T1474" s="34"/>
      <c r="U1474" s="34"/>
      <c r="V1474" s="34"/>
      <c r="W1474" s="34"/>
      <c r="X1474" s="34"/>
      <c r="Y1474" s="34"/>
      <c r="Z1474" s="34"/>
      <c r="AA1474" s="34"/>
      <c r="AB1474" s="34"/>
      <c r="AC1474" s="34"/>
      <c r="AD1474" s="34"/>
      <c r="AE1474" s="34"/>
      <c r="AF1474" s="34"/>
      <c r="AG1474" s="34"/>
      <c r="AH1474" s="34"/>
      <c r="AI1474" s="34"/>
    </row>
    <row r="1475" spans="1:35">
      <c r="A1475" s="23"/>
      <c r="B1475" s="32"/>
      <c r="C1475" s="32"/>
      <c r="D1475" s="32"/>
      <c r="E1475" s="32"/>
      <c r="F1475" s="32"/>
      <c r="G1475" s="32"/>
      <c r="H1475" s="32"/>
      <c r="I1475" s="32"/>
      <c r="J1475" s="32"/>
      <c r="K1475" s="32"/>
      <c r="L1475" s="32"/>
      <c r="M1475" s="32"/>
      <c r="N1475" s="34"/>
      <c r="O1475" s="34"/>
      <c r="P1475" s="34"/>
      <c r="Q1475" s="34"/>
      <c r="R1475" s="34"/>
      <c r="S1475" s="34"/>
      <c r="T1475" s="34"/>
      <c r="U1475" s="34"/>
      <c r="V1475" s="34"/>
      <c r="W1475" s="34"/>
      <c r="X1475" s="34"/>
      <c r="Y1475" s="34"/>
      <c r="Z1475" s="34"/>
      <c r="AA1475" s="34"/>
      <c r="AB1475" s="34"/>
      <c r="AC1475" s="34"/>
      <c r="AD1475" s="34"/>
      <c r="AE1475" s="34"/>
      <c r="AF1475" s="34"/>
      <c r="AG1475" s="34"/>
      <c r="AH1475" s="34"/>
      <c r="AI1475" s="34"/>
    </row>
    <row r="1476" spans="1:35">
      <c r="A1476" s="23"/>
      <c r="B1476" s="32"/>
      <c r="C1476" s="32"/>
      <c r="D1476" s="32"/>
      <c r="E1476" s="32"/>
      <c r="F1476" s="32"/>
      <c r="G1476" s="32"/>
      <c r="H1476" s="32"/>
      <c r="I1476" s="32"/>
      <c r="J1476" s="32"/>
      <c r="K1476" s="32"/>
      <c r="L1476" s="32"/>
      <c r="M1476" s="32"/>
      <c r="N1476" s="34"/>
      <c r="O1476" s="34"/>
      <c r="P1476" s="34"/>
      <c r="Q1476" s="34"/>
      <c r="R1476" s="34"/>
      <c r="S1476" s="34"/>
      <c r="T1476" s="34"/>
      <c r="U1476" s="34"/>
      <c r="V1476" s="34"/>
      <c r="W1476" s="34"/>
      <c r="X1476" s="34"/>
      <c r="Y1476" s="34"/>
      <c r="Z1476" s="34"/>
      <c r="AA1476" s="34"/>
      <c r="AB1476" s="34"/>
      <c r="AC1476" s="34"/>
      <c r="AD1476" s="34"/>
      <c r="AE1476" s="34"/>
      <c r="AF1476" s="34"/>
      <c r="AG1476" s="34"/>
      <c r="AH1476" s="34"/>
      <c r="AI1476" s="34"/>
    </row>
    <row r="1477" spans="1:35">
      <c r="A1477" s="23"/>
      <c r="B1477" s="32"/>
      <c r="C1477" s="32"/>
      <c r="D1477" s="32"/>
      <c r="E1477" s="32"/>
      <c r="F1477" s="32"/>
      <c r="G1477" s="32"/>
      <c r="H1477" s="32"/>
      <c r="I1477" s="32"/>
      <c r="J1477" s="32"/>
      <c r="K1477" s="32"/>
      <c r="L1477" s="32"/>
      <c r="M1477" s="32"/>
      <c r="N1477" s="34"/>
      <c r="O1477" s="34"/>
      <c r="P1477" s="34"/>
      <c r="Q1477" s="34"/>
      <c r="R1477" s="34"/>
      <c r="S1477" s="34"/>
      <c r="T1477" s="34"/>
      <c r="U1477" s="34"/>
      <c r="V1477" s="34"/>
      <c r="W1477" s="34"/>
      <c r="X1477" s="34"/>
      <c r="Y1477" s="34"/>
      <c r="Z1477" s="34"/>
      <c r="AA1477" s="34"/>
      <c r="AB1477" s="34"/>
      <c r="AC1477" s="34"/>
      <c r="AD1477" s="34"/>
      <c r="AE1477" s="34"/>
      <c r="AF1477" s="34"/>
      <c r="AG1477" s="34"/>
      <c r="AH1477" s="34"/>
      <c r="AI1477" s="34"/>
    </row>
    <row r="1478" spans="1:35">
      <c r="A1478" s="23"/>
      <c r="B1478" s="32"/>
      <c r="C1478" s="32"/>
      <c r="D1478" s="32"/>
      <c r="E1478" s="32"/>
      <c r="F1478" s="32"/>
      <c r="G1478" s="32"/>
      <c r="H1478" s="32"/>
      <c r="I1478" s="32"/>
      <c r="J1478" s="32"/>
      <c r="K1478" s="32"/>
      <c r="L1478" s="32"/>
      <c r="M1478" s="32"/>
      <c r="N1478" s="34"/>
      <c r="O1478" s="34"/>
      <c r="P1478" s="34"/>
      <c r="Q1478" s="34"/>
      <c r="R1478" s="34"/>
      <c r="S1478" s="34"/>
      <c r="T1478" s="34"/>
      <c r="U1478" s="34"/>
      <c r="V1478" s="34"/>
      <c r="W1478" s="34"/>
      <c r="X1478" s="34"/>
      <c r="Y1478" s="34"/>
      <c r="Z1478" s="34"/>
      <c r="AA1478" s="34"/>
      <c r="AB1478" s="34"/>
      <c r="AC1478" s="34"/>
      <c r="AD1478" s="34"/>
      <c r="AE1478" s="34"/>
      <c r="AF1478" s="34"/>
      <c r="AG1478" s="34"/>
      <c r="AH1478" s="34"/>
      <c r="AI1478" s="34"/>
    </row>
    <row r="1479" spans="1:35">
      <c r="A1479" s="23"/>
      <c r="B1479" s="32"/>
      <c r="C1479" s="32"/>
      <c r="D1479" s="32"/>
      <c r="E1479" s="32"/>
      <c r="F1479" s="32"/>
      <c r="G1479" s="32"/>
      <c r="H1479" s="32"/>
      <c r="I1479" s="32"/>
      <c r="J1479" s="32"/>
      <c r="K1479" s="32"/>
      <c r="L1479" s="32"/>
      <c r="M1479" s="32"/>
      <c r="N1479" s="34"/>
      <c r="O1479" s="34"/>
      <c r="P1479" s="34"/>
      <c r="Q1479" s="34"/>
      <c r="R1479" s="34"/>
      <c r="S1479" s="34"/>
      <c r="T1479" s="34"/>
      <c r="U1479" s="34"/>
      <c r="V1479" s="34"/>
      <c r="W1479" s="34"/>
      <c r="X1479" s="34"/>
      <c r="Y1479" s="34"/>
      <c r="Z1479" s="34"/>
      <c r="AA1479" s="34"/>
      <c r="AB1479" s="34"/>
      <c r="AC1479" s="34"/>
      <c r="AD1479" s="34"/>
      <c r="AE1479" s="34"/>
      <c r="AF1479" s="34"/>
      <c r="AG1479" s="34"/>
      <c r="AH1479" s="34"/>
      <c r="AI1479" s="34"/>
    </row>
    <row r="1480" spans="1:35">
      <c r="A1480" s="23"/>
      <c r="B1480" s="32"/>
      <c r="C1480" s="32"/>
      <c r="D1480" s="32"/>
      <c r="E1480" s="32"/>
      <c r="F1480" s="32"/>
      <c r="G1480" s="32"/>
      <c r="H1480" s="32"/>
      <c r="I1480" s="32"/>
      <c r="J1480" s="32"/>
      <c r="K1480" s="32"/>
      <c r="L1480" s="32"/>
      <c r="M1480" s="32"/>
      <c r="N1480" s="34"/>
      <c r="O1480" s="34"/>
      <c r="P1480" s="34"/>
      <c r="Q1480" s="34"/>
      <c r="R1480" s="34"/>
      <c r="S1480" s="34"/>
      <c r="T1480" s="34"/>
      <c r="U1480" s="34"/>
      <c r="V1480" s="34"/>
      <c r="W1480" s="34"/>
      <c r="X1480" s="34"/>
      <c r="Y1480" s="34"/>
      <c r="Z1480" s="34"/>
      <c r="AA1480" s="34"/>
      <c r="AB1480" s="34"/>
      <c r="AC1480" s="34"/>
      <c r="AD1480" s="34"/>
      <c r="AE1480" s="34"/>
      <c r="AF1480" s="34"/>
      <c r="AG1480" s="34"/>
      <c r="AH1480" s="34"/>
      <c r="AI1480" s="34"/>
    </row>
    <row r="1481" spans="1:35">
      <c r="A1481" s="23"/>
      <c r="B1481" s="32"/>
      <c r="C1481" s="32"/>
      <c r="D1481" s="32"/>
      <c r="E1481" s="32"/>
      <c r="F1481" s="32"/>
      <c r="G1481" s="32"/>
      <c r="H1481" s="32"/>
      <c r="I1481" s="32"/>
      <c r="J1481" s="32"/>
      <c r="K1481" s="32"/>
      <c r="L1481" s="32"/>
      <c r="M1481" s="32"/>
      <c r="N1481" s="34"/>
      <c r="O1481" s="34"/>
      <c r="P1481" s="34"/>
      <c r="Q1481" s="34"/>
      <c r="R1481" s="34"/>
      <c r="S1481" s="34"/>
      <c r="T1481" s="34"/>
      <c r="U1481" s="34"/>
      <c r="V1481" s="34"/>
      <c r="W1481" s="34"/>
      <c r="X1481" s="34"/>
      <c r="Y1481" s="34"/>
      <c r="Z1481" s="34"/>
      <c r="AA1481" s="34"/>
      <c r="AB1481" s="34"/>
      <c r="AC1481" s="34"/>
      <c r="AD1481" s="34"/>
      <c r="AE1481" s="34"/>
      <c r="AF1481" s="34"/>
      <c r="AG1481" s="34"/>
      <c r="AH1481" s="34"/>
      <c r="AI1481" s="34"/>
    </row>
    <row r="1482" spans="1:35">
      <c r="A1482" s="23"/>
      <c r="B1482" s="32"/>
      <c r="C1482" s="32"/>
      <c r="D1482" s="32"/>
      <c r="E1482" s="32"/>
      <c r="F1482" s="32"/>
      <c r="G1482" s="32"/>
      <c r="H1482" s="32"/>
      <c r="I1482" s="32"/>
      <c r="J1482" s="32"/>
      <c r="K1482" s="32"/>
      <c r="L1482" s="32"/>
      <c r="M1482" s="32"/>
      <c r="N1482" s="34"/>
      <c r="O1482" s="34"/>
      <c r="P1482" s="34"/>
      <c r="Q1482" s="34"/>
      <c r="R1482" s="34"/>
      <c r="S1482" s="34"/>
      <c r="T1482" s="34"/>
      <c r="U1482" s="34"/>
      <c r="V1482" s="34"/>
      <c r="W1482" s="34"/>
      <c r="X1482" s="34"/>
      <c r="Y1482" s="34"/>
      <c r="Z1482" s="34"/>
      <c r="AA1482" s="34"/>
      <c r="AB1482" s="34"/>
      <c r="AC1482" s="34"/>
      <c r="AD1482" s="34"/>
      <c r="AE1482" s="34"/>
      <c r="AF1482" s="34"/>
      <c r="AG1482" s="34"/>
      <c r="AH1482" s="34"/>
      <c r="AI1482" s="34"/>
    </row>
    <row r="1483" spans="1:35">
      <c r="A1483" s="23"/>
      <c r="B1483" s="32"/>
      <c r="C1483" s="32"/>
      <c r="D1483" s="32"/>
      <c r="E1483" s="32"/>
      <c r="F1483" s="32"/>
      <c r="G1483" s="32"/>
      <c r="H1483" s="32"/>
      <c r="I1483" s="32"/>
      <c r="J1483" s="32"/>
      <c r="K1483" s="32"/>
      <c r="L1483" s="32"/>
      <c r="M1483" s="32"/>
      <c r="N1483" s="34"/>
      <c r="O1483" s="34"/>
      <c r="P1483" s="34"/>
      <c r="Q1483" s="34"/>
      <c r="R1483" s="34"/>
      <c r="S1483" s="34"/>
      <c r="T1483" s="34"/>
      <c r="U1483" s="34"/>
      <c r="V1483" s="34"/>
      <c r="W1483" s="34"/>
      <c r="X1483" s="34"/>
      <c r="Y1483" s="34"/>
      <c r="Z1483" s="34"/>
      <c r="AA1483" s="34"/>
      <c r="AB1483" s="34"/>
      <c r="AC1483" s="34"/>
      <c r="AD1483" s="34"/>
      <c r="AE1483" s="34"/>
      <c r="AF1483" s="34"/>
      <c r="AG1483" s="34"/>
      <c r="AH1483" s="34"/>
      <c r="AI1483" s="34"/>
    </row>
    <row r="1484" spans="1:35">
      <c r="A1484" s="23"/>
      <c r="B1484" s="32"/>
      <c r="C1484" s="32"/>
      <c r="D1484" s="32"/>
      <c r="E1484" s="32"/>
      <c r="F1484" s="32"/>
      <c r="G1484" s="32"/>
      <c r="H1484" s="32"/>
      <c r="I1484" s="32"/>
      <c r="J1484" s="32"/>
      <c r="K1484" s="32"/>
      <c r="L1484" s="32"/>
      <c r="M1484" s="32"/>
      <c r="N1484" s="34"/>
      <c r="O1484" s="34"/>
      <c r="P1484" s="34"/>
      <c r="Q1484" s="34"/>
      <c r="R1484" s="34"/>
      <c r="S1484" s="34"/>
      <c r="T1484" s="34"/>
      <c r="U1484" s="34"/>
      <c r="V1484" s="34"/>
      <c r="W1484" s="34"/>
      <c r="X1484" s="34"/>
      <c r="Y1484" s="34"/>
      <c r="Z1484" s="34"/>
      <c r="AA1484" s="34"/>
      <c r="AB1484" s="34"/>
      <c r="AC1484" s="34"/>
      <c r="AD1484" s="34"/>
      <c r="AE1484" s="34"/>
      <c r="AF1484" s="34"/>
      <c r="AG1484" s="34"/>
      <c r="AH1484" s="34"/>
      <c r="AI1484" s="34"/>
    </row>
    <row r="1485" spans="1:35">
      <c r="A1485" s="23"/>
      <c r="B1485" s="32"/>
      <c r="C1485" s="32"/>
      <c r="D1485" s="32"/>
      <c r="E1485" s="32"/>
      <c r="F1485" s="32"/>
      <c r="G1485" s="32"/>
      <c r="H1485" s="32"/>
      <c r="I1485" s="32"/>
      <c r="J1485" s="32"/>
      <c r="K1485" s="32"/>
      <c r="L1485" s="32"/>
      <c r="M1485" s="32"/>
      <c r="N1485" s="34"/>
      <c r="O1485" s="34"/>
      <c r="P1485" s="34"/>
      <c r="Q1485" s="34"/>
      <c r="R1485" s="34"/>
      <c r="S1485" s="34"/>
      <c r="T1485" s="34"/>
      <c r="U1485" s="34"/>
      <c r="V1485" s="34"/>
      <c r="W1485" s="34"/>
      <c r="X1485" s="34"/>
      <c r="Y1485" s="34"/>
      <c r="Z1485" s="34"/>
      <c r="AA1485" s="34"/>
      <c r="AB1485" s="34"/>
      <c r="AC1485" s="34"/>
      <c r="AD1485" s="34"/>
      <c r="AE1485" s="34"/>
      <c r="AF1485" s="34"/>
      <c r="AG1485" s="34"/>
      <c r="AH1485" s="34"/>
      <c r="AI1485" s="34"/>
    </row>
    <row r="1486" spans="1:35">
      <c r="A1486" s="23"/>
      <c r="B1486" s="32"/>
      <c r="C1486" s="32"/>
      <c r="D1486" s="32"/>
      <c r="E1486" s="32"/>
      <c r="F1486" s="32"/>
      <c r="G1486" s="32"/>
      <c r="H1486" s="32"/>
      <c r="I1486" s="32"/>
      <c r="J1486" s="32"/>
      <c r="K1486" s="32"/>
      <c r="L1486" s="32"/>
      <c r="M1486" s="32"/>
      <c r="N1486" s="34"/>
      <c r="O1486" s="34"/>
      <c r="P1486" s="34"/>
      <c r="Q1486" s="34"/>
      <c r="R1486" s="34"/>
      <c r="S1486" s="34"/>
      <c r="T1486" s="34"/>
      <c r="U1486" s="34"/>
      <c r="V1486" s="34"/>
      <c r="W1486" s="34"/>
      <c r="X1486" s="34"/>
      <c r="Y1486" s="34"/>
      <c r="Z1486" s="34"/>
      <c r="AA1486" s="34"/>
      <c r="AB1486" s="34"/>
      <c r="AC1486" s="34"/>
      <c r="AD1486" s="34"/>
      <c r="AE1486" s="34"/>
      <c r="AF1486" s="34"/>
      <c r="AG1486" s="34"/>
      <c r="AH1486" s="34"/>
      <c r="AI1486" s="34"/>
    </row>
    <row r="1487" spans="1:35">
      <c r="A1487" s="23"/>
      <c r="B1487" s="32"/>
      <c r="C1487" s="32"/>
      <c r="D1487" s="32"/>
      <c r="E1487" s="32"/>
      <c r="F1487" s="32"/>
      <c r="G1487" s="32"/>
      <c r="H1487" s="32"/>
      <c r="I1487" s="32"/>
      <c r="J1487" s="32"/>
      <c r="K1487" s="32"/>
      <c r="L1487" s="32"/>
      <c r="M1487" s="32"/>
      <c r="N1487" s="34"/>
      <c r="O1487" s="34"/>
      <c r="P1487" s="34"/>
      <c r="Q1487" s="34"/>
      <c r="R1487" s="34"/>
      <c r="S1487" s="34"/>
      <c r="T1487" s="34"/>
      <c r="U1487" s="34"/>
      <c r="V1487" s="34"/>
      <c r="W1487" s="34"/>
      <c r="X1487" s="34"/>
      <c r="Y1487" s="34"/>
      <c r="Z1487" s="34"/>
      <c r="AA1487" s="34"/>
      <c r="AB1487" s="34"/>
      <c r="AC1487" s="34"/>
      <c r="AD1487" s="34"/>
      <c r="AE1487" s="34"/>
      <c r="AF1487" s="34"/>
      <c r="AG1487" s="34"/>
      <c r="AH1487" s="34"/>
      <c r="AI1487" s="34"/>
    </row>
    <row r="1488" spans="1:35">
      <c r="A1488" s="23"/>
      <c r="B1488" s="32"/>
      <c r="C1488" s="32"/>
      <c r="D1488" s="32"/>
      <c r="E1488" s="32"/>
      <c r="F1488" s="32"/>
      <c r="G1488" s="32"/>
      <c r="H1488" s="32"/>
      <c r="I1488" s="32"/>
      <c r="J1488" s="32"/>
      <c r="K1488" s="32"/>
      <c r="L1488" s="32"/>
      <c r="M1488" s="32"/>
      <c r="N1488" s="34"/>
      <c r="O1488" s="34"/>
      <c r="P1488" s="34"/>
      <c r="Q1488" s="34"/>
      <c r="R1488" s="34"/>
      <c r="S1488" s="34"/>
      <c r="T1488" s="34"/>
      <c r="U1488" s="34"/>
      <c r="V1488" s="34"/>
      <c r="W1488" s="34"/>
      <c r="X1488" s="34"/>
      <c r="Y1488" s="34"/>
      <c r="Z1488" s="34"/>
      <c r="AA1488" s="34"/>
      <c r="AB1488" s="34"/>
      <c r="AC1488" s="34"/>
      <c r="AD1488" s="34"/>
      <c r="AE1488" s="34"/>
      <c r="AF1488" s="34"/>
      <c r="AG1488" s="34"/>
      <c r="AH1488" s="34"/>
      <c r="AI1488" s="34"/>
    </row>
    <row r="1489" spans="1:35">
      <c r="A1489" s="23"/>
      <c r="B1489" s="32"/>
      <c r="C1489" s="32"/>
      <c r="D1489" s="32"/>
      <c r="E1489" s="32"/>
      <c r="F1489" s="32"/>
      <c r="G1489" s="32"/>
      <c r="H1489" s="32"/>
      <c r="I1489" s="32"/>
      <c r="J1489" s="32"/>
      <c r="K1489" s="32"/>
      <c r="L1489" s="32"/>
      <c r="M1489" s="32"/>
      <c r="N1489" s="34"/>
      <c r="O1489" s="34"/>
      <c r="P1489" s="34"/>
      <c r="Q1489" s="34"/>
      <c r="R1489" s="34"/>
      <c r="S1489" s="34"/>
      <c r="T1489" s="34"/>
      <c r="U1489" s="34"/>
      <c r="V1489" s="34"/>
      <c r="W1489" s="34"/>
      <c r="X1489" s="34"/>
      <c r="Y1489" s="34"/>
      <c r="Z1489" s="34"/>
      <c r="AA1489" s="34"/>
      <c r="AB1489" s="34"/>
      <c r="AC1489" s="34"/>
      <c r="AD1489" s="34"/>
      <c r="AE1489" s="34"/>
      <c r="AF1489" s="34"/>
      <c r="AG1489" s="34"/>
      <c r="AH1489" s="34"/>
      <c r="AI1489" s="34"/>
    </row>
    <row r="1490" spans="1:35">
      <c r="A1490" s="23"/>
      <c r="B1490" s="32"/>
      <c r="C1490" s="32"/>
      <c r="D1490" s="32"/>
      <c r="E1490" s="32"/>
      <c r="F1490" s="32"/>
      <c r="G1490" s="32"/>
      <c r="H1490" s="32"/>
      <c r="I1490" s="32"/>
      <c r="J1490" s="32"/>
      <c r="K1490" s="32"/>
      <c r="L1490" s="32"/>
      <c r="M1490" s="32"/>
      <c r="N1490" s="34"/>
      <c r="O1490" s="34"/>
      <c r="P1490" s="34"/>
      <c r="Q1490" s="34"/>
      <c r="R1490" s="34"/>
      <c r="S1490" s="34"/>
      <c r="T1490" s="34"/>
      <c r="U1490" s="34"/>
      <c r="V1490" s="34"/>
      <c r="W1490" s="34"/>
      <c r="X1490" s="34"/>
      <c r="Y1490" s="34"/>
      <c r="Z1490" s="34"/>
      <c r="AA1490" s="34"/>
      <c r="AB1490" s="34"/>
      <c r="AC1490" s="34"/>
      <c r="AD1490" s="34"/>
      <c r="AE1490" s="34"/>
      <c r="AF1490" s="34"/>
      <c r="AG1490" s="34"/>
      <c r="AH1490" s="34"/>
      <c r="AI1490" s="34"/>
    </row>
    <row r="1491" spans="1:35">
      <c r="A1491" s="23"/>
      <c r="B1491" s="32"/>
      <c r="C1491" s="32"/>
      <c r="D1491" s="32"/>
      <c r="E1491" s="32"/>
      <c r="F1491" s="32"/>
      <c r="G1491" s="32"/>
      <c r="H1491" s="32"/>
      <c r="I1491" s="32"/>
      <c r="J1491" s="32"/>
      <c r="K1491" s="32"/>
      <c r="L1491" s="32"/>
      <c r="M1491" s="32"/>
      <c r="N1491" s="34"/>
      <c r="O1491" s="34"/>
      <c r="P1491" s="34"/>
      <c r="Q1491" s="34"/>
      <c r="R1491" s="34"/>
      <c r="S1491" s="34"/>
      <c r="T1491" s="34"/>
      <c r="U1491" s="34"/>
      <c r="V1491" s="34"/>
      <c r="W1491" s="34"/>
      <c r="X1491" s="34"/>
      <c r="Y1491" s="34"/>
      <c r="Z1491" s="34"/>
      <c r="AA1491" s="34"/>
      <c r="AB1491" s="34"/>
      <c r="AC1491" s="34"/>
      <c r="AD1491" s="34"/>
      <c r="AE1491" s="34"/>
      <c r="AF1491" s="34"/>
      <c r="AG1491" s="34"/>
      <c r="AH1491" s="34"/>
      <c r="AI1491" s="34"/>
    </row>
    <row r="1492" spans="1:35">
      <c r="A1492" s="23"/>
      <c r="B1492" s="32"/>
      <c r="C1492" s="32"/>
      <c r="D1492" s="32"/>
      <c r="E1492" s="32"/>
      <c r="F1492" s="32"/>
      <c r="G1492" s="32"/>
      <c r="H1492" s="32"/>
      <c r="I1492" s="32"/>
      <c r="J1492" s="32"/>
      <c r="K1492" s="32"/>
      <c r="L1492" s="32"/>
      <c r="M1492" s="32"/>
      <c r="N1492" s="34"/>
      <c r="O1492" s="34"/>
      <c r="P1492" s="34"/>
      <c r="Q1492" s="34"/>
      <c r="R1492" s="34"/>
      <c r="S1492" s="34"/>
      <c r="T1492" s="34"/>
      <c r="U1492" s="34"/>
      <c r="V1492" s="34"/>
      <c r="W1492" s="34"/>
      <c r="X1492" s="34"/>
      <c r="Y1492" s="34"/>
      <c r="Z1492" s="34"/>
      <c r="AA1492" s="34"/>
      <c r="AB1492" s="34"/>
      <c r="AC1492" s="34"/>
      <c r="AD1492" s="34"/>
      <c r="AE1492" s="34"/>
      <c r="AF1492" s="34"/>
      <c r="AG1492" s="34"/>
      <c r="AH1492" s="34"/>
      <c r="AI1492" s="34"/>
    </row>
    <row r="1493" spans="1:35">
      <c r="A1493" s="23"/>
      <c r="B1493" s="32"/>
      <c r="C1493" s="32"/>
      <c r="D1493" s="32"/>
      <c r="E1493" s="32"/>
      <c r="F1493" s="32"/>
      <c r="G1493" s="32"/>
      <c r="H1493" s="32"/>
      <c r="I1493" s="32"/>
      <c r="J1493" s="32"/>
      <c r="K1493" s="32"/>
      <c r="L1493" s="32"/>
      <c r="M1493" s="32"/>
      <c r="N1493" s="34"/>
      <c r="O1493" s="34"/>
      <c r="P1493" s="34"/>
      <c r="Q1493" s="34"/>
      <c r="R1493" s="34"/>
      <c r="S1493" s="34"/>
      <c r="T1493" s="34"/>
      <c r="U1493" s="34"/>
      <c r="V1493" s="34"/>
      <c r="W1493" s="34"/>
      <c r="X1493" s="34"/>
      <c r="Y1493" s="34"/>
      <c r="Z1493" s="34"/>
      <c r="AA1493" s="34"/>
      <c r="AB1493" s="34"/>
      <c r="AC1493" s="34"/>
      <c r="AD1493" s="34"/>
      <c r="AE1493" s="34"/>
      <c r="AF1493" s="34"/>
      <c r="AG1493" s="34"/>
      <c r="AH1493" s="34"/>
      <c r="AI1493" s="34"/>
    </row>
    <row r="1494" spans="1:35">
      <c r="A1494" s="23"/>
      <c r="B1494" s="32"/>
      <c r="C1494" s="32"/>
      <c r="D1494" s="32"/>
      <c r="E1494" s="32"/>
      <c r="F1494" s="32"/>
      <c r="G1494" s="32"/>
      <c r="H1494" s="32"/>
      <c r="I1494" s="32"/>
      <c r="J1494" s="32"/>
      <c r="K1494" s="32"/>
      <c r="L1494" s="32"/>
      <c r="M1494" s="32"/>
      <c r="N1494" s="34"/>
      <c r="O1494" s="34"/>
      <c r="P1494" s="34"/>
      <c r="Q1494" s="34"/>
      <c r="R1494" s="34"/>
      <c r="S1494" s="34"/>
      <c r="T1494" s="34"/>
      <c r="U1494" s="34"/>
      <c r="V1494" s="34"/>
      <c r="W1494" s="34"/>
      <c r="X1494" s="34"/>
      <c r="Y1494" s="34"/>
      <c r="Z1494" s="34"/>
      <c r="AA1494" s="34"/>
      <c r="AB1494" s="34"/>
      <c r="AC1494" s="34"/>
      <c r="AD1494" s="34"/>
      <c r="AE1494" s="34"/>
      <c r="AF1494" s="34"/>
      <c r="AG1494" s="34"/>
      <c r="AH1494" s="34"/>
      <c r="AI1494" s="34"/>
    </row>
    <row r="1495" spans="1:35">
      <c r="A1495" s="23"/>
      <c r="B1495" s="32"/>
      <c r="C1495" s="32"/>
      <c r="D1495" s="32"/>
      <c r="E1495" s="32"/>
      <c r="F1495" s="32"/>
      <c r="G1495" s="32"/>
      <c r="H1495" s="32"/>
      <c r="I1495" s="32"/>
      <c r="J1495" s="32"/>
      <c r="K1495" s="32"/>
      <c r="L1495" s="32"/>
      <c r="M1495" s="32"/>
      <c r="N1495" s="34"/>
      <c r="O1495" s="34"/>
      <c r="P1495" s="34"/>
      <c r="Q1495" s="34"/>
      <c r="R1495" s="34"/>
      <c r="S1495" s="34"/>
      <c r="T1495" s="34"/>
      <c r="U1495" s="34"/>
      <c r="V1495" s="34"/>
      <c r="W1495" s="34"/>
      <c r="X1495" s="34"/>
      <c r="Y1495" s="34"/>
      <c r="Z1495" s="34"/>
      <c r="AA1495" s="34"/>
      <c r="AB1495" s="34"/>
      <c r="AC1495" s="34"/>
      <c r="AD1495" s="34"/>
      <c r="AE1495" s="34"/>
      <c r="AF1495" s="34"/>
      <c r="AG1495" s="34"/>
      <c r="AH1495" s="34"/>
      <c r="AI1495" s="34"/>
    </row>
    <row r="1496" spans="1:35">
      <c r="A1496" s="23"/>
      <c r="B1496" s="32"/>
      <c r="C1496" s="32"/>
      <c r="D1496" s="32"/>
      <c r="E1496" s="32"/>
      <c r="F1496" s="32"/>
      <c r="G1496" s="32"/>
      <c r="H1496" s="32"/>
      <c r="I1496" s="32"/>
      <c r="J1496" s="32"/>
      <c r="K1496" s="32"/>
      <c r="L1496" s="32"/>
      <c r="M1496" s="32"/>
      <c r="N1496" s="34"/>
      <c r="O1496" s="34"/>
      <c r="P1496" s="34"/>
      <c r="Q1496" s="34"/>
      <c r="R1496" s="34"/>
      <c r="S1496" s="34"/>
      <c r="T1496" s="34"/>
      <c r="U1496" s="34"/>
      <c r="V1496" s="34"/>
      <c r="W1496" s="34"/>
      <c r="X1496" s="34"/>
      <c r="Y1496" s="34"/>
      <c r="Z1496" s="34"/>
      <c r="AA1496" s="34"/>
      <c r="AB1496" s="34"/>
      <c r="AC1496" s="34"/>
      <c r="AD1496" s="34"/>
      <c r="AE1496" s="34"/>
      <c r="AF1496" s="34"/>
      <c r="AG1496" s="34"/>
      <c r="AH1496" s="34"/>
      <c r="AI1496" s="34"/>
    </row>
    <row r="1497" spans="1:35">
      <c r="A1497" s="23"/>
      <c r="B1497" s="32"/>
      <c r="C1497" s="32"/>
      <c r="D1497" s="32"/>
      <c r="E1497" s="32"/>
      <c r="F1497" s="32"/>
      <c r="G1497" s="32"/>
      <c r="H1497" s="32"/>
      <c r="I1497" s="32"/>
      <c r="J1497" s="32"/>
      <c r="K1497" s="32"/>
      <c r="L1497" s="32"/>
      <c r="M1497" s="32"/>
      <c r="N1497" s="34"/>
      <c r="O1497" s="34"/>
      <c r="P1497" s="34"/>
      <c r="Q1497" s="34"/>
      <c r="R1497" s="34"/>
      <c r="S1497" s="34"/>
      <c r="T1497" s="34"/>
      <c r="U1497" s="34"/>
      <c r="V1497" s="34"/>
      <c r="W1497" s="34"/>
      <c r="X1497" s="34"/>
      <c r="Y1497" s="34"/>
      <c r="Z1497" s="34"/>
      <c r="AA1497" s="34"/>
      <c r="AB1497" s="34"/>
      <c r="AC1497" s="34"/>
      <c r="AD1497" s="34"/>
      <c r="AE1497" s="34"/>
      <c r="AF1497" s="34"/>
      <c r="AG1497" s="34"/>
      <c r="AH1497" s="34"/>
      <c r="AI1497" s="34"/>
    </row>
    <row r="1498" spans="1:35">
      <c r="A1498" s="23"/>
      <c r="B1498" s="32"/>
      <c r="C1498" s="32"/>
      <c r="D1498" s="32"/>
      <c r="E1498" s="32"/>
      <c r="F1498" s="32"/>
      <c r="G1498" s="32"/>
      <c r="H1498" s="32"/>
      <c r="I1498" s="32"/>
      <c r="J1498" s="32"/>
      <c r="K1498" s="32"/>
      <c r="L1498" s="32"/>
      <c r="M1498" s="32"/>
      <c r="N1498" s="34"/>
      <c r="O1498" s="34"/>
      <c r="P1498" s="34"/>
      <c r="Q1498" s="34"/>
      <c r="R1498" s="34"/>
      <c r="S1498" s="34"/>
      <c r="T1498" s="34"/>
      <c r="U1498" s="34"/>
      <c r="V1498" s="34"/>
      <c r="W1498" s="34"/>
      <c r="X1498" s="34"/>
      <c r="Y1498" s="34"/>
      <c r="Z1498" s="34"/>
      <c r="AA1498" s="34"/>
      <c r="AB1498" s="34"/>
      <c r="AC1498" s="34"/>
      <c r="AD1498" s="34"/>
      <c r="AE1498" s="34"/>
      <c r="AF1498" s="34"/>
      <c r="AG1498" s="34"/>
      <c r="AH1498" s="34"/>
      <c r="AI1498" s="34"/>
    </row>
    <row r="1499" spans="1:35">
      <c r="A1499" s="23"/>
      <c r="B1499" s="32"/>
      <c r="C1499" s="32"/>
      <c r="D1499" s="32"/>
      <c r="E1499" s="32"/>
      <c r="F1499" s="32"/>
      <c r="G1499" s="32"/>
      <c r="H1499" s="32"/>
      <c r="I1499" s="32"/>
      <c r="J1499" s="32"/>
      <c r="K1499" s="32"/>
      <c r="L1499" s="32"/>
      <c r="M1499" s="32"/>
      <c r="N1499" s="34"/>
      <c r="O1499" s="34"/>
      <c r="P1499" s="34"/>
      <c r="Q1499" s="34"/>
      <c r="R1499" s="34"/>
      <c r="S1499" s="34"/>
      <c r="T1499" s="34"/>
      <c r="U1499" s="34"/>
      <c r="V1499" s="34"/>
      <c r="W1499" s="34"/>
      <c r="X1499" s="34"/>
      <c r="Y1499" s="34"/>
      <c r="Z1499" s="34"/>
      <c r="AA1499" s="34"/>
      <c r="AB1499" s="34"/>
      <c r="AC1499" s="34"/>
      <c r="AD1499" s="34"/>
      <c r="AE1499" s="34"/>
      <c r="AF1499" s="34"/>
      <c r="AG1499" s="34"/>
      <c r="AH1499" s="34"/>
      <c r="AI1499" s="34"/>
    </row>
    <row r="1500" spans="1:35">
      <c r="A1500" s="23"/>
      <c r="B1500" s="32"/>
      <c r="C1500" s="32"/>
      <c r="D1500" s="32"/>
      <c r="E1500" s="32"/>
      <c r="F1500" s="32"/>
      <c r="G1500" s="32"/>
      <c r="H1500" s="32"/>
      <c r="I1500" s="32"/>
      <c r="J1500" s="32"/>
      <c r="K1500" s="32"/>
      <c r="L1500" s="32"/>
      <c r="M1500" s="32"/>
      <c r="N1500" s="34"/>
      <c r="O1500" s="34"/>
      <c r="P1500" s="34"/>
      <c r="Q1500" s="34"/>
      <c r="R1500" s="34"/>
      <c r="S1500" s="34"/>
      <c r="T1500" s="34"/>
      <c r="U1500" s="34"/>
      <c r="V1500" s="34"/>
      <c r="W1500" s="34"/>
      <c r="X1500" s="34"/>
      <c r="Y1500" s="34"/>
      <c r="Z1500" s="34"/>
      <c r="AA1500" s="34"/>
      <c r="AB1500" s="34"/>
      <c r="AC1500" s="34"/>
      <c r="AD1500" s="34"/>
      <c r="AE1500" s="34"/>
      <c r="AF1500" s="34"/>
      <c r="AG1500" s="34"/>
      <c r="AH1500" s="34"/>
      <c r="AI1500" s="34"/>
    </row>
    <row r="1501" spans="1:35">
      <c r="A1501" s="23"/>
      <c r="B1501" s="32"/>
      <c r="C1501" s="32"/>
      <c r="D1501" s="32"/>
      <c r="E1501" s="32"/>
      <c r="F1501" s="32"/>
      <c r="G1501" s="32"/>
      <c r="H1501" s="32"/>
      <c r="I1501" s="32"/>
      <c r="J1501" s="32"/>
      <c r="K1501" s="32"/>
      <c r="L1501" s="32"/>
      <c r="M1501" s="32"/>
      <c r="N1501" s="34"/>
      <c r="O1501" s="34"/>
      <c r="P1501" s="34"/>
      <c r="Q1501" s="34"/>
      <c r="R1501" s="34"/>
      <c r="S1501" s="34"/>
      <c r="T1501" s="34"/>
      <c r="U1501" s="34"/>
      <c r="V1501" s="34"/>
      <c r="W1501" s="34"/>
      <c r="X1501" s="34"/>
      <c r="Y1501" s="34"/>
      <c r="Z1501" s="34"/>
      <c r="AA1501" s="34"/>
      <c r="AB1501" s="34"/>
      <c r="AC1501" s="34"/>
      <c r="AD1501" s="34"/>
      <c r="AE1501" s="34"/>
      <c r="AF1501" s="34"/>
      <c r="AG1501" s="34"/>
      <c r="AH1501" s="34"/>
      <c r="AI1501" s="34"/>
    </row>
    <row r="1502" spans="1:35">
      <c r="A1502" s="23"/>
      <c r="B1502" s="32"/>
      <c r="C1502" s="32"/>
      <c r="D1502" s="32"/>
      <c r="E1502" s="32"/>
      <c r="F1502" s="32"/>
      <c r="G1502" s="32"/>
      <c r="H1502" s="32"/>
      <c r="I1502" s="32"/>
      <c r="J1502" s="32"/>
      <c r="K1502" s="32"/>
      <c r="L1502" s="32"/>
      <c r="M1502" s="32"/>
      <c r="N1502" s="34"/>
      <c r="O1502" s="34"/>
      <c r="P1502" s="34"/>
      <c r="Q1502" s="34"/>
      <c r="R1502" s="34"/>
      <c r="S1502" s="34"/>
      <c r="T1502" s="34"/>
      <c r="U1502" s="34"/>
      <c r="V1502" s="34"/>
      <c r="W1502" s="34"/>
      <c r="X1502" s="34"/>
      <c r="Y1502" s="34"/>
      <c r="Z1502" s="34"/>
      <c r="AA1502" s="34"/>
      <c r="AB1502" s="34"/>
      <c r="AC1502" s="34"/>
      <c r="AD1502" s="34"/>
      <c r="AE1502" s="34"/>
      <c r="AF1502" s="34"/>
      <c r="AG1502" s="34"/>
      <c r="AH1502" s="34"/>
      <c r="AI1502" s="34"/>
    </row>
    <row r="1503" spans="1:35">
      <c r="A1503" s="23"/>
      <c r="B1503" s="32"/>
      <c r="C1503" s="32"/>
      <c r="D1503" s="32"/>
      <c r="E1503" s="32"/>
      <c r="F1503" s="32"/>
      <c r="G1503" s="32"/>
      <c r="H1503" s="32"/>
      <c r="I1503" s="32"/>
      <c r="J1503" s="32"/>
      <c r="K1503" s="32"/>
      <c r="L1503" s="32"/>
      <c r="M1503" s="32"/>
      <c r="N1503" s="34"/>
      <c r="O1503" s="34"/>
      <c r="P1503" s="34"/>
      <c r="Q1503" s="34"/>
      <c r="R1503" s="34"/>
      <c r="S1503" s="34"/>
      <c r="T1503" s="34"/>
      <c r="U1503" s="34"/>
      <c r="V1503" s="34"/>
      <c r="W1503" s="34"/>
      <c r="X1503" s="34"/>
      <c r="Y1503" s="34"/>
      <c r="Z1503" s="34"/>
      <c r="AA1503" s="34"/>
      <c r="AB1503" s="34"/>
      <c r="AC1503" s="34"/>
      <c r="AD1503" s="34"/>
      <c r="AE1503" s="34"/>
      <c r="AF1503" s="34"/>
      <c r="AG1503" s="34"/>
      <c r="AH1503" s="34"/>
      <c r="AI1503" s="34"/>
    </row>
    <row r="1504" spans="1:35">
      <c r="A1504" s="23"/>
      <c r="B1504" s="32"/>
      <c r="C1504" s="32"/>
      <c r="D1504" s="32"/>
      <c r="E1504" s="32"/>
      <c r="F1504" s="32"/>
      <c r="G1504" s="32"/>
      <c r="H1504" s="32"/>
      <c r="I1504" s="32"/>
      <c r="J1504" s="32"/>
      <c r="K1504" s="32"/>
      <c r="L1504" s="32"/>
      <c r="M1504" s="32"/>
      <c r="N1504" s="34"/>
      <c r="O1504" s="34"/>
      <c r="P1504" s="34"/>
      <c r="Q1504" s="34"/>
      <c r="R1504" s="34"/>
      <c r="S1504" s="34"/>
      <c r="T1504" s="34"/>
      <c r="U1504" s="34"/>
      <c r="V1504" s="34"/>
      <c r="W1504" s="34"/>
      <c r="X1504" s="34"/>
      <c r="Y1504" s="34"/>
      <c r="Z1504" s="34"/>
      <c r="AA1504" s="34"/>
      <c r="AB1504" s="34"/>
      <c r="AC1504" s="34"/>
      <c r="AD1504" s="34"/>
      <c r="AE1504" s="34"/>
      <c r="AF1504" s="34"/>
      <c r="AG1504" s="34"/>
      <c r="AH1504" s="34"/>
      <c r="AI1504" s="34"/>
    </row>
    <row r="1505" spans="1:35">
      <c r="A1505" s="23"/>
      <c r="B1505" s="32"/>
      <c r="C1505" s="32"/>
      <c r="D1505" s="32"/>
      <c r="E1505" s="32"/>
      <c r="F1505" s="32"/>
      <c r="G1505" s="32"/>
      <c r="H1505" s="32"/>
      <c r="I1505" s="32"/>
      <c r="J1505" s="32"/>
      <c r="K1505" s="32"/>
      <c r="L1505" s="32"/>
      <c r="M1505" s="32"/>
      <c r="N1505" s="34"/>
      <c r="O1505" s="34"/>
      <c r="P1505" s="34"/>
      <c r="Q1505" s="34"/>
      <c r="R1505" s="34"/>
      <c r="S1505" s="34"/>
      <c r="T1505" s="34"/>
      <c r="U1505" s="34"/>
      <c r="V1505" s="34"/>
      <c r="W1505" s="34"/>
      <c r="X1505" s="34"/>
      <c r="Y1505" s="34"/>
      <c r="Z1505" s="34"/>
      <c r="AA1505" s="34"/>
      <c r="AB1505" s="34"/>
      <c r="AC1505" s="34"/>
      <c r="AD1505" s="34"/>
      <c r="AE1505" s="34"/>
      <c r="AF1505" s="34"/>
      <c r="AG1505" s="34"/>
      <c r="AH1505" s="34"/>
      <c r="AI1505" s="34"/>
    </row>
    <row r="1506" spans="1:35">
      <c r="A1506" s="23"/>
      <c r="B1506" s="32"/>
      <c r="C1506" s="32"/>
      <c r="D1506" s="32"/>
      <c r="E1506" s="32"/>
      <c r="F1506" s="32"/>
      <c r="G1506" s="32"/>
      <c r="H1506" s="32"/>
      <c r="I1506" s="32"/>
      <c r="J1506" s="32"/>
      <c r="K1506" s="32"/>
      <c r="L1506" s="32"/>
      <c r="M1506" s="32"/>
      <c r="N1506" s="34"/>
      <c r="O1506" s="34"/>
      <c r="P1506" s="34"/>
      <c r="Q1506" s="34"/>
      <c r="R1506" s="34"/>
      <c r="S1506" s="34"/>
      <c r="T1506" s="34"/>
      <c r="U1506" s="34"/>
      <c r="V1506" s="34"/>
      <c r="W1506" s="34"/>
      <c r="X1506" s="34"/>
      <c r="Y1506" s="34"/>
      <c r="Z1506" s="34"/>
      <c r="AA1506" s="34"/>
      <c r="AB1506" s="34"/>
      <c r="AC1506" s="34"/>
      <c r="AD1506" s="34"/>
      <c r="AE1506" s="34"/>
      <c r="AF1506" s="34"/>
      <c r="AG1506" s="34"/>
      <c r="AH1506" s="34"/>
      <c r="AI1506" s="34"/>
    </row>
    <row r="1507" spans="1:35">
      <c r="A1507" s="23"/>
      <c r="B1507" s="32"/>
      <c r="C1507" s="32"/>
      <c r="D1507" s="32"/>
      <c r="E1507" s="32"/>
      <c r="F1507" s="32"/>
      <c r="G1507" s="32"/>
      <c r="H1507" s="32"/>
      <c r="I1507" s="32"/>
      <c r="J1507" s="32"/>
      <c r="K1507" s="32"/>
      <c r="L1507" s="32"/>
      <c r="M1507" s="32"/>
      <c r="N1507" s="34"/>
      <c r="O1507" s="34"/>
      <c r="P1507" s="34"/>
      <c r="Q1507" s="34"/>
      <c r="R1507" s="34"/>
      <c r="S1507" s="34"/>
      <c r="T1507" s="34"/>
      <c r="U1507" s="34"/>
      <c r="V1507" s="34"/>
      <c r="W1507" s="34"/>
      <c r="X1507" s="34"/>
      <c r="Y1507" s="34"/>
      <c r="Z1507" s="34"/>
      <c r="AA1507" s="34"/>
      <c r="AB1507" s="34"/>
      <c r="AC1507" s="34"/>
      <c r="AD1507" s="34"/>
      <c r="AE1507" s="34"/>
      <c r="AF1507" s="34"/>
      <c r="AG1507" s="34"/>
      <c r="AH1507" s="34"/>
      <c r="AI1507" s="34"/>
    </row>
    <row r="1508" spans="1:35">
      <c r="A1508" s="23"/>
      <c r="B1508" s="32"/>
      <c r="C1508" s="32"/>
      <c r="D1508" s="32"/>
      <c r="E1508" s="32"/>
      <c r="F1508" s="32"/>
      <c r="G1508" s="32"/>
      <c r="H1508" s="32"/>
      <c r="I1508" s="32"/>
      <c r="J1508" s="32"/>
      <c r="K1508" s="32"/>
      <c r="L1508" s="32"/>
      <c r="M1508" s="32"/>
      <c r="N1508" s="34"/>
      <c r="O1508" s="34"/>
      <c r="P1508" s="34"/>
      <c r="Q1508" s="34"/>
      <c r="R1508" s="34"/>
      <c r="S1508" s="34"/>
      <c r="T1508" s="34"/>
      <c r="U1508" s="34"/>
      <c r="V1508" s="34"/>
      <c r="W1508" s="34"/>
      <c r="X1508" s="34"/>
      <c r="Y1508" s="34"/>
      <c r="Z1508" s="34"/>
      <c r="AA1508" s="34"/>
      <c r="AB1508" s="34"/>
      <c r="AC1508" s="34"/>
      <c r="AD1508" s="34"/>
      <c r="AE1508" s="34"/>
      <c r="AF1508" s="34"/>
      <c r="AG1508" s="34"/>
      <c r="AH1508" s="34"/>
      <c r="AI1508" s="34"/>
    </row>
    <row r="1509" spans="1:35">
      <c r="A1509" s="23"/>
      <c r="B1509" s="32"/>
      <c r="C1509" s="32"/>
      <c r="D1509" s="32"/>
      <c r="E1509" s="32"/>
      <c r="F1509" s="32"/>
      <c r="G1509" s="32"/>
      <c r="H1509" s="32"/>
      <c r="I1509" s="32"/>
      <c r="J1509" s="32"/>
      <c r="K1509" s="32"/>
      <c r="L1509" s="32"/>
      <c r="M1509" s="32"/>
      <c r="N1509" s="34"/>
      <c r="O1509" s="34"/>
      <c r="P1509" s="34"/>
      <c r="Q1509" s="34"/>
      <c r="R1509" s="34"/>
      <c r="S1509" s="34"/>
      <c r="T1509" s="34"/>
      <c r="U1509" s="34"/>
      <c r="V1509" s="34"/>
      <c r="W1509" s="34"/>
      <c r="X1509" s="34"/>
      <c r="Y1509" s="34"/>
      <c r="Z1509" s="34"/>
      <c r="AA1509" s="34"/>
      <c r="AB1509" s="34"/>
      <c r="AC1509" s="34"/>
      <c r="AD1509" s="34"/>
      <c r="AE1509" s="34"/>
      <c r="AF1509" s="34"/>
      <c r="AG1509" s="34"/>
      <c r="AH1509" s="34"/>
      <c r="AI1509" s="34"/>
    </row>
    <row r="1510" spans="1:35">
      <c r="A1510" s="23"/>
      <c r="B1510" s="32"/>
      <c r="C1510" s="32"/>
      <c r="D1510" s="32"/>
      <c r="E1510" s="32"/>
      <c r="F1510" s="32"/>
      <c r="G1510" s="32"/>
      <c r="H1510" s="32"/>
      <c r="I1510" s="32"/>
      <c r="J1510" s="32"/>
      <c r="K1510" s="32"/>
      <c r="L1510" s="32"/>
      <c r="M1510" s="32"/>
      <c r="N1510" s="34"/>
      <c r="O1510" s="34"/>
      <c r="P1510" s="34"/>
      <c r="Q1510" s="34"/>
      <c r="R1510" s="34"/>
      <c r="S1510" s="34"/>
      <c r="T1510" s="34"/>
      <c r="U1510" s="34"/>
      <c r="V1510" s="34"/>
      <c r="W1510" s="34"/>
      <c r="X1510" s="34"/>
      <c r="Y1510" s="34"/>
      <c r="Z1510" s="34"/>
      <c r="AA1510" s="34"/>
      <c r="AB1510" s="34"/>
      <c r="AC1510" s="34"/>
      <c r="AD1510" s="34"/>
      <c r="AE1510" s="34"/>
      <c r="AF1510" s="34"/>
      <c r="AG1510" s="34"/>
      <c r="AH1510" s="34"/>
      <c r="AI1510" s="34"/>
    </row>
    <row r="1511" spans="1:35">
      <c r="A1511" s="23"/>
      <c r="B1511" s="32"/>
      <c r="C1511" s="32"/>
      <c r="D1511" s="32"/>
      <c r="E1511" s="32"/>
      <c r="F1511" s="32"/>
      <c r="G1511" s="32"/>
      <c r="H1511" s="32"/>
      <c r="I1511" s="32"/>
      <c r="J1511" s="32"/>
      <c r="K1511" s="32"/>
      <c r="L1511" s="32"/>
      <c r="M1511" s="32"/>
      <c r="N1511" s="34"/>
      <c r="O1511" s="34"/>
      <c r="P1511" s="34"/>
      <c r="Q1511" s="34"/>
      <c r="R1511" s="34"/>
      <c r="S1511" s="34"/>
      <c r="T1511" s="34"/>
      <c r="U1511" s="34"/>
      <c r="V1511" s="34"/>
      <c r="W1511" s="34"/>
      <c r="X1511" s="34"/>
      <c r="Y1511" s="34"/>
      <c r="Z1511" s="34"/>
      <c r="AA1511" s="34"/>
      <c r="AB1511" s="34"/>
      <c r="AC1511" s="34"/>
      <c r="AD1511" s="34"/>
      <c r="AE1511" s="34"/>
      <c r="AF1511" s="34"/>
      <c r="AG1511" s="34"/>
      <c r="AH1511" s="34"/>
      <c r="AI1511" s="34"/>
    </row>
    <row r="1512" spans="1:35">
      <c r="A1512" s="23"/>
      <c r="B1512" s="32"/>
      <c r="C1512" s="32"/>
      <c r="D1512" s="32"/>
      <c r="E1512" s="32"/>
      <c r="F1512" s="32"/>
      <c r="G1512" s="32"/>
      <c r="H1512" s="32"/>
      <c r="I1512" s="32"/>
      <c r="J1512" s="32"/>
      <c r="K1512" s="32"/>
      <c r="L1512" s="32"/>
      <c r="M1512" s="32"/>
      <c r="N1512" s="34"/>
      <c r="O1512" s="34"/>
      <c r="P1512" s="34"/>
      <c r="Q1512" s="34"/>
      <c r="R1512" s="34"/>
      <c r="S1512" s="34"/>
      <c r="T1512" s="34"/>
      <c r="U1512" s="34"/>
      <c r="V1512" s="34"/>
      <c r="W1512" s="34"/>
      <c r="X1512" s="34"/>
      <c r="Y1512" s="34"/>
      <c r="Z1512" s="34"/>
      <c r="AA1512" s="34"/>
      <c r="AB1512" s="34"/>
      <c r="AC1512" s="34"/>
      <c r="AD1512" s="34"/>
      <c r="AE1512" s="34"/>
      <c r="AF1512" s="34"/>
      <c r="AG1512" s="34"/>
      <c r="AH1512" s="34"/>
      <c r="AI1512" s="34"/>
    </row>
    <row r="1513" spans="1:35">
      <c r="A1513" s="23"/>
      <c r="B1513" s="32"/>
      <c r="C1513" s="32"/>
      <c r="D1513" s="32"/>
      <c r="E1513" s="32"/>
      <c r="F1513" s="32"/>
      <c r="G1513" s="32"/>
      <c r="H1513" s="32"/>
      <c r="I1513" s="32"/>
      <c r="J1513" s="32"/>
      <c r="K1513" s="32"/>
      <c r="L1513" s="32"/>
      <c r="M1513" s="32"/>
      <c r="N1513" s="34"/>
      <c r="O1513" s="34"/>
      <c r="P1513" s="34"/>
      <c r="Q1513" s="34"/>
      <c r="R1513" s="34"/>
      <c r="S1513" s="34"/>
      <c r="T1513" s="34"/>
      <c r="U1513" s="34"/>
      <c r="V1513" s="34"/>
      <c r="W1513" s="34"/>
      <c r="X1513" s="34"/>
      <c r="Y1513" s="34"/>
      <c r="Z1513" s="34"/>
      <c r="AA1513" s="34"/>
      <c r="AB1513" s="34"/>
      <c r="AC1513" s="34"/>
      <c r="AD1513" s="34"/>
      <c r="AE1513" s="34"/>
      <c r="AF1513" s="34"/>
      <c r="AG1513" s="34"/>
      <c r="AH1513" s="34"/>
      <c r="AI1513" s="34"/>
    </row>
    <row r="1514" spans="1:35">
      <c r="A1514" s="23"/>
      <c r="B1514" s="32"/>
      <c r="C1514" s="32"/>
      <c r="D1514" s="32"/>
      <c r="E1514" s="32"/>
      <c r="F1514" s="32"/>
      <c r="G1514" s="32"/>
      <c r="H1514" s="32"/>
      <c r="I1514" s="32"/>
      <c r="J1514" s="32"/>
      <c r="K1514" s="32"/>
      <c r="L1514" s="32"/>
      <c r="M1514" s="32"/>
      <c r="N1514" s="34"/>
      <c r="O1514" s="34"/>
      <c r="P1514" s="34"/>
      <c r="Q1514" s="34"/>
      <c r="R1514" s="34"/>
      <c r="S1514" s="34"/>
      <c r="T1514" s="34"/>
      <c r="U1514" s="34"/>
      <c r="V1514" s="34"/>
      <c r="W1514" s="34"/>
      <c r="X1514" s="34"/>
      <c r="Y1514" s="34"/>
      <c r="Z1514" s="34"/>
      <c r="AA1514" s="34"/>
      <c r="AB1514" s="34"/>
      <c r="AC1514" s="34"/>
      <c r="AD1514" s="34"/>
      <c r="AE1514" s="34"/>
      <c r="AF1514" s="34"/>
      <c r="AG1514" s="34"/>
      <c r="AH1514" s="34"/>
      <c r="AI1514" s="34"/>
    </row>
    <row r="1515" spans="1:35">
      <c r="A1515" s="23"/>
      <c r="B1515" s="32"/>
      <c r="C1515" s="32"/>
      <c r="D1515" s="32"/>
      <c r="E1515" s="32"/>
      <c r="F1515" s="32"/>
      <c r="G1515" s="32"/>
      <c r="H1515" s="32"/>
      <c r="I1515" s="32"/>
      <c r="J1515" s="32"/>
      <c r="K1515" s="32"/>
      <c r="L1515" s="32"/>
      <c r="M1515" s="32"/>
      <c r="N1515" s="34"/>
      <c r="O1515" s="34"/>
      <c r="P1515" s="34"/>
      <c r="Q1515" s="34"/>
      <c r="R1515" s="34"/>
      <c r="S1515" s="34"/>
      <c r="T1515" s="34"/>
      <c r="U1515" s="34"/>
      <c r="V1515" s="34"/>
      <c r="W1515" s="34"/>
      <c r="X1515" s="34"/>
      <c r="Y1515" s="34"/>
      <c r="Z1515" s="34"/>
      <c r="AA1515" s="34"/>
      <c r="AB1515" s="34"/>
      <c r="AC1515" s="34"/>
      <c r="AD1515" s="34"/>
      <c r="AE1515" s="34"/>
      <c r="AF1515" s="34"/>
      <c r="AG1515" s="34"/>
      <c r="AH1515" s="34"/>
      <c r="AI1515" s="34"/>
    </row>
    <row r="1516" spans="1:35">
      <c r="A1516" s="23"/>
      <c r="B1516" s="32"/>
      <c r="C1516" s="32"/>
      <c r="D1516" s="32"/>
      <c r="E1516" s="32"/>
      <c r="F1516" s="32"/>
      <c r="G1516" s="32"/>
      <c r="H1516" s="32"/>
      <c r="I1516" s="32"/>
      <c r="J1516" s="32"/>
      <c r="K1516" s="32"/>
      <c r="L1516" s="32"/>
      <c r="M1516" s="32"/>
      <c r="N1516" s="34"/>
      <c r="O1516" s="34"/>
      <c r="P1516" s="34"/>
      <c r="Q1516" s="34"/>
      <c r="R1516" s="34"/>
      <c r="S1516" s="34"/>
      <c r="T1516" s="34"/>
      <c r="U1516" s="34"/>
      <c r="V1516" s="34"/>
      <c r="W1516" s="34"/>
      <c r="X1516" s="34"/>
      <c r="Y1516" s="34"/>
      <c r="Z1516" s="34"/>
      <c r="AA1516" s="34"/>
      <c r="AB1516" s="34"/>
      <c r="AC1516" s="34"/>
      <c r="AD1516" s="34"/>
      <c r="AE1516" s="34"/>
      <c r="AF1516" s="34"/>
      <c r="AG1516" s="34"/>
      <c r="AH1516" s="34"/>
      <c r="AI1516" s="34"/>
    </row>
    <row r="1517" spans="1:35">
      <c r="A1517" s="23"/>
      <c r="B1517" s="32"/>
      <c r="C1517" s="32"/>
      <c r="D1517" s="32"/>
      <c r="E1517" s="32"/>
      <c r="F1517" s="32"/>
      <c r="G1517" s="32"/>
      <c r="H1517" s="32"/>
      <c r="I1517" s="32"/>
      <c r="J1517" s="32"/>
      <c r="K1517" s="32"/>
      <c r="L1517" s="32"/>
      <c r="M1517" s="32"/>
      <c r="N1517" s="34"/>
      <c r="O1517" s="34"/>
      <c r="P1517" s="34"/>
      <c r="Q1517" s="34"/>
      <c r="R1517" s="34"/>
      <c r="S1517" s="34"/>
      <c r="T1517" s="34"/>
      <c r="U1517" s="34"/>
      <c r="V1517" s="34"/>
      <c r="W1517" s="34"/>
      <c r="X1517" s="34"/>
      <c r="Y1517" s="34"/>
      <c r="Z1517" s="34"/>
      <c r="AA1517" s="34"/>
      <c r="AB1517" s="34"/>
      <c r="AC1517" s="34"/>
      <c r="AD1517" s="34"/>
      <c r="AE1517" s="34"/>
      <c r="AF1517" s="34"/>
      <c r="AG1517" s="34"/>
      <c r="AH1517" s="34"/>
      <c r="AI1517" s="34"/>
    </row>
    <row r="1518" spans="1:35">
      <c r="A1518" s="23"/>
      <c r="B1518" s="32"/>
      <c r="C1518" s="32"/>
      <c r="D1518" s="32"/>
      <c r="E1518" s="32"/>
      <c r="F1518" s="32"/>
      <c r="G1518" s="32"/>
      <c r="H1518" s="32"/>
      <c r="I1518" s="32"/>
      <c r="J1518" s="32"/>
      <c r="K1518" s="32"/>
      <c r="L1518" s="32"/>
      <c r="M1518" s="32"/>
      <c r="N1518" s="34"/>
      <c r="O1518" s="34"/>
      <c r="P1518" s="34"/>
      <c r="Q1518" s="34"/>
      <c r="R1518" s="34"/>
      <c r="S1518" s="34"/>
      <c r="T1518" s="34"/>
      <c r="U1518" s="34"/>
      <c r="V1518" s="34"/>
      <c r="W1518" s="34"/>
      <c r="X1518" s="34"/>
      <c r="Y1518" s="34"/>
      <c r="Z1518" s="34"/>
      <c r="AA1518" s="34"/>
      <c r="AB1518" s="34"/>
      <c r="AC1518" s="34"/>
      <c r="AD1518" s="34"/>
      <c r="AE1518" s="34"/>
      <c r="AF1518" s="34"/>
      <c r="AG1518" s="34"/>
      <c r="AH1518" s="34"/>
      <c r="AI1518" s="34"/>
    </row>
    <row r="1519" spans="1:35">
      <c r="A1519" s="23"/>
      <c r="B1519" s="32"/>
      <c r="C1519" s="32"/>
      <c r="D1519" s="32"/>
      <c r="E1519" s="32"/>
      <c r="F1519" s="32"/>
      <c r="G1519" s="32"/>
      <c r="H1519" s="32"/>
      <c r="I1519" s="32"/>
      <c r="J1519" s="32"/>
      <c r="K1519" s="32"/>
      <c r="L1519" s="32"/>
      <c r="M1519" s="32"/>
      <c r="N1519" s="34"/>
      <c r="O1519" s="34"/>
      <c r="P1519" s="34"/>
      <c r="Q1519" s="34"/>
      <c r="R1519" s="34"/>
      <c r="S1519" s="34"/>
      <c r="T1519" s="34"/>
      <c r="U1519" s="34"/>
      <c r="V1519" s="34"/>
      <c r="W1519" s="34"/>
      <c r="X1519" s="34"/>
      <c r="Y1519" s="34"/>
      <c r="Z1519" s="34"/>
      <c r="AA1519" s="34"/>
      <c r="AB1519" s="34"/>
      <c r="AC1519" s="34"/>
      <c r="AD1519" s="34"/>
      <c r="AE1519" s="34"/>
      <c r="AF1519" s="34"/>
      <c r="AG1519" s="34"/>
      <c r="AH1519" s="34"/>
      <c r="AI1519" s="34"/>
    </row>
    <row r="1520" spans="1:35">
      <c r="A1520" s="23"/>
      <c r="B1520" s="32"/>
      <c r="C1520" s="32"/>
      <c r="D1520" s="32"/>
      <c r="E1520" s="32"/>
      <c r="F1520" s="32"/>
      <c r="G1520" s="32"/>
      <c r="H1520" s="32"/>
      <c r="I1520" s="32"/>
      <c r="J1520" s="32"/>
      <c r="K1520" s="32"/>
      <c r="L1520" s="32"/>
      <c r="M1520" s="32"/>
      <c r="N1520" s="34"/>
      <c r="O1520" s="34"/>
      <c r="P1520" s="34"/>
      <c r="Q1520" s="34"/>
      <c r="R1520" s="34"/>
      <c r="S1520" s="34"/>
      <c r="T1520" s="34"/>
      <c r="U1520" s="34"/>
      <c r="V1520" s="34"/>
      <c r="W1520" s="34"/>
      <c r="X1520" s="34"/>
      <c r="Y1520" s="34"/>
      <c r="Z1520" s="34"/>
      <c r="AA1520" s="34"/>
      <c r="AB1520" s="34"/>
      <c r="AC1520" s="34"/>
      <c r="AD1520" s="34"/>
      <c r="AE1520" s="34"/>
      <c r="AF1520" s="34"/>
      <c r="AG1520" s="34"/>
      <c r="AH1520" s="34"/>
      <c r="AI1520" s="34"/>
    </row>
    <row r="1521" spans="1:35">
      <c r="A1521" s="23"/>
      <c r="B1521" s="32"/>
      <c r="C1521" s="32"/>
      <c r="D1521" s="32"/>
      <c r="E1521" s="32"/>
      <c r="F1521" s="32"/>
      <c r="G1521" s="32"/>
      <c r="H1521" s="32"/>
      <c r="I1521" s="32"/>
      <c r="J1521" s="32"/>
      <c r="K1521" s="32"/>
      <c r="L1521" s="32"/>
      <c r="M1521" s="32"/>
      <c r="N1521" s="34"/>
      <c r="O1521" s="34"/>
      <c r="P1521" s="34"/>
      <c r="Q1521" s="34"/>
      <c r="R1521" s="34"/>
      <c r="S1521" s="34"/>
      <c r="T1521" s="34"/>
      <c r="U1521" s="34"/>
      <c r="V1521" s="34"/>
      <c r="W1521" s="34"/>
      <c r="X1521" s="34"/>
      <c r="Y1521" s="34"/>
      <c r="Z1521" s="34"/>
      <c r="AA1521" s="34"/>
      <c r="AB1521" s="34"/>
      <c r="AC1521" s="34"/>
      <c r="AD1521" s="34"/>
      <c r="AE1521" s="34"/>
      <c r="AF1521" s="34"/>
      <c r="AG1521" s="34"/>
      <c r="AH1521" s="34"/>
      <c r="AI1521" s="34"/>
    </row>
    <row r="1522" spans="1:35">
      <c r="A1522" s="23"/>
      <c r="B1522" s="32"/>
      <c r="C1522" s="32"/>
      <c r="D1522" s="32"/>
      <c r="E1522" s="32"/>
      <c r="F1522" s="32"/>
      <c r="G1522" s="32"/>
      <c r="H1522" s="32"/>
      <c r="I1522" s="32"/>
      <c r="J1522" s="32"/>
      <c r="K1522" s="32"/>
      <c r="L1522" s="32"/>
      <c r="M1522" s="32"/>
      <c r="N1522" s="34"/>
      <c r="O1522" s="34"/>
      <c r="P1522" s="34"/>
      <c r="Q1522" s="34"/>
      <c r="R1522" s="34"/>
      <c r="S1522" s="34"/>
      <c r="T1522" s="34"/>
      <c r="U1522" s="34"/>
      <c r="V1522" s="34"/>
      <c r="W1522" s="34"/>
      <c r="X1522" s="34"/>
      <c r="Y1522" s="34"/>
      <c r="Z1522" s="34"/>
      <c r="AA1522" s="34"/>
      <c r="AB1522" s="34"/>
      <c r="AC1522" s="34"/>
      <c r="AD1522" s="34"/>
      <c r="AE1522" s="34"/>
      <c r="AF1522" s="34"/>
      <c r="AG1522" s="34"/>
      <c r="AH1522" s="34"/>
      <c r="AI1522" s="34"/>
    </row>
    <row r="1523" spans="1:35">
      <c r="A1523" s="23"/>
      <c r="B1523" s="32"/>
      <c r="C1523" s="32"/>
      <c r="D1523" s="32"/>
      <c r="E1523" s="32"/>
      <c r="F1523" s="32"/>
      <c r="G1523" s="32"/>
      <c r="H1523" s="32"/>
      <c r="I1523" s="32"/>
      <c r="J1523" s="32"/>
      <c r="K1523" s="32"/>
      <c r="L1523" s="32"/>
      <c r="M1523" s="32"/>
      <c r="N1523" s="34"/>
      <c r="O1523" s="34"/>
      <c r="P1523" s="34"/>
      <c r="Q1523" s="34"/>
      <c r="R1523" s="34"/>
      <c r="S1523" s="34"/>
      <c r="T1523" s="34"/>
      <c r="U1523" s="34"/>
      <c r="V1523" s="34"/>
      <c r="W1523" s="34"/>
      <c r="X1523" s="34"/>
      <c r="Y1523" s="34"/>
      <c r="Z1523" s="34"/>
      <c r="AA1523" s="34"/>
      <c r="AB1523" s="34"/>
      <c r="AC1523" s="34"/>
      <c r="AD1523" s="34"/>
      <c r="AE1523" s="34"/>
      <c r="AF1523" s="34"/>
      <c r="AG1523" s="34"/>
      <c r="AH1523" s="34"/>
      <c r="AI1523" s="34"/>
    </row>
    <row r="1524" spans="1:35">
      <c r="A1524" s="23"/>
      <c r="B1524" s="32"/>
      <c r="C1524" s="32"/>
      <c r="D1524" s="32"/>
      <c r="E1524" s="32"/>
      <c r="F1524" s="32"/>
      <c r="G1524" s="32"/>
      <c r="H1524" s="32"/>
      <c r="I1524" s="32"/>
      <c r="J1524" s="32"/>
      <c r="K1524" s="32"/>
      <c r="L1524" s="32"/>
      <c r="M1524" s="32"/>
      <c r="N1524" s="34"/>
      <c r="O1524" s="34"/>
      <c r="P1524" s="34"/>
      <c r="Q1524" s="34"/>
      <c r="R1524" s="34"/>
      <c r="S1524" s="34"/>
      <c r="T1524" s="34"/>
      <c r="U1524" s="34"/>
      <c r="V1524" s="34"/>
      <c r="W1524" s="34"/>
      <c r="X1524" s="34"/>
      <c r="Y1524" s="34"/>
      <c r="Z1524" s="34"/>
      <c r="AA1524" s="34"/>
      <c r="AB1524" s="34"/>
      <c r="AC1524" s="34"/>
      <c r="AD1524" s="34"/>
      <c r="AE1524" s="34"/>
      <c r="AF1524" s="34"/>
      <c r="AG1524" s="34"/>
      <c r="AH1524" s="34"/>
      <c r="AI1524" s="34"/>
    </row>
    <row r="1525" spans="1:35">
      <c r="A1525" s="23"/>
      <c r="B1525" s="32"/>
      <c r="C1525" s="32"/>
      <c r="D1525" s="32"/>
      <c r="E1525" s="32"/>
      <c r="F1525" s="32"/>
      <c r="G1525" s="32"/>
      <c r="H1525" s="32"/>
      <c r="I1525" s="32"/>
      <c r="J1525" s="32"/>
      <c r="K1525" s="32"/>
      <c r="L1525" s="32"/>
      <c r="M1525" s="32"/>
      <c r="N1525" s="34"/>
      <c r="O1525" s="34"/>
      <c r="P1525" s="34"/>
      <c r="Q1525" s="34"/>
      <c r="R1525" s="34"/>
      <c r="S1525" s="34"/>
      <c r="T1525" s="34"/>
      <c r="U1525" s="34"/>
      <c r="V1525" s="34"/>
      <c r="W1525" s="34"/>
      <c r="X1525" s="34"/>
      <c r="Y1525" s="34"/>
      <c r="Z1525" s="34"/>
      <c r="AA1525" s="34"/>
      <c r="AB1525" s="34"/>
      <c r="AC1525" s="34"/>
      <c r="AD1525" s="34"/>
      <c r="AE1525" s="34"/>
      <c r="AF1525" s="34"/>
      <c r="AG1525" s="34"/>
      <c r="AH1525" s="34"/>
      <c r="AI1525" s="34"/>
    </row>
    <row r="1526" spans="1:35">
      <c r="A1526" s="23"/>
      <c r="B1526" s="32"/>
      <c r="C1526" s="32"/>
      <c r="D1526" s="32"/>
      <c r="E1526" s="32"/>
      <c r="F1526" s="32"/>
      <c r="G1526" s="32"/>
      <c r="H1526" s="32"/>
      <c r="I1526" s="32"/>
      <c r="J1526" s="32"/>
      <c r="K1526" s="32"/>
      <c r="L1526" s="32"/>
      <c r="M1526" s="32"/>
      <c r="N1526" s="34"/>
      <c r="O1526" s="34"/>
      <c r="P1526" s="34"/>
      <c r="Q1526" s="34"/>
      <c r="R1526" s="34"/>
      <c r="S1526" s="34"/>
      <c r="T1526" s="34"/>
      <c r="U1526" s="34"/>
      <c r="V1526" s="34"/>
      <c r="W1526" s="34"/>
      <c r="X1526" s="34"/>
      <c r="Y1526" s="34"/>
      <c r="Z1526" s="34"/>
      <c r="AA1526" s="34"/>
      <c r="AB1526" s="34"/>
      <c r="AC1526" s="34"/>
      <c r="AD1526" s="34"/>
      <c r="AE1526" s="34"/>
      <c r="AF1526" s="34"/>
      <c r="AG1526" s="34"/>
      <c r="AH1526" s="34"/>
      <c r="AI1526" s="34"/>
    </row>
    <row r="1527" spans="1:35">
      <c r="A1527" s="23"/>
      <c r="B1527" s="32"/>
      <c r="C1527" s="32"/>
      <c r="D1527" s="32"/>
      <c r="E1527" s="32"/>
      <c r="F1527" s="32"/>
      <c r="G1527" s="32"/>
      <c r="H1527" s="32"/>
      <c r="I1527" s="32"/>
      <c r="J1527" s="32"/>
      <c r="K1527" s="32"/>
      <c r="L1527" s="32"/>
      <c r="M1527" s="32"/>
      <c r="N1527" s="34"/>
      <c r="O1527" s="34"/>
      <c r="P1527" s="34"/>
      <c r="Q1527" s="34"/>
      <c r="R1527" s="34"/>
      <c r="S1527" s="34"/>
      <c r="T1527" s="34"/>
      <c r="U1527" s="34"/>
      <c r="V1527" s="34"/>
      <c r="W1527" s="34"/>
      <c r="X1527" s="34"/>
      <c r="Y1527" s="34"/>
      <c r="Z1527" s="34"/>
      <c r="AA1527" s="34"/>
      <c r="AB1527" s="34"/>
      <c r="AC1527" s="34"/>
      <c r="AD1527" s="34"/>
      <c r="AE1527" s="34"/>
      <c r="AF1527" s="34"/>
      <c r="AG1527" s="34"/>
      <c r="AH1527" s="34"/>
      <c r="AI1527" s="34"/>
    </row>
    <row r="1528" spans="1:35">
      <c r="A1528" s="23"/>
      <c r="B1528" s="32"/>
      <c r="C1528" s="32"/>
      <c r="D1528" s="32"/>
      <c r="E1528" s="32"/>
      <c r="F1528" s="32"/>
      <c r="G1528" s="32"/>
      <c r="H1528" s="32"/>
      <c r="I1528" s="32"/>
      <c r="J1528" s="32"/>
      <c r="K1528" s="32"/>
      <c r="L1528" s="32"/>
      <c r="M1528" s="32"/>
      <c r="N1528" s="34"/>
      <c r="O1528" s="34"/>
      <c r="P1528" s="34"/>
      <c r="Q1528" s="34"/>
      <c r="R1528" s="34"/>
      <c r="S1528" s="34"/>
      <c r="T1528" s="34"/>
      <c r="U1528" s="34"/>
      <c r="V1528" s="34"/>
      <c r="W1528" s="34"/>
      <c r="X1528" s="34"/>
      <c r="Y1528" s="34"/>
      <c r="Z1528" s="34"/>
      <c r="AA1528" s="34"/>
      <c r="AB1528" s="34"/>
      <c r="AC1528" s="34"/>
      <c r="AD1528" s="34"/>
      <c r="AE1528" s="34"/>
      <c r="AF1528" s="34"/>
      <c r="AG1528" s="34"/>
      <c r="AH1528" s="34"/>
      <c r="AI1528" s="34"/>
    </row>
    <row r="1529" spans="1:35">
      <c r="A1529" s="23"/>
      <c r="B1529" s="32"/>
      <c r="C1529" s="32"/>
      <c r="D1529" s="32"/>
      <c r="E1529" s="32"/>
      <c r="F1529" s="32"/>
      <c r="G1529" s="32"/>
      <c r="H1529" s="32"/>
      <c r="I1529" s="32"/>
      <c r="J1529" s="32"/>
      <c r="K1529" s="32"/>
      <c r="L1529" s="32"/>
      <c r="M1529" s="32"/>
      <c r="N1529" s="34"/>
      <c r="O1529" s="34"/>
      <c r="P1529" s="34"/>
      <c r="Q1529" s="34"/>
      <c r="R1529" s="34"/>
      <c r="S1529" s="34"/>
      <c r="T1529" s="34"/>
      <c r="U1529" s="34"/>
      <c r="V1529" s="34"/>
      <c r="W1529" s="34"/>
      <c r="X1529" s="34"/>
      <c r="Y1529" s="34"/>
      <c r="Z1529" s="34"/>
      <c r="AA1529" s="34"/>
      <c r="AB1529" s="34"/>
      <c r="AC1529" s="34"/>
      <c r="AD1529" s="34"/>
      <c r="AE1529" s="34"/>
      <c r="AF1529" s="34"/>
      <c r="AG1529" s="34"/>
      <c r="AH1529" s="34"/>
      <c r="AI1529" s="34"/>
    </row>
    <row r="1530" spans="1:35">
      <c r="A1530" s="23"/>
      <c r="B1530" s="32"/>
      <c r="C1530" s="32"/>
      <c r="D1530" s="32"/>
      <c r="E1530" s="32"/>
      <c r="F1530" s="32"/>
      <c r="G1530" s="32"/>
      <c r="H1530" s="32"/>
      <c r="I1530" s="32"/>
      <c r="J1530" s="32"/>
      <c r="K1530" s="32"/>
      <c r="L1530" s="32"/>
      <c r="M1530" s="32"/>
      <c r="N1530" s="34"/>
      <c r="O1530" s="34"/>
      <c r="P1530" s="34"/>
      <c r="Q1530" s="34"/>
      <c r="R1530" s="34"/>
      <c r="S1530" s="34"/>
      <c r="T1530" s="34"/>
      <c r="U1530" s="34"/>
      <c r="V1530" s="34"/>
      <c r="W1530" s="34"/>
      <c r="X1530" s="34"/>
      <c r="Y1530" s="34"/>
      <c r="Z1530" s="34"/>
      <c r="AA1530" s="34"/>
      <c r="AB1530" s="34"/>
      <c r="AC1530" s="34"/>
      <c r="AD1530" s="34"/>
      <c r="AE1530" s="34"/>
      <c r="AF1530" s="34"/>
      <c r="AG1530" s="34"/>
      <c r="AH1530" s="34"/>
      <c r="AI1530" s="34"/>
    </row>
    <row r="1531" spans="1:35">
      <c r="A1531" s="23"/>
      <c r="B1531" s="32"/>
      <c r="C1531" s="32"/>
      <c r="D1531" s="32"/>
      <c r="E1531" s="32"/>
      <c r="F1531" s="32"/>
      <c r="G1531" s="32"/>
      <c r="H1531" s="32"/>
      <c r="I1531" s="32"/>
      <c r="J1531" s="32"/>
      <c r="K1531" s="32"/>
      <c r="L1531" s="32"/>
      <c r="M1531" s="32"/>
      <c r="N1531" s="34"/>
      <c r="O1531" s="34"/>
      <c r="P1531" s="34"/>
      <c r="Q1531" s="34"/>
      <c r="R1531" s="34"/>
      <c r="S1531" s="34"/>
      <c r="T1531" s="34"/>
      <c r="U1531" s="34"/>
      <c r="V1531" s="34"/>
      <c r="W1531" s="34"/>
      <c r="X1531" s="34"/>
      <c r="Y1531" s="34"/>
      <c r="Z1531" s="34"/>
      <c r="AA1531" s="34"/>
      <c r="AB1531" s="34"/>
      <c r="AC1531" s="34"/>
      <c r="AD1531" s="34"/>
      <c r="AE1531" s="34"/>
      <c r="AF1531" s="34"/>
      <c r="AG1531" s="34"/>
      <c r="AH1531" s="34"/>
      <c r="AI1531" s="34"/>
    </row>
    <row r="1532" spans="1:35">
      <c r="A1532" s="23"/>
      <c r="B1532" s="32"/>
      <c r="C1532" s="32"/>
      <c r="D1532" s="32"/>
      <c r="E1532" s="32"/>
      <c r="F1532" s="32"/>
      <c r="G1532" s="32"/>
      <c r="H1532" s="32"/>
      <c r="I1532" s="32"/>
      <c r="J1532" s="32"/>
      <c r="K1532" s="32"/>
      <c r="L1532" s="32"/>
      <c r="M1532" s="32"/>
      <c r="N1532" s="34"/>
      <c r="O1532" s="34"/>
      <c r="P1532" s="34"/>
      <c r="Q1532" s="34"/>
      <c r="R1532" s="34"/>
      <c r="S1532" s="34"/>
      <c r="T1532" s="34"/>
      <c r="U1532" s="34"/>
      <c r="V1532" s="34"/>
      <c r="W1532" s="34"/>
      <c r="X1532" s="34"/>
      <c r="Y1532" s="34"/>
      <c r="Z1532" s="34"/>
      <c r="AA1532" s="34"/>
      <c r="AB1532" s="34"/>
      <c r="AC1532" s="34"/>
      <c r="AD1532" s="34"/>
      <c r="AE1532" s="34"/>
      <c r="AF1532" s="34"/>
      <c r="AG1532" s="34"/>
      <c r="AH1532" s="34"/>
      <c r="AI1532" s="34"/>
    </row>
    <row r="1533" spans="1:35">
      <c r="A1533" s="23"/>
      <c r="B1533" s="32"/>
      <c r="C1533" s="32"/>
      <c r="D1533" s="32"/>
      <c r="E1533" s="32"/>
      <c r="F1533" s="32"/>
      <c r="G1533" s="32"/>
      <c r="H1533" s="32"/>
      <c r="I1533" s="32"/>
      <c r="J1533" s="32"/>
      <c r="K1533" s="32"/>
      <c r="L1533" s="32"/>
      <c r="M1533" s="32"/>
      <c r="N1533" s="34"/>
      <c r="O1533" s="34"/>
      <c r="P1533" s="34"/>
      <c r="Q1533" s="34"/>
      <c r="R1533" s="34"/>
      <c r="S1533" s="34"/>
      <c r="T1533" s="34"/>
      <c r="U1533" s="34"/>
      <c r="V1533" s="34"/>
      <c r="W1533" s="34"/>
      <c r="X1533" s="34"/>
      <c r="Y1533" s="34"/>
      <c r="Z1533" s="34"/>
      <c r="AA1533" s="34"/>
      <c r="AB1533" s="34"/>
      <c r="AC1533" s="34"/>
      <c r="AD1533" s="34"/>
      <c r="AE1533" s="34"/>
      <c r="AF1533" s="34"/>
      <c r="AG1533" s="34"/>
      <c r="AH1533" s="34"/>
      <c r="AI1533" s="34"/>
    </row>
    <row r="1534" spans="1:35">
      <c r="A1534" s="23"/>
      <c r="B1534" s="32"/>
      <c r="C1534" s="32"/>
      <c r="D1534" s="32"/>
      <c r="E1534" s="32"/>
      <c r="F1534" s="32"/>
      <c r="G1534" s="32"/>
      <c r="H1534" s="32"/>
      <c r="I1534" s="32"/>
      <c r="J1534" s="32"/>
      <c r="K1534" s="32"/>
      <c r="L1534" s="32"/>
      <c r="M1534" s="32"/>
      <c r="N1534" s="34"/>
      <c r="O1534" s="34"/>
      <c r="P1534" s="34"/>
      <c r="Q1534" s="34"/>
      <c r="R1534" s="34"/>
      <c r="S1534" s="34"/>
      <c r="T1534" s="34"/>
      <c r="U1534" s="34"/>
      <c r="V1534" s="34"/>
      <c r="W1534" s="34"/>
      <c r="X1534" s="34"/>
      <c r="Y1534" s="34"/>
      <c r="Z1534" s="34"/>
      <c r="AA1534" s="34"/>
      <c r="AB1534" s="34"/>
      <c r="AC1534" s="34"/>
      <c r="AD1534" s="34"/>
      <c r="AE1534" s="34"/>
      <c r="AF1534" s="34"/>
      <c r="AG1534" s="34"/>
      <c r="AH1534" s="34"/>
      <c r="AI1534" s="34"/>
    </row>
    <row r="1535" spans="1:35">
      <c r="A1535" s="23"/>
      <c r="B1535" s="32"/>
      <c r="C1535" s="32"/>
      <c r="D1535" s="32"/>
      <c r="E1535" s="32"/>
      <c r="F1535" s="32"/>
      <c r="G1535" s="32"/>
      <c r="H1535" s="32"/>
      <c r="I1535" s="32"/>
      <c r="J1535" s="32"/>
      <c r="K1535" s="32"/>
      <c r="L1535" s="32"/>
      <c r="M1535" s="32"/>
      <c r="N1535" s="34"/>
      <c r="O1535" s="34"/>
      <c r="P1535" s="34"/>
      <c r="Q1535" s="34"/>
      <c r="R1535" s="34"/>
      <c r="S1535" s="34"/>
      <c r="T1535" s="34"/>
      <c r="U1535" s="34"/>
      <c r="V1535" s="34"/>
      <c r="W1535" s="34"/>
      <c r="X1535" s="34"/>
      <c r="Y1535" s="34"/>
      <c r="Z1535" s="34"/>
      <c r="AA1535" s="34"/>
      <c r="AB1535" s="34"/>
      <c r="AC1535" s="34"/>
      <c r="AD1535" s="34"/>
      <c r="AE1535" s="34"/>
      <c r="AF1535" s="34"/>
      <c r="AG1535" s="34"/>
      <c r="AH1535" s="34"/>
      <c r="AI1535" s="34"/>
    </row>
    <row r="1536" spans="1:35">
      <c r="A1536" s="23"/>
      <c r="B1536" s="32"/>
      <c r="C1536" s="32"/>
      <c r="D1536" s="32"/>
      <c r="E1536" s="32"/>
      <c r="F1536" s="32"/>
      <c r="G1536" s="32"/>
      <c r="H1536" s="32"/>
      <c r="I1536" s="32"/>
      <c r="J1536" s="32"/>
      <c r="K1536" s="32"/>
      <c r="L1536" s="32"/>
      <c r="M1536" s="32"/>
      <c r="N1536" s="34"/>
      <c r="O1536" s="34"/>
      <c r="P1536" s="34"/>
      <c r="Q1536" s="34"/>
      <c r="R1536" s="34"/>
      <c r="S1536" s="34"/>
      <c r="T1536" s="34"/>
      <c r="U1536" s="34"/>
      <c r="V1536" s="34"/>
      <c r="W1536" s="34"/>
      <c r="X1536" s="34"/>
      <c r="Y1536" s="34"/>
      <c r="Z1536" s="34"/>
      <c r="AA1536" s="34"/>
      <c r="AB1536" s="34"/>
      <c r="AC1536" s="34"/>
      <c r="AD1536" s="34"/>
      <c r="AE1536" s="34"/>
      <c r="AF1536" s="34"/>
      <c r="AG1536" s="34"/>
      <c r="AH1536" s="34"/>
      <c r="AI1536" s="34"/>
    </row>
    <row r="1537" spans="1:35">
      <c r="A1537" s="23"/>
      <c r="B1537" s="32"/>
      <c r="C1537" s="32"/>
      <c r="D1537" s="32"/>
      <c r="E1537" s="32"/>
      <c r="F1537" s="32"/>
      <c r="G1537" s="32"/>
      <c r="H1537" s="32"/>
      <c r="I1537" s="32"/>
      <c r="J1537" s="32"/>
      <c r="K1537" s="32"/>
      <c r="L1537" s="32"/>
      <c r="M1537" s="32"/>
      <c r="N1537" s="34"/>
      <c r="O1537" s="34"/>
      <c r="P1537" s="34"/>
      <c r="Q1537" s="34"/>
      <c r="R1537" s="34"/>
      <c r="S1537" s="34"/>
      <c r="T1537" s="34"/>
      <c r="U1537" s="34"/>
      <c r="V1537" s="34"/>
      <c r="W1537" s="34"/>
      <c r="X1537" s="34"/>
      <c r="Y1537" s="34"/>
      <c r="Z1537" s="34"/>
      <c r="AA1537" s="34"/>
      <c r="AB1537" s="34"/>
      <c r="AC1537" s="34"/>
      <c r="AD1537" s="34"/>
      <c r="AE1537" s="34"/>
      <c r="AF1537" s="34"/>
      <c r="AG1537" s="34"/>
      <c r="AH1537" s="34"/>
      <c r="AI1537" s="34"/>
    </row>
    <row r="1538" spans="1:35">
      <c r="A1538" s="23"/>
      <c r="B1538" s="32"/>
      <c r="C1538" s="32"/>
      <c r="D1538" s="32"/>
      <c r="E1538" s="32"/>
      <c r="F1538" s="32"/>
      <c r="G1538" s="32"/>
      <c r="H1538" s="32"/>
      <c r="I1538" s="32"/>
      <c r="J1538" s="32"/>
      <c r="K1538" s="32"/>
      <c r="L1538" s="32"/>
      <c r="M1538" s="32"/>
      <c r="N1538" s="34"/>
      <c r="O1538" s="34"/>
      <c r="P1538" s="34"/>
      <c r="Q1538" s="34"/>
      <c r="R1538" s="34"/>
      <c r="S1538" s="34"/>
      <c r="T1538" s="34"/>
      <c r="U1538" s="34"/>
      <c r="V1538" s="34"/>
      <c r="W1538" s="34"/>
      <c r="X1538" s="34"/>
      <c r="Y1538" s="34"/>
      <c r="Z1538" s="34"/>
      <c r="AA1538" s="34"/>
      <c r="AB1538" s="34"/>
      <c r="AC1538" s="34"/>
      <c r="AD1538" s="34"/>
      <c r="AE1538" s="34"/>
      <c r="AF1538" s="34"/>
      <c r="AG1538" s="34"/>
      <c r="AH1538" s="34"/>
      <c r="AI1538" s="34"/>
    </row>
    <row r="1539" spans="1:35">
      <c r="A1539" s="23"/>
      <c r="B1539" s="32"/>
      <c r="C1539" s="32"/>
      <c r="D1539" s="32"/>
      <c r="E1539" s="32"/>
      <c r="F1539" s="32"/>
      <c r="G1539" s="32"/>
      <c r="H1539" s="32"/>
      <c r="I1539" s="32"/>
      <c r="J1539" s="32"/>
      <c r="K1539" s="32"/>
      <c r="L1539" s="32"/>
      <c r="M1539" s="32"/>
      <c r="N1539" s="34"/>
      <c r="O1539" s="34"/>
      <c r="P1539" s="34"/>
      <c r="Q1539" s="34"/>
      <c r="R1539" s="34"/>
      <c r="S1539" s="34"/>
      <c r="T1539" s="34"/>
      <c r="U1539" s="34"/>
      <c r="V1539" s="34"/>
      <c r="W1539" s="34"/>
      <c r="X1539" s="34"/>
      <c r="Y1539" s="34"/>
      <c r="Z1539" s="34"/>
      <c r="AA1539" s="34"/>
      <c r="AB1539" s="34"/>
      <c r="AC1539" s="34"/>
      <c r="AD1539" s="34"/>
      <c r="AE1539" s="34"/>
      <c r="AF1539" s="34"/>
      <c r="AG1539" s="34"/>
      <c r="AH1539" s="34"/>
      <c r="AI1539" s="34"/>
    </row>
    <row r="1540" spans="1:35">
      <c r="A1540" s="23"/>
      <c r="B1540" s="32"/>
      <c r="C1540" s="32"/>
      <c r="D1540" s="32"/>
      <c r="E1540" s="32"/>
      <c r="F1540" s="32"/>
      <c r="G1540" s="32"/>
      <c r="H1540" s="32"/>
      <c r="I1540" s="32"/>
      <c r="J1540" s="32"/>
      <c r="K1540" s="32"/>
      <c r="L1540" s="32"/>
      <c r="M1540" s="32"/>
      <c r="N1540" s="34"/>
      <c r="O1540" s="34"/>
      <c r="P1540" s="34"/>
      <c r="Q1540" s="34"/>
      <c r="R1540" s="34"/>
      <c r="S1540" s="34"/>
      <c r="T1540" s="34"/>
      <c r="U1540" s="34"/>
      <c r="V1540" s="34"/>
      <c r="W1540" s="34"/>
      <c r="X1540" s="34"/>
      <c r="Y1540" s="34"/>
      <c r="Z1540" s="34"/>
      <c r="AA1540" s="34"/>
      <c r="AB1540" s="34"/>
      <c r="AC1540" s="34"/>
      <c r="AD1540" s="34"/>
      <c r="AE1540" s="34"/>
      <c r="AF1540" s="34"/>
      <c r="AG1540" s="34"/>
      <c r="AH1540" s="34"/>
      <c r="AI1540" s="34"/>
    </row>
    <row r="1541" spans="1:35">
      <c r="A1541" s="23"/>
      <c r="B1541" s="32"/>
      <c r="C1541" s="32"/>
      <c r="D1541" s="32"/>
      <c r="E1541" s="32"/>
      <c r="F1541" s="32"/>
      <c r="G1541" s="32"/>
      <c r="H1541" s="32"/>
      <c r="I1541" s="32"/>
      <c r="J1541" s="32"/>
      <c r="K1541" s="32"/>
      <c r="L1541" s="32"/>
      <c r="M1541" s="32"/>
      <c r="N1541" s="34"/>
      <c r="O1541" s="34"/>
      <c r="P1541" s="34"/>
      <c r="Q1541" s="34"/>
      <c r="R1541" s="34"/>
      <c r="S1541" s="34"/>
      <c r="T1541" s="34"/>
      <c r="U1541" s="34"/>
      <c r="V1541" s="34"/>
      <c r="W1541" s="34"/>
      <c r="X1541" s="34"/>
      <c r="Y1541" s="34"/>
      <c r="Z1541" s="34"/>
      <c r="AA1541" s="34"/>
      <c r="AB1541" s="34"/>
      <c r="AC1541" s="34"/>
      <c r="AD1541" s="34"/>
      <c r="AE1541" s="34"/>
      <c r="AF1541" s="34"/>
      <c r="AG1541" s="34"/>
      <c r="AH1541" s="34"/>
      <c r="AI1541" s="34"/>
    </row>
    <row r="1542" spans="1:35">
      <c r="A1542" s="23"/>
      <c r="B1542" s="32"/>
      <c r="C1542" s="32"/>
      <c r="D1542" s="32"/>
      <c r="E1542" s="32"/>
      <c r="F1542" s="32"/>
      <c r="G1542" s="32"/>
      <c r="H1542" s="32"/>
      <c r="I1542" s="32"/>
      <c r="J1542" s="32"/>
      <c r="K1542" s="32"/>
      <c r="L1542" s="32"/>
      <c r="M1542" s="32"/>
      <c r="N1542" s="34"/>
      <c r="O1542" s="34"/>
      <c r="P1542" s="34"/>
      <c r="Q1542" s="34"/>
      <c r="R1542" s="34"/>
      <c r="S1542" s="34"/>
      <c r="T1542" s="34"/>
      <c r="U1542" s="34"/>
      <c r="V1542" s="34"/>
      <c r="W1542" s="34"/>
      <c r="X1542" s="34"/>
      <c r="Y1542" s="34"/>
      <c r="Z1542" s="34"/>
      <c r="AA1542" s="34"/>
      <c r="AB1542" s="34"/>
      <c r="AC1542" s="34"/>
      <c r="AD1542" s="34"/>
      <c r="AE1542" s="34"/>
      <c r="AF1542" s="34"/>
      <c r="AG1542" s="34"/>
      <c r="AH1542" s="34"/>
      <c r="AI1542" s="34"/>
    </row>
    <row r="1543" spans="1:35">
      <c r="A1543" s="23"/>
      <c r="B1543" s="32"/>
      <c r="C1543" s="32"/>
      <c r="D1543" s="32"/>
      <c r="E1543" s="32"/>
      <c r="F1543" s="32"/>
      <c r="G1543" s="32"/>
      <c r="H1543" s="32"/>
      <c r="I1543" s="32"/>
      <c r="J1543" s="32"/>
      <c r="K1543" s="32"/>
      <c r="L1543" s="32"/>
      <c r="M1543" s="32"/>
      <c r="N1543" s="34"/>
      <c r="O1543" s="34"/>
      <c r="P1543" s="34"/>
      <c r="Q1543" s="34"/>
      <c r="R1543" s="34"/>
      <c r="S1543" s="34"/>
      <c r="T1543" s="34"/>
      <c r="U1543" s="34"/>
      <c r="V1543" s="34"/>
      <c r="W1543" s="34"/>
      <c r="X1543" s="34"/>
      <c r="Y1543" s="34"/>
      <c r="Z1543" s="34"/>
      <c r="AA1543" s="34"/>
      <c r="AB1543" s="34"/>
      <c r="AC1543" s="34"/>
      <c r="AD1543" s="34"/>
      <c r="AE1543" s="34"/>
      <c r="AF1543" s="34"/>
      <c r="AG1543" s="34"/>
      <c r="AH1543" s="34"/>
      <c r="AI1543" s="34"/>
    </row>
    <row r="1544" spans="1:35">
      <c r="A1544" s="23"/>
      <c r="B1544" s="32"/>
      <c r="C1544" s="32"/>
      <c r="D1544" s="32"/>
      <c r="E1544" s="32"/>
      <c r="F1544" s="32"/>
      <c r="G1544" s="32"/>
      <c r="H1544" s="32"/>
      <c r="I1544" s="32"/>
      <c r="J1544" s="32"/>
      <c r="K1544" s="32"/>
      <c r="L1544" s="32"/>
      <c r="M1544" s="32"/>
      <c r="N1544" s="34"/>
      <c r="O1544" s="34"/>
      <c r="P1544" s="34"/>
      <c r="Q1544" s="34"/>
      <c r="R1544" s="34"/>
      <c r="S1544" s="34"/>
      <c r="T1544" s="34"/>
      <c r="U1544" s="34"/>
      <c r="V1544" s="34"/>
      <c r="W1544" s="34"/>
      <c r="X1544" s="34"/>
      <c r="Y1544" s="34"/>
      <c r="Z1544" s="34"/>
      <c r="AA1544" s="34"/>
      <c r="AB1544" s="34"/>
      <c r="AC1544" s="34"/>
      <c r="AD1544" s="34"/>
      <c r="AE1544" s="34"/>
      <c r="AF1544" s="34"/>
      <c r="AG1544" s="34"/>
      <c r="AH1544" s="34"/>
      <c r="AI1544" s="34"/>
    </row>
    <row r="1545" spans="1:35">
      <c r="A1545" s="23"/>
      <c r="B1545" s="32"/>
      <c r="C1545" s="32"/>
      <c r="D1545" s="32"/>
      <c r="E1545" s="32"/>
      <c r="F1545" s="32"/>
      <c r="G1545" s="32"/>
      <c r="H1545" s="32"/>
      <c r="I1545" s="32"/>
      <c r="J1545" s="32"/>
      <c r="K1545" s="32"/>
      <c r="L1545" s="32"/>
      <c r="M1545" s="32"/>
      <c r="N1545" s="34"/>
      <c r="O1545" s="34"/>
      <c r="P1545" s="34"/>
      <c r="Q1545" s="34"/>
      <c r="R1545" s="34"/>
      <c r="S1545" s="34"/>
      <c r="T1545" s="34"/>
      <c r="U1545" s="34"/>
      <c r="V1545" s="34"/>
      <c r="W1545" s="34"/>
      <c r="X1545" s="34"/>
      <c r="Y1545" s="34"/>
      <c r="Z1545" s="34"/>
      <c r="AA1545" s="34"/>
      <c r="AB1545" s="34"/>
      <c r="AC1545" s="34"/>
      <c r="AD1545" s="34"/>
      <c r="AE1545" s="34"/>
      <c r="AF1545" s="34"/>
      <c r="AG1545" s="34"/>
      <c r="AH1545" s="34"/>
      <c r="AI1545" s="34"/>
    </row>
    <row r="1546" spans="1:35">
      <c r="A1546" s="23"/>
      <c r="B1546" s="32"/>
      <c r="C1546" s="32"/>
      <c r="D1546" s="32"/>
      <c r="E1546" s="32"/>
      <c r="F1546" s="32"/>
      <c r="G1546" s="32"/>
      <c r="H1546" s="32"/>
      <c r="I1546" s="32"/>
      <c r="J1546" s="32"/>
      <c r="K1546" s="32"/>
      <c r="L1546" s="32"/>
      <c r="M1546" s="32"/>
      <c r="N1546" s="34"/>
      <c r="O1546" s="34"/>
      <c r="P1546" s="34"/>
      <c r="Q1546" s="34"/>
      <c r="R1546" s="34"/>
      <c r="S1546" s="34"/>
      <c r="T1546" s="34"/>
      <c r="U1546" s="34"/>
      <c r="V1546" s="34"/>
      <c r="W1546" s="34"/>
      <c r="X1546" s="34"/>
      <c r="Y1546" s="34"/>
      <c r="Z1546" s="34"/>
      <c r="AA1546" s="34"/>
      <c r="AB1546" s="34"/>
      <c r="AC1546" s="34"/>
      <c r="AD1546" s="34"/>
      <c r="AE1546" s="34"/>
      <c r="AF1546" s="34"/>
      <c r="AG1546" s="34"/>
      <c r="AH1546" s="34"/>
      <c r="AI1546" s="34"/>
    </row>
    <row r="1547" spans="1:35">
      <c r="A1547" s="23"/>
      <c r="B1547" s="32"/>
      <c r="C1547" s="32"/>
      <c r="D1547" s="32"/>
      <c r="E1547" s="32"/>
      <c r="F1547" s="32"/>
      <c r="G1547" s="32"/>
      <c r="H1547" s="32"/>
      <c r="I1547" s="32"/>
      <c r="J1547" s="32"/>
      <c r="K1547" s="32"/>
      <c r="L1547" s="32"/>
      <c r="M1547" s="32"/>
      <c r="N1547" s="34"/>
      <c r="O1547" s="34"/>
      <c r="P1547" s="34"/>
      <c r="Q1547" s="34"/>
      <c r="R1547" s="34"/>
      <c r="S1547" s="34"/>
      <c r="T1547" s="34"/>
      <c r="U1547" s="34"/>
      <c r="V1547" s="34"/>
      <c r="W1547" s="34"/>
      <c r="X1547" s="34"/>
      <c r="Y1547" s="34"/>
      <c r="Z1547" s="34"/>
      <c r="AA1547" s="34"/>
      <c r="AB1547" s="34"/>
      <c r="AC1547" s="34"/>
      <c r="AD1547" s="34"/>
      <c r="AE1547" s="34"/>
      <c r="AF1547" s="34"/>
      <c r="AG1547" s="34"/>
      <c r="AH1547" s="34"/>
      <c r="AI1547" s="34"/>
    </row>
    <row r="1548" spans="1:35">
      <c r="A1548" s="23"/>
      <c r="B1548" s="32"/>
      <c r="C1548" s="32"/>
      <c r="D1548" s="32"/>
      <c r="E1548" s="32"/>
      <c r="F1548" s="32"/>
      <c r="G1548" s="32"/>
      <c r="H1548" s="32"/>
      <c r="I1548" s="32"/>
      <c r="J1548" s="32"/>
      <c r="K1548" s="32"/>
      <c r="L1548" s="32"/>
      <c r="M1548" s="32"/>
      <c r="N1548" s="34"/>
      <c r="O1548" s="34"/>
      <c r="P1548" s="34"/>
      <c r="Q1548" s="34"/>
      <c r="R1548" s="34"/>
      <c r="S1548" s="34"/>
      <c r="T1548" s="34"/>
      <c r="U1548" s="34"/>
      <c r="V1548" s="34"/>
      <c r="W1548" s="34"/>
      <c r="X1548" s="34"/>
      <c r="Y1548" s="34"/>
      <c r="Z1548" s="34"/>
      <c r="AA1548" s="34"/>
      <c r="AB1548" s="34"/>
      <c r="AC1548" s="34"/>
      <c r="AD1548" s="34"/>
      <c r="AE1548" s="34"/>
      <c r="AF1548" s="34"/>
      <c r="AG1548" s="34"/>
      <c r="AH1548" s="34"/>
      <c r="AI1548" s="34"/>
    </row>
    <row r="1549" spans="1:35">
      <c r="A1549" s="23"/>
      <c r="B1549" s="32"/>
      <c r="C1549" s="32"/>
      <c r="D1549" s="32"/>
      <c r="E1549" s="32"/>
      <c r="F1549" s="32"/>
      <c r="G1549" s="32"/>
      <c r="H1549" s="32"/>
      <c r="I1549" s="32"/>
      <c r="J1549" s="32"/>
      <c r="K1549" s="32"/>
      <c r="L1549" s="32"/>
      <c r="M1549" s="32"/>
      <c r="N1549" s="34"/>
      <c r="O1549" s="34"/>
      <c r="P1549" s="34"/>
      <c r="Q1549" s="34"/>
      <c r="R1549" s="34"/>
      <c r="S1549" s="34"/>
      <c r="T1549" s="34"/>
      <c r="U1549" s="34"/>
      <c r="V1549" s="34"/>
      <c r="W1549" s="34"/>
      <c r="X1549" s="34"/>
      <c r="Y1549" s="34"/>
      <c r="Z1549" s="34"/>
      <c r="AA1549" s="34"/>
      <c r="AB1549" s="34"/>
      <c r="AC1549" s="34"/>
      <c r="AD1549" s="34"/>
      <c r="AE1549" s="34"/>
      <c r="AF1549" s="34"/>
      <c r="AG1549" s="34"/>
      <c r="AH1549" s="34"/>
      <c r="AI1549" s="34"/>
    </row>
    <row r="1550" spans="1:35">
      <c r="A1550" s="23"/>
      <c r="B1550" s="32"/>
      <c r="C1550" s="32"/>
      <c r="D1550" s="32"/>
      <c r="E1550" s="32"/>
      <c r="F1550" s="32"/>
      <c r="G1550" s="32"/>
      <c r="H1550" s="32"/>
      <c r="I1550" s="32"/>
      <c r="J1550" s="32"/>
      <c r="K1550" s="32"/>
      <c r="L1550" s="32"/>
      <c r="M1550" s="32"/>
      <c r="N1550" s="34"/>
      <c r="O1550" s="34"/>
      <c r="P1550" s="34"/>
      <c r="Q1550" s="34"/>
      <c r="R1550" s="34"/>
      <c r="S1550" s="34"/>
      <c r="T1550" s="34"/>
      <c r="U1550" s="34"/>
      <c r="V1550" s="34"/>
      <c r="W1550" s="34"/>
      <c r="X1550" s="34"/>
      <c r="Y1550" s="34"/>
      <c r="Z1550" s="34"/>
      <c r="AA1550" s="34"/>
      <c r="AB1550" s="34"/>
      <c r="AC1550" s="34"/>
      <c r="AD1550" s="34"/>
      <c r="AE1550" s="34"/>
      <c r="AF1550" s="34"/>
      <c r="AG1550" s="34"/>
      <c r="AH1550" s="34"/>
      <c r="AI1550" s="34"/>
    </row>
    <row r="1551" spans="1:35">
      <c r="A1551" s="23"/>
      <c r="B1551" s="32"/>
      <c r="C1551" s="32"/>
      <c r="D1551" s="32"/>
      <c r="E1551" s="32"/>
      <c r="F1551" s="32"/>
      <c r="G1551" s="32"/>
      <c r="H1551" s="32"/>
      <c r="I1551" s="32"/>
      <c r="J1551" s="32"/>
      <c r="K1551" s="32"/>
      <c r="L1551" s="32"/>
      <c r="M1551" s="32"/>
      <c r="N1551" s="34"/>
      <c r="O1551" s="34"/>
      <c r="P1551" s="34"/>
      <c r="Q1551" s="34"/>
      <c r="R1551" s="34"/>
      <c r="S1551" s="34"/>
      <c r="T1551" s="34"/>
      <c r="U1551" s="34"/>
      <c r="V1551" s="34"/>
      <c r="W1551" s="34"/>
      <c r="X1551" s="34"/>
      <c r="Y1551" s="34"/>
      <c r="Z1551" s="34"/>
      <c r="AA1551" s="34"/>
      <c r="AB1551" s="34"/>
      <c r="AC1551" s="34"/>
      <c r="AD1551" s="34"/>
      <c r="AE1551" s="34"/>
      <c r="AF1551" s="34"/>
      <c r="AG1551" s="34"/>
      <c r="AH1551" s="34"/>
      <c r="AI1551" s="34"/>
    </row>
    <row r="1552" spans="1:35">
      <c r="A1552" s="23"/>
      <c r="B1552" s="32"/>
      <c r="C1552" s="32"/>
      <c r="D1552" s="32"/>
      <c r="E1552" s="32"/>
      <c r="F1552" s="32"/>
      <c r="G1552" s="32"/>
      <c r="H1552" s="32"/>
      <c r="I1552" s="32"/>
      <c r="J1552" s="32"/>
      <c r="K1552" s="32"/>
      <c r="L1552" s="32"/>
      <c r="M1552" s="32"/>
      <c r="N1552" s="34"/>
      <c r="O1552" s="34"/>
      <c r="P1552" s="34"/>
      <c r="Q1552" s="34"/>
      <c r="R1552" s="34"/>
      <c r="S1552" s="34"/>
      <c r="T1552" s="34"/>
      <c r="U1552" s="34"/>
      <c r="V1552" s="34"/>
      <c r="W1552" s="34"/>
      <c r="X1552" s="34"/>
      <c r="Y1552" s="34"/>
      <c r="Z1552" s="34"/>
      <c r="AA1552" s="34"/>
      <c r="AB1552" s="34"/>
      <c r="AC1552" s="34"/>
      <c r="AD1552" s="34"/>
      <c r="AE1552" s="34"/>
      <c r="AF1552" s="34"/>
      <c r="AG1552" s="34"/>
      <c r="AH1552" s="34"/>
      <c r="AI1552" s="34"/>
    </row>
    <row r="1553" spans="1:35">
      <c r="A1553" s="23"/>
      <c r="B1553" s="32"/>
      <c r="C1553" s="32"/>
      <c r="D1553" s="32"/>
      <c r="E1553" s="32"/>
      <c r="F1553" s="32"/>
      <c r="G1553" s="32"/>
      <c r="H1553" s="32"/>
      <c r="I1553" s="32"/>
      <c r="J1553" s="32"/>
      <c r="K1553" s="32"/>
      <c r="L1553" s="32"/>
      <c r="M1553" s="32"/>
      <c r="N1553" s="34"/>
      <c r="O1553" s="34"/>
      <c r="P1553" s="34"/>
      <c r="Q1553" s="34"/>
      <c r="R1553" s="34"/>
      <c r="S1553" s="34"/>
      <c r="T1553" s="34"/>
      <c r="U1553" s="34"/>
      <c r="V1553" s="34"/>
      <c r="W1553" s="34"/>
      <c r="X1553" s="34"/>
      <c r="Y1553" s="34"/>
      <c r="Z1553" s="34"/>
      <c r="AA1553" s="34"/>
      <c r="AB1553" s="34"/>
      <c r="AC1553" s="34"/>
      <c r="AD1553" s="34"/>
      <c r="AE1553" s="34"/>
      <c r="AF1553" s="34"/>
      <c r="AG1553" s="34"/>
      <c r="AH1553" s="34"/>
      <c r="AI1553" s="34"/>
    </row>
    <row r="1554" spans="1:35">
      <c r="A1554" s="23"/>
      <c r="B1554" s="32"/>
      <c r="C1554" s="32"/>
      <c r="D1554" s="32"/>
      <c r="E1554" s="32"/>
      <c r="F1554" s="32"/>
      <c r="G1554" s="32"/>
      <c r="H1554" s="32"/>
      <c r="I1554" s="32"/>
      <c r="J1554" s="32"/>
      <c r="K1554" s="32"/>
      <c r="L1554" s="32"/>
      <c r="M1554" s="32"/>
      <c r="N1554" s="34"/>
      <c r="O1554" s="34"/>
      <c r="P1554" s="34"/>
      <c r="Q1554" s="34"/>
      <c r="R1554" s="34"/>
      <c r="S1554" s="34"/>
      <c r="T1554" s="34"/>
      <c r="U1554" s="34"/>
      <c r="V1554" s="34"/>
      <c r="W1554" s="34"/>
      <c r="X1554" s="34"/>
      <c r="Y1554" s="34"/>
      <c r="Z1554" s="34"/>
      <c r="AA1554" s="34"/>
      <c r="AB1554" s="34"/>
      <c r="AC1554" s="34"/>
      <c r="AD1554" s="34"/>
      <c r="AE1554" s="34"/>
      <c r="AF1554" s="34"/>
      <c r="AG1554" s="34"/>
      <c r="AH1554" s="34"/>
      <c r="AI1554" s="34"/>
    </row>
    <row r="1555" spans="1:35">
      <c r="A1555" s="23"/>
      <c r="B1555" s="32"/>
      <c r="C1555" s="32"/>
      <c r="D1555" s="32"/>
      <c r="E1555" s="32"/>
      <c r="F1555" s="32"/>
      <c r="G1555" s="32"/>
      <c r="H1555" s="32"/>
      <c r="I1555" s="32"/>
      <c r="J1555" s="32"/>
      <c r="K1555" s="32"/>
      <c r="L1555" s="32"/>
      <c r="M1555" s="32"/>
      <c r="N1555" s="34"/>
      <c r="O1555" s="34"/>
      <c r="P1555" s="34"/>
      <c r="Q1555" s="34"/>
      <c r="R1555" s="34"/>
      <c r="S1555" s="34"/>
      <c r="T1555" s="34"/>
      <c r="U1555" s="34"/>
      <c r="V1555" s="34"/>
      <c r="W1555" s="34"/>
      <c r="X1555" s="34"/>
      <c r="Y1555" s="34"/>
      <c r="Z1555" s="34"/>
      <c r="AA1555" s="34"/>
      <c r="AB1555" s="34"/>
      <c r="AC1555" s="34"/>
      <c r="AD1555" s="34"/>
      <c r="AE1555" s="34"/>
      <c r="AF1555" s="34"/>
      <c r="AG1555" s="34"/>
      <c r="AH1555" s="34"/>
      <c r="AI1555" s="34"/>
    </row>
    <row r="1556" spans="1:35">
      <c r="A1556" s="23"/>
      <c r="B1556" s="32"/>
      <c r="C1556" s="32"/>
      <c r="D1556" s="32"/>
      <c r="E1556" s="32"/>
      <c r="F1556" s="32"/>
      <c r="G1556" s="32"/>
      <c r="H1556" s="32"/>
      <c r="I1556" s="32"/>
      <c r="J1556" s="32"/>
      <c r="K1556" s="32"/>
      <c r="L1556" s="32"/>
      <c r="M1556" s="32"/>
      <c r="N1556" s="34"/>
      <c r="O1556" s="34"/>
      <c r="P1556" s="34"/>
      <c r="Q1556" s="34"/>
      <c r="R1556" s="34"/>
      <c r="S1556" s="34"/>
      <c r="T1556" s="34"/>
      <c r="U1556" s="34"/>
      <c r="V1556" s="34"/>
      <c r="W1556" s="34"/>
      <c r="X1556" s="34"/>
      <c r="Y1556" s="34"/>
      <c r="Z1556" s="34"/>
      <c r="AA1556" s="34"/>
      <c r="AB1556" s="34"/>
      <c r="AC1556" s="34"/>
      <c r="AD1556" s="34"/>
      <c r="AE1556" s="34"/>
      <c r="AF1556" s="34"/>
      <c r="AG1556" s="34"/>
      <c r="AH1556" s="34"/>
      <c r="AI1556" s="34"/>
    </row>
    <row r="1557" spans="1:35">
      <c r="A1557" s="23"/>
      <c r="B1557" s="32"/>
      <c r="C1557" s="32"/>
      <c r="D1557" s="32"/>
      <c r="E1557" s="32"/>
      <c r="F1557" s="32"/>
      <c r="G1557" s="32"/>
      <c r="H1557" s="32"/>
      <c r="I1557" s="32"/>
      <c r="J1557" s="32"/>
      <c r="K1557" s="32"/>
      <c r="L1557" s="32"/>
      <c r="M1557" s="32"/>
      <c r="N1557" s="34"/>
      <c r="O1557" s="34"/>
      <c r="P1557" s="34"/>
      <c r="Q1557" s="34"/>
      <c r="R1557" s="34"/>
      <c r="S1557" s="34"/>
      <c r="T1557" s="34"/>
      <c r="U1557" s="34"/>
      <c r="V1557" s="34"/>
      <c r="W1557" s="34"/>
      <c r="X1557" s="34"/>
      <c r="Y1557" s="34"/>
      <c r="Z1557" s="34"/>
      <c r="AA1557" s="34"/>
      <c r="AB1557" s="34"/>
      <c r="AC1557" s="34"/>
      <c r="AD1557" s="34"/>
      <c r="AE1557" s="34"/>
      <c r="AF1557" s="34"/>
      <c r="AG1557" s="34"/>
      <c r="AH1557" s="34"/>
      <c r="AI1557" s="34"/>
    </row>
    <row r="1558" spans="1:35">
      <c r="A1558" s="23"/>
      <c r="B1558" s="32"/>
      <c r="C1558" s="32"/>
      <c r="D1558" s="32"/>
      <c r="E1558" s="32"/>
      <c r="F1558" s="32"/>
      <c r="G1558" s="32"/>
      <c r="H1558" s="32"/>
      <c r="I1558" s="32"/>
      <c r="J1558" s="32"/>
      <c r="K1558" s="32"/>
      <c r="L1558" s="32"/>
      <c r="M1558" s="32"/>
      <c r="N1558" s="34"/>
      <c r="O1558" s="34"/>
      <c r="P1558" s="34"/>
      <c r="Q1558" s="34"/>
      <c r="R1558" s="34"/>
      <c r="S1558" s="34"/>
      <c r="T1558" s="34"/>
      <c r="U1558" s="34"/>
      <c r="V1558" s="34"/>
      <c r="W1558" s="34"/>
      <c r="X1558" s="34"/>
      <c r="Y1558" s="34"/>
      <c r="Z1558" s="34"/>
      <c r="AA1558" s="34"/>
      <c r="AB1558" s="34"/>
      <c r="AC1558" s="34"/>
      <c r="AD1558" s="34"/>
      <c r="AE1558" s="34"/>
      <c r="AF1558" s="34"/>
      <c r="AG1558" s="34"/>
      <c r="AH1558" s="34"/>
      <c r="AI1558" s="34"/>
    </row>
    <row r="1559" spans="1:35">
      <c r="A1559" s="23"/>
      <c r="B1559" s="32"/>
      <c r="C1559" s="32"/>
      <c r="D1559" s="32"/>
      <c r="E1559" s="32"/>
      <c r="F1559" s="32"/>
      <c r="G1559" s="32"/>
      <c r="H1559" s="32"/>
      <c r="I1559" s="32"/>
      <c r="J1559" s="32"/>
      <c r="K1559" s="32"/>
      <c r="L1559" s="32"/>
      <c r="M1559" s="32"/>
      <c r="N1559" s="34"/>
      <c r="O1559" s="34"/>
      <c r="P1559" s="34"/>
      <c r="Q1559" s="34"/>
      <c r="R1559" s="34"/>
      <c r="S1559" s="34"/>
      <c r="T1559" s="34"/>
      <c r="U1559" s="34"/>
      <c r="V1559" s="34"/>
      <c r="W1559" s="34"/>
      <c r="X1559" s="34"/>
      <c r="Y1559" s="34"/>
      <c r="Z1559" s="34"/>
      <c r="AA1559" s="34"/>
      <c r="AB1559" s="34"/>
      <c r="AC1559" s="34"/>
      <c r="AD1559" s="34"/>
      <c r="AE1559" s="34"/>
      <c r="AF1559" s="34"/>
      <c r="AG1559" s="34"/>
      <c r="AH1559" s="34"/>
      <c r="AI1559" s="34"/>
    </row>
    <row r="1560" spans="1:35">
      <c r="A1560" s="23"/>
      <c r="B1560" s="32"/>
      <c r="C1560" s="32"/>
      <c r="D1560" s="32"/>
      <c r="E1560" s="32"/>
      <c r="F1560" s="32"/>
      <c r="G1560" s="32"/>
      <c r="H1560" s="32"/>
      <c r="I1560" s="32"/>
      <c r="J1560" s="32"/>
      <c r="K1560" s="32"/>
      <c r="L1560" s="32"/>
      <c r="M1560" s="32"/>
      <c r="N1560" s="34"/>
      <c r="O1560" s="34"/>
      <c r="P1560" s="34"/>
      <c r="Q1560" s="34"/>
      <c r="R1560" s="34"/>
      <c r="S1560" s="34"/>
      <c r="T1560" s="34"/>
      <c r="U1560" s="34"/>
      <c r="V1560" s="34"/>
      <c r="W1560" s="34"/>
      <c r="X1560" s="34"/>
      <c r="Y1560" s="34"/>
      <c r="Z1560" s="34"/>
      <c r="AA1560" s="34"/>
      <c r="AB1560" s="34"/>
      <c r="AC1560" s="34"/>
      <c r="AD1560" s="34"/>
      <c r="AE1560" s="34"/>
      <c r="AF1560" s="34"/>
      <c r="AG1560" s="34"/>
      <c r="AH1560" s="34"/>
      <c r="AI1560" s="34"/>
    </row>
    <row r="1561" spans="1:35">
      <c r="A1561" s="23"/>
      <c r="B1561" s="32"/>
      <c r="C1561" s="32"/>
      <c r="D1561" s="32"/>
      <c r="E1561" s="32"/>
      <c r="F1561" s="32"/>
      <c r="G1561" s="32"/>
      <c r="H1561" s="32"/>
      <c r="I1561" s="32"/>
      <c r="J1561" s="32"/>
      <c r="K1561" s="32"/>
      <c r="L1561" s="32"/>
      <c r="M1561" s="32"/>
      <c r="N1561" s="34"/>
      <c r="O1561" s="34"/>
      <c r="P1561" s="34"/>
      <c r="Q1561" s="34"/>
      <c r="R1561" s="34"/>
      <c r="S1561" s="34"/>
      <c r="T1561" s="34"/>
      <c r="U1561" s="34"/>
      <c r="V1561" s="34"/>
      <c r="W1561" s="34"/>
      <c r="X1561" s="34"/>
      <c r="Y1561" s="34"/>
      <c r="Z1561" s="34"/>
      <c r="AA1561" s="34"/>
      <c r="AB1561" s="34"/>
      <c r="AC1561" s="34"/>
      <c r="AD1561" s="34"/>
      <c r="AE1561" s="34"/>
      <c r="AF1561" s="34"/>
      <c r="AG1561" s="34"/>
      <c r="AH1561" s="34"/>
      <c r="AI1561" s="34"/>
    </row>
    <row r="1562" spans="1:35">
      <c r="A1562" s="23"/>
      <c r="B1562" s="32"/>
      <c r="C1562" s="32"/>
      <c r="D1562" s="32"/>
      <c r="E1562" s="32"/>
      <c r="F1562" s="32"/>
      <c r="G1562" s="32"/>
      <c r="H1562" s="32"/>
      <c r="I1562" s="32"/>
      <c r="J1562" s="32"/>
      <c r="K1562" s="32"/>
      <c r="L1562" s="32"/>
      <c r="M1562" s="32"/>
      <c r="N1562" s="34"/>
      <c r="O1562" s="34"/>
      <c r="P1562" s="34"/>
      <c r="Q1562" s="34"/>
      <c r="R1562" s="34"/>
      <c r="S1562" s="34"/>
      <c r="T1562" s="34"/>
      <c r="U1562" s="34"/>
      <c r="V1562" s="34"/>
      <c r="W1562" s="34"/>
      <c r="X1562" s="34"/>
      <c r="Y1562" s="34"/>
      <c r="Z1562" s="34"/>
      <c r="AA1562" s="34"/>
      <c r="AB1562" s="34"/>
      <c r="AC1562" s="34"/>
      <c r="AD1562" s="34"/>
      <c r="AE1562" s="34"/>
      <c r="AF1562" s="34"/>
      <c r="AG1562" s="34"/>
      <c r="AH1562" s="34"/>
      <c r="AI1562" s="34"/>
    </row>
    <row r="1563" spans="1:35">
      <c r="A1563" s="23"/>
      <c r="B1563" s="32"/>
      <c r="C1563" s="32"/>
      <c r="D1563" s="32"/>
      <c r="E1563" s="32"/>
      <c r="F1563" s="32"/>
      <c r="G1563" s="32"/>
      <c r="H1563" s="32"/>
      <c r="I1563" s="32"/>
      <c r="J1563" s="32"/>
      <c r="K1563" s="32"/>
      <c r="L1563" s="32"/>
      <c r="M1563" s="32"/>
      <c r="N1563" s="34"/>
      <c r="O1563" s="34"/>
      <c r="P1563" s="34"/>
      <c r="Q1563" s="34"/>
      <c r="R1563" s="34"/>
      <c r="S1563" s="34"/>
      <c r="T1563" s="34"/>
      <c r="U1563" s="34"/>
      <c r="V1563" s="34"/>
      <c r="W1563" s="34"/>
      <c r="X1563" s="34"/>
      <c r="Y1563" s="34"/>
      <c r="Z1563" s="34"/>
      <c r="AA1563" s="34"/>
      <c r="AB1563" s="34"/>
      <c r="AC1563" s="34"/>
      <c r="AD1563" s="34"/>
      <c r="AE1563" s="34"/>
      <c r="AF1563" s="34"/>
      <c r="AG1563" s="34"/>
      <c r="AH1563" s="34"/>
      <c r="AI1563" s="34"/>
    </row>
    <row r="1564" spans="1:35">
      <c r="A1564" s="23"/>
      <c r="B1564" s="32"/>
      <c r="C1564" s="32"/>
      <c r="D1564" s="32"/>
      <c r="E1564" s="32"/>
      <c r="F1564" s="32"/>
      <c r="G1564" s="32"/>
      <c r="H1564" s="32"/>
      <c r="I1564" s="32"/>
      <c r="J1564" s="32"/>
      <c r="K1564" s="32"/>
      <c r="L1564" s="32"/>
      <c r="M1564" s="32"/>
      <c r="N1564" s="34"/>
      <c r="O1564" s="34"/>
      <c r="P1564" s="34"/>
      <c r="Q1564" s="34"/>
      <c r="R1564" s="34"/>
      <c r="S1564" s="34"/>
      <c r="T1564" s="34"/>
      <c r="U1564" s="34"/>
      <c r="V1564" s="34"/>
      <c r="W1564" s="34"/>
      <c r="X1564" s="34"/>
      <c r="Y1564" s="34"/>
      <c r="Z1564" s="34"/>
      <c r="AA1564" s="34"/>
      <c r="AB1564" s="34"/>
      <c r="AC1564" s="34"/>
      <c r="AD1564" s="34"/>
      <c r="AE1564" s="34"/>
      <c r="AF1564" s="34"/>
      <c r="AG1564" s="34"/>
      <c r="AH1564" s="34"/>
      <c r="AI1564" s="34"/>
    </row>
    <row r="1565" spans="1:35">
      <c r="A1565" s="23"/>
      <c r="B1565" s="32"/>
      <c r="C1565" s="32"/>
      <c r="D1565" s="32"/>
      <c r="E1565" s="32"/>
      <c r="F1565" s="32"/>
      <c r="G1565" s="32"/>
      <c r="H1565" s="32"/>
      <c r="I1565" s="32"/>
      <c r="J1565" s="32"/>
      <c r="K1565" s="32"/>
      <c r="L1565" s="32"/>
      <c r="M1565" s="32"/>
      <c r="N1565" s="34"/>
      <c r="O1565" s="34"/>
      <c r="P1565" s="34"/>
      <c r="Q1565" s="34"/>
      <c r="R1565" s="34"/>
      <c r="S1565" s="34"/>
      <c r="T1565" s="34"/>
      <c r="U1565" s="34"/>
      <c r="V1565" s="34"/>
      <c r="W1565" s="34"/>
      <c r="X1565" s="34"/>
      <c r="Y1565" s="34"/>
      <c r="Z1565" s="34"/>
      <c r="AA1565" s="34"/>
      <c r="AB1565" s="34"/>
      <c r="AC1565" s="34"/>
      <c r="AD1565" s="34"/>
      <c r="AE1565" s="34"/>
      <c r="AF1565" s="34"/>
      <c r="AG1565" s="34"/>
      <c r="AH1565" s="34"/>
      <c r="AI1565" s="34"/>
    </row>
    <row r="1566" spans="1:35">
      <c r="A1566" s="23"/>
      <c r="B1566" s="32"/>
      <c r="C1566" s="32"/>
      <c r="D1566" s="32"/>
      <c r="E1566" s="32"/>
      <c r="F1566" s="32"/>
      <c r="G1566" s="32"/>
      <c r="H1566" s="32"/>
      <c r="I1566" s="32"/>
      <c r="J1566" s="32"/>
      <c r="K1566" s="32"/>
      <c r="L1566" s="32"/>
      <c r="M1566" s="32"/>
      <c r="N1566" s="34"/>
      <c r="O1566" s="34"/>
      <c r="P1566" s="34"/>
      <c r="Q1566" s="34"/>
      <c r="R1566" s="34"/>
      <c r="S1566" s="34"/>
      <c r="T1566" s="34"/>
      <c r="U1566" s="34"/>
      <c r="V1566" s="34"/>
      <c r="W1566" s="34"/>
      <c r="X1566" s="34"/>
      <c r="Y1566" s="34"/>
      <c r="Z1566" s="34"/>
      <c r="AA1566" s="34"/>
      <c r="AB1566" s="34"/>
      <c r="AC1566" s="34"/>
      <c r="AD1566" s="34"/>
      <c r="AE1566" s="34"/>
      <c r="AF1566" s="34"/>
      <c r="AG1566" s="34"/>
      <c r="AH1566" s="34"/>
      <c r="AI1566" s="34"/>
    </row>
    <row r="1567" spans="1:35">
      <c r="A1567" s="23"/>
      <c r="B1567" s="32"/>
      <c r="C1567" s="32"/>
      <c r="D1567" s="32"/>
      <c r="E1567" s="32"/>
      <c r="F1567" s="32"/>
      <c r="G1567" s="32"/>
      <c r="H1567" s="32"/>
      <c r="I1567" s="32"/>
      <c r="J1567" s="32"/>
      <c r="K1567" s="32"/>
      <c r="L1567" s="32"/>
      <c r="M1567" s="32"/>
      <c r="N1567" s="34"/>
      <c r="O1567" s="34"/>
      <c r="P1567" s="34"/>
      <c r="Q1567" s="34"/>
      <c r="R1567" s="34"/>
      <c r="S1567" s="34"/>
      <c r="T1567" s="34"/>
      <c r="U1567" s="34"/>
      <c r="V1567" s="34"/>
      <c r="W1567" s="34"/>
      <c r="X1567" s="34"/>
      <c r="Y1567" s="34"/>
      <c r="Z1567" s="34"/>
      <c r="AA1567" s="34"/>
      <c r="AB1567" s="34"/>
      <c r="AC1567" s="34"/>
      <c r="AD1567" s="34"/>
      <c r="AE1567" s="34"/>
      <c r="AF1567" s="34"/>
      <c r="AG1567" s="34"/>
      <c r="AH1567" s="34"/>
      <c r="AI1567" s="34"/>
    </row>
    <row r="1568" spans="1:35">
      <c r="A1568" s="23"/>
      <c r="B1568" s="32"/>
      <c r="C1568" s="32"/>
      <c r="D1568" s="32"/>
      <c r="E1568" s="32"/>
      <c r="F1568" s="32"/>
      <c r="G1568" s="32"/>
      <c r="H1568" s="32"/>
      <c r="I1568" s="32"/>
      <c r="J1568" s="32"/>
      <c r="K1568" s="32"/>
      <c r="L1568" s="32"/>
      <c r="M1568" s="32"/>
      <c r="N1568" s="34"/>
      <c r="O1568" s="34"/>
      <c r="P1568" s="34"/>
      <c r="Q1568" s="34"/>
      <c r="R1568" s="34"/>
      <c r="S1568" s="34"/>
      <c r="T1568" s="34"/>
      <c r="U1568" s="34"/>
      <c r="V1568" s="34"/>
      <c r="W1568" s="34"/>
      <c r="X1568" s="34"/>
      <c r="Y1568" s="34"/>
      <c r="Z1568" s="34"/>
      <c r="AA1568" s="34"/>
      <c r="AB1568" s="34"/>
      <c r="AC1568" s="34"/>
      <c r="AD1568" s="34"/>
      <c r="AE1568" s="34"/>
      <c r="AF1568" s="34"/>
      <c r="AG1568" s="34"/>
      <c r="AH1568" s="34"/>
      <c r="AI1568" s="34"/>
    </row>
    <row r="1569" spans="1:35">
      <c r="A1569" s="23"/>
      <c r="B1569" s="32"/>
      <c r="C1569" s="32"/>
      <c r="D1569" s="32"/>
      <c r="E1569" s="32"/>
      <c r="F1569" s="32"/>
      <c r="G1569" s="32"/>
      <c r="H1569" s="32"/>
      <c r="I1569" s="32"/>
      <c r="J1569" s="32"/>
      <c r="K1569" s="32"/>
      <c r="L1569" s="32"/>
      <c r="M1569" s="32"/>
      <c r="N1569" s="34"/>
      <c r="O1569" s="34"/>
      <c r="P1569" s="34"/>
      <c r="Q1569" s="34"/>
      <c r="R1569" s="34"/>
      <c r="S1569" s="34"/>
      <c r="T1569" s="34"/>
      <c r="U1569" s="34"/>
      <c r="V1569" s="34"/>
      <c r="W1569" s="34"/>
      <c r="X1569" s="34"/>
      <c r="Y1569" s="34"/>
      <c r="Z1569" s="34"/>
      <c r="AA1569" s="34"/>
      <c r="AB1569" s="34"/>
      <c r="AC1569" s="34"/>
      <c r="AD1569" s="34"/>
      <c r="AE1569" s="34"/>
      <c r="AF1569" s="34"/>
      <c r="AG1569" s="34"/>
      <c r="AH1569" s="34"/>
      <c r="AI1569" s="34"/>
    </row>
    <row r="1570" spans="1:35">
      <c r="A1570" s="23"/>
      <c r="B1570" s="32"/>
      <c r="C1570" s="32"/>
      <c r="D1570" s="32"/>
      <c r="E1570" s="32"/>
      <c r="F1570" s="32"/>
      <c r="G1570" s="32"/>
      <c r="H1570" s="32"/>
      <c r="I1570" s="32"/>
      <c r="J1570" s="32"/>
      <c r="K1570" s="32"/>
      <c r="L1570" s="32"/>
      <c r="M1570" s="32"/>
      <c r="N1570" s="34"/>
      <c r="O1570" s="34"/>
      <c r="P1570" s="34"/>
      <c r="Q1570" s="34"/>
      <c r="R1570" s="34"/>
      <c r="S1570" s="34"/>
      <c r="T1570" s="34"/>
      <c r="U1570" s="34"/>
      <c r="V1570" s="34"/>
      <c r="W1570" s="34"/>
      <c r="X1570" s="34"/>
      <c r="Y1570" s="34"/>
      <c r="Z1570" s="34"/>
      <c r="AA1570" s="34"/>
      <c r="AB1570" s="34"/>
      <c r="AC1570" s="34"/>
      <c r="AD1570" s="34"/>
      <c r="AE1570" s="34"/>
      <c r="AF1570" s="34"/>
      <c r="AG1570" s="34"/>
      <c r="AH1570" s="34"/>
      <c r="AI1570" s="34"/>
    </row>
    <row r="1571" spans="1:35">
      <c r="A1571" s="23"/>
      <c r="B1571" s="32"/>
      <c r="C1571" s="32"/>
      <c r="D1571" s="32"/>
      <c r="E1571" s="32"/>
      <c r="F1571" s="32"/>
      <c r="G1571" s="32"/>
      <c r="H1571" s="32"/>
      <c r="I1571" s="32"/>
      <c r="J1571" s="32"/>
      <c r="K1571" s="32"/>
      <c r="L1571" s="32"/>
      <c r="M1571" s="32"/>
      <c r="N1571" s="34"/>
      <c r="O1571" s="34"/>
      <c r="P1571" s="34"/>
      <c r="Q1571" s="34"/>
      <c r="R1571" s="34"/>
      <c r="S1571" s="34"/>
      <c r="T1571" s="34"/>
      <c r="U1571" s="34"/>
      <c r="V1571" s="34"/>
      <c r="W1571" s="34"/>
      <c r="X1571" s="34"/>
      <c r="Y1571" s="34"/>
      <c r="Z1571" s="34"/>
      <c r="AA1571" s="34"/>
      <c r="AB1571" s="34"/>
      <c r="AC1571" s="34"/>
      <c r="AD1571" s="34"/>
      <c r="AE1571" s="34"/>
      <c r="AF1571" s="34"/>
      <c r="AG1571" s="34"/>
      <c r="AH1571" s="34"/>
      <c r="AI1571" s="34"/>
    </row>
    <row r="1572" spans="1:35">
      <c r="A1572" s="23"/>
      <c r="B1572" s="32"/>
      <c r="C1572" s="32"/>
      <c r="D1572" s="32"/>
      <c r="E1572" s="32"/>
      <c r="F1572" s="32"/>
      <c r="G1572" s="32"/>
      <c r="H1572" s="32"/>
      <c r="I1572" s="32"/>
      <c r="J1572" s="32"/>
      <c r="K1572" s="32"/>
      <c r="L1572" s="32"/>
      <c r="M1572" s="32"/>
      <c r="N1572" s="34"/>
      <c r="O1572" s="34"/>
      <c r="P1572" s="34"/>
      <c r="Q1572" s="34"/>
      <c r="R1572" s="34"/>
      <c r="S1572" s="34"/>
      <c r="T1572" s="34"/>
      <c r="U1572" s="34"/>
      <c r="V1572" s="34"/>
      <c r="W1572" s="34"/>
      <c r="X1572" s="34"/>
      <c r="Y1572" s="34"/>
      <c r="Z1572" s="34"/>
      <c r="AA1572" s="34"/>
      <c r="AB1572" s="34"/>
      <c r="AC1572" s="34"/>
      <c r="AD1572" s="34"/>
      <c r="AE1572" s="34"/>
      <c r="AF1572" s="34"/>
      <c r="AG1572" s="34"/>
      <c r="AH1572" s="34"/>
      <c r="AI1572" s="34"/>
    </row>
    <row r="1573" spans="1:35">
      <c r="A1573" s="23"/>
      <c r="B1573" s="32"/>
      <c r="C1573" s="32"/>
      <c r="D1573" s="32"/>
      <c r="E1573" s="32"/>
      <c r="F1573" s="32"/>
      <c r="G1573" s="32"/>
      <c r="H1573" s="32"/>
      <c r="I1573" s="32"/>
      <c r="J1573" s="32"/>
      <c r="K1573" s="32"/>
      <c r="L1573" s="32"/>
      <c r="M1573" s="32"/>
      <c r="N1573" s="34"/>
      <c r="O1573" s="34"/>
      <c r="P1573" s="34"/>
      <c r="Q1573" s="34"/>
      <c r="R1573" s="34"/>
      <c r="S1573" s="34"/>
      <c r="T1573" s="34"/>
      <c r="U1573" s="34"/>
      <c r="V1573" s="34"/>
      <c r="W1573" s="34"/>
      <c r="X1573" s="34"/>
      <c r="Y1573" s="34"/>
      <c r="Z1573" s="34"/>
      <c r="AA1573" s="34"/>
      <c r="AB1573" s="34"/>
      <c r="AC1573" s="34"/>
      <c r="AD1573" s="34"/>
      <c r="AE1573" s="34"/>
      <c r="AF1573" s="34"/>
      <c r="AG1573" s="34"/>
      <c r="AH1573" s="34"/>
      <c r="AI1573" s="34"/>
    </row>
    <row r="1574" spans="1:35">
      <c r="A1574" s="23"/>
      <c r="B1574" s="32"/>
      <c r="C1574" s="32"/>
      <c r="D1574" s="32"/>
      <c r="E1574" s="32"/>
      <c r="F1574" s="32"/>
      <c r="G1574" s="32"/>
      <c r="H1574" s="32"/>
      <c r="I1574" s="32"/>
      <c r="J1574" s="32"/>
      <c r="K1574" s="32"/>
      <c r="L1574" s="32"/>
      <c r="M1574" s="32"/>
      <c r="N1574" s="34"/>
      <c r="O1574" s="34"/>
      <c r="P1574" s="34"/>
      <c r="Q1574" s="34"/>
      <c r="R1574" s="34"/>
      <c r="S1574" s="34"/>
      <c r="T1574" s="34"/>
      <c r="U1574" s="34"/>
      <c r="V1574" s="34"/>
      <c r="W1574" s="34"/>
      <c r="X1574" s="34"/>
      <c r="Y1574" s="34"/>
      <c r="Z1574" s="34"/>
      <c r="AA1574" s="34"/>
      <c r="AB1574" s="34"/>
      <c r="AC1574" s="34"/>
      <c r="AD1574" s="34"/>
      <c r="AE1574" s="34"/>
      <c r="AF1574" s="34"/>
      <c r="AG1574" s="34"/>
      <c r="AH1574" s="34"/>
      <c r="AI1574" s="34"/>
    </row>
    <row r="1575" spans="1:35">
      <c r="A1575" s="23"/>
      <c r="B1575" s="32"/>
      <c r="C1575" s="32"/>
      <c r="D1575" s="32"/>
      <c r="E1575" s="32"/>
      <c r="F1575" s="32"/>
      <c r="G1575" s="32"/>
      <c r="H1575" s="32"/>
      <c r="I1575" s="32"/>
      <c r="J1575" s="32"/>
      <c r="K1575" s="32"/>
      <c r="L1575" s="32"/>
      <c r="M1575" s="32"/>
      <c r="N1575" s="34"/>
      <c r="O1575" s="34"/>
      <c r="P1575" s="34"/>
      <c r="Q1575" s="34"/>
      <c r="R1575" s="34"/>
      <c r="S1575" s="34"/>
      <c r="T1575" s="34"/>
      <c r="U1575" s="34"/>
      <c r="V1575" s="34"/>
      <c r="W1575" s="34"/>
      <c r="X1575" s="34"/>
      <c r="Y1575" s="34"/>
      <c r="Z1575" s="34"/>
      <c r="AA1575" s="34"/>
      <c r="AB1575" s="34"/>
      <c r="AC1575" s="34"/>
      <c r="AD1575" s="34"/>
      <c r="AE1575" s="34"/>
      <c r="AF1575" s="34"/>
      <c r="AG1575" s="34"/>
      <c r="AH1575" s="34"/>
      <c r="AI1575" s="34"/>
    </row>
    <row r="1576" spans="1:35">
      <c r="A1576" s="23"/>
      <c r="B1576" s="32"/>
      <c r="C1576" s="32"/>
      <c r="D1576" s="32"/>
      <c r="E1576" s="32"/>
      <c r="F1576" s="32"/>
      <c r="G1576" s="32"/>
      <c r="H1576" s="32"/>
      <c r="I1576" s="32"/>
      <c r="J1576" s="32"/>
      <c r="K1576" s="32"/>
      <c r="L1576" s="32"/>
      <c r="M1576" s="32"/>
      <c r="N1576" s="34"/>
      <c r="O1576" s="34"/>
      <c r="P1576" s="34"/>
      <c r="Q1576" s="34"/>
      <c r="R1576" s="34"/>
      <c r="S1576" s="34"/>
      <c r="T1576" s="34"/>
      <c r="U1576" s="34"/>
      <c r="V1576" s="34"/>
      <c r="W1576" s="34"/>
      <c r="X1576" s="34"/>
      <c r="Y1576" s="34"/>
      <c r="Z1576" s="34"/>
      <c r="AA1576" s="34"/>
      <c r="AB1576" s="34"/>
      <c r="AC1576" s="34"/>
      <c r="AD1576" s="34"/>
      <c r="AE1576" s="34"/>
      <c r="AF1576" s="34"/>
      <c r="AG1576" s="34"/>
      <c r="AH1576" s="34"/>
      <c r="AI1576" s="34"/>
    </row>
    <row r="1577" spans="1:35">
      <c r="A1577" s="23"/>
      <c r="B1577" s="32"/>
      <c r="C1577" s="32"/>
      <c r="D1577" s="32"/>
      <c r="E1577" s="32"/>
      <c r="F1577" s="32"/>
      <c r="G1577" s="32"/>
      <c r="H1577" s="32"/>
      <c r="I1577" s="32"/>
      <c r="J1577" s="32"/>
      <c r="K1577" s="32"/>
      <c r="L1577" s="32"/>
      <c r="M1577" s="32"/>
      <c r="N1577" s="34"/>
      <c r="O1577" s="34"/>
      <c r="P1577" s="34"/>
      <c r="Q1577" s="34"/>
      <c r="R1577" s="34"/>
      <c r="S1577" s="34"/>
      <c r="T1577" s="34"/>
      <c r="U1577" s="34"/>
      <c r="V1577" s="34"/>
      <c r="W1577" s="34"/>
      <c r="X1577" s="34"/>
      <c r="Y1577" s="34"/>
      <c r="Z1577" s="34"/>
      <c r="AA1577" s="34"/>
      <c r="AB1577" s="34"/>
      <c r="AC1577" s="34"/>
      <c r="AD1577" s="34"/>
      <c r="AE1577" s="34"/>
      <c r="AF1577" s="34"/>
      <c r="AG1577" s="34"/>
      <c r="AH1577" s="34"/>
      <c r="AI1577" s="34"/>
    </row>
    <row r="1578" spans="1:35">
      <c r="A1578" s="23"/>
      <c r="B1578" s="32"/>
      <c r="C1578" s="32"/>
      <c r="D1578" s="32"/>
      <c r="E1578" s="32"/>
      <c r="F1578" s="32"/>
      <c r="G1578" s="32"/>
      <c r="H1578" s="32"/>
      <c r="I1578" s="32"/>
      <c r="J1578" s="32"/>
      <c r="K1578" s="32"/>
      <c r="L1578" s="32"/>
      <c r="M1578" s="32"/>
      <c r="N1578" s="34"/>
      <c r="O1578" s="34"/>
      <c r="P1578" s="34"/>
      <c r="Q1578" s="34"/>
      <c r="R1578" s="34"/>
      <c r="S1578" s="34"/>
      <c r="T1578" s="34"/>
      <c r="U1578" s="34"/>
      <c r="V1578" s="34"/>
      <c r="W1578" s="34"/>
      <c r="X1578" s="34"/>
      <c r="Y1578" s="34"/>
      <c r="Z1578" s="34"/>
      <c r="AA1578" s="34"/>
      <c r="AB1578" s="34"/>
      <c r="AC1578" s="34"/>
      <c r="AD1578" s="34"/>
      <c r="AE1578" s="34"/>
      <c r="AF1578" s="34"/>
      <c r="AG1578" s="34"/>
      <c r="AH1578" s="34"/>
      <c r="AI1578" s="34"/>
    </row>
    <row r="1579" spans="1:35">
      <c r="A1579" s="23"/>
      <c r="B1579" s="32"/>
      <c r="C1579" s="32"/>
      <c r="D1579" s="32"/>
      <c r="E1579" s="32"/>
      <c r="F1579" s="32"/>
      <c r="G1579" s="32"/>
      <c r="H1579" s="32"/>
      <c r="I1579" s="32"/>
      <c r="J1579" s="32"/>
      <c r="K1579" s="32"/>
      <c r="L1579" s="32"/>
      <c r="M1579" s="32"/>
      <c r="N1579" s="34"/>
      <c r="O1579" s="34"/>
      <c r="P1579" s="34"/>
      <c r="Q1579" s="34"/>
      <c r="R1579" s="34"/>
      <c r="S1579" s="34"/>
      <c r="T1579" s="34"/>
      <c r="U1579" s="34"/>
      <c r="V1579" s="34"/>
      <c r="W1579" s="34"/>
      <c r="X1579" s="34"/>
      <c r="Y1579" s="34"/>
      <c r="Z1579" s="34"/>
      <c r="AA1579" s="34"/>
      <c r="AB1579" s="34"/>
      <c r="AC1579" s="34"/>
      <c r="AD1579" s="34"/>
      <c r="AE1579" s="34"/>
      <c r="AF1579" s="34"/>
      <c r="AG1579" s="34"/>
      <c r="AH1579" s="34"/>
      <c r="AI1579" s="34"/>
    </row>
    <row r="1580" spans="1:35">
      <c r="A1580" s="23"/>
      <c r="B1580" s="32"/>
      <c r="C1580" s="32"/>
      <c r="D1580" s="32"/>
      <c r="E1580" s="32"/>
      <c r="F1580" s="32"/>
      <c r="G1580" s="32"/>
      <c r="H1580" s="32"/>
      <c r="I1580" s="32"/>
      <c r="J1580" s="32"/>
      <c r="K1580" s="32"/>
      <c r="L1580" s="32"/>
      <c r="M1580" s="32"/>
      <c r="N1580" s="34"/>
      <c r="O1580" s="34"/>
      <c r="P1580" s="34"/>
      <c r="Q1580" s="34"/>
      <c r="R1580" s="34"/>
      <c r="S1580" s="34"/>
      <c r="T1580" s="34"/>
      <c r="U1580" s="34"/>
      <c r="V1580" s="34"/>
      <c r="W1580" s="34"/>
      <c r="X1580" s="34"/>
      <c r="Y1580" s="34"/>
      <c r="Z1580" s="34"/>
      <c r="AA1580" s="34"/>
      <c r="AB1580" s="34"/>
      <c r="AC1580" s="34"/>
      <c r="AD1580" s="34"/>
      <c r="AE1580" s="34"/>
      <c r="AF1580" s="34"/>
      <c r="AG1580" s="34"/>
      <c r="AH1580" s="34"/>
      <c r="AI1580" s="34"/>
    </row>
    <row r="1581" spans="1:35">
      <c r="A1581" s="23"/>
      <c r="B1581" s="32"/>
      <c r="C1581" s="32"/>
      <c r="D1581" s="32"/>
      <c r="E1581" s="32"/>
      <c r="F1581" s="32"/>
      <c r="G1581" s="32"/>
      <c r="H1581" s="32"/>
      <c r="I1581" s="32"/>
      <c r="J1581" s="32"/>
      <c r="K1581" s="32"/>
      <c r="L1581" s="32"/>
      <c r="M1581" s="32"/>
      <c r="N1581" s="34"/>
      <c r="O1581" s="34"/>
      <c r="P1581" s="34"/>
      <c r="Q1581" s="34"/>
      <c r="R1581" s="34"/>
      <c r="S1581" s="34"/>
      <c r="T1581" s="34"/>
      <c r="U1581" s="34"/>
      <c r="V1581" s="34"/>
      <c r="W1581" s="34"/>
      <c r="X1581" s="34"/>
      <c r="Y1581" s="34"/>
      <c r="Z1581" s="34"/>
      <c r="AA1581" s="34"/>
      <c r="AB1581" s="34"/>
      <c r="AC1581" s="34"/>
      <c r="AD1581" s="34"/>
      <c r="AE1581" s="34"/>
      <c r="AF1581" s="34"/>
      <c r="AG1581" s="34"/>
      <c r="AH1581" s="34"/>
      <c r="AI1581" s="34"/>
    </row>
    <row r="1582" spans="1:35">
      <c r="A1582" s="23"/>
      <c r="B1582" s="32"/>
      <c r="C1582" s="32"/>
      <c r="D1582" s="32"/>
      <c r="E1582" s="32"/>
      <c r="F1582" s="32"/>
      <c r="G1582" s="32"/>
      <c r="H1582" s="32"/>
      <c r="I1582" s="32"/>
      <c r="J1582" s="32"/>
      <c r="K1582" s="32"/>
      <c r="L1582" s="32"/>
      <c r="M1582" s="32"/>
      <c r="N1582" s="34"/>
      <c r="O1582" s="34"/>
      <c r="P1582" s="34"/>
      <c r="Q1582" s="34"/>
      <c r="R1582" s="34"/>
      <c r="S1582" s="34"/>
      <c r="T1582" s="34"/>
      <c r="U1582" s="34"/>
      <c r="V1582" s="34"/>
      <c r="W1582" s="34"/>
      <c r="X1582" s="34"/>
      <c r="Y1582" s="34"/>
      <c r="Z1582" s="34"/>
      <c r="AA1582" s="34"/>
      <c r="AB1582" s="34"/>
      <c r="AC1582" s="34"/>
      <c r="AD1582" s="34"/>
      <c r="AE1582" s="34"/>
      <c r="AF1582" s="34"/>
      <c r="AG1582" s="34"/>
      <c r="AH1582" s="34"/>
      <c r="AI1582" s="34"/>
    </row>
    <row r="1583" spans="1:35">
      <c r="A1583" s="23"/>
      <c r="B1583" s="32"/>
      <c r="C1583" s="32"/>
      <c r="D1583" s="32"/>
      <c r="E1583" s="32"/>
      <c r="F1583" s="32"/>
      <c r="G1583" s="32"/>
      <c r="H1583" s="32"/>
      <c r="I1583" s="32"/>
      <c r="J1583" s="32"/>
      <c r="K1583" s="32"/>
      <c r="L1583" s="32"/>
      <c r="M1583" s="32"/>
      <c r="N1583" s="34"/>
      <c r="O1583" s="34"/>
      <c r="P1583" s="34"/>
      <c r="Q1583" s="34"/>
      <c r="R1583" s="34"/>
      <c r="S1583" s="34"/>
      <c r="T1583" s="34"/>
      <c r="U1583" s="34"/>
      <c r="V1583" s="34"/>
      <c r="W1583" s="34"/>
      <c r="X1583" s="34"/>
      <c r="Y1583" s="34"/>
      <c r="Z1583" s="34"/>
      <c r="AA1583" s="34"/>
      <c r="AB1583" s="34"/>
      <c r="AC1583" s="34"/>
      <c r="AD1583" s="34"/>
      <c r="AE1583" s="34"/>
      <c r="AF1583" s="34"/>
      <c r="AG1583" s="34"/>
      <c r="AH1583" s="34"/>
      <c r="AI1583" s="34"/>
    </row>
    <row r="1584" spans="1:35">
      <c r="A1584" s="23"/>
      <c r="B1584" s="32"/>
      <c r="C1584" s="32"/>
      <c r="D1584" s="32"/>
      <c r="E1584" s="32"/>
      <c r="F1584" s="32"/>
      <c r="G1584" s="32"/>
      <c r="H1584" s="32"/>
      <c r="I1584" s="32"/>
      <c r="J1584" s="32"/>
      <c r="K1584" s="32"/>
      <c r="L1584" s="32"/>
      <c r="M1584" s="32"/>
      <c r="N1584" s="34"/>
      <c r="O1584" s="34"/>
      <c r="P1584" s="34"/>
      <c r="Q1584" s="34"/>
      <c r="R1584" s="34"/>
      <c r="S1584" s="34"/>
      <c r="T1584" s="34"/>
      <c r="U1584" s="34"/>
      <c r="V1584" s="34"/>
      <c r="W1584" s="34"/>
      <c r="X1584" s="34"/>
      <c r="Y1584" s="34"/>
      <c r="Z1584" s="34"/>
      <c r="AA1584" s="34"/>
      <c r="AB1584" s="34"/>
      <c r="AC1584" s="34"/>
      <c r="AD1584" s="34"/>
      <c r="AE1584" s="34"/>
      <c r="AF1584" s="34"/>
      <c r="AG1584" s="34"/>
      <c r="AH1584" s="34"/>
      <c r="AI1584" s="34"/>
    </row>
    <row r="1585" spans="1:35">
      <c r="A1585" s="23"/>
      <c r="B1585" s="32"/>
      <c r="C1585" s="32"/>
      <c r="D1585" s="32"/>
      <c r="E1585" s="32"/>
      <c r="F1585" s="32"/>
      <c r="G1585" s="32"/>
      <c r="H1585" s="32"/>
      <c r="I1585" s="32"/>
      <c r="J1585" s="32"/>
      <c r="K1585" s="32"/>
      <c r="L1585" s="32"/>
      <c r="M1585" s="32"/>
      <c r="N1585" s="34"/>
      <c r="O1585" s="34"/>
      <c r="P1585" s="34"/>
      <c r="Q1585" s="34"/>
      <c r="R1585" s="34"/>
      <c r="S1585" s="34"/>
      <c r="T1585" s="34"/>
      <c r="U1585" s="34"/>
      <c r="V1585" s="34"/>
      <c r="W1585" s="34"/>
      <c r="X1585" s="34"/>
      <c r="Y1585" s="34"/>
      <c r="Z1585" s="34"/>
      <c r="AA1585" s="34"/>
      <c r="AB1585" s="34"/>
      <c r="AC1585" s="34"/>
      <c r="AD1585" s="34"/>
      <c r="AE1585" s="34"/>
      <c r="AF1585" s="34"/>
      <c r="AG1585" s="34"/>
      <c r="AH1585" s="34"/>
      <c r="AI1585" s="34"/>
    </row>
    <row r="1586" spans="1:35">
      <c r="A1586" s="23"/>
      <c r="B1586" s="32"/>
      <c r="C1586" s="32"/>
      <c r="D1586" s="32"/>
      <c r="E1586" s="32"/>
      <c r="F1586" s="32"/>
      <c r="G1586" s="32"/>
      <c r="H1586" s="32"/>
      <c r="I1586" s="32"/>
      <c r="J1586" s="32"/>
      <c r="K1586" s="32"/>
      <c r="L1586" s="32"/>
      <c r="M1586" s="32"/>
      <c r="N1586" s="34"/>
      <c r="O1586" s="34"/>
      <c r="P1586" s="34"/>
      <c r="Q1586" s="34"/>
      <c r="R1586" s="34"/>
      <c r="S1586" s="34"/>
      <c r="T1586" s="34"/>
      <c r="U1586" s="34"/>
      <c r="V1586" s="34"/>
      <c r="W1586" s="34"/>
      <c r="X1586" s="34"/>
      <c r="Y1586" s="34"/>
      <c r="Z1586" s="34"/>
      <c r="AA1586" s="34"/>
      <c r="AB1586" s="34"/>
      <c r="AC1586" s="34"/>
      <c r="AD1586" s="34"/>
      <c r="AE1586" s="34"/>
      <c r="AF1586" s="34"/>
      <c r="AG1586" s="34"/>
      <c r="AH1586" s="34"/>
      <c r="AI1586" s="34"/>
    </row>
    <row r="1587" spans="1:35">
      <c r="A1587" s="23"/>
      <c r="B1587" s="32"/>
      <c r="C1587" s="32"/>
      <c r="D1587" s="32"/>
      <c r="E1587" s="32"/>
      <c r="F1587" s="32"/>
      <c r="G1587" s="32"/>
      <c r="H1587" s="32"/>
      <c r="I1587" s="32"/>
      <c r="J1587" s="32"/>
      <c r="K1587" s="32"/>
      <c r="L1587" s="32"/>
      <c r="M1587" s="32"/>
      <c r="N1587" s="34"/>
      <c r="O1587" s="34"/>
      <c r="P1587" s="34"/>
      <c r="Q1587" s="34"/>
      <c r="R1587" s="34"/>
      <c r="S1587" s="34"/>
      <c r="T1587" s="34"/>
      <c r="U1587" s="34"/>
      <c r="V1587" s="34"/>
      <c r="W1587" s="34"/>
      <c r="X1587" s="34"/>
      <c r="Y1587" s="34"/>
      <c r="Z1587" s="34"/>
      <c r="AA1587" s="34"/>
      <c r="AB1587" s="34"/>
      <c r="AC1587" s="34"/>
      <c r="AD1587" s="34"/>
      <c r="AE1587" s="34"/>
      <c r="AF1587" s="34"/>
      <c r="AG1587" s="34"/>
      <c r="AH1587" s="34"/>
      <c r="AI1587" s="34"/>
    </row>
    <row r="1588" spans="1:35">
      <c r="A1588" s="23"/>
      <c r="B1588" s="32"/>
      <c r="C1588" s="32"/>
      <c r="D1588" s="32"/>
      <c r="E1588" s="32"/>
      <c r="F1588" s="32"/>
      <c r="G1588" s="32"/>
      <c r="H1588" s="32"/>
      <c r="I1588" s="32"/>
      <c r="J1588" s="32"/>
      <c r="K1588" s="32"/>
      <c r="L1588" s="32"/>
      <c r="M1588" s="32"/>
      <c r="N1588" s="34"/>
      <c r="O1588" s="34"/>
      <c r="P1588" s="34"/>
      <c r="Q1588" s="34"/>
      <c r="R1588" s="34"/>
      <c r="S1588" s="34"/>
      <c r="T1588" s="34"/>
      <c r="U1588" s="34"/>
      <c r="V1588" s="34"/>
      <c r="W1588" s="34"/>
      <c r="X1588" s="34"/>
      <c r="Y1588" s="34"/>
      <c r="Z1588" s="34"/>
      <c r="AA1588" s="34"/>
      <c r="AB1588" s="34"/>
      <c r="AC1588" s="34"/>
      <c r="AD1588" s="34"/>
      <c r="AE1588" s="34"/>
      <c r="AF1588" s="34"/>
      <c r="AG1588" s="34"/>
      <c r="AH1588" s="34"/>
      <c r="AI1588" s="34"/>
    </row>
    <row r="1589" spans="1:35">
      <c r="A1589" s="23"/>
      <c r="B1589" s="32"/>
      <c r="C1589" s="32"/>
      <c r="D1589" s="32"/>
      <c r="E1589" s="32"/>
      <c r="F1589" s="32"/>
      <c r="G1589" s="32"/>
      <c r="H1589" s="32"/>
      <c r="I1589" s="32"/>
      <c r="J1589" s="32"/>
      <c r="K1589" s="32"/>
      <c r="L1589" s="32"/>
      <c r="M1589" s="32"/>
      <c r="N1589" s="34"/>
      <c r="O1589" s="34"/>
      <c r="P1589" s="34"/>
      <c r="Q1589" s="34"/>
      <c r="R1589" s="34"/>
      <c r="S1589" s="34"/>
      <c r="T1589" s="34"/>
      <c r="U1589" s="34"/>
      <c r="V1589" s="34"/>
      <c r="W1589" s="34"/>
      <c r="X1589" s="34"/>
      <c r="Y1589" s="34"/>
      <c r="Z1589" s="34"/>
      <c r="AA1589" s="34"/>
      <c r="AB1589" s="34"/>
      <c r="AC1589" s="34"/>
      <c r="AD1589" s="34"/>
      <c r="AE1589" s="34"/>
      <c r="AF1589" s="34"/>
      <c r="AG1589" s="34"/>
      <c r="AH1589" s="34"/>
      <c r="AI1589" s="34"/>
    </row>
    <row r="1590" spans="1:35">
      <c r="A1590" s="23"/>
      <c r="B1590" s="32"/>
      <c r="C1590" s="32"/>
      <c r="D1590" s="32"/>
      <c r="E1590" s="32"/>
      <c r="F1590" s="32"/>
      <c r="G1590" s="32"/>
      <c r="H1590" s="32"/>
      <c r="I1590" s="32"/>
      <c r="J1590" s="32"/>
      <c r="K1590" s="32"/>
      <c r="L1590" s="32"/>
      <c r="M1590" s="32"/>
      <c r="N1590" s="34"/>
      <c r="O1590" s="34"/>
      <c r="P1590" s="34"/>
      <c r="Q1590" s="34"/>
      <c r="R1590" s="34"/>
      <c r="S1590" s="34"/>
      <c r="T1590" s="34"/>
      <c r="U1590" s="34"/>
      <c r="V1590" s="34"/>
      <c r="W1590" s="34"/>
      <c r="X1590" s="34"/>
      <c r="Y1590" s="34"/>
      <c r="Z1590" s="34"/>
      <c r="AA1590" s="34"/>
      <c r="AB1590" s="34"/>
      <c r="AC1590" s="34"/>
      <c r="AD1590" s="34"/>
      <c r="AE1590" s="34"/>
      <c r="AF1590" s="34"/>
      <c r="AG1590" s="34"/>
      <c r="AH1590" s="34"/>
      <c r="AI1590" s="34"/>
    </row>
    <row r="1591" spans="1:35">
      <c r="A1591" s="23"/>
      <c r="B1591" s="32"/>
      <c r="C1591" s="32"/>
      <c r="D1591" s="32"/>
      <c r="E1591" s="32"/>
      <c r="F1591" s="32"/>
      <c r="G1591" s="32"/>
      <c r="H1591" s="32"/>
      <c r="I1591" s="32"/>
      <c r="J1591" s="32"/>
      <c r="K1591" s="32"/>
      <c r="L1591" s="32"/>
      <c r="M1591" s="32"/>
      <c r="N1591" s="34"/>
      <c r="O1591" s="34"/>
      <c r="P1591" s="34"/>
      <c r="Q1591" s="34"/>
      <c r="R1591" s="34"/>
      <c r="S1591" s="34"/>
      <c r="T1591" s="34"/>
      <c r="U1591" s="34"/>
      <c r="V1591" s="34"/>
      <c r="W1591" s="34"/>
      <c r="X1591" s="34"/>
      <c r="Y1591" s="34"/>
      <c r="Z1591" s="34"/>
      <c r="AA1591" s="34"/>
      <c r="AB1591" s="34"/>
      <c r="AC1591" s="34"/>
      <c r="AD1591" s="34"/>
      <c r="AE1591" s="34"/>
      <c r="AF1591" s="34"/>
      <c r="AG1591" s="34"/>
      <c r="AH1591" s="34"/>
      <c r="AI1591" s="34"/>
    </row>
    <row r="1592" spans="1:35">
      <c r="A1592" s="23"/>
      <c r="B1592" s="32"/>
      <c r="C1592" s="32"/>
      <c r="D1592" s="32"/>
      <c r="E1592" s="32"/>
      <c r="F1592" s="32"/>
      <c r="G1592" s="32"/>
      <c r="H1592" s="32"/>
      <c r="I1592" s="32"/>
      <c r="J1592" s="32"/>
      <c r="K1592" s="32"/>
      <c r="L1592" s="32"/>
      <c r="M1592" s="32"/>
      <c r="N1592" s="34"/>
      <c r="O1592" s="34"/>
      <c r="P1592" s="34"/>
      <c r="Q1592" s="34"/>
      <c r="R1592" s="34"/>
      <c r="S1592" s="34"/>
      <c r="T1592" s="34"/>
      <c r="U1592" s="34"/>
      <c r="V1592" s="34"/>
      <c r="W1592" s="34"/>
      <c r="X1592" s="34"/>
      <c r="Y1592" s="34"/>
      <c r="Z1592" s="34"/>
      <c r="AA1592" s="34"/>
      <c r="AB1592" s="34"/>
      <c r="AC1592" s="34"/>
      <c r="AD1592" s="34"/>
      <c r="AE1592" s="34"/>
      <c r="AF1592" s="34"/>
      <c r="AG1592" s="34"/>
      <c r="AH1592" s="34"/>
      <c r="AI1592" s="34"/>
    </row>
    <row r="1593" spans="1:35">
      <c r="A1593" s="23"/>
      <c r="B1593" s="32"/>
      <c r="C1593" s="32"/>
      <c r="D1593" s="32"/>
      <c r="E1593" s="32"/>
      <c r="F1593" s="32"/>
      <c r="G1593" s="32"/>
      <c r="H1593" s="32"/>
      <c r="I1593" s="32"/>
      <c r="J1593" s="32"/>
      <c r="K1593" s="32"/>
      <c r="L1593" s="32"/>
      <c r="M1593" s="32"/>
      <c r="N1593" s="34"/>
      <c r="O1593" s="34"/>
      <c r="P1593" s="34"/>
      <c r="Q1593" s="34"/>
      <c r="R1593" s="34"/>
      <c r="S1593" s="34"/>
      <c r="T1593" s="34"/>
      <c r="U1593" s="34"/>
      <c r="V1593" s="34"/>
      <c r="W1593" s="34"/>
      <c r="X1593" s="34"/>
      <c r="Y1593" s="34"/>
      <c r="Z1593" s="34"/>
      <c r="AA1593" s="34"/>
      <c r="AB1593" s="34"/>
      <c r="AC1593" s="34"/>
      <c r="AD1593" s="34"/>
      <c r="AE1593" s="34"/>
      <c r="AF1593" s="34"/>
      <c r="AG1593" s="34"/>
      <c r="AH1593" s="34"/>
      <c r="AI1593" s="34"/>
    </row>
    <row r="1594" spans="1:35">
      <c r="A1594" s="23"/>
      <c r="B1594" s="32"/>
      <c r="C1594" s="32"/>
      <c r="D1594" s="32"/>
      <c r="E1594" s="32"/>
      <c r="F1594" s="32"/>
      <c r="G1594" s="32"/>
      <c r="H1594" s="32"/>
      <c r="I1594" s="32"/>
      <c r="J1594" s="32"/>
      <c r="K1594" s="32"/>
      <c r="L1594" s="32"/>
      <c r="M1594" s="32"/>
      <c r="N1594" s="34"/>
      <c r="O1594" s="34"/>
      <c r="P1594" s="34"/>
      <c r="Q1594" s="34"/>
      <c r="R1594" s="34"/>
      <c r="S1594" s="34"/>
      <c r="T1594" s="34"/>
      <c r="U1594" s="34"/>
      <c r="V1594" s="34"/>
      <c r="W1594" s="34"/>
      <c r="X1594" s="34"/>
      <c r="Y1594" s="34"/>
      <c r="Z1594" s="34"/>
      <c r="AA1594" s="34"/>
      <c r="AB1594" s="34"/>
      <c r="AC1594" s="34"/>
      <c r="AD1594" s="34"/>
      <c r="AE1594" s="34"/>
      <c r="AF1594" s="34"/>
      <c r="AG1594" s="34"/>
      <c r="AH1594" s="34"/>
      <c r="AI1594" s="34"/>
    </row>
    <row r="1595" spans="1:35">
      <c r="A1595" s="23"/>
      <c r="B1595" s="32"/>
      <c r="C1595" s="32"/>
      <c r="D1595" s="32"/>
      <c r="E1595" s="32"/>
      <c r="F1595" s="32"/>
      <c r="G1595" s="32"/>
      <c r="H1595" s="32"/>
      <c r="I1595" s="32"/>
      <c r="J1595" s="32"/>
      <c r="K1595" s="32"/>
      <c r="L1595" s="32"/>
      <c r="M1595" s="32"/>
      <c r="N1595" s="34"/>
      <c r="O1595" s="34"/>
      <c r="P1595" s="34"/>
      <c r="Q1595" s="34"/>
      <c r="R1595" s="34"/>
      <c r="S1595" s="34"/>
      <c r="T1595" s="34"/>
      <c r="U1595" s="34"/>
      <c r="V1595" s="34"/>
      <c r="W1595" s="34"/>
      <c r="X1595" s="34"/>
      <c r="Y1595" s="34"/>
      <c r="Z1595" s="34"/>
      <c r="AA1595" s="34"/>
      <c r="AB1595" s="34"/>
      <c r="AC1595" s="34"/>
      <c r="AD1595" s="34"/>
      <c r="AE1595" s="34"/>
      <c r="AF1595" s="34"/>
      <c r="AG1595" s="34"/>
      <c r="AH1595" s="34"/>
      <c r="AI1595" s="34"/>
    </row>
    <row r="1596" spans="1:35">
      <c r="A1596" s="23"/>
      <c r="B1596" s="32"/>
      <c r="C1596" s="32"/>
      <c r="D1596" s="32"/>
      <c r="E1596" s="32"/>
      <c r="F1596" s="32"/>
      <c r="G1596" s="32"/>
      <c r="H1596" s="32"/>
      <c r="I1596" s="32"/>
      <c r="J1596" s="32"/>
      <c r="K1596" s="32"/>
      <c r="L1596" s="32"/>
      <c r="M1596" s="32"/>
      <c r="N1596" s="34"/>
      <c r="O1596" s="34"/>
      <c r="P1596" s="34"/>
      <c r="Q1596" s="34"/>
      <c r="R1596" s="34"/>
      <c r="S1596" s="34"/>
      <c r="T1596" s="34"/>
      <c r="U1596" s="34"/>
      <c r="V1596" s="34"/>
      <c r="W1596" s="34"/>
      <c r="X1596" s="34"/>
      <c r="Y1596" s="34"/>
      <c r="Z1596" s="34"/>
      <c r="AA1596" s="34"/>
      <c r="AB1596" s="34"/>
      <c r="AC1596" s="34"/>
      <c r="AD1596" s="34"/>
      <c r="AE1596" s="34"/>
      <c r="AF1596" s="34"/>
      <c r="AG1596" s="34"/>
      <c r="AH1596" s="34"/>
      <c r="AI1596" s="34"/>
    </row>
    <row r="1597" spans="1:35">
      <c r="A1597" s="23"/>
      <c r="B1597" s="32"/>
      <c r="C1597" s="32"/>
      <c r="D1597" s="32"/>
      <c r="E1597" s="32"/>
      <c r="F1597" s="32"/>
      <c r="G1597" s="32"/>
      <c r="H1597" s="32"/>
      <c r="I1597" s="32"/>
      <c r="J1597" s="32"/>
      <c r="K1597" s="32"/>
      <c r="L1597" s="32"/>
      <c r="M1597" s="32"/>
      <c r="N1597" s="34"/>
      <c r="O1597" s="34"/>
      <c r="P1597" s="34"/>
      <c r="Q1597" s="34"/>
      <c r="R1597" s="34"/>
      <c r="S1597" s="34"/>
      <c r="T1597" s="34"/>
      <c r="U1597" s="34"/>
      <c r="V1597" s="34"/>
      <c r="W1597" s="34"/>
      <c r="X1597" s="34"/>
      <c r="Y1597" s="34"/>
      <c r="Z1597" s="34"/>
      <c r="AA1597" s="34"/>
      <c r="AB1597" s="34"/>
      <c r="AC1597" s="34"/>
      <c r="AD1597" s="34"/>
      <c r="AE1597" s="34"/>
      <c r="AF1597" s="34"/>
      <c r="AG1597" s="34"/>
      <c r="AH1597" s="34"/>
      <c r="AI1597" s="34"/>
    </row>
    <row r="1598" spans="1:35">
      <c r="A1598" s="23"/>
      <c r="B1598" s="32"/>
      <c r="C1598" s="32"/>
      <c r="D1598" s="32"/>
      <c r="E1598" s="32"/>
      <c r="F1598" s="32"/>
      <c r="G1598" s="32"/>
      <c r="H1598" s="32"/>
      <c r="I1598" s="32"/>
      <c r="J1598" s="32"/>
      <c r="K1598" s="32"/>
      <c r="L1598" s="32"/>
      <c r="M1598" s="32"/>
      <c r="N1598" s="34"/>
      <c r="O1598" s="34"/>
      <c r="P1598" s="34"/>
      <c r="Q1598" s="34"/>
      <c r="R1598" s="34"/>
      <c r="S1598" s="34"/>
      <c r="T1598" s="34"/>
      <c r="U1598" s="34"/>
      <c r="V1598" s="34"/>
      <c r="W1598" s="34"/>
      <c r="X1598" s="34"/>
      <c r="Y1598" s="34"/>
      <c r="Z1598" s="34"/>
      <c r="AA1598" s="34"/>
      <c r="AB1598" s="34"/>
      <c r="AC1598" s="34"/>
      <c r="AD1598" s="34"/>
      <c r="AE1598" s="34"/>
      <c r="AF1598" s="34"/>
      <c r="AG1598" s="34"/>
      <c r="AH1598" s="34"/>
      <c r="AI1598" s="34"/>
    </row>
    <row r="1599" spans="1:35">
      <c r="A1599" s="23"/>
      <c r="B1599" s="32"/>
      <c r="C1599" s="32"/>
      <c r="D1599" s="32"/>
      <c r="E1599" s="32"/>
      <c r="F1599" s="32"/>
      <c r="G1599" s="32"/>
      <c r="H1599" s="32"/>
      <c r="I1599" s="32"/>
      <c r="J1599" s="32"/>
      <c r="K1599" s="32"/>
      <c r="L1599" s="32"/>
      <c r="M1599" s="32"/>
      <c r="N1599" s="34"/>
      <c r="O1599" s="34"/>
      <c r="P1599" s="34"/>
      <c r="Q1599" s="34"/>
      <c r="R1599" s="34"/>
      <c r="S1599" s="34"/>
      <c r="T1599" s="34"/>
      <c r="U1599" s="34"/>
      <c r="V1599" s="34"/>
      <c r="W1599" s="34"/>
      <c r="X1599" s="34"/>
      <c r="Y1599" s="34"/>
      <c r="Z1599" s="34"/>
      <c r="AA1599" s="34"/>
      <c r="AB1599" s="34"/>
      <c r="AC1599" s="34"/>
      <c r="AD1599" s="34"/>
      <c r="AE1599" s="34"/>
      <c r="AF1599" s="34"/>
      <c r="AG1599" s="34"/>
      <c r="AH1599" s="34"/>
      <c r="AI1599" s="34"/>
    </row>
    <row r="1600" spans="1:35">
      <c r="A1600" s="23"/>
      <c r="B1600" s="32"/>
      <c r="C1600" s="32"/>
      <c r="D1600" s="32"/>
      <c r="E1600" s="32"/>
      <c r="F1600" s="32"/>
      <c r="G1600" s="32"/>
      <c r="H1600" s="32"/>
      <c r="I1600" s="32"/>
      <c r="J1600" s="32"/>
      <c r="K1600" s="32"/>
      <c r="L1600" s="32"/>
      <c r="M1600" s="32"/>
      <c r="N1600" s="34"/>
      <c r="O1600" s="34"/>
      <c r="P1600" s="34"/>
      <c r="Q1600" s="34"/>
      <c r="R1600" s="34"/>
      <c r="S1600" s="34"/>
      <c r="T1600" s="34"/>
      <c r="U1600" s="34"/>
      <c r="V1600" s="34"/>
      <c r="W1600" s="34"/>
      <c r="X1600" s="34"/>
      <c r="Y1600" s="34"/>
      <c r="Z1600" s="34"/>
      <c r="AA1600" s="34"/>
      <c r="AB1600" s="34"/>
      <c r="AC1600" s="34"/>
      <c r="AD1600" s="34"/>
      <c r="AE1600" s="34"/>
      <c r="AF1600" s="34"/>
      <c r="AG1600" s="34"/>
      <c r="AH1600" s="34"/>
      <c r="AI1600" s="34"/>
    </row>
    <row r="1601" spans="1:35">
      <c r="A1601" s="23"/>
      <c r="B1601" s="32"/>
      <c r="C1601" s="32"/>
      <c r="D1601" s="32"/>
      <c r="E1601" s="32"/>
      <c r="F1601" s="32"/>
      <c r="G1601" s="32"/>
      <c r="H1601" s="32"/>
      <c r="I1601" s="32"/>
      <c r="J1601" s="32"/>
      <c r="K1601" s="32"/>
      <c r="L1601" s="32"/>
      <c r="M1601" s="32"/>
      <c r="N1601" s="34"/>
      <c r="O1601" s="34"/>
      <c r="P1601" s="34"/>
      <c r="Q1601" s="34"/>
      <c r="R1601" s="34"/>
      <c r="S1601" s="34"/>
      <c r="T1601" s="34"/>
      <c r="U1601" s="34"/>
      <c r="V1601" s="34"/>
      <c r="W1601" s="34"/>
      <c r="X1601" s="34"/>
      <c r="Y1601" s="34"/>
      <c r="Z1601" s="34"/>
      <c r="AA1601" s="34"/>
      <c r="AB1601" s="34"/>
      <c r="AC1601" s="34"/>
      <c r="AD1601" s="34"/>
      <c r="AE1601" s="34"/>
      <c r="AF1601" s="34"/>
      <c r="AG1601" s="34"/>
      <c r="AH1601" s="34"/>
      <c r="AI1601" s="34"/>
    </row>
    <row r="1602" spans="1:35">
      <c r="A1602" s="23"/>
      <c r="B1602" s="32"/>
      <c r="C1602" s="32"/>
      <c r="D1602" s="32"/>
      <c r="E1602" s="32"/>
      <c r="F1602" s="32"/>
      <c r="G1602" s="32"/>
      <c r="H1602" s="32"/>
      <c r="I1602" s="32"/>
      <c r="J1602" s="32"/>
      <c r="K1602" s="32"/>
      <c r="L1602" s="32"/>
      <c r="M1602" s="32"/>
      <c r="N1602" s="34"/>
      <c r="O1602" s="34"/>
      <c r="P1602" s="34"/>
      <c r="Q1602" s="34"/>
      <c r="R1602" s="34"/>
      <c r="S1602" s="34"/>
      <c r="T1602" s="34"/>
      <c r="U1602" s="34"/>
      <c r="V1602" s="34"/>
      <c r="W1602" s="34"/>
      <c r="X1602" s="34"/>
      <c r="Y1602" s="34"/>
      <c r="Z1602" s="34"/>
      <c r="AA1602" s="34"/>
      <c r="AB1602" s="34"/>
      <c r="AC1602" s="34"/>
      <c r="AD1602" s="34"/>
      <c r="AE1602" s="34"/>
      <c r="AF1602" s="34"/>
      <c r="AG1602" s="34"/>
      <c r="AH1602" s="34"/>
      <c r="AI1602" s="34"/>
    </row>
    <row r="1603" spans="1:35">
      <c r="A1603" s="23"/>
      <c r="B1603" s="32"/>
      <c r="C1603" s="32"/>
      <c r="D1603" s="32"/>
      <c r="E1603" s="32"/>
      <c r="F1603" s="32"/>
      <c r="G1603" s="32"/>
      <c r="H1603" s="32"/>
      <c r="I1603" s="32"/>
      <c r="J1603" s="32"/>
      <c r="K1603" s="32"/>
      <c r="L1603" s="32"/>
      <c r="M1603" s="32"/>
      <c r="N1603" s="34"/>
      <c r="O1603" s="34"/>
      <c r="P1603" s="34"/>
      <c r="Q1603" s="34"/>
      <c r="R1603" s="34"/>
      <c r="S1603" s="34"/>
      <c r="T1603" s="34"/>
      <c r="U1603" s="34"/>
      <c r="V1603" s="34"/>
      <c r="W1603" s="34"/>
      <c r="X1603" s="34"/>
      <c r="Y1603" s="34"/>
      <c r="Z1603" s="34"/>
      <c r="AA1603" s="34"/>
      <c r="AB1603" s="34"/>
      <c r="AC1603" s="34"/>
      <c r="AD1603" s="34"/>
      <c r="AE1603" s="34"/>
      <c r="AF1603" s="34"/>
      <c r="AG1603" s="34"/>
      <c r="AH1603" s="34"/>
      <c r="AI1603" s="34"/>
    </row>
    <row r="1604" spans="1:35">
      <c r="A1604" s="23"/>
      <c r="B1604" s="32"/>
      <c r="C1604" s="32"/>
      <c r="D1604" s="32"/>
      <c r="E1604" s="32"/>
      <c r="F1604" s="32"/>
      <c r="G1604" s="32"/>
      <c r="H1604" s="32"/>
      <c r="I1604" s="32"/>
      <c r="J1604" s="32"/>
      <c r="K1604" s="32"/>
      <c r="L1604" s="32"/>
      <c r="M1604" s="32"/>
      <c r="N1604" s="34"/>
      <c r="O1604" s="34"/>
      <c r="P1604" s="34"/>
      <c r="Q1604" s="34"/>
      <c r="R1604" s="34"/>
      <c r="S1604" s="34"/>
      <c r="T1604" s="34"/>
      <c r="U1604" s="34"/>
      <c r="V1604" s="34"/>
      <c r="W1604" s="34"/>
      <c r="X1604" s="34"/>
      <c r="Y1604" s="34"/>
      <c r="Z1604" s="34"/>
      <c r="AA1604" s="34"/>
      <c r="AB1604" s="34"/>
      <c r="AC1604" s="34"/>
      <c r="AD1604" s="34"/>
      <c r="AE1604" s="34"/>
      <c r="AF1604" s="34"/>
      <c r="AG1604" s="34"/>
      <c r="AH1604" s="34"/>
      <c r="AI1604" s="34"/>
    </row>
    <row r="1605" spans="1:35">
      <c r="A1605" s="23"/>
      <c r="B1605" s="32"/>
      <c r="C1605" s="32"/>
      <c r="D1605" s="32"/>
      <c r="E1605" s="32"/>
      <c r="F1605" s="32"/>
      <c r="G1605" s="32"/>
      <c r="H1605" s="32"/>
      <c r="I1605" s="32"/>
      <c r="J1605" s="32"/>
      <c r="K1605" s="32"/>
      <c r="L1605" s="32"/>
      <c r="M1605" s="32"/>
      <c r="N1605" s="34"/>
      <c r="O1605" s="34"/>
      <c r="P1605" s="34"/>
      <c r="Q1605" s="34"/>
      <c r="R1605" s="34"/>
      <c r="S1605" s="34"/>
      <c r="T1605" s="34"/>
      <c r="U1605" s="34"/>
      <c r="V1605" s="34"/>
      <c r="W1605" s="34"/>
      <c r="X1605" s="34"/>
      <c r="Y1605" s="34"/>
      <c r="Z1605" s="34"/>
      <c r="AA1605" s="34"/>
      <c r="AB1605" s="34"/>
      <c r="AC1605" s="34"/>
      <c r="AD1605" s="34"/>
      <c r="AE1605" s="34"/>
      <c r="AF1605" s="34"/>
      <c r="AG1605" s="34"/>
      <c r="AH1605" s="34"/>
      <c r="AI1605" s="34"/>
    </row>
    <row r="1606" spans="1:35">
      <c r="A1606" s="23"/>
      <c r="B1606" s="32"/>
      <c r="C1606" s="32"/>
      <c r="D1606" s="32"/>
      <c r="E1606" s="32"/>
      <c r="F1606" s="32"/>
      <c r="G1606" s="32"/>
      <c r="H1606" s="32"/>
      <c r="I1606" s="32"/>
      <c r="J1606" s="32"/>
      <c r="K1606" s="32"/>
      <c r="L1606" s="32"/>
      <c r="M1606" s="32"/>
      <c r="N1606" s="34"/>
      <c r="O1606" s="34"/>
      <c r="P1606" s="34"/>
      <c r="Q1606" s="34"/>
      <c r="R1606" s="34"/>
      <c r="S1606" s="34"/>
      <c r="T1606" s="34"/>
      <c r="U1606" s="34"/>
      <c r="V1606" s="34"/>
      <c r="W1606" s="34"/>
      <c r="X1606" s="34"/>
      <c r="Y1606" s="34"/>
      <c r="Z1606" s="34"/>
      <c r="AA1606" s="34"/>
      <c r="AB1606" s="34"/>
      <c r="AC1606" s="34"/>
      <c r="AD1606" s="34"/>
      <c r="AE1606" s="34"/>
      <c r="AF1606" s="34"/>
      <c r="AG1606" s="34"/>
      <c r="AH1606" s="34"/>
      <c r="AI1606" s="34"/>
    </row>
    <row r="1607" spans="1:35">
      <c r="A1607" s="23"/>
      <c r="B1607" s="32"/>
      <c r="C1607" s="32"/>
      <c r="D1607" s="32"/>
      <c r="E1607" s="32"/>
      <c r="F1607" s="32"/>
      <c r="G1607" s="32"/>
      <c r="H1607" s="32"/>
      <c r="I1607" s="32"/>
      <c r="J1607" s="32"/>
      <c r="K1607" s="32"/>
      <c r="L1607" s="32"/>
      <c r="M1607" s="32"/>
      <c r="N1607" s="34"/>
      <c r="O1607" s="34"/>
      <c r="P1607" s="34"/>
      <c r="Q1607" s="34"/>
      <c r="R1607" s="34"/>
      <c r="S1607" s="34"/>
      <c r="T1607" s="34"/>
      <c r="U1607" s="34"/>
      <c r="V1607" s="34"/>
      <c r="W1607" s="34"/>
      <c r="X1607" s="34"/>
      <c r="Y1607" s="34"/>
      <c r="Z1607" s="34"/>
      <c r="AA1607" s="34"/>
      <c r="AB1607" s="34"/>
      <c r="AC1607" s="34"/>
      <c r="AD1607" s="34"/>
      <c r="AE1607" s="34"/>
      <c r="AF1607" s="34"/>
      <c r="AG1607" s="34"/>
      <c r="AH1607" s="34"/>
      <c r="AI1607" s="34"/>
    </row>
    <row r="1608" spans="1:35">
      <c r="A1608" s="23"/>
      <c r="B1608" s="32"/>
      <c r="C1608" s="32"/>
      <c r="D1608" s="32"/>
      <c r="E1608" s="32"/>
      <c r="F1608" s="32"/>
      <c r="G1608" s="32"/>
      <c r="H1608" s="32"/>
      <c r="I1608" s="32"/>
      <c r="J1608" s="32"/>
      <c r="K1608" s="32"/>
      <c r="L1608" s="32"/>
      <c r="M1608" s="32"/>
      <c r="N1608" s="34"/>
      <c r="O1608" s="34"/>
      <c r="P1608" s="34"/>
      <c r="Q1608" s="34"/>
      <c r="R1608" s="34"/>
      <c r="S1608" s="34"/>
      <c r="T1608" s="34"/>
      <c r="U1608" s="34"/>
      <c r="V1608" s="34"/>
      <c r="W1608" s="34"/>
      <c r="X1608" s="34"/>
      <c r="Y1608" s="34"/>
      <c r="Z1608" s="34"/>
      <c r="AA1608" s="34"/>
      <c r="AB1608" s="34"/>
      <c r="AC1608" s="34"/>
      <c r="AD1608" s="34"/>
      <c r="AE1608" s="34"/>
      <c r="AF1608" s="34"/>
      <c r="AG1608" s="34"/>
      <c r="AH1608" s="34"/>
      <c r="AI1608" s="34"/>
    </row>
    <row r="1609" spans="1:35">
      <c r="A1609" s="23"/>
      <c r="B1609" s="32"/>
      <c r="C1609" s="32"/>
      <c r="D1609" s="32"/>
      <c r="E1609" s="32"/>
      <c r="F1609" s="32"/>
      <c r="G1609" s="32"/>
      <c r="H1609" s="32"/>
      <c r="I1609" s="32"/>
      <c r="J1609" s="32"/>
      <c r="K1609" s="32"/>
      <c r="L1609" s="32"/>
      <c r="M1609" s="32"/>
      <c r="N1609" s="34"/>
      <c r="O1609" s="34"/>
      <c r="P1609" s="34"/>
      <c r="Q1609" s="34"/>
      <c r="R1609" s="34"/>
      <c r="S1609" s="34"/>
      <c r="T1609" s="34"/>
      <c r="U1609" s="34"/>
      <c r="V1609" s="34"/>
      <c r="W1609" s="34"/>
      <c r="X1609" s="34"/>
      <c r="Y1609" s="34"/>
      <c r="Z1609" s="34"/>
      <c r="AA1609" s="34"/>
      <c r="AB1609" s="34"/>
      <c r="AC1609" s="34"/>
      <c r="AD1609" s="34"/>
      <c r="AE1609" s="34"/>
      <c r="AF1609" s="34"/>
      <c r="AG1609" s="34"/>
      <c r="AH1609" s="34"/>
      <c r="AI1609" s="34"/>
    </row>
    <row r="1610" spans="1:35">
      <c r="A1610" s="23"/>
      <c r="B1610" s="32"/>
      <c r="C1610" s="32"/>
      <c r="D1610" s="32"/>
      <c r="E1610" s="32"/>
      <c r="F1610" s="32"/>
      <c r="G1610" s="32"/>
      <c r="H1610" s="32"/>
      <c r="I1610" s="32"/>
      <c r="J1610" s="32"/>
      <c r="K1610" s="32"/>
      <c r="L1610" s="32"/>
      <c r="M1610" s="32"/>
      <c r="N1610" s="34"/>
      <c r="O1610" s="34"/>
      <c r="P1610" s="34"/>
      <c r="Q1610" s="34"/>
      <c r="R1610" s="34"/>
      <c r="S1610" s="34"/>
      <c r="T1610" s="34"/>
      <c r="U1610" s="34"/>
      <c r="V1610" s="34"/>
      <c r="W1610" s="34"/>
      <c r="X1610" s="34"/>
      <c r="Y1610" s="34"/>
      <c r="Z1610" s="34"/>
      <c r="AA1610" s="34"/>
      <c r="AB1610" s="34"/>
      <c r="AC1610" s="34"/>
      <c r="AD1610" s="34"/>
      <c r="AE1610" s="34"/>
      <c r="AF1610" s="34"/>
      <c r="AG1610" s="34"/>
      <c r="AH1610" s="34"/>
      <c r="AI1610" s="34"/>
    </row>
    <row r="1611" spans="1:35">
      <c r="A1611" s="23"/>
      <c r="B1611" s="32"/>
      <c r="C1611" s="32"/>
      <c r="D1611" s="32"/>
      <c r="E1611" s="32"/>
      <c r="F1611" s="32"/>
      <c r="G1611" s="32"/>
      <c r="H1611" s="32"/>
      <c r="I1611" s="32"/>
      <c r="J1611" s="32"/>
      <c r="K1611" s="32"/>
      <c r="L1611" s="32"/>
      <c r="M1611" s="32"/>
      <c r="N1611" s="34"/>
      <c r="O1611" s="34"/>
      <c r="P1611" s="34"/>
      <c r="Q1611" s="34"/>
      <c r="R1611" s="34"/>
      <c r="S1611" s="34"/>
      <c r="T1611" s="34"/>
      <c r="U1611" s="34"/>
      <c r="V1611" s="34"/>
      <c r="W1611" s="34"/>
      <c r="X1611" s="34"/>
      <c r="Y1611" s="34"/>
      <c r="Z1611" s="34"/>
      <c r="AA1611" s="34"/>
      <c r="AB1611" s="34"/>
      <c r="AC1611" s="34"/>
      <c r="AD1611" s="34"/>
      <c r="AE1611" s="34"/>
      <c r="AF1611" s="34"/>
      <c r="AG1611" s="34"/>
      <c r="AH1611" s="34"/>
      <c r="AI1611" s="34"/>
    </row>
    <row r="1612" spans="1:35">
      <c r="A1612" s="23"/>
      <c r="B1612" s="32"/>
      <c r="C1612" s="32"/>
      <c r="D1612" s="32"/>
      <c r="E1612" s="32"/>
      <c r="F1612" s="32"/>
      <c r="G1612" s="32"/>
      <c r="H1612" s="32"/>
      <c r="I1612" s="32"/>
      <c r="J1612" s="32"/>
      <c r="K1612" s="32"/>
      <c r="L1612" s="32"/>
      <c r="M1612" s="32"/>
      <c r="N1612" s="34"/>
      <c r="O1612" s="34"/>
      <c r="P1612" s="34"/>
      <c r="Q1612" s="34"/>
      <c r="R1612" s="34"/>
      <c r="S1612" s="34"/>
      <c r="T1612" s="34"/>
      <c r="U1612" s="34"/>
      <c r="V1612" s="34"/>
      <c r="W1612" s="34"/>
      <c r="X1612" s="34"/>
      <c r="Y1612" s="34"/>
      <c r="Z1612" s="34"/>
      <c r="AA1612" s="34"/>
      <c r="AB1612" s="34"/>
      <c r="AC1612" s="34"/>
      <c r="AD1612" s="34"/>
      <c r="AE1612" s="34"/>
      <c r="AF1612" s="34"/>
      <c r="AG1612" s="34"/>
      <c r="AH1612" s="34"/>
      <c r="AI1612" s="34"/>
    </row>
    <row r="1613" spans="1:35">
      <c r="A1613" s="23"/>
      <c r="B1613" s="32"/>
      <c r="C1613" s="32"/>
      <c r="D1613" s="32"/>
      <c r="E1613" s="32"/>
      <c r="F1613" s="32"/>
      <c r="G1613" s="32"/>
      <c r="H1613" s="32"/>
      <c r="I1613" s="32"/>
      <c r="J1613" s="32"/>
      <c r="K1613" s="32"/>
      <c r="L1613" s="32"/>
      <c r="M1613" s="32"/>
      <c r="N1613" s="34"/>
      <c r="O1613" s="34"/>
      <c r="P1613" s="34"/>
      <c r="Q1613" s="34"/>
      <c r="R1613" s="34"/>
      <c r="S1613" s="34"/>
      <c r="T1613" s="34"/>
      <c r="U1613" s="34"/>
      <c r="V1613" s="34"/>
      <c r="W1613" s="34"/>
      <c r="X1613" s="34"/>
      <c r="Y1613" s="34"/>
      <c r="Z1613" s="34"/>
      <c r="AA1613" s="34"/>
      <c r="AB1613" s="34"/>
      <c r="AC1613" s="34"/>
      <c r="AD1613" s="34"/>
      <c r="AE1613" s="34"/>
      <c r="AF1613" s="34"/>
      <c r="AG1613" s="34"/>
      <c r="AH1613" s="34"/>
      <c r="AI1613" s="34"/>
    </row>
    <row r="1614" spans="1:35">
      <c r="A1614" s="23"/>
      <c r="B1614" s="32"/>
      <c r="C1614" s="32"/>
      <c r="D1614" s="32"/>
      <c r="E1614" s="32"/>
      <c r="F1614" s="32"/>
      <c r="G1614" s="32"/>
      <c r="H1614" s="32"/>
      <c r="I1614" s="32"/>
      <c r="J1614" s="32"/>
      <c r="K1614" s="32"/>
      <c r="L1614" s="32"/>
      <c r="M1614" s="32"/>
      <c r="N1614" s="34"/>
      <c r="O1614" s="34"/>
      <c r="P1614" s="34"/>
      <c r="Q1614" s="34"/>
      <c r="R1614" s="34"/>
      <c r="S1614" s="34"/>
      <c r="T1614" s="34"/>
      <c r="U1614" s="34"/>
      <c r="V1614" s="34"/>
      <c r="W1614" s="34"/>
      <c r="X1614" s="34"/>
      <c r="Y1614" s="34"/>
      <c r="Z1614" s="34"/>
      <c r="AA1614" s="34"/>
      <c r="AB1614" s="34"/>
      <c r="AC1614" s="34"/>
      <c r="AD1614" s="34"/>
      <c r="AE1614" s="34"/>
      <c r="AF1614" s="34"/>
      <c r="AG1614" s="34"/>
      <c r="AH1614" s="34"/>
      <c r="AI1614" s="34"/>
    </row>
    <row r="1615" spans="1:35">
      <c r="A1615" s="23"/>
      <c r="B1615" s="32"/>
      <c r="C1615" s="32"/>
      <c r="D1615" s="32"/>
      <c r="E1615" s="32"/>
      <c r="F1615" s="32"/>
      <c r="G1615" s="32"/>
      <c r="H1615" s="32"/>
      <c r="I1615" s="32"/>
      <c r="J1615" s="32"/>
      <c r="K1615" s="32"/>
      <c r="L1615" s="32"/>
      <c r="M1615" s="32"/>
      <c r="N1615" s="34"/>
      <c r="O1615" s="34"/>
      <c r="P1615" s="34"/>
      <c r="Q1615" s="34"/>
      <c r="R1615" s="34"/>
      <c r="S1615" s="34"/>
      <c r="T1615" s="34"/>
      <c r="U1615" s="34"/>
      <c r="V1615" s="34"/>
      <c r="W1615" s="34"/>
      <c r="X1615" s="34"/>
      <c r="Y1615" s="34"/>
      <c r="Z1615" s="34"/>
      <c r="AA1615" s="34"/>
      <c r="AB1615" s="34"/>
      <c r="AC1615" s="34"/>
      <c r="AD1615" s="34"/>
      <c r="AE1615" s="34"/>
      <c r="AF1615" s="34"/>
      <c r="AG1615" s="34"/>
      <c r="AH1615" s="34"/>
      <c r="AI1615" s="34"/>
    </row>
    <row r="1616" spans="1:35">
      <c r="A1616" s="23"/>
      <c r="B1616" s="32"/>
      <c r="C1616" s="32"/>
      <c r="D1616" s="32"/>
      <c r="E1616" s="32"/>
      <c r="F1616" s="32"/>
      <c r="G1616" s="32"/>
      <c r="H1616" s="32"/>
      <c r="I1616" s="32"/>
      <c r="J1616" s="32"/>
      <c r="K1616" s="32"/>
      <c r="L1616" s="32"/>
      <c r="M1616" s="32"/>
      <c r="N1616" s="34"/>
      <c r="O1616" s="34"/>
      <c r="P1616" s="34"/>
      <c r="Q1616" s="34"/>
      <c r="R1616" s="34"/>
      <c r="S1616" s="34"/>
      <c r="T1616" s="34"/>
      <c r="U1616" s="34"/>
      <c r="V1616" s="34"/>
      <c r="W1616" s="34"/>
      <c r="X1616" s="34"/>
      <c r="Y1616" s="34"/>
      <c r="Z1616" s="34"/>
      <c r="AA1616" s="34"/>
      <c r="AB1616" s="34"/>
      <c r="AC1616" s="34"/>
      <c r="AD1616" s="34"/>
      <c r="AE1616" s="34"/>
      <c r="AF1616" s="34"/>
      <c r="AG1616" s="34"/>
      <c r="AH1616" s="34"/>
      <c r="AI1616" s="34"/>
    </row>
    <row r="1617" spans="1:35">
      <c r="A1617" s="23"/>
      <c r="B1617" s="32"/>
      <c r="C1617" s="32"/>
      <c r="D1617" s="32"/>
      <c r="E1617" s="32"/>
      <c r="F1617" s="32"/>
      <c r="G1617" s="32"/>
      <c r="H1617" s="32"/>
      <c r="I1617" s="32"/>
      <c r="J1617" s="32"/>
      <c r="K1617" s="32"/>
      <c r="L1617" s="32"/>
      <c r="M1617" s="32"/>
      <c r="N1617" s="34"/>
      <c r="O1617" s="34"/>
      <c r="P1617" s="34"/>
      <c r="Q1617" s="34"/>
      <c r="R1617" s="34"/>
      <c r="S1617" s="34"/>
      <c r="T1617" s="34"/>
      <c r="U1617" s="34"/>
      <c r="V1617" s="34"/>
      <c r="W1617" s="34"/>
      <c r="X1617" s="34"/>
      <c r="Y1617" s="34"/>
      <c r="Z1617" s="34"/>
      <c r="AA1617" s="34"/>
      <c r="AB1617" s="34"/>
      <c r="AC1617" s="34"/>
      <c r="AD1617" s="34"/>
      <c r="AE1617" s="34"/>
      <c r="AF1617" s="34"/>
      <c r="AG1617" s="34"/>
      <c r="AH1617" s="34"/>
      <c r="AI1617" s="34"/>
    </row>
    <row r="1618" spans="1:35">
      <c r="A1618" s="23"/>
      <c r="B1618" s="32"/>
      <c r="C1618" s="32"/>
      <c r="D1618" s="32"/>
      <c r="E1618" s="32"/>
      <c r="F1618" s="32"/>
      <c r="G1618" s="32"/>
      <c r="H1618" s="32"/>
      <c r="I1618" s="32"/>
      <c r="J1618" s="32"/>
      <c r="K1618" s="32"/>
      <c r="L1618" s="32"/>
      <c r="M1618" s="32"/>
      <c r="N1618" s="34"/>
      <c r="O1618" s="34"/>
      <c r="P1618" s="34"/>
      <c r="Q1618" s="34"/>
      <c r="R1618" s="34"/>
      <c r="S1618" s="34"/>
      <c r="T1618" s="34"/>
      <c r="U1618" s="34"/>
      <c r="V1618" s="34"/>
      <c r="W1618" s="34"/>
      <c r="X1618" s="34"/>
      <c r="Y1618" s="34"/>
      <c r="Z1618" s="34"/>
      <c r="AA1618" s="34"/>
      <c r="AB1618" s="34"/>
      <c r="AC1618" s="34"/>
      <c r="AD1618" s="34"/>
      <c r="AE1618" s="34"/>
      <c r="AF1618" s="34"/>
      <c r="AG1618" s="34"/>
      <c r="AH1618" s="34"/>
      <c r="AI1618" s="34"/>
    </row>
    <row r="1619" spans="1:35">
      <c r="A1619" s="23"/>
      <c r="B1619" s="32"/>
      <c r="C1619" s="32"/>
      <c r="D1619" s="32"/>
      <c r="E1619" s="32"/>
      <c r="F1619" s="32"/>
      <c r="G1619" s="32"/>
      <c r="H1619" s="32"/>
      <c r="I1619" s="32"/>
      <c r="J1619" s="32"/>
      <c r="K1619" s="32"/>
      <c r="L1619" s="32"/>
      <c r="M1619" s="32"/>
      <c r="N1619" s="34"/>
      <c r="O1619" s="34"/>
      <c r="P1619" s="34"/>
      <c r="Q1619" s="34"/>
      <c r="R1619" s="34"/>
      <c r="S1619" s="34"/>
      <c r="T1619" s="34"/>
      <c r="U1619" s="34"/>
      <c r="V1619" s="34"/>
      <c r="W1619" s="34"/>
      <c r="X1619" s="34"/>
      <c r="Y1619" s="34"/>
      <c r="Z1619" s="34"/>
      <c r="AA1619" s="34"/>
      <c r="AB1619" s="34"/>
      <c r="AC1619" s="34"/>
      <c r="AD1619" s="34"/>
      <c r="AE1619" s="34"/>
      <c r="AF1619" s="34"/>
      <c r="AG1619" s="34"/>
      <c r="AH1619" s="34"/>
      <c r="AI1619" s="34"/>
    </row>
    <row r="1620" spans="1:35">
      <c r="A1620" s="23"/>
      <c r="B1620" s="32"/>
      <c r="C1620" s="32"/>
      <c r="D1620" s="32"/>
      <c r="E1620" s="32"/>
      <c r="F1620" s="32"/>
      <c r="G1620" s="32"/>
      <c r="H1620" s="32"/>
      <c r="I1620" s="32"/>
      <c r="J1620" s="32"/>
      <c r="K1620" s="32"/>
      <c r="L1620" s="32"/>
      <c r="M1620" s="32"/>
      <c r="N1620" s="34"/>
      <c r="O1620" s="34"/>
      <c r="P1620" s="34"/>
      <c r="Q1620" s="34"/>
      <c r="R1620" s="34"/>
      <c r="S1620" s="34"/>
      <c r="T1620" s="34"/>
      <c r="U1620" s="34"/>
      <c r="V1620" s="34"/>
      <c r="W1620" s="34"/>
      <c r="X1620" s="34"/>
      <c r="Y1620" s="34"/>
      <c r="Z1620" s="34"/>
      <c r="AA1620" s="34"/>
      <c r="AB1620" s="34"/>
      <c r="AC1620" s="34"/>
      <c r="AD1620" s="34"/>
      <c r="AE1620" s="34"/>
      <c r="AF1620" s="34"/>
      <c r="AG1620" s="34"/>
      <c r="AH1620" s="34"/>
      <c r="AI1620" s="34"/>
    </row>
    <row r="1621" spans="1:35">
      <c r="A1621" s="23"/>
      <c r="B1621" s="32"/>
      <c r="C1621" s="32"/>
      <c r="D1621" s="32"/>
      <c r="E1621" s="32"/>
      <c r="F1621" s="32"/>
      <c r="G1621" s="32"/>
      <c r="H1621" s="32"/>
      <c r="I1621" s="32"/>
      <c r="J1621" s="32"/>
      <c r="K1621" s="32"/>
      <c r="L1621" s="32"/>
      <c r="M1621" s="32"/>
      <c r="N1621" s="34"/>
      <c r="O1621" s="34"/>
      <c r="P1621" s="34"/>
      <c r="Q1621" s="34"/>
      <c r="R1621" s="34"/>
      <c r="S1621" s="34"/>
      <c r="T1621" s="34"/>
      <c r="U1621" s="34"/>
      <c r="V1621" s="34"/>
      <c r="W1621" s="34"/>
      <c r="X1621" s="34"/>
      <c r="Y1621" s="34"/>
      <c r="Z1621" s="34"/>
      <c r="AA1621" s="34"/>
      <c r="AB1621" s="34"/>
      <c r="AC1621" s="34"/>
      <c r="AD1621" s="34"/>
      <c r="AE1621" s="34"/>
      <c r="AF1621" s="34"/>
      <c r="AG1621" s="34"/>
      <c r="AH1621" s="34"/>
      <c r="AI1621" s="34"/>
    </row>
    <row r="1622" spans="1:35">
      <c r="A1622" s="23"/>
      <c r="B1622" s="32"/>
      <c r="C1622" s="32"/>
      <c r="D1622" s="32"/>
      <c r="E1622" s="32"/>
      <c r="F1622" s="32"/>
      <c r="G1622" s="32"/>
      <c r="H1622" s="32"/>
      <c r="I1622" s="32"/>
      <c r="J1622" s="32"/>
      <c r="K1622" s="32"/>
      <c r="L1622" s="32"/>
      <c r="M1622" s="32"/>
      <c r="N1622" s="34"/>
      <c r="O1622" s="34"/>
      <c r="P1622" s="34"/>
      <c r="Q1622" s="34"/>
      <c r="R1622" s="34"/>
      <c r="S1622" s="34"/>
      <c r="T1622" s="34"/>
      <c r="U1622" s="34"/>
      <c r="V1622" s="34"/>
      <c r="W1622" s="34"/>
      <c r="X1622" s="34"/>
      <c r="Y1622" s="34"/>
      <c r="Z1622" s="34"/>
      <c r="AA1622" s="34"/>
      <c r="AB1622" s="34"/>
      <c r="AC1622" s="34"/>
      <c r="AD1622" s="34"/>
      <c r="AE1622" s="34"/>
      <c r="AF1622" s="34"/>
      <c r="AG1622" s="34"/>
      <c r="AH1622" s="34"/>
      <c r="AI1622" s="34"/>
    </row>
    <row r="1623" spans="1:35">
      <c r="A1623" s="23"/>
      <c r="B1623" s="32"/>
      <c r="C1623" s="32"/>
      <c r="D1623" s="32"/>
      <c r="E1623" s="32"/>
      <c r="F1623" s="32"/>
      <c r="G1623" s="32"/>
      <c r="H1623" s="32"/>
      <c r="I1623" s="32"/>
      <c r="J1623" s="32"/>
      <c r="K1623" s="32"/>
      <c r="L1623" s="32"/>
      <c r="M1623" s="32"/>
      <c r="N1623" s="34"/>
      <c r="O1623" s="34"/>
      <c r="P1623" s="34"/>
      <c r="Q1623" s="34"/>
      <c r="R1623" s="34"/>
      <c r="S1623" s="34"/>
      <c r="T1623" s="34"/>
      <c r="U1623" s="34"/>
      <c r="V1623" s="34"/>
      <c r="W1623" s="34"/>
      <c r="X1623" s="34"/>
      <c r="Y1623" s="34"/>
      <c r="Z1623" s="34"/>
      <c r="AA1623" s="34"/>
      <c r="AB1623" s="34"/>
      <c r="AC1623" s="34"/>
      <c r="AD1623" s="34"/>
      <c r="AE1623" s="34"/>
      <c r="AF1623" s="34"/>
      <c r="AG1623" s="34"/>
      <c r="AH1623" s="34"/>
      <c r="AI1623" s="34"/>
    </row>
    <row r="1624" spans="1:35">
      <c r="A1624" s="23"/>
      <c r="B1624" s="32"/>
      <c r="C1624" s="32"/>
      <c r="D1624" s="32"/>
      <c r="E1624" s="32"/>
      <c r="F1624" s="32"/>
      <c r="G1624" s="32"/>
      <c r="H1624" s="32"/>
      <c r="I1624" s="32"/>
      <c r="J1624" s="32"/>
      <c r="K1624" s="32"/>
      <c r="L1624" s="32"/>
      <c r="M1624" s="32"/>
      <c r="N1624" s="34"/>
      <c r="O1624" s="34"/>
      <c r="P1624" s="34"/>
      <c r="Q1624" s="34"/>
      <c r="R1624" s="34"/>
      <c r="S1624" s="34"/>
      <c r="T1624" s="34"/>
      <c r="U1624" s="34"/>
      <c r="V1624" s="34"/>
      <c r="W1624" s="34"/>
      <c r="X1624" s="34"/>
      <c r="Y1624" s="34"/>
      <c r="Z1624" s="34"/>
      <c r="AA1624" s="34"/>
      <c r="AB1624" s="34"/>
      <c r="AC1624" s="34"/>
      <c r="AD1624" s="34"/>
      <c r="AE1624" s="34"/>
      <c r="AF1624" s="34"/>
      <c r="AG1624" s="34"/>
      <c r="AH1624" s="34"/>
      <c r="AI1624" s="34"/>
    </row>
    <row r="1625" spans="1:35">
      <c r="A1625" s="23"/>
      <c r="B1625" s="32"/>
      <c r="C1625" s="32"/>
      <c r="D1625" s="32"/>
      <c r="E1625" s="32"/>
      <c r="F1625" s="32"/>
      <c r="G1625" s="32"/>
      <c r="H1625" s="32"/>
      <c r="I1625" s="32"/>
      <c r="J1625" s="32"/>
      <c r="K1625" s="32"/>
      <c r="L1625" s="32"/>
      <c r="M1625" s="32"/>
      <c r="N1625" s="34"/>
      <c r="O1625" s="34"/>
      <c r="P1625" s="34"/>
      <c r="Q1625" s="34"/>
      <c r="R1625" s="34"/>
      <c r="S1625" s="34"/>
      <c r="T1625" s="34"/>
      <c r="U1625" s="34"/>
      <c r="V1625" s="34"/>
      <c r="W1625" s="34"/>
      <c r="X1625" s="34"/>
      <c r="Y1625" s="34"/>
      <c r="Z1625" s="34"/>
      <c r="AA1625" s="34"/>
      <c r="AB1625" s="34"/>
      <c r="AC1625" s="34"/>
      <c r="AD1625" s="34"/>
      <c r="AE1625" s="34"/>
      <c r="AF1625" s="34"/>
      <c r="AG1625" s="34"/>
      <c r="AH1625" s="34"/>
      <c r="AI1625" s="34"/>
    </row>
    <row r="1626" spans="1:35">
      <c r="A1626" s="23"/>
      <c r="B1626" s="32"/>
      <c r="C1626" s="32"/>
      <c r="D1626" s="32"/>
      <c r="E1626" s="32"/>
      <c r="F1626" s="32"/>
      <c r="G1626" s="32"/>
      <c r="H1626" s="32"/>
      <c r="I1626" s="32"/>
      <c r="J1626" s="32"/>
      <c r="K1626" s="32"/>
      <c r="L1626" s="32"/>
      <c r="M1626" s="32"/>
      <c r="N1626" s="34"/>
      <c r="O1626" s="34"/>
      <c r="P1626" s="34"/>
      <c r="Q1626" s="34"/>
      <c r="R1626" s="34"/>
      <c r="S1626" s="34"/>
      <c r="T1626" s="34"/>
      <c r="U1626" s="34"/>
      <c r="V1626" s="34"/>
      <c r="W1626" s="34"/>
      <c r="X1626" s="34"/>
      <c r="Y1626" s="34"/>
      <c r="Z1626" s="34"/>
      <c r="AA1626" s="34"/>
      <c r="AB1626" s="34"/>
      <c r="AC1626" s="34"/>
      <c r="AD1626" s="34"/>
      <c r="AE1626" s="34"/>
      <c r="AF1626" s="34"/>
      <c r="AG1626" s="34"/>
      <c r="AH1626" s="34"/>
      <c r="AI1626" s="34"/>
    </row>
    <row r="1627" spans="1:35">
      <c r="A1627" s="23"/>
      <c r="B1627" s="32"/>
      <c r="C1627" s="32"/>
      <c r="D1627" s="32"/>
      <c r="E1627" s="32"/>
      <c r="F1627" s="32"/>
      <c r="G1627" s="32"/>
      <c r="H1627" s="32"/>
      <c r="I1627" s="32"/>
      <c r="J1627" s="32"/>
      <c r="K1627" s="32"/>
      <c r="L1627" s="32"/>
      <c r="M1627" s="32"/>
      <c r="N1627" s="34"/>
      <c r="O1627" s="34"/>
      <c r="P1627" s="34"/>
      <c r="Q1627" s="34"/>
      <c r="R1627" s="34"/>
      <c r="S1627" s="34"/>
      <c r="T1627" s="34"/>
      <c r="U1627" s="34"/>
      <c r="V1627" s="34"/>
      <c r="W1627" s="34"/>
      <c r="X1627" s="34"/>
      <c r="Y1627" s="34"/>
      <c r="Z1627" s="34"/>
      <c r="AA1627" s="34"/>
      <c r="AB1627" s="34"/>
      <c r="AC1627" s="34"/>
      <c r="AD1627" s="34"/>
      <c r="AE1627" s="34"/>
      <c r="AF1627" s="34"/>
      <c r="AG1627" s="34"/>
      <c r="AH1627" s="34"/>
      <c r="AI1627" s="34"/>
    </row>
    <row r="1628" spans="1:35">
      <c r="A1628" s="23"/>
      <c r="B1628" s="32"/>
      <c r="C1628" s="32"/>
      <c r="D1628" s="32"/>
      <c r="E1628" s="32"/>
      <c r="F1628" s="32"/>
      <c r="G1628" s="32"/>
      <c r="H1628" s="32"/>
      <c r="I1628" s="32"/>
      <c r="J1628" s="32"/>
      <c r="K1628" s="32"/>
      <c r="L1628" s="32"/>
      <c r="M1628" s="32"/>
      <c r="N1628" s="34"/>
      <c r="O1628" s="34"/>
      <c r="P1628" s="34"/>
      <c r="Q1628" s="34"/>
      <c r="R1628" s="34"/>
      <c r="S1628" s="34"/>
      <c r="T1628" s="34"/>
      <c r="U1628" s="34"/>
      <c r="V1628" s="34"/>
      <c r="W1628" s="34"/>
      <c r="X1628" s="34"/>
      <c r="Y1628" s="34"/>
      <c r="Z1628" s="34"/>
      <c r="AA1628" s="34"/>
      <c r="AB1628" s="34"/>
      <c r="AC1628" s="34"/>
      <c r="AD1628" s="34"/>
      <c r="AE1628" s="34"/>
      <c r="AF1628" s="34"/>
      <c r="AG1628" s="34"/>
      <c r="AH1628" s="34"/>
      <c r="AI1628" s="34"/>
    </row>
    <row r="1629" spans="1:35">
      <c r="A1629" s="23"/>
      <c r="B1629" s="32"/>
      <c r="C1629" s="32"/>
      <c r="D1629" s="32"/>
      <c r="E1629" s="32"/>
      <c r="F1629" s="32"/>
      <c r="G1629" s="32"/>
      <c r="H1629" s="32"/>
      <c r="I1629" s="32"/>
      <c r="J1629" s="32"/>
      <c r="K1629" s="32"/>
      <c r="L1629" s="32"/>
      <c r="M1629" s="32"/>
      <c r="N1629" s="34"/>
      <c r="O1629" s="34"/>
      <c r="P1629" s="34"/>
      <c r="Q1629" s="34"/>
      <c r="R1629" s="34"/>
      <c r="S1629" s="34"/>
      <c r="T1629" s="34"/>
      <c r="U1629" s="34"/>
      <c r="V1629" s="34"/>
      <c r="W1629" s="34"/>
      <c r="X1629" s="34"/>
      <c r="Y1629" s="34"/>
      <c r="Z1629" s="34"/>
      <c r="AA1629" s="34"/>
      <c r="AB1629" s="34"/>
      <c r="AC1629" s="34"/>
      <c r="AD1629" s="34"/>
      <c r="AE1629" s="34"/>
      <c r="AF1629" s="34"/>
      <c r="AG1629" s="34"/>
      <c r="AH1629" s="34"/>
      <c r="AI1629" s="34"/>
    </row>
    <row r="1630" spans="1:35">
      <c r="A1630" s="23"/>
      <c r="B1630" s="32"/>
      <c r="C1630" s="32"/>
      <c r="D1630" s="32"/>
      <c r="E1630" s="32"/>
      <c r="F1630" s="32"/>
      <c r="G1630" s="32"/>
      <c r="H1630" s="32"/>
      <c r="I1630" s="32"/>
      <c r="J1630" s="32"/>
      <c r="K1630" s="32"/>
      <c r="L1630" s="32"/>
      <c r="M1630" s="32"/>
      <c r="N1630" s="34"/>
      <c r="O1630" s="34"/>
      <c r="P1630" s="34"/>
      <c r="Q1630" s="34"/>
      <c r="R1630" s="34"/>
      <c r="S1630" s="34"/>
      <c r="T1630" s="34"/>
      <c r="U1630" s="34"/>
      <c r="V1630" s="34"/>
      <c r="W1630" s="34"/>
      <c r="X1630" s="34"/>
      <c r="Y1630" s="34"/>
      <c r="Z1630" s="34"/>
      <c r="AA1630" s="34"/>
      <c r="AB1630" s="34"/>
      <c r="AC1630" s="34"/>
      <c r="AD1630" s="34"/>
      <c r="AE1630" s="34"/>
      <c r="AF1630" s="34"/>
      <c r="AG1630" s="34"/>
      <c r="AH1630" s="34"/>
      <c r="AI1630" s="34"/>
    </row>
    <row r="1631" spans="1:35">
      <c r="A1631" s="23"/>
      <c r="B1631" s="32"/>
      <c r="C1631" s="32"/>
      <c r="D1631" s="32"/>
      <c r="E1631" s="32"/>
      <c r="F1631" s="32"/>
      <c r="G1631" s="32"/>
      <c r="H1631" s="32"/>
      <c r="I1631" s="32"/>
      <c r="J1631" s="32"/>
      <c r="K1631" s="32"/>
      <c r="L1631" s="32"/>
      <c r="M1631" s="32"/>
      <c r="N1631" s="34"/>
      <c r="O1631" s="34"/>
      <c r="P1631" s="34"/>
      <c r="Q1631" s="34"/>
      <c r="R1631" s="34"/>
      <c r="S1631" s="34"/>
      <c r="T1631" s="34"/>
      <c r="U1631" s="34"/>
      <c r="V1631" s="34"/>
      <c r="W1631" s="34"/>
      <c r="X1631" s="34"/>
      <c r="Y1631" s="34"/>
      <c r="Z1631" s="34"/>
      <c r="AA1631" s="34"/>
      <c r="AB1631" s="34"/>
      <c r="AC1631" s="34"/>
      <c r="AD1631" s="34"/>
      <c r="AE1631" s="34"/>
      <c r="AF1631" s="34"/>
      <c r="AG1631" s="34"/>
      <c r="AH1631" s="34"/>
      <c r="AI1631" s="34"/>
    </row>
    <row r="1632" spans="1:35">
      <c r="A1632" s="23"/>
      <c r="B1632" s="32"/>
      <c r="C1632" s="32"/>
      <c r="D1632" s="32"/>
      <c r="E1632" s="32"/>
      <c r="F1632" s="32"/>
      <c r="G1632" s="32"/>
      <c r="H1632" s="32"/>
      <c r="I1632" s="32"/>
      <c r="J1632" s="32"/>
      <c r="K1632" s="32"/>
      <c r="L1632" s="32"/>
      <c r="M1632" s="32"/>
      <c r="N1632" s="34"/>
      <c r="O1632" s="34"/>
      <c r="P1632" s="34"/>
      <c r="Q1632" s="34"/>
      <c r="R1632" s="34"/>
      <c r="S1632" s="34"/>
      <c r="T1632" s="34"/>
      <c r="U1632" s="34"/>
      <c r="V1632" s="34"/>
      <c r="W1632" s="34"/>
      <c r="X1632" s="34"/>
      <c r="Y1632" s="34"/>
      <c r="Z1632" s="34"/>
      <c r="AA1632" s="34"/>
      <c r="AB1632" s="34"/>
      <c r="AC1632" s="34"/>
      <c r="AD1632" s="34"/>
      <c r="AE1632" s="34"/>
      <c r="AF1632" s="34"/>
      <c r="AG1632" s="34"/>
      <c r="AH1632" s="34"/>
      <c r="AI1632" s="34"/>
    </row>
    <row r="1633" spans="1:35">
      <c r="A1633" s="23"/>
      <c r="B1633" s="32"/>
      <c r="C1633" s="32"/>
      <c r="D1633" s="32"/>
      <c r="E1633" s="32"/>
      <c r="F1633" s="32"/>
      <c r="G1633" s="32"/>
      <c r="H1633" s="32"/>
      <c r="I1633" s="32"/>
      <c r="J1633" s="32"/>
      <c r="K1633" s="32"/>
      <c r="L1633" s="32"/>
      <c r="M1633" s="32"/>
      <c r="N1633" s="34"/>
      <c r="O1633" s="34"/>
      <c r="P1633" s="34"/>
      <c r="Q1633" s="34"/>
      <c r="R1633" s="34"/>
      <c r="S1633" s="34"/>
      <c r="T1633" s="34"/>
      <c r="U1633" s="34"/>
      <c r="V1633" s="34"/>
      <c r="W1633" s="34"/>
      <c r="X1633" s="34"/>
      <c r="Y1633" s="34"/>
      <c r="Z1633" s="34"/>
      <c r="AA1633" s="34"/>
      <c r="AB1633" s="34"/>
      <c r="AC1633" s="34"/>
      <c r="AD1633" s="34"/>
      <c r="AE1633" s="34"/>
      <c r="AF1633" s="34"/>
      <c r="AG1633" s="34"/>
      <c r="AH1633" s="34"/>
      <c r="AI1633" s="34"/>
    </row>
    <row r="1634" spans="1:35">
      <c r="A1634" s="23"/>
      <c r="B1634" s="32"/>
      <c r="C1634" s="32"/>
      <c r="D1634" s="32"/>
      <c r="E1634" s="32"/>
      <c r="F1634" s="32"/>
      <c r="G1634" s="32"/>
      <c r="H1634" s="32"/>
      <c r="I1634" s="32"/>
      <c r="J1634" s="32"/>
      <c r="K1634" s="32"/>
      <c r="L1634" s="32"/>
      <c r="M1634" s="32"/>
      <c r="N1634" s="34"/>
      <c r="O1634" s="34"/>
      <c r="P1634" s="34"/>
      <c r="Q1634" s="34"/>
      <c r="R1634" s="34"/>
      <c r="S1634" s="34"/>
      <c r="T1634" s="34"/>
      <c r="U1634" s="34"/>
      <c r="V1634" s="34"/>
      <c r="W1634" s="34"/>
      <c r="X1634" s="34"/>
      <c r="Y1634" s="34"/>
      <c r="Z1634" s="34"/>
      <c r="AA1634" s="34"/>
      <c r="AB1634" s="34"/>
      <c r="AC1634" s="34"/>
      <c r="AD1634" s="34"/>
      <c r="AE1634" s="34"/>
      <c r="AF1634" s="34"/>
      <c r="AG1634" s="34"/>
      <c r="AH1634" s="34"/>
      <c r="AI1634" s="34"/>
    </row>
    <row r="1635" spans="1:35">
      <c r="A1635" s="23"/>
      <c r="B1635" s="32"/>
      <c r="C1635" s="32"/>
      <c r="D1635" s="32"/>
      <c r="E1635" s="32"/>
      <c r="F1635" s="32"/>
      <c r="G1635" s="32"/>
      <c r="H1635" s="32"/>
      <c r="I1635" s="32"/>
      <c r="J1635" s="32"/>
      <c r="K1635" s="32"/>
      <c r="L1635" s="32"/>
      <c r="M1635" s="32"/>
      <c r="N1635" s="34"/>
      <c r="O1635" s="34"/>
      <c r="P1635" s="34"/>
      <c r="Q1635" s="34"/>
      <c r="R1635" s="34"/>
      <c r="S1635" s="34"/>
      <c r="T1635" s="34"/>
      <c r="U1635" s="34"/>
      <c r="V1635" s="34"/>
      <c r="W1635" s="34"/>
      <c r="X1635" s="34"/>
      <c r="Y1635" s="34"/>
      <c r="Z1635" s="34"/>
      <c r="AA1635" s="34"/>
      <c r="AB1635" s="34"/>
      <c r="AC1635" s="34"/>
      <c r="AD1635" s="34"/>
      <c r="AE1635" s="34"/>
      <c r="AF1635" s="34"/>
      <c r="AG1635" s="34"/>
      <c r="AH1635" s="34"/>
      <c r="AI1635" s="34"/>
    </row>
    <row r="1636" spans="1:35">
      <c r="A1636" s="23"/>
      <c r="B1636" s="32"/>
      <c r="C1636" s="32"/>
      <c r="D1636" s="32"/>
      <c r="E1636" s="32"/>
      <c r="F1636" s="32"/>
      <c r="G1636" s="32"/>
      <c r="H1636" s="32"/>
      <c r="I1636" s="32"/>
      <c r="J1636" s="32"/>
      <c r="K1636" s="32"/>
      <c r="L1636" s="32"/>
      <c r="M1636" s="32"/>
      <c r="N1636" s="34"/>
      <c r="O1636" s="34"/>
      <c r="P1636" s="34"/>
      <c r="Q1636" s="34"/>
      <c r="R1636" s="34"/>
      <c r="S1636" s="34"/>
      <c r="T1636" s="34"/>
      <c r="U1636" s="34"/>
      <c r="V1636" s="34"/>
      <c r="W1636" s="34"/>
      <c r="X1636" s="34"/>
      <c r="Y1636" s="34"/>
      <c r="Z1636" s="34"/>
      <c r="AA1636" s="34"/>
      <c r="AB1636" s="34"/>
      <c r="AC1636" s="34"/>
      <c r="AD1636" s="34"/>
      <c r="AE1636" s="34"/>
      <c r="AF1636" s="34"/>
      <c r="AG1636" s="34"/>
      <c r="AH1636" s="34"/>
      <c r="AI1636" s="34"/>
    </row>
    <row r="1637" spans="1:35">
      <c r="A1637" s="23"/>
      <c r="B1637" s="32"/>
      <c r="C1637" s="32"/>
      <c r="D1637" s="32"/>
      <c r="E1637" s="32"/>
      <c r="F1637" s="32"/>
      <c r="G1637" s="32"/>
      <c r="H1637" s="32"/>
      <c r="I1637" s="32"/>
      <c r="J1637" s="32"/>
      <c r="K1637" s="32"/>
      <c r="L1637" s="32"/>
      <c r="M1637" s="32"/>
      <c r="N1637" s="34"/>
      <c r="O1637" s="34"/>
      <c r="P1637" s="34"/>
      <c r="Q1637" s="34"/>
      <c r="R1637" s="34"/>
      <c r="S1637" s="34"/>
      <c r="T1637" s="34"/>
      <c r="U1637" s="34"/>
      <c r="V1637" s="34"/>
      <c r="W1637" s="34"/>
      <c r="X1637" s="34"/>
      <c r="Y1637" s="34"/>
      <c r="Z1637" s="34"/>
      <c r="AA1637" s="34"/>
      <c r="AB1637" s="34"/>
      <c r="AC1637" s="34"/>
      <c r="AD1637" s="34"/>
      <c r="AE1637" s="34"/>
      <c r="AF1637" s="34"/>
      <c r="AG1637" s="34"/>
      <c r="AH1637" s="34"/>
      <c r="AI1637" s="34"/>
    </row>
    <row r="1638" spans="1:35">
      <c r="A1638" s="23"/>
      <c r="B1638" s="32"/>
      <c r="C1638" s="32"/>
      <c r="D1638" s="32"/>
      <c r="E1638" s="32"/>
      <c r="F1638" s="32"/>
      <c r="G1638" s="32"/>
      <c r="H1638" s="32"/>
      <c r="I1638" s="32"/>
      <c r="J1638" s="32"/>
      <c r="K1638" s="32"/>
      <c r="L1638" s="32"/>
      <c r="M1638" s="32"/>
      <c r="N1638" s="34"/>
      <c r="O1638" s="34"/>
      <c r="P1638" s="34"/>
      <c r="Q1638" s="34"/>
      <c r="R1638" s="34"/>
      <c r="S1638" s="34"/>
      <c r="T1638" s="34"/>
      <c r="U1638" s="34"/>
      <c r="V1638" s="34"/>
      <c r="W1638" s="34"/>
      <c r="X1638" s="34"/>
      <c r="Y1638" s="34"/>
      <c r="Z1638" s="34"/>
      <c r="AA1638" s="34"/>
      <c r="AB1638" s="34"/>
      <c r="AC1638" s="34"/>
      <c r="AD1638" s="34"/>
      <c r="AE1638" s="34"/>
      <c r="AF1638" s="34"/>
      <c r="AG1638" s="34"/>
      <c r="AH1638" s="34"/>
      <c r="AI1638" s="34"/>
    </row>
    <row r="1639" spans="1:35">
      <c r="A1639" s="23"/>
      <c r="B1639" s="32"/>
      <c r="C1639" s="32"/>
      <c r="D1639" s="32"/>
      <c r="E1639" s="32"/>
      <c r="F1639" s="32"/>
      <c r="G1639" s="32"/>
      <c r="H1639" s="32"/>
      <c r="I1639" s="32"/>
      <c r="J1639" s="32"/>
      <c r="K1639" s="32"/>
      <c r="L1639" s="32"/>
      <c r="M1639" s="32"/>
      <c r="N1639" s="34"/>
      <c r="O1639" s="34"/>
      <c r="P1639" s="34"/>
      <c r="Q1639" s="34"/>
      <c r="R1639" s="34"/>
      <c r="S1639" s="34"/>
      <c r="T1639" s="34"/>
      <c r="U1639" s="34"/>
      <c r="V1639" s="34"/>
      <c r="W1639" s="34"/>
      <c r="X1639" s="34"/>
      <c r="Y1639" s="34"/>
      <c r="Z1639" s="34"/>
      <c r="AA1639" s="34"/>
      <c r="AB1639" s="34"/>
      <c r="AC1639" s="34"/>
      <c r="AD1639" s="34"/>
      <c r="AE1639" s="34"/>
      <c r="AF1639" s="34"/>
      <c r="AG1639" s="34"/>
      <c r="AH1639" s="34"/>
      <c r="AI1639" s="34"/>
    </row>
    <row r="1640" spans="1:35">
      <c r="A1640" s="23"/>
      <c r="B1640" s="32"/>
      <c r="C1640" s="32"/>
      <c r="D1640" s="32"/>
      <c r="E1640" s="32"/>
      <c r="F1640" s="32"/>
      <c r="G1640" s="32"/>
      <c r="H1640" s="32"/>
      <c r="I1640" s="32"/>
      <c r="J1640" s="32"/>
      <c r="K1640" s="32"/>
      <c r="L1640" s="32"/>
      <c r="M1640" s="32"/>
      <c r="N1640" s="34"/>
      <c r="O1640" s="34"/>
      <c r="P1640" s="34"/>
      <c r="Q1640" s="34"/>
      <c r="R1640" s="34"/>
      <c r="S1640" s="34"/>
      <c r="T1640" s="34"/>
      <c r="U1640" s="34"/>
      <c r="V1640" s="34"/>
      <c r="W1640" s="34"/>
      <c r="X1640" s="34"/>
      <c r="Y1640" s="34"/>
      <c r="Z1640" s="34"/>
      <c r="AA1640" s="34"/>
      <c r="AB1640" s="34"/>
      <c r="AC1640" s="34"/>
      <c r="AD1640" s="34"/>
      <c r="AE1640" s="34"/>
      <c r="AF1640" s="34"/>
      <c r="AG1640" s="34"/>
      <c r="AH1640" s="34"/>
      <c r="AI1640" s="34"/>
    </row>
    <row r="1641" spans="1:35">
      <c r="A1641" s="23"/>
      <c r="B1641" s="32"/>
      <c r="C1641" s="32"/>
      <c r="D1641" s="32"/>
      <c r="E1641" s="32"/>
      <c r="F1641" s="32"/>
      <c r="G1641" s="32"/>
      <c r="H1641" s="32"/>
      <c r="I1641" s="32"/>
      <c r="J1641" s="32"/>
      <c r="K1641" s="32"/>
      <c r="L1641" s="32"/>
      <c r="M1641" s="32"/>
      <c r="N1641" s="34"/>
      <c r="O1641" s="34"/>
      <c r="P1641" s="34"/>
      <c r="Q1641" s="34"/>
      <c r="R1641" s="34"/>
      <c r="S1641" s="34"/>
      <c r="T1641" s="34"/>
      <c r="U1641" s="34"/>
      <c r="V1641" s="34"/>
      <c r="W1641" s="34"/>
      <c r="X1641" s="34"/>
      <c r="Y1641" s="34"/>
      <c r="Z1641" s="34"/>
      <c r="AA1641" s="34"/>
      <c r="AB1641" s="34"/>
      <c r="AC1641" s="34"/>
      <c r="AD1641" s="34"/>
      <c r="AE1641" s="34"/>
      <c r="AF1641" s="34"/>
      <c r="AG1641" s="34"/>
      <c r="AH1641" s="34"/>
      <c r="AI1641" s="34"/>
    </row>
    <row r="1642" spans="1:35">
      <c r="A1642" s="23"/>
      <c r="B1642" s="32"/>
      <c r="C1642" s="32"/>
      <c r="D1642" s="32"/>
      <c r="E1642" s="32"/>
      <c r="F1642" s="32"/>
      <c r="G1642" s="32"/>
      <c r="H1642" s="32"/>
      <c r="I1642" s="32"/>
      <c r="J1642" s="32"/>
      <c r="K1642" s="32"/>
      <c r="L1642" s="32"/>
      <c r="M1642" s="32"/>
      <c r="N1642" s="34"/>
      <c r="O1642" s="34"/>
      <c r="P1642" s="34"/>
      <c r="Q1642" s="34"/>
      <c r="R1642" s="34"/>
      <c r="S1642" s="34"/>
      <c r="T1642" s="34"/>
      <c r="U1642" s="34"/>
      <c r="V1642" s="34"/>
      <c r="W1642" s="34"/>
      <c r="X1642" s="34"/>
      <c r="Y1642" s="34"/>
      <c r="Z1642" s="34"/>
      <c r="AA1642" s="34"/>
      <c r="AB1642" s="34"/>
      <c r="AC1642" s="34"/>
      <c r="AD1642" s="34"/>
      <c r="AE1642" s="34"/>
      <c r="AF1642" s="34"/>
      <c r="AG1642" s="34"/>
      <c r="AH1642" s="34"/>
      <c r="AI1642" s="34"/>
    </row>
    <row r="1643" spans="1:35">
      <c r="A1643" s="23"/>
      <c r="B1643" s="32"/>
      <c r="C1643" s="32"/>
      <c r="D1643" s="32"/>
      <c r="E1643" s="32"/>
      <c r="F1643" s="32"/>
      <c r="G1643" s="32"/>
      <c r="H1643" s="32"/>
      <c r="I1643" s="32"/>
      <c r="J1643" s="32"/>
      <c r="K1643" s="32"/>
      <c r="L1643" s="32"/>
      <c r="M1643" s="32"/>
      <c r="N1643" s="34"/>
      <c r="O1643" s="34"/>
      <c r="P1643" s="34"/>
      <c r="Q1643" s="34"/>
      <c r="R1643" s="34"/>
      <c r="S1643" s="34"/>
      <c r="T1643" s="34"/>
      <c r="U1643" s="34"/>
      <c r="V1643" s="34"/>
      <c r="W1643" s="34"/>
      <c r="X1643" s="34"/>
      <c r="Y1643" s="34"/>
      <c r="Z1643" s="34"/>
      <c r="AA1643" s="34"/>
      <c r="AB1643" s="34"/>
      <c r="AC1643" s="34"/>
      <c r="AD1643" s="34"/>
      <c r="AE1643" s="34"/>
      <c r="AF1643" s="34"/>
      <c r="AG1643" s="34"/>
      <c r="AH1643" s="34"/>
      <c r="AI1643" s="34"/>
    </row>
    <row r="1644" spans="1:35">
      <c r="A1644" s="23"/>
      <c r="B1644" s="32"/>
      <c r="C1644" s="32"/>
      <c r="D1644" s="32"/>
      <c r="E1644" s="32"/>
      <c r="F1644" s="32"/>
      <c r="G1644" s="32"/>
      <c r="H1644" s="32"/>
      <c r="I1644" s="32"/>
      <c r="J1644" s="32"/>
      <c r="K1644" s="32"/>
      <c r="L1644" s="32"/>
      <c r="M1644" s="32"/>
      <c r="N1644" s="34"/>
      <c r="O1644" s="34"/>
      <c r="P1644" s="34"/>
      <c r="Q1644" s="34"/>
      <c r="R1644" s="34"/>
      <c r="S1644" s="34"/>
      <c r="T1644" s="34"/>
      <c r="U1644" s="34"/>
      <c r="V1644" s="34"/>
      <c r="W1644" s="34"/>
      <c r="X1644" s="34"/>
      <c r="Y1644" s="34"/>
      <c r="Z1644" s="34"/>
      <c r="AA1644" s="34"/>
      <c r="AB1644" s="34"/>
      <c r="AC1644" s="34"/>
      <c r="AD1644" s="34"/>
      <c r="AE1644" s="34"/>
      <c r="AF1644" s="34"/>
      <c r="AG1644" s="34"/>
      <c r="AH1644" s="34"/>
      <c r="AI1644" s="34"/>
    </row>
    <row r="1645" spans="1:35">
      <c r="A1645" s="23"/>
      <c r="B1645" s="32"/>
      <c r="C1645" s="32"/>
      <c r="D1645" s="32"/>
      <c r="E1645" s="32"/>
      <c r="F1645" s="32"/>
      <c r="G1645" s="32"/>
      <c r="H1645" s="32"/>
      <c r="I1645" s="32"/>
      <c r="J1645" s="32"/>
      <c r="K1645" s="32"/>
      <c r="L1645" s="32"/>
      <c r="M1645" s="32"/>
      <c r="N1645" s="34"/>
      <c r="O1645" s="34"/>
      <c r="P1645" s="34"/>
      <c r="Q1645" s="34"/>
      <c r="R1645" s="34"/>
      <c r="S1645" s="34"/>
      <c r="T1645" s="34"/>
      <c r="U1645" s="34"/>
      <c r="V1645" s="34"/>
      <c r="W1645" s="34"/>
      <c r="X1645" s="34"/>
      <c r="Y1645" s="34"/>
      <c r="Z1645" s="34"/>
      <c r="AA1645" s="34"/>
      <c r="AB1645" s="34"/>
      <c r="AC1645" s="34"/>
      <c r="AD1645" s="34"/>
      <c r="AE1645" s="34"/>
      <c r="AF1645" s="34"/>
      <c r="AG1645" s="34"/>
      <c r="AH1645" s="34"/>
      <c r="AI1645" s="34"/>
    </row>
    <row r="1646" spans="1:35">
      <c r="A1646" s="23"/>
      <c r="B1646" s="32"/>
      <c r="C1646" s="32"/>
      <c r="D1646" s="32"/>
      <c r="E1646" s="32"/>
      <c r="F1646" s="32"/>
      <c r="G1646" s="32"/>
      <c r="H1646" s="32"/>
      <c r="I1646" s="32"/>
      <c r="J1646" s="32"/>
      <c r="K1646" s="32"/>
      <c r="L1646" s="32"/>
      <c r="M1646" s="32"/>
      <c r="N1646" s="34"/>
      <c r="O1646" s="34"/>
      <c r="P1646" s="34"/>
      <c r="Q1646" s="34"/>
      <c r="R1646" s="34"/>
      <c r="S1646" s="34"/>
      <c r="T1646" s="34"/>
      <c r="U1646" s="34"/>
      <c r="V1646" s="34"/>
      <c r="W1646" s="34"/>
      <c r="X1646" s="34"/>
      <c r="Y1646" s="34"/>
      <c r="Z1646" s="34"/>
      <c r="AA1646" s="34"/>
      <c r="AB1646" s="34"/>
      <c r="AC1646" s="34"/>
      <c r="AD1646" s="34"/>
      <c r="AE1646" s="34"/>
      <c r="AF1646" s="34"/>
      <c r="AG1646" s="34"/>
      <c r="AH1646" s="34"/>
      <c r="AI1646" s="34"/>
    </row>
    <row r="1647" spans="1:35">
      <c r="A1647" s="23"/>
      <c r="B1647" s="32"/>
      <c r="C1647" s="32"/>
      <c r="D1647" s="32"/>
      <c r="E1647" s="32"/>
      <c r="F1647" s="32"/>
      <c r="G1647" s="32"/>
      <c r="H1647" s="32"/>
      <c r="I1647" s="32"/>
      <c r="J1647" s="32"/>
      <c r="K1647" s="32"/>
      <c r="L1647" s="32"/>
      <c r="M1647" s="32"/>
      <c r="N1647" s="34"/>
      <c r="O1647" s="34"/>
      <c r="P1647" s="34"/>
      <c r="Q1647" s="34"/>
      <c r="R1647" s="34"/>
      <c r="S1647" s="34"/>
      <c r="T1647" s="34"/>
      <c r="U1647" s="34"/>
      <c r="V1647" s="34"/>
      <c r="W1647" s="34"/>
      <c r="X1647" s="34"/>
      <c r="Y1647" s="34"/>
      <c r="Z1647" s="34"/>
      <c r="AA1647" s="34"/>
      <c r="AB1647" s="34"/>
      <c r="AC1647" s="34"/>
      <c r="AD1647" s="34"/>
      <c r="AE1647" s="34"/>
      <c r="AF1647" s="34"/>
      <c r="AG1647" s="34"/>
      <c r="AH1647" s="34"/>
      <c r="AI1647" s="34"/>
    </row>
    <row r="1648" spans="1:35">
      <c r="A1648" s="23"/>
      <c r="B1648" s="32"/>
      <c r="C1648" s="32"/>
      <c r="D1648" s="32"/>
      <c r="E1648" s="32"/>
      <c r="F1648" s="32"/>
      <c r="G1648" s="32"/>
      <c r="H1648" s="32"/>
      <c r="I1648" s="32"/>
      <c r="J1648" s="32"/>
      <c r="K1648" s="32"/>
      <c r="L1648" s="32"/>
      <c r="M1648" s="32"/>
      <c r="N1648" s="34"/>
      <c r="O1648" s="34"/>
      <c r="P1648" s="34"/>
      <c r="Q1648" s="34"/>
      <c r="R1648" s="34"/>
      <c r="S1648" s="34"/>
      <c r="T1648" s="34"/>
      <c r="U1648" s="34"/>
      <c r="V1648" s="34"/>
      <c r="W1648" s="34"/>
      <c r="X1648" s="34"/>
      <c r="Y1648" s="34"/>
      <c r="Z1648" s="34"/>
      <c r="AA1648" s="34"/>
      <c r="AB1648" s="34"/>
      <c r="AC1648" s="34"/>
      <c r="AD1648" s="34"/>
      <c r="AE1648" s="34"/>
      <c r="AF1648" s="34"/>
      <c r="AG1648" s="34"/>
      <c r="AH1648" s="34"/>
      <c r="AI1648" s="34"/>
    </row>
    <row r="1649" spans="1:35">
      <c r="A1649" s="23"/>
      <c r="B1649" s="32"/>
      <c r="C1649" s="32"/>
      <c r="D1649" s="32"/>
      <c r="E1649" s="32"/>
      <c r="F1649" s="32"/>
      <c r="G1649" s="32"/>
      <c r="H1649" s="32"/>
      <c r="I1649" s="32"/>
      <c r="J1649" s="32"/>
      <c r="K1649" s="32"/>
      <c r="L1649" s="32"/>
      <c r="M1649" s="32"/>
      <c r="N1649" s="34"/>
      <c r="O1649" s="34"/>
      <c r="P1649" s="34"/>
      <c r="Q1649" s="34"/>
      <c r="R1649" s="34"/>
      <c r="S1649" s="34"/>
      <c r="T1649" s="34"/>
      <c r="U1649" s="34"/>
      <c r="V1649" s="34"/>
      <c r="W1649" s="34"/>
      <c r="X1649" s="34"/>
      <c r="Y1649" s="34"/>
      <c r="Z1649" s="34"/>
      <c r="AA1649" s="34"/>
      <c r="AB1649" s="34"/>
      <c r="AC1649" s="34"/>
      <c r="AD1649" s="34"/>
      <c r="AE1649" s="34"/>
      <c r="AF1649" s="34"/>
      <c r="AG1649" s="34"/>
      <c r="AH1649" s="34"/>
      <c r="AI1649" s="34"/>
    </row>
    <row r="1650" spans="1:35">
      <c r="A1650" s="23"/>
      <c r="B1650" s="32"/>
      <c r="C1650" s="32"/>
      <c r="D1650" s="32"/>
      <c r="E1650" s="32"/>
      <c r="F1650" s="32"/>
      <c r="G1650" s="32"/>
      <c r="H1650" s="32"/>
      <c r="I1650" s="32"/>
      <c r="J1650" s="32"/>
      <c r="K1650" s="32"/>
      <c r="L1650" s="32"/>
      <c r="M1650" s="32"/>
      <c r="N1650" s="34"/>
      <c r="O1650" s="34"/>
      <c r="P1650" s="34"/>
      <c r="Q1650" s="34"/>
      <c r="R1650" s="34"/>
      <c r="S1650" s="34"/>
      <c r="T1650" s="34"/>
      <c r="U1650" s="34"/>
      <c r="V1650" s="34"/>
      <c r="W1650" s="34"/>
      <c r="X1650" s="34"/>
      <c r="Y1650" s="34"/>
      <c r="Z1650" s="34"/>
      <c r="AA1650" s="34"/>
      <c r="AB1650" s="34"/>
      <c r="AC1650" s="34"/>
      <c r="AD1650" s="34"/>
      <c r="AE1650" s="34"/>
      <c r="AF1650" s="34"/>
      <c r="AG1650" s="34"/>
      <c r="AH1650" s="34"/>
      <c r="AI1650" s="34"/>
    </row>
    <row r="1651" spans="1:35">
      <c r="A1651" s="23"/>
      <c r="B1651" s="32"/>
      <c r="C1651" s="32"/>
      <c r="D1651" s="32"/>
      <c r="E1651" s="32"/>
      <c r="F1651" s="32"/>
      <c r="G1651" s="32"/>
      <c r="H1651" s="32"/>
      <c r="I1651" s="32"/>
      <c r="J1651" s="32"/>
      <c r="K1651" s="32"/>
      <c r="L1651" s="32"/>
      <c r="M1651" s="32"/>
      <c r="N1651" s="34"/>
      <c r="O1651" s="34"/>
      <c r="P1651" s="34"/>
      <c r="Q1651" s="34"/>
      <c r="R1651" s="34"/>
      <c r="S1651" s="34"/>
      <c r="T1651" s="34"/>
      <c r="U1651" s="34"/>
      <c r="V1651" s="34"/>
      <c r="W1651" s="34"/>
      <c r="X1651" s="34"/>
      <c r="Y1651" s="34"/>
      <c r="Z1651" s="34"/>
      <c r="AA1651" s="34"/>
      <c r="AB1651" s="34"/>
      <c r="AC1651" s="34"/>
      <c r="AD1651" s="34"/>
      <c r="AE1651" s="34"/>
      <c r="AF1651" s="34"/>
      <c r="AG1651" s="34"/>
      <c r="AH1651" s="34"/>
      <c r="AI1651" s="34"/>
    </row>
    <row r="1652" spans="1:35">
      <c r="A1652" s="23"/>
      <c r="B1652" s="32"/>
      <c r="C1652" s="32"/>
      <c r="D1652" s="32"/>
      <c r="E1652" s="32"/>
      <c r="F1652" s="32"/>
      <c r="G1652" s="32"/>
      <c r="H1652" s="32"/>
      <c r="I1652" s="32"/>
      <c r="J1652" s="32"/>
      <c r="K1652" s="32"/>
      <c r="L1652" s="32"/>
      <c r="M1652" s="32"/>
      <c r="N1652" s="34"/>
      <c r="O1652" s="34"/>
      <c r="P1652" s="34"/>
      <c r="Q1652" s="34"/>
      <c r="R1652" s="34"/>
      <c r="S1652" s="34"/>
      <c r="T1652" s="34"/>
      <c r="U1652" s="34"/>
      <c r="V1652" s="34"/>
      <c r="W1652" s="34"/>
      <c r="X1652" s="34"/>
      <c r="Y1652" s="34"/>
      <c r="Z1652" s="34"/>
      <c r="AA1652" s="34"/>
      <c r="AB1652" s="34"/>
      <c r="AC1652" s="34"/>
      <c r="AD1652" s="34"/>
      <c r="AE1652" s="34"/>
      <c r="AF1652" s="34"/>
      <c r="AG1652" s="34"/>
      <c r="AH1652" s="34"/>
      <c r="AI1652" s="34"/>
    </row>
    <row r="1653" spans="1:35">
      <c r="A1653" s="23"/>
      <c r="B1653" s="32"/>
      <c r="C1653" s="32"/>
      <c r="D1653" s="32"/>
      <c r="E1653" s="32"/>
      <c r="F1653" s="32"/>
      <c r="G1653" s="32"/>
      <c r="H1653" s="32"/>
      <c r="I1653" s="32"/>
      <c r="J1653" s="32"/>
      <c r="K1653" s="32"/>
      <c r="L1653" s="32"/>
      <c r="M1653" s="32"/>
      <c r="N1653" s="34"/>
      <c r="O1653" s="34"/>
      <c r="P1653" s="34"/>
      <c r="Q1653" s="34"/>
      <c r="R1653" s="34"/>
      <c r="S1653" s="34"/>
      <c r="T1653" s="34"/>
      <c r="U1653" s="34"/>
      <c r="V1653" s="34"/>
      <c r="W1653" s="34"/>
      <c r="X1653" s="34"/>
      <c r="Y1653" s="34"/>
      <c r="Z1653" s="34"/>
      <c r="AA1653" s="34"/>
      <c r="AB1653" s="34"/>
      <c r="AC1653" s="34"/>
      <c r="AD1653" s="34"/>
      <c r="AE1653" s="34"/>
      <c r="AF1653" s="34"/>
      <c r="AG1653" s="34"/>
      <c r="AH1653" s="34"/>
      <c r="AI1653" s="34"/>
    </row>
    <row r="1654" spans="1:35">
      <c r="A1654" s="23"/>
      <c r="B1654" s="32"/>
      <c r="C1654" s="32"/>
      <c r="D1654" s="32"/>
      <c r="E1654" s="32"/>
      <c r="F1654" s="32"/>
      <c r="G1654" s="32"/>
      <c r="H1654" s="32"/>
      <c r="I1654" s="32"/>
      <c r="J1654" s="32"/>
      <c r="K1654" s="32"/>
      <c r="L1654" s="32"/>
      <c r="M1654" s="32"/>
      <c r="N1654" s="34"/>
      <c r="O1654" s="34"/>
      <c r="P1654" s="34"/>
      <c r="Q1654" s="34"/>
      <c r="R1654" s="34"/>
      <c r="S1654" s="34"/>
      <c r="T1654" s="34"/>
      <c r="U1654" s="34"/>
      <c r="V1654" s="34"/>
      <c r="W1654" s="34"/>
      <c r="X1654" s="34"/>
      <c r="Y1654" s="34"/>
      <c r="Z1654" s="34"/>
      <c r="AA1654" s="34"/>
      <c r="AB1654" s="34"/>
      <c r="AC1654" s="34"/>
      <c r="AD1654" s="34"/>
      <c r="AE1654" s="34"/>
      <c r="AF1654" s="34"/>
      <c r="AG1654" s="34"/>
      <c r="AH1654" s="34"/>
      <c r="AI1654" s="34"/>
    </row>
    <row r="1655" spans="1:35">
      <c r="A1655" s="23"/>
      <c r="B1655" s="32"/>
      <c r="C1655" s="32"/>
      <c r="D1655" s="32"/>
      <c r="E1655" s="32"/>
      <c r="F1655" s="32"/>
      <c r="G1655" s="32"/>
      <c r="H1655" s="32"/>
      <c r="I1655" s="32"/>
      <c r="J1655" s="32"/>
      <c r="K1655" s="32"/>
      <c r="L1655" s="32"/>
      <c r="M1655" s="32"/>
      <c r="N1655" s="34"/>
      <c r="O1655" s="34"/>
      <c r="P1655" s="34"/>
      <c r="Q1655" s="34"/>
      <c r="R1655" s="34"/>
      <c r="S1655" s="34"/>
      <c r="T1655" s="34"/>
      <c r="U1655" s="34"/>
      <c r="V1655" s="34"/>
      <c r="W1655" s="34"/>
      <c r="X1655" s="34"/>
      <c r="Y1655" s="34"/>
      <c r="Z1655" s="34"/>
      <c r="AA1655" s="34"/>
      <c r="AB1655" s="34"/>
      <c r="AC1655" s="34"/>
      <c r="AD1655" s="34"/>
      <c r="AE1655" s="34"/>
      <c r="AF1655" s="34"/>
      <c r="AG1655" s="34"/>
      <c r="AH1655" s="34"/>
      <c r="AI1655" s="34"/>
    </row>
    <row r="1656" spans="1:35">
      <c r="A1656" s="23"/>
      <c r="B1656" s="32"/>
      <c r="C1656" s="32"/>
      <c r="D1656" s="32"/>
      <c r="E1656" s="32"/>
      <c r="F1656" s="32"/>
      <c r="G1656" s="32"/>
      <c r="H1656" s="32"/>
      <c r="I1656" s="32"/>
      <c r="J1656" s="32"/>
      <c r="K1656" s="32"/>
      <c r="L1656" s="32"/>
      <c r="M1656" s="32"/>
      <c r="N1656" s="34"/>
      <c r="O1656" s="34"/>
      <c r="P1656" s="34"/>
      <c r="Q1656" s="34"/>
      <c r="R1656" s="34"/>
      <c r="S1656" s="34"/>
      <c r="T1656" s="34"/>
      <c r="U1656" s="34"/>
      <c r="V1656" s="34"/>
      <c r="W1656" s="34"/>
      <c r="X1656" s="34"/>
      <c r="Y1656" s="34"/>
      <c r="Z1656" s="34"/>
      <c r="AA1656" s="34"/>
      <c r="AB1656" s="34"/>
      <c r="AC1656" s="34"/>
      <c r="AD1656" s="34"/>
      <c r="AE1656" s="34"/>
      <c r="AF1656" s="34"/>
      <c r="AG1656" s="34"/>
      <c r="AH1656" s="34"/>
      <c r="AI1656" s="34"/>
    </row>
    <row r="1657" spans="1:35">
      <c r="A1657" s="23"/>
      <c r="B1657" s="32"/>
      <c r="C1657" s="32"/>
      <c r="D1657" s="32"/>
      <c r="E1657" s="32"/>
      <c r="F1657" s="32"/>
      <c r="G1657" s="32"/>
      <c r="H1657" s="32"/>
      <c r="I1657" s="32"/>
      <c r="J1657" s="32"/>
      <c r="K1657" s="32"/>
      <c r="L1657" s="32"/>
      <c r="M1657" s="32"/>
      <c r="N1657" s="34"/>
      <c r="O1657" s="34"/>
      <c r="P1657" s="34"/>
      <c r="Q1657" s="34"/>
      <c r="R1657" s="34"/>
      <c r="S1657" s="34"/>
      <c r="T1657" s="34"/>
      <c r="U1657" s="34"/>
      <c r="V1657" s="34"/>
      <c r="W1657" s="34"/>
      <c r="X1657" s="34"/>
      <c r="Y1657" s="34"/>
      <c r="Z1657" s="34"/>
      <c r="AA1657" s="34"/>
      <c r="AB1657" s="34"/>
      <c r="AC1657" s="34"/>
      <c r="AD1657" s="34"/>
      <c r="AE1657" s="34"/>
      <c r="AF1657" s="34"/>
      <c r="AG1657" s="34"/>
      <c r="AH1657" s="34"/>
      <c r="AI1657" s="34"/>
    </row>
    <row r="1658" spans="1:35">
      <c r="A1658" s="23"/>
      <c r="B1658" s="32"/>
      <c r="C1658" s="32"/>
      <c r="D1658" s="32"/>
      <c r="E1658" s="32"/>
      <c r="F1658" s="32"/>
      <c r="G1658" s="32"/>
      <c r="H1658" s="32"/>
      <c r="I1658" s="32"/>
      <c r="J1658" s="32"/>
      <c r="K1658" s="32"/>
      <c r="L1658" s="32"/>
      <c r="M1658" s="32"/>
      <c r="N1658" s="34"/>
      <c r="O1658" s="34"/>
      <c r="P1658" s="34"/>
      <c r="Q1658" s="34"/>
      <c r="R1658" s="34"/>
      <c r="S1658" s="34"/>
      <c r="T1658" s="34"/>
      <c r="U1658" s="34"/>
      <c r="V1658" s="34"/>
      <c r="W1658" s="34"/>
      <c r="X1658" s="34"/>
      <c r="Y1658" s="34"/>
      <c r="Z1658" s="34"/>
      <c r="AA1658" s="34"/>
      <c r="AB1658" s="34"/>
      <c r="AC1658" s="34"/>
      <c r="AD1658" s="34"/>
      <c r="AE1658" s="34"/>
      <c r="AF1658" s="34"/>
      <c r="AG1658" s="34"/>
      <c r="AH1658" s="34"/>
      <c r="AI1658" s="34"/>
    </row>
    <row r="1659" spans="1:35">
      <c r="A1659" s="23"/>
      <c r="B1659" s="32"/>
      <c r="C1659" s="32"/>
      <c r="D1659" s="32"/>
      <c r="E1659" s="32"/>
      <c r="F1659" s="32"/>
      <c r="G1659" s="32"/>
      <c r="H1659" s="32"/>
      <c r="I1659" s="32"/>
      <c r="J1659" s="32"/>
      <c r="K1659" s="32"/>
      <c r="L1659" s="32"/>
      <c r="M1659" s="32"/>
      <c r="N1659" s="34"/>
      <c r="O1659" s="34"/>
      <c r="P1659" s="34"/>
      <c r="Q1659" s="34"/>
      <c r="R1659" s="34"/>
      <c r="S1659" s="34"/>
      <c r="T1659" s="34"/>
      <c r="U1659" s="34"/>
      <c r="V1659" s="34"/>
      <c r="W1659" s="34"/>
      <c r="X1659" s="34"/>
      <c r="Y1659" s="34"/>
      <c r="Z1659" s="34"/>
      <c r="AA1659" s="34"/>
      <c r="AB1659" s="34"/>
      <c r="AC1659" s="34"/>
      <c r="AD1659" s="34"/>
      <c r="AE1659" s="34"/>
      <c r="AF1659" s="34"/>
      <c r="AG1659" s="34"/>
      <c r="AH1659" s="34"/>
      <c r="AI1659" s="34"/>
    </row>
    <row r="1660" spans="1:35">
      <c r="A1660" s="23"/>
      <c r="B1660" s="32"/>
      <c r="C1660" s="32"/>
      <c r="D1660" s="32"/>
      <c r="E1660" s="32"/>
      <c r="F1660" s="32"/>
      <c r="G1660" s="32"/>
      <c r="H1660" s="32"/>
      <c r="I1660" s="32"/>
      <c r="J1660" s="32"/>
      <c r="K1660" s="32"/>
      <c r="L1660" s="32"/>
      <c r="M1660" s="32"/>
      <c r="N1660" s="34"/>
      <c r="O1660" s="34"/>
      <c r="P1660" s="34"/>
      <c r="Q1660" s="34"/>
      <c r="R1660" s="34"/>
      <c r="S1660" s="34"/>
      <c r="T1660" s="34"/>
      <c r="U1660" s="34"/>
      <c r="V1660" s="34"/>
      <c r="W1660" s="34"/>
      <c r="X1660" s="34"/>
      <c r="Y1660" s="34"/>
      <c r="Z1660" s="34"/>
      <c r="AA1660" s="34"/>
      <c r="AB1660" s="34"/>
      <c r="AC1660" s="34"/>
      <c r="AD1660" s="34"/>
      <c r="AE1660" s="34"/>
      <c r="AF1660" s="34"/>
      <c r="AG1660" s="34"/>
      <c r="AH1660" s="34"/>
      <c r="AI1660" s="34"/>
    </row>
    <row r="1661" spans="1:35">
      <c r="A1661" s="23"/>
      <c r="B1661" s="32"/>
      <c r="C1661" s="32"/>
      <c r="D1661" s="32"/>
      <c r="E1661" s="32"/>
      <c r="F1661" s="32"/>
      <c r="G1661" s="32"/>
      <c r="H1661" s="32"/>
      <c r="I1661" s="32"/>
      <c r="J1661" s="32"/>
      <c r="K1661" s="32"/>
      <c r="L1661" s="32"/>
      <c r="M1661" s="32"/>
      <c r="N1661" s="34"/>
      <c r="O1661" s="34"/>
      <c r="P1661" s="34"/>
      <c r="Q1661" s="34"/>
      <c r="R1661" s="34"/>
      <c r="S1661" s="34"/>
      <c r="T1661" s="34"/>
      <c r="U1661" s="34"/>
      <c r="V1661" s="34"/>
      <c r="W1661" s="34"/>
      <c r="X1661" s="34"/>
      <c r="Y1661" s="34"/>
      <c r="Z1661" s="34"/>
      <c r="AA1661" s="34"/>
      <c r="AB1661" s="34"/>
      <c r="AC1661" s="34"/>
      <c r="AD1661" s="34"/>
      <c r="AE1661" s="34"/>
      <c r="AF1661" s="34"/>
      <c r="AG1661" s="34"/>
      <c r="AH1661" s="34"/>
      <c r="AI1661" s="34"/>
    </row>
    <row r="1662" spans="1:35">
      <c r="A1662" s="23"/>
      <c r="B1662" s="32"/>
      <c r="C1662" s="32"/>
      <c r="D1662" s="32"/>
      <c r="E1662" s="32"/>
      <c r="F1662" s="32"/>
      <c r="G1662" s="32"/>
      <c r="H1662" s="32"/>
      <c r="I1662" s="32"/>
      <c r="J1662" s="32"/>
      <c r="K1662" s="32"/>
      <c r="L1662" s="32"/>
      <c r="M1662" s="32"/>
      <c r="N1662" s="34"/>
      <c r="O1662" s="34"/>
      <c r="P1662" s="34"/>
      <c r="Q1662" s="34"/>
      <c r="R1662" s="34"/>
      <c r="S1662" s="34"/>
      <c r="T1662" s="34"/>
      <c r="U1662" s="34"/>
      <c r="V1662" s="34"/>
      <c r="W1662" s="34"/>
      <c r="X1662" s="34"/>
      <c r="Y1662" s="34"/>
      <c r="Z1662" s="34"/>
      <c r="AA1662" s="34"/>
      <c r="AB1662" s="34"/>
      <c r="AC1662" s="34"/>
      <c r="AD1662" s="34"/>
      <c r="AE1662" s="34"/>
      <c r="AF1662" s="34"/>
      <c r="AG1662" s="34"/>
      <c r="AH1662" s="34"/>
      <c r="AI1662" s="34"/>
    </row>
    <row r="1663" spans="1:35">
      <c r="A1663" s="23"/>
      <c r="B1663" s="32"/>
      <c r="C1663" s="32"/>
      <c r="D1663" s="32"/>
      <c r="E1663" s="32"/>
      <c r="F1663" s="32"/>
      <c r="G1663" s="32"/>
      <c r="H1663" s="32"/>
      <c r="I1663" s="32"/>
      <c r="J1663" s="32"/>
      <c r="K1663" s="32"/>
      <c r="L1663" s="32"/>
      <c r="M1663" s="32"/>
      <c r="N1663" s="34"/>
      <c r="O1663" s="34"/>
      <c r="P1663" s="34"/>
      <c r="Q1663" s="34"/>
      <c r="R1663" s="34"/>
      <c r="S1663" s="34"/>
      <c r="T1663" s="34"/>
      <c r="U1663" s="34"/>
      <c r="V1663" s="34"/>
      <c r="W1663" s="34"/>
      <c r="X1663" s="34"/>
      <c r="Y1663" s="34"/>
      <c r="Z1663" s="34"/>
      <c r="AA1663" s="34"/>
      <c r="AB1663" s="34"/>
      <c r="AC1663" s="34"/>
      <c r="AD1663" s="34"/>
      <c r="AE1663" s="34"/>
      <c r="AF1663" s="34"/>
      <c r="AG1663" s="34"/>
      <c r="AH1663" s="34"/>
      <c r="AI1663" s="34"/>
    </row>
    <row r="1664" spans="1:35">
      <c r="A1664" s="23"/>
      <c r="B1664" s="32"/>
      <c r="C1664" s="32"/>
      <c r="D1664" s="32"/>
      <c r="E1664" s="32"/>
      <c r="F1664" s="32"/>
      <c r="G1664" s="32"/>
      <c r="H1664" s="32"/>
      <c r="I1664" s="32"/>
      <c r="J1664" s="32"/>
      <c r="K1664" s="32"/>
      <c r="L1664" s="32"/>
      <c r="M1664" s="32"/>
      <c r="N1664" s="34"/>
      <c r="O1664" s="34"/>
      <c r="P1664" s="34"/>
      <c r="Q1664" s="34"/>
      <c r="R1664" s="34"/>
      <c r="S1664" s="34"/>
      <c r="T1664" s="34"/>
      <c r="U1664" s="34"/>
      <c r="V1664" s="34"/>
      <c r="W1664" s="34"/>
      <c r="X1664" s="34"/>
      <c r="Y1664" s="34"/>
      <c r="Z1664" s="34"/>
      <c r="AA1664" s="34"/>
      <c r="AB1664" s="34"/>
      <c r="AC1664" s="34"/>
      <c r="AD1664" s="34"/>
      <c r="AE1664" s="34"/>
      <c r="AF1664" s="34"/>
      <c r="AG1664" s="34"/>
      <c r="AH1664" s="34"/>
      <c r="AI1664" s="34"/>
    </row>
    <row r="1665" spans="1:35">
      <c r="A1665" s="23"/>
      <c r="B1665" s="32"/>
      <c r="C1665" s="32"/>
      <c r="D1665" s="32"/>
      <c r="E1665" s="32"/>
      <c r="F1665" s="32"/>
      <c r="G1665" s="32"/>
      <c r="H1665" s="32"/>
      <c r="I1665" s="32"/>
      <c r="J1665" s="32"/>
      <c r="K1665" s="32"/>
      <c r="L1665" s="32"/>
      <c r="M1665" s="32"/>
      <c r="N1665" s="34"/>
      <c r="O1665" s="34"/>
      <c r="P1665" s="34"/>
      <c r="Q1665" s="34"/>
      <c r="R1665" s="34"/>
      <c r="S1665" s="34"/>
      <c r="T1665" s="34"/>
      <c r="U1665" s="34"/>
      <c r="V1665" s="34"/>
      <c r="W1665" s="34"/>
      <c r="X1665" s="34"/>
      <c r="Y1665" s="34"/>
      <c r="Z1665" s="34"/>
      <c r="AA1665" s="34"/>
      <c r="AB1665" s="34"/>
      <c r="AC1665" s="34"/>
      <c r="AD1665" s="34"/>
      <c r="AE1665" s="34"/>
      <c r="AF1665" s="34"/>
      <c r="AG1665" s="34"/>
      <c r="AH1665" s="34"/>
      <c r="AI1665" s="34"/>
    </row>
    <row r="1666" spans="1:35">
      <c r="A1666" s="23"/>
      <c r="B1666" s="32"/>
      <c r="C1666" s="32"/>
      <c r="D1666" s="32"/>
      <c r="E1666" s="32"/>
      <c r="F1666" s="32"/>
      <c r="G1666" s="32"/>
      <c r="H1666" s="32"/>
      <c r="I1666" s="32"/>
      <c r="J1666" s="32"/>
      <c r="K1666" s="32"/>
      <c r="L1666" s="32"/>
      <c r="M1666" s="32"/>
      <c r="N1666" s="34"/>
      <c r="O1666" s="34"/>
      <c r="P1666" s="34"/>
      <c r="Q1666" s="34"/>
      <c r="R1666" s="34"/>
      <c r="S1666" s="34"/>
      <c r="T1666" s="34"/>
      <c r="U1666" s="34"/>
      <c r="V1666" s="34"/>
      <c r="W1666" s="34"/>
      <c r="X1666" s="34"/>
      <c r="Y1666" s="34"/>
      <c r="Z1666" s="34"/>
      <c r="AA1666" s="34"/>
      <c r="AB1666" s="34"/>
      <c r="AC1666" s="34"/>
      <c r="AD1666" s="34"/>
      <c r="AE1666" s="34"/>
      <c r="AF1666" s="34"/>
      <c r="AG1666" s="34"/>
      <c r="AH1666" s="34"/>
      <c r="AI1666" s="34"/>
    </row>
    <row r="1667" spans="1:35">
      <c r="A1667" s="23"/>
      <c r="B1667" s="32"/>
      <c r="C1667" s="32"/>
      <c r="D1667" s="32"/>
      <c r="E1667" s="32"/>
      <c r="F1667" s="32"/>
      <c r="G1667" s="32"/>
      <c r="H1667" s="32"/>
      <c r="I1667" s="32"/>
      <c r="J1667" s="32"/>
      <c r="K1667" s="32"/>
      <c r="L1667" s="32"/>
      <c r="M1667" s="32"/>
      <c r="N1667" s="34"/>
      <c r="O1667" s="34"/>
      <c r="P1667" s="34"/>
      <c r="Q1667" s="34"/>
      <c r="R1667" s="34"/>
      <c r="S1667" s="34"/>
      <c r="T1667" s="34"/>
      <c r="U1667" s="34"/>
      <c r="V1667" s="34"/>
      <c r="W1667" s="34"/>
      <c r="X1667" s="34"/>
      <c r="Y1667" s="34"/>
      <c r="Z1667" s="34"/>
      <c r="AA1667" s="34"/>
      <c r="AB1667" s="34"/>
      <c r="AC1667" s="34"/>
      <c r="AD1667" s="34"/>
      <c r="AE1667" s="34"/>
      <c r="AF1667" s="34"/>
      <c r="AG1667" s="34"/>
      <c r="AH1667" s="34"/>
      <c r="AI1667" s="34"/>
    </row>
    <row r="1668" spans="1:35">
      <c r="A1668" s="23"/>
      <c r="B1668" s="32"/>
      <c r="C1668" s="32"/>
      <c r="D1668" s="32"/>
      <c r="E1668" s="32"/>
      <c r="F1668" s="32"/>
      <c r="G1668" s="32"/>
      <c r="H1668" s="32"/>
      <c r="I1668" s="32"/>
      <c r="J1668" s="32"/>
      <c r="K1668" s="32"/>
      <c r="L1668" s="32"/>
      <c r="M1668" s="32"/>
      <c r="N1668" s="34"/>
      <c r="O1668" s="34"/>
      <c r="P1668" s="34"/>
      <c r="Q1668" s="34"/>
      <c r="R1668" s="34"/>
      <c r="S1668" s="34"/>
      <c r="T1668" s="34"/>
      <c r="U1668" s="34"/>
      <c r="V1668" s="34"/>
      <c r="W1668" s="34"/>
      <c r="X1668" s="34"/>
      <c r="Y1668" s="34"/>
      <c r="Z1668" s="34"/>
      <c r="AA1668" s="34"/>
      <c r="AB1668" s="34"/>
      <c r="AC1668" s="34"/>
      <c r="AD1668" s="34"/>
      <c r="AE1668" s="34"/>
      <c r="AF1668" s="34"/>
      <c r="AG1668" s="34"/>
      <c r="AH1668" s="34"/>
      <c r="AI1668" s="34"/>
    </row>
    <row r="1669" spans="1:35">
      <c r="A1669" s="23"/>
      <c r="B1669" s="32"/>
      <c r="C1669" s="32"/>
      <c r="D1669" s="32"/>
      <c r="E1669" s="32"/>
      <c r="F1669" s="32"/>
      <c r="G1669" s="32"/>
      <c r="H1669" s="32"/>
      <c r="I1669" s="32"/>
      <c r="J1669" s="32"/>
      <c r="K1669" s="32"/>
      <c r="L1669" s="32"/>
      <c r="M1669" s="32"/>
      <c r="N1669" s="34"/>
      <c r="O1669" s="34"/>
      <c r="P1669" s="34"/>
      <c r="Q1669" s="34"/>
      <c r="R1669" s="34"/>
      <c r="S1669" s="34"/>
      <c r="T1669" s="34"/>
      <c r="U1669" s="34"/>
      <c r="V1669" s="34"/>
      <c r="W1669" s="34"/>
      <c r="X1669" s="34"/>
      <c r="Y1669" s="34"/>
      <c r="Z1669" s="34"/>
      <c r="AA1669" s="34"/>
      <c r="AB1669" s="34"/>
      <c r="AC1669" s="34"/>
      <c r="AD1669" s="34"/>
      <c r="AE1669" s="34"/>
      <c r="AF1669" s="34"/>
      <c r="AG1669" s="34"/>
      <c r="AH1669" s="34"/>
      <c r="AI1669" s="34"/>
    </row>
    <row r="1670" spans="1:35">
      <c r="A1670" s="23"/>
      <c r="B1670" s="32"/>
      <c r="C1670" s="32"/>
      <c r="D1670" s="32"/>
      <c r="E1670" s="32"/>
      <c r="F1670" s="32"/>
      <c r="G1670" s="32"/>
      <c r="H1670" s="32"/>
      <c r="I1670" s="32"/>
      <c r="J1670" s="32"/>
      <c r="K1670" s="32"/>
      <c r="L1670" s="32"/>
      <c r="M1670" s="32"/>
      <c r="N1670" s="34"/>
      <c r="O1670" s="34"/>
      <c r="P1670" s="34"/>
      <c r="Q1670" s="34"/>
      <c r="R1670" s="34"/>
      <c r="S1670" s="34"/>
      <c r="T1670" s="34"/>
      <c r="U1670" s="34"/>
      <c r="V1670" s="34"/>
      <c r="W1670" s="34"/>
      <c r="X1670" s="34"/>
      <c r="Y1670" s="34"/>
      <c r="Z1670" s="34"/>
      <c r="AA1670" s="34"/>
      <c r="AB1670" s="34"/>
      <c r="AC1670" s="34"/>
      <c r="AD1670" s="34"/>
      <c r="AE1670" s="34"/>
      <c r="AF1670" s="34"/>
      <c r="AG1670" s="34"/>
      <c r="AH1670" s="34"/>
      <c r="AI1670" s="34"/>
    </row>
    <row r="1671" spans="1:35">
      <c r="A1671" s="23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2"/>
      <c r="M1671" s="32"/>
      <c r="N1671" s="34"/>
      <c r="O1671" s="34"/>
      <c r="P1671" s="34"/>
      <c r="Q1671" s="34"/>
      <c r="R1671" s="34"/>
      <c r="S1671" s="34"/>
      <c r="T1671" s="34"/>
      <c r="U1671" s="34"/>
      <c r="V1671" s="34"/>
      <c r="W1671" s="34"/>
      <c r="X1671" s="34"/>
      <c r="Y1671" s="34"/>
      <c r="Z1671" s="34"/>
      <c r="AA1671" s="34"/>
      <c r="AB1671" s="34"/>
      <c r="AC1671" s="34"/>
      <c r="AD1671" s="34"/>
      <c r="AE1671" s="34"/>
      <c r="AF1671" s="34"/>
      <c r="AG1671" s="34"/>
      <c r="AH1671" s="34"/>
      <c r="AI1671" s="34"/>
    </row>
    <row r="1672" spans="1:35">
      <c r="A1672" s="23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2"/>
      <c r="M1672" s="32"/>
      <c r="N1672" s="34"/>
      <c r="O1672" s="34"/>
      <c r="P1672" s="34"/>
      <c r="Q1672" s="34"/>
      <c r="R1672" s="34"/>
      <c r="S1672" s="34"/>
      <c r="T1672" s="34"/>
      <c r="U1672" s="34"/>
      <c r="V1672" s="34"/>
      <c r="W1672" s="34"/>
      <c r="X1672" s="34"/>
      <c r="Y1672" s="34"/>
      <c r="Z1672" s="34"/>
      <c r="AA1672" s="34"/>
      <c r="AB1672" s="34"/>
      <c r="AC1672" s="34"/>
      <c r="AD1672" s="34"/>
      <c r="AE1672" s="34"/>
      <c r="AF1672" s="34"/>
      <c r="AG1672" s="34"/>
      <c r="AH1672" s="34"/>
      <c r="AI1672" s="34"/>
    </row>
    <row r="1673" spans="1:35">
      <c r="A1673" s="23"/>
      <c r="B1673" s="32"/>
      <c r="C1673" s="32"/>
      <c r="D1673" s="32"/>
      <c r="E1673" s="32"/>
      <c r="F1673" s="32"/>
      <c r="G1673" s="32"/>
      <c r="H1673" s="32"/>
      <c r="I1673" s="32"/>
      <c r="J1673" s="32"/>
      <c r="K1673" s="32"/>
      <c r="L1673" s="32"/>
      <c r="M1673" s="32"/>
      <c r="N1673" s="34"/>
      <c r="O1673" s="34"/>
      <c r="P1673" s="34"/>
      <c r="Q1673" s="34"/>
      <c r="R1673" s="34"/>
      <c r="S1673" s="34"/>
      <c r="T1673" s="34"/>
      <c r="U1673" s="34"/>
      <c r="V1673" s="34"/>
      <c r="W1673" s="34"/>
      <c r="X1673" s="34"/>
      <c r="Y1673" s="34"/>
      <c r="Z1673" s="34"/>
      <c r="AA1673" s="34"/>
      <c r="AB1673" s="34"/>
      <c r="AC1673" s="34"/>
      <c r="AD1673" s="34"/>
      <c r="AE1673" s="34"/>
      <c r="AF1673" s="34"/>
      <c r="AG1673" s="34"/>
      <c r="AH1673" s="34"/>
      <c r="AI1673" s="34"/>
    </row>
    <row r="1674" spans="1:35">
      <c r="A1674" s="23"/>
      <c r="B1674" s="32"/>
      <c r="C1674" s="32"/>
      <c r="D1674" s="32"/>
      <c r="E1674" s="32"/>
      <c r="F1674" s="32"/>
      <c r="G1674" s="32"/>
      <c r="H1674" s="32"/>
      <c r="I1674" s="32"/>
      <c r="J1674" s="32"/>
      <c r="K1674" s="32"/>
      <c r="L1674" s="32"/>
      <c r="M1674" s="32"/>
      <c r="N1674" s="34"/>
      <c r="O1674" s="34"/>
      <c r="P1674" s="34"/>
      <c r="Q1674" s="34"/>
      <c r="R1674" s="34"/>
      <c r="S1674" s="34"/>
      <c r="T1674" s="34"/>
      <c r="U1674" s="34"/>
      <c r="V1674" s="34"/>
      <c r="W1674" s="34"/>
      <c r="X1674" s="34"/>
      <c r="Y1674" s="34"/>
      <c r="Z1674" s="34"/>
      <c r="AA1674" s="34"/>
      <c r="AB1674" s="34"/>
      <c r="AC1674" s="34"/>
      <c r="AD1674" s="34"/>
      <c r="AE1674" s="34"/>
      <c r="AF1674" s="34"/>
      <c r="AG1674" s="34"/>
      <c r="AH1674" s="34"/>
      <c r="AI1674" s="34"/>
    </row>
    <row r="1675" spans="1:35">
      <c r="A1675" s="23"/>
      <c r="B1675" s="32"/>
      <c r="C1675" s="32"/>
      <c r="D1675" s="32"/>
      <c r="E1675" s="32"/>
      <c r="F1675" s="32"/>
      <c r="G1675" s="32"/>
      <c r="H1675" s="32"/>
      <c r="I1675" s="32"/>
      <c r="J1675" s="32"/>
      <c r="K1675" s="32"/>
      <c r="L1675" s="32"/>
      <c r="M1675" s="32"/>
      <c r="N1675" s="34"/>
      <c r="O1675" s="34"/>
      <c r="P1675" s="34"/>
      <c r="Q1675" s="34"/>
      <c r="R1675" s="34"/>
      <c r="S1675" s="34"/>
      <c r="T1675" s="34"/>
      <c r="U1675" s="34"/>
      <c r="V1675" s="34"/>
      <c r="W1675" s="34"/>
      <c r="X1675" s="34"/>
      <c r="Y1675" s="34"/>
      <c r="Z1675" s="34"/>
      <c r="AA1675" s="34"/>
      <c r="AB1675" s="34"/>
      <c r="AC1675" s="34"/>
      <c r="AD1675" s="34"/>
      <c r="AE1675" s="34"/>
      <c r="AF1675" s="34"/>
      <c r="AG1675" s="34"/>
      <c r="AH1675" s="34"/>
      <c r="AI1675" s="34"/>
    </row>
    <row r="1676" spans="1:35">
      <c r="A1676" s="23"/>
      <c r="B1676" s="32"/>
      <c r="C1676" s="32"/>
      <c r="D1676" s="32"/>
      <c r="E1676" s="32"/>
      <c r="F1676" s="32"/>
      <c r="G1676" s="32"/>
      <c r="H1676" s="32"/>
      <c r="I1676" s="32"/>
      <c r="J1676" s="32"/>
      <c r="K1676" s="32"/>
      <c r="L1676" s="32"/>
      <c r="M1676" s="32"/>
      <c r="N1676" s="34"/>
      <c r="O1676" s="34"/>
      <c r="P1676" s="34"/>
      <c r="Q1676" s="34"/>
      <c r="R1676" s="34"/>
      <c r="S1676" s="34"/>
      <c r="T1676" s="34"/>
      <c r="U1676" s="34"/>
      <c r="V1676" s="34"/>
      <c r="W1676" s="34"/>
      <c r="X1676" s="34"/>
      <c r="Y1676" s="34"/>
      <c r="Z1676" s="34"/>
      <c r="AA1676" s="34"/>
      <c r="AB1676" s="34"/>
      <c r="AC1676" s="34"/>
      <c r="AD1676" s="34"/>
      <c r="AE1676" s="34"/>
      <c r="AF1676" s="34"/>
      <c r="AG1676" s="34"/>
      <c r="AH1676" s="34"/>
      <c r="AI1676" s="34"/>
    </row>
    <row r="1677" spans="1:35">
      <c r="A1677" s="23"/>
      <c r="B1677" s="32"/>
      <c r="C1677" s="32"/>
      <c r="D1677" s="32"/>
      <c r="E1677" s="32"/>
      <c r="F1677" s="32"/>
      <c r="G1677" s="32"/>
      <c r="H1677" s="32"/>
      <c r="I1677" s="32"/>
      <c r="J1677" s="32"/>
      <c r="K1677" s="32"/>
      <c r="L1677" s="32"/>
      <c r="M1677" s="32"/>
      <c r="N1677" s="34"/>
      <c r="O1677" s="34"/>
      <c r="P1677" s="34"/>
      <c r="Q1677" s="34"/>
      <c r="R1677" s="34"/>
      <c r="S1677" s="34"/>
      <c r="T1677" s="34"/>
      <c r="U1677" s="34"/>
      <c r="V1677" s="34"/>
      <c r="W1677" s="34"/>
      <c r="X1677" s="34"/>
      <c r="Y1677" s="34"/>
      <c r="Z1677" s="34"/>
      <c r="AA1677" s="34"/>
      <c r="AB1677" s="34"/>
      <c r="AC1677" s="34"/>
      <c r="AD1677" s="34"/>
      <c r="AE1677" s="34"/>
      <c r="AF1677" s="34"/>
      <c r="AG1677" s="34"/>
      <c r="AH1677" s="34"/>
      <c r="AI1677" s="34"/>
    </row>
    <row r="1678" spans="1:35">
      <c r="A1678" s="23"/>
      <c r="B1678" s="32"/>
      <c r="C1678" s="32"/>
      <c r="D1678" s="32"/>
      <c r="E1678" s="32"/>
      <c r="F1678" s="32"/>
      <c r="G1678" s="32"/>
      <c r="H1678" s="32"/>
      <c r="I1678" s="32"/>
      <c r="J1678" s="32"/>
      <c r="K1678" s="32"/>
      <c r="L1678" s="32"/>
      <c r="M1678" s="32"/>
      <c r="N1678" s="34"/>
      <c r="O1678" s="34"/>
      <c r="P1678" s="34"/>
      <c r="Q1678" s="34"/>
      <c r="R1678" s="34"/>
      <c r="S1678" s="34"/>
      <c r="T1678" s="34"/>
      <c r="U1678" s="34"/>
      <c r="V1678" s="34"/>
      <c r="W1678" s="34"/>
      <c r="X1678" s="34"/>
      <c r="Y1678" s="34"/>
      <c r="Z1678" s="34"/>
      <c r="AA1678" s="34"/>
      <c r="AB1678" s="34"/>
      <c r="AC1678" s="34"/>
      <c r="AD1678" s="34"/>
      <c r="AE1678" s="34"/>
      <c r="AF1678" s="34"/>
      <c r="AG1678" s="34"/>
      <c r="AH1678" s="34"/>
      <c r="AI1678" s="34"/>
    </row>
    <row r="1679" spans="1:35">
      <c r="A1679" s="23"/>
      <c r="B1679" s="32"/>
      <c r="C1679" s="32"/>
      <c r="D1679" s="32"/>
      <c r="E1679" s="32"/>
      <c r="F1679" s="32"/>
      <c r="G1679" s="32"/>
      <c r="H1679" s="32"/>
      <c r="I1679" s="32"/>
      <c r="J1679" s="32"/>
      <c r="K1679" s="32"/>
      <c r="L1679" s="32"/>
      <c r="M1679" s="32"/>
      <c r="N1679" s="34"/>
      <c r="O1679" s="34"/>
      <c r="P1679" s="34"/>
      <c r="Q1679" s="34"/>
      <c r="R1679" s="34"/>
      <c r="S1679" s="34"/>
      <c r="T1679" s="34"/>
      <c r="U1679" s="34"/>
      <c r="V1679" s="34"/>
      <c r="W1679" s="34"/>
      <c r="X1679" s="34"/>
      <c r="Y1679" s="34"/>
      <c r="Z1679" s="34"/>
      <c r="AA1679" s="34"/>
      <c r="AB1679" s="34"/>
      <c r="AC1679" s="34"/>
      <c r="AD1679" s="34"/>
      <c r="AE1679" s="34"/>
      <c r="AF1679" s="34"/>
      <c r="AG1679" s="34"/>
      <c r="AH1679" s="34"/>
      <c r="AI1679" s="34"/>
    </row>
    <row r="1680" spans="1:35">
      <c r="A1680" s="23"/>
      <c r="B1680" s="32"/>
      <c r="C1680" s="32"/>
      <c r="D1680" s="32"/>
      <c r="E1680" s="32"/>
      <c r="F1680" s="32"/>
      <c r="G1680" s="32"/>
      <c r="H1680" s="32"/>
      <c r="I1680" s="32"/>
      <c r="J1680" s="32"/>
      <c r="K1680" s="32"/>
      <c r="L1680" s="32"/>
      <c r="M1680" s="32"/>
      <c r="N1680" s="34"/>
      <c r="O1680" s="34"/>
      <c r="P1680" s="34"/>
      <c r="Q1680" s="34"/>
      <c r="R1680" s="34"/>
      <c r="S1680" s="34"/>
      <c r="T1680" s="34"/>
      <c r="U1680" s="34"/>
      <c r="V1680" s="34"/>
      <c r="W1680" s="34"/>
      <c r="X1680" s="34"/>
      <c r="Y1680" s="34"/>
      <c r="Z1680" s="34"/>
      <c r="AA1680" s="34"/>
      <c r="AB1680" s="34"/>
      <c r="AC1680" s="34"/>
      <c r="AD1680" s="34"/>
      <c r="AE1680" s="34"/>
      <c r="AF1680" s="34"/>
      <c r="AG1680" s="34"/>
      <c r="AH1680" s="34"/>
      <c r="AI1680" s="34"/>
    </row>
    <row r="1681" spans="1:35">
      <c r="A1681" s="23"/>
      <c r="B1681" s="32"/>
      <c r="C1681" s="32"/>
      <c r="D1681" s="32"/>
      <c r="E1681" s="32"/>
      <c r="F1681" s="32"/>
      <c r="G1681" s="32"/>
      <c r="H1681" s="32"/>
      <c r="I1681" s="32"/>
      <c r="J1681" s="32"/>
      <c r="K1681" s="32"/>
      <c r="L1681" s="32"/>
      <c r="M1681" s="32"/>
      <c r="N1681" s="34"/>
      <c r="O1681" s="34"/>
      <c r="P1681" s="34"/>
      <c r="Q1681" s="34"/>
      <c r="R1681" s="34"/>
      <c r="S1681" s="34"/>
      <c r="T1681" s="34"/>
      <c r="U1681" s="34"/>
      <c r="V1681" s="34"/>
      <c r="W1681" s="34"/>
      <c r="X1681" s="34"/>
      <c r="Y1681" s="34"/>
      <c r="Z1681" s="34"/>
      <c r="AA1681" s="34"/>
      <c r="AB1681" s="34"/>
      <c r="AC1681" s="34"/>
      <c r="AD1681" s="34"/>
      <c r="AE1681" s="34"/>
      <c r="AF1681" s="34"/>
      <c r="AG1681" s="34"/>
      <c r="AH1681" s="34"/>
      <c r="AI1681" s="34"/>
    </row>
    <row r="1682" spans="1:35">
      <c r="A1682" s="23"/>
      <c r="B1682" s="32"/>
      <c r="C1682" s="32"/>
      <c r="D1682" s="32"/>
      <c r="E1682" s="32"/>
      <c r="F1682" s="32"/>
      <c r="G1682" s="32"/>
      <c r="H1682" s="32"/>
      <c r="I1682" s="32"/>
      <c r="J1682" s="32"/>
      <c r="K1682" s="32"/>
      <c r="L1682" s="32"/>
      <c r="M1682" s="32"/>
      <c r="N1682" s="34"/>
      <c r="O1682" s="34"/>
      <c r="P1682" s="34"/>
      <c r="Q1682" s="34"/>
      <c r="R1682" s="34"/>
      <c r="S1682" s="34"/>
      <c r="T1682" s="34"/>
      <c r="U1682" s="34"/>
      <c r="V1682" s="34"/>
      <c r="W1682" s="34"/>
      <c r="X1682" s="34"/>
      <c r="Y1682" s="34"/>
      <c r="Z1682" s="34"/>
      <c r="AA1682" s="34"/>
      <c r="AB1682" s="34"/>
      <c r="AC1682" s="34"/>
      <c r="AD1682" s="34"/>
      <c r="AE1682" s="34"/>
      <c r="AF1682" s="34"/>
      <c r="AG1682" s="34"/>
      <c r="AH1682" s="34"/>
      <c r="AI1682" s="34"/>
    </row>
    <row r="1683" spans="1:35">
      <c r="A1683" s="23"/>
      <c r="B1683" s="32"/>
      <c r="C1683" s="32"/>
      <c r="D1683" s="32"/>
      <c r="E1683" s="32"/>
      <c r="F1683" s="32"/>
      <c r="G1683" s="32"/>
      <c r="H1683" s="32"/>
      <c r="I1683" s="32"/>
      <c r="J1683" s="32"/>
      <c r="K1683" s="32"/>
      <c r="L1683" s="32"/>
      <c r="M1683" s="32"/>
      <c r="N1683" s="34"/>
      <c r="O1683" s="34"/>
      <c r="P1683" s="34"/>
      <c r="Q1683" s="34"/>
      <c r="R1683" s="34"/>
      <c r="S1683" s="34"/>
      <c r="T1683" s="34"/>
      <c r="U1683" s="34"/>
      <c r="V1683" s="34"/>
      <c r="W1683" s="34"/>
      <c r="X1683" s="34"/>
      <c r="Y1683" s="34"/>
      <c r="Z1683" s="34"/>
      <c r="AA1683" s="34"/>
      <c r="AB1683" s="34"/>
      <c r="AC1683" s="34"/>
      <c r="AD1683" s="34"/>
      <c r="AE1683" s="34"/>
      <c r="AF1683" s="34"/>
      <c r="AG1683" s="34"/>
      <c r="AH1683" s="34"/>
      <c r="AI1683" s="34"/>
    </row>
    <row r="1684" spans="1:35">
      <c r="A1684" s="23"/>
      <c r="B1684" s="32"/>
      <c r="C1684" s="32"/>
      <c r="D1684" s="32"/>
      <c r="E1684" s="32"/>
      <c r="F1684" s="32"/>
      <c r="G1684" s="32"/>
      <c r="H1684" s="32"/>
      <c r="I1684" s="32"/>
      <c r="J1684" s="32"/>
      <c r="K1684" s="32"/>
      <c r="L1684" s="32"/>
      <c r="M1684" s="32"/>
      <c r="N1684" s="34"/>
      <c r="O1684" s="34"/>
      <c r="P1684" s="34"/>
      <c r="Q1684" s="34"/>
      <c r="R1684" s="34"/>
      <c r="S1684" s="34"/>
      <c r="T1684" s="34"/>
      <c r="U1684" s="34"/>
      <c r="V1684" s="34"/>
      <c r="W1684" s="34"/>
      <c r="X1684" s="34"/>
      <c r="Y1684" s="34"/>
      <c r="Z1684" s="34"/>
      <c r="AA1684" s="34"/>
      <c r="AB1684" s="34"/>
      <c r="AC1684" s="34"/>
      <c r="AD1684" s="34"/>
      <c r="AE1684" s="34"/>
      <c r="AF1684" s="34"/>
      <c r="AG1684" s="34"/>
      <c r="AH1684" s="34"/>
      <c r="AI1684" s="34"/>
    </row>
    <row r="1685" spans="1:35">
      <c r="A1685" s="23"/>
      <c r="B1685" s="32"/>
      <c r="C1685" s="32"/>
      <c r="D1685" s="32"/>
      <c r="E1685" s="32"/>
      <c r="F1685" s="32"/>
      <c r="G1685" s="32"/>
      <c r="H1685" s="32"/>
      <c r="I1685" s="32"/>
      <c r="J1685" s="32"/>
      <c r="K1685" s="32"/>
      <c r="L1685" s="32"/>
      <c r="M1685" s="32"/>
      <c r="N1685" s="34"/>
      <c r="O1685" s="34"/>
      <c r="P1685" s="34"/>
      <c r="Q1685" s="34"/>
      <c r="R1685" s="34"/>
      <c r="S1685" s="34"/>
      <c r="T1685" s="34"/>
      <c r="U1685" s="34"/>
      <c r="V1685" s="34"/>
      <c r="W1685" s="34"/>
      <c r="X1685" s="34"/>
      <c r="Y1685" s="34"/>
      <c r="Z1685" s="34"/>
      <c r="AA1685" s="34"/>
      <c r="AB1685" s="34"/>
      <c r="AC1685" s="34"/>
      <c r="AD1685" s="34"/>
      <c r="AE1685" s="34"/>
      <c r="AF1685" s="34"/>
      <c r="AG1685" s="34"/>
      <c r="AH1685" s="34"/>
      <c r="AI1685" s="34"/>
    </row>
    <row r="1686" spans="1:35">
      <c r="A1686" s="23"/>
      <c r="B1686" s="32"/>
      <c r="C1686" s="32"/>
      <c r="D1686" s="32"/>
      <c r="E1686" s="32"/>
      <c r="F1686" s="32"/>
      <c r="G1686" s="32"/>
      <c r="H1686" s="32"/>
      <c r="I1686" s="32"/>
      <c r="J1686" s="32"/>
      <c r="K1686" s="32"/>
      <c r="L1686" s="32"/>
      <c r="M1686" s="32"/>
      <c r="N1686" s="34"/>
      <c r="O1686" s="34"/>
      <c r="P1686" s="34"/>
      <c r="Q1686" s="34"/>
      <c r="R1686" s="34"/>
      <c r="S1686" s="34"/>
      <c r="T1686" s="34"/>
      <c r="U1686" s="34"/>
      <c r="V1686" s="34"/>
      <c r="W1686" s="34"/>
      <c r="X1686" s="34"/>
      <c r="Y1686" s="34"/>
      <c r="Z1686" s="34"/>
      <c r="AA1686" s="34"/>
      <c r="AB1686" s="34"/>
      <c r="AC1686" s="34"/>
      <c r="AD1686" s="34"/>
      <c r="AE1686" s="34"/>
      <c r="AF1686" s="34"/>
      <c r="AG1686" s="34"/>
      <c r="AH1686" s="34"/>
      <c r="AI1686" s="34"/>
    </row>
    <row r="1687" spans="1:35">
      <c r="A1687" s="23"/>
      <c r="B1687" s="32"/>
      <c r="C1687" s="32"/>
      <c r="D1687" s="32"/>
      <c r="E1687" s="32"/>
      <c r="F1687" s="32"/>
      <c r="G1687" s="32"/>
      <c r="H1687" s="32"/>
      <c r="I1687" s="32"/>
      <c r="J1687" s="32"/>
      <c r="K1687" s="32"/>
      <c r="L1687" s="32"/>
      <c r="M1687" s="32"/>
      <c r="N1687" s="34"/>
      <c r="O1687" s="34"/>
      <c r="P1687" s="34"/>
      <c r="Q1687" s="34"/>
      <c r="R1687" s="34"/>
      <c r="S1687" s="34"/>
      <c r="T1687" s="34"/>
      <c r="U1687" s="34"/>
      <c r="V1687" s="34"/>
      <c r="W1687" s="34"/>
      <c r="X1687" s="34"/>
      <c r="Y1687" s="34"/>
      <c r="Z1687" s="34"/>
      <c r="AA1687" s="34"/>
      <c r="AB1687" s="34"/>
      <c r="AC1687" s="34"/>
      <c r="AD1687" s="34"/>
      <c r="AE1687" s="34"/>
      <c r="AF1687" s="34"/>
      <c r="AG1687" s="34"/>
      <c r="AH1687" s="34"/>
      <c r="AI1687" s="34"/>
    </row>
    <row r="1688" spans="1:35">
      <c r="A1688" s="23"/>
      <c r="B1688" s="32"/>
      <c r="C1688" s="32"/>
      <c r="D1688" s="32"/>
      <c r="E1688" s="32"/>
      <c r="F1688" s="32"/>
      <c r="G1688" s="32"/>
      <c r="H1688" s="32"/>
      <c r="I1688" s="32"/>
      <c r="J1688" s="32"/>
      <c r="K1688" s="32"/>
      <c r="L1688" s="32"/>
      <c r="M1688" s="32"/>
      <c r="N1688" s="34"/>
      <c r="O1688" s="34"/>
      <c r="P1688" s="34"/>
      <c r="Q1688" s="34"/>
      <c r="R1688" s="34"/>
      <c r="S1688" s="34"/>
      <c r="T1688" s="34"/>
      <c r="U1688" s="34"/>
      <c r="V1688" s="34"/>
      <c r="W1688" s="34"/>
      <c r="X1688" s="34"/>
      <c r="Y1688" s="34"/>
      <c r="Z1688" s="34"/>
      <c r="AA1688" s="34"/>
      <c r="AB1688" s="34"/>
      <c r="AC1688" s="34"/>
      <c r="AD1688" s="34"/>
      <c r="AE1688" s="34"/>
      <c r="AF1688" s="34"/>
      <c r="AG1688" s="34"/>
      <c r="AH1688" s="34"/>
      <c r="AI1688" s="34"/>
    </row>
    <row r="1689" spans="1:35">
      <c r="A1689" s="23"/>
      <c r="B1689" s="32"/>
      <c r="C1689" s="32"/>
      <c r="D1689" s="32"/>
      <c r="E1689" s="32"/>
      <c r="F1689" s="32"/>
      <c r="G1689" s="32"/>
      <c r="H1689" s="32"/>
      <c r="I1689" s="32"/>
      <c r="J1689" s="32"/>
      <c r="K1689" s="32"/>
      <c r="L1689" s="32"/>
      <c r="M1689" s="32"/>
      <c r="N1689" s="34"/>
      <c r="O1689" s="34"/>
      <c r="P1689" s="34"/>
      <c r="Q1689" s="34"/>
      <c r="R1689" s="34"/>
      <c r="S1689" s="34"/>
      <c r="T1689" s="34"/>
      <c r="U1689" s="34"/>
      <c r="V1689" s="34"/>
      <c r="W1689" s="34"/>
      <c r="X1689" s="34"/>
      <c r="Y1689" s="34"/>
      <c r="Z1689" s="34"/>
      <c r="AA1689" s="34"/>
      <c r="AB1689" s="34"/>
      <c r="AC1689" s="34"/>
      <c r="AD1689" s="34"/>
      <c r="AE1689" s="34"/>
      <c r="AF1689" s="34"/>
      <c r="AG1689" s="34"/>
      <c r="AH1689" s="34"/>
      <c r="AI1689" s="34"/>
    </row>
    <row r="1690" spans="1:35">
      <c r="A1690" s="23"/>
      <c r="B1690" s="32"/>
      <c r="C1690" s="32"/>
      <c r="D1690" s="32"/>
      <c r="E1690" s="32"/>
      <c r="F1690" s="32"/>
      <c r="G1690" s="32"/>
      <c r="H1690" s="32"/>
      <c r="I1690" s="32"/>
      <c r="J1690" s="32"/>
      <c r="K1690" s="32"/>
      <c r="L1690" s="32"/>
      <c r="M1690" s="32"/>
      <c r="N1690" s="34"/>
      <c r="O1690" s="34"/>
      <c r="P1690" s="34"/>
      <c r="Q1690" s="34"/>
      <c r="R1690" s="34"/>
      <c r="S1690" s="34"/>
      <c r="T1690" s="34"/>
      <c r="U1690" s="34"/>
      <c r="V1690" s="34"/>
      <c r="W1690" s="34"/>
      <c r="X1690" s="34"/>
      <c r="Y1690" s="34"/>
      <c r="Z1690" s="34"/>
      <c r="AA1690" s="34"/>
      <c r="AB1690" s="34"/>
      <c r="AC1690" s="34"/>
      <c r="AD1690" s="34"/>
      <c r="AE1690" s="34"/>
      <c r="AF1690" s="34"/>
      <c r="AG1690" s="34"/>
      <c r="AH1690" s="34"/>
      <c r="AI1690" s="34"/>
    </row>
    <row r="1691" spans="1:35">
      <c r="A1691" s="23"/>
      <c r="B1691" s="32"/>
      <c r="C1691" s="32"/>
      <c r="D1691" s="32"/>
      <c r="E1691" s="32"/>
      <c r="F1691" s="32"/>
      <c r="G1691" s="32"/>
      <c r="H1691" s="32"/>
      <c r="I1691" s="32"/>
      <c r="J1691" s="32"/>
      <c r="K1691" s="32"/>
      <c r="L1691" s="32"/>
      <c r="M1691" s="32"/>
      <c r="N1691" s="34"/>
      <c r="O1691" s="34"/>
      <c r="P1691" s="34"/>
      <c r="Q1691" s="34"/>
      <c r="R1691" s="34"/>
      <c r="S1691" s="34"/>
      <c r="T1691" s="34"/>
      <c r="U1691" s="34"/>
      <c r="V1691" s="34"/>
      <c r="W1691" s="34"/>
      <c r="X1691" s="34"/>
      <c r="Y1691" s="34"/>
      <c r="Z1691" s="34"/>
      <c r="AA1691" s="34"/>
      <c r="AB1691" s="34"/>
      <c r="AC1691" s="34"/>
      <c r="AD1691" s="34"/>
      <c r="AE1691" s="34"/>
      <c r="AF1691" s="34"/>
      <c r="AG1691" s="34"/>
      <c r="AH1691" s="34"/>
      <c r="AI1691" s="34"/>
    </row>
    <row r="1692" spans="1:35">
      <c r="A1692" s="23"/>
      <c r="B1692" s="32"/>
      <c r="C1692" s="32"/>
      <c r="D1692" s="32"/>
      <c r="E1692" s="32"/>
      <c r="F1692" s="32"/>
      <c r="G1692" s="32"/>
      <c r="H1692" s="32"/>
      <c r="I1692" s="32"/>
      <c r="J1692" s="32"/>
      <c r="K1692" s="32"/>
      <c r="L1692" s="32"/>
      <c r="M1692" s="32"/>
      <c r="N1692" s="34"/>
      <c r="O1692" s="34"/>
      <c r="P1692" s="34"/>
      <c r="Q1692" s="34"/>
      <c r="R1692" s="34"/>
      <c r="S1692" s="34"/>
      <c r="T1692" s="34"/>
      <c r="U1692" s="34"/>
      <c r="V1692" s="34"/>
      <c r="W1692" s="34"/>
      <c r="X1692" s="34"/>
      <c r="Y1692" s="34"/>
      <c r="Z1692" s="34"/>
      <c r="AA1692" s="34"/>
      <c r="AB1692" s="34"/>
      <c r="AC1692" s="34"/>
      <c r="AD1692" s="34"/>
      <c r="AE1692" s="34"/>
      <c r="AF1692" s="34"/>
      <c r="AG1692" s="34"/>
      <c r="AH1692" s="34"/>
      <c r="AI1692" s="34"/>
    </row>
    <row r="1693" spans="1:35">
      <c r="A1693" s="23"/>
      <c r="B1693" s="32"/>
      <c r="C1693" s="32"/>
      <c r="D1693" s="32"/>
      <c r="E1693" s="32"/>
      <c r="F1693" s="32"/>
      <c r="G1693" s="32"/>
      <c r="H1693" s="32"/>
      <c r="I1693" s="32"/>
      <c r="J1693" s="32"/>
      <c r="K1693" s="32"/>
      <c r="L1693" s="32"/>
      <c r="M1693" s="32"/>
      <c r="N1693" s="34"/>
      <c r="O1693" s="34"/>
      <c r="P1693" s="34"/>
      <c r="Q1693" s="34"/>
      <c r="R1693" s="34"/>
      <c r="S1693" s="34"/>
      <c r="T1693" s="34"/>
      <c r="U1693" s="34"/>
      <c r="V1693" s="34"/>
      <c r="W1693" s="34"/>
      <c r="X1693" s="34"/>
      <c r="Y1693" s="34"/>
      <c r="Z1693" s="34"/>
      <c r="AA1693" s="34"/>
      <c r="AB1693" s="34"/>
      <c r="AC1693" s="34"/>
      <c r="AD1693" s="34"/>
      <c r="AE1693" s="34"/>
      <c r="AF1693" s="34"/>
      <c r="AG1693" s="34"/>
      <c r="AH1693" s="34"/>
      <c r="AI1693" s="34"/>
    </row>
    <row r="1694" spans="1:35">
      <c r="A1694" s="23"/>
      <c r="B1694" s="32"/>
      <c r="C1694" s="32"/>
      <c r="D1694" s="32"/>
      <c r="E1694" s="32"/>
      <c r="F1694" s="32"/>
      <c r="G1694" s="32"/>
      <c r="H1694" s="32"/>
      <c r="I1694" s="32"/>
      <c r="J1694" s="32"/>
      <c r="K1694" s="32"/>
      <c r="L1694" s="32"/>
      <c r="M1694" s="32"/>
      <c r="N1694" s="34"/>
      <c r="O1694" s="34"/>
      <c r="P1694" s="34"/>
      <c r="Q1694" s="34"/>
      <c r="R1694" s="34"/>
      <c r="S1694" s="34"/>
      <c r="T1694" s="34"/>
      <c r="U1694" s="34"/>
      <c r="V1694" s="34"/>
      <c r="W1694" s="34"/>
      <c r="X1694" s="34"/>
      <c r="Y1694" s="34"/>
      <c r="Z1694" s="34"/>
      <c r="AA1694" s="34"/>
      <c r="AB1694" s="34"/>
      <c r="AC1694" s="34"/>
      <c r="AD1694" s="34"/>
      <c r="AE1694" s="34"/>
      <c r="AF1694" s="34"/>
      <c r="AG1694" s="34"/>
      <c r="AH1694" s="34"/>
      <c r="AI1694" s="34"/>
    </row>
    <row r="1695" spans="1:35">
      <c r="A1695" s="23"/>
      <c r="B1695" s="32"/>
      <c r="C1695" s="32"/>
      <c r="D1695" s="32"/>
      <c r="E1695" s="32"/>
      <c r="F1695" s="32"/>
      <c r="G1695" s="32"/>
      <c r="H1695" s="32"/>
      <c r="I1695" s="32"/>
      <c r="J1695" s="32"/>
      <c r="K1695" s="32"/>
      <c r="L1695" s="32"/>
      <c r="M1695" s="32"/>
      <c r="N1695" s="34"/>
      <c r="O1695" s="34"/>
      <c r="P1695" s="34"/>
      <c r="Q1695" s="34"/>
      <c r="R1695" s="34"/>
      <c r="S1695" s="34"/>
      <c r="T1695" s="34"/>
      <c r="U1695" s="34"/>
      <c r="V1695" s="34"/>
      <c r="W1695" s="34"/>
      <c r="X1695" s="34"/>
      <c r="Y1695" s="34"/>
      <c r="Z1695" s="34"/>
      <c r="AA1695" s="34"/>
      <c r="AB1695" s="34"/>
      <c r="AC1695" s="34"/>
      <c r="AD1695" s="34"/>
      <c r="AE1695" s="34"/>
      <c r="AF1695" s="34"/>
      <c r="AG1695" s="34"/>
      <c r="AH1695" s="34"/>
      <c r="AI1695" s="34"/>
    </row>
    <row r="1696" spans="1:35">
      <c r="A1696" s="23"/>
      <c r="B1696" s="32"/>
      <c r="C1696" s="32"/>
      <c r="D1696" s="32"/>
      <c r="E1696" s="32"/>
      <c r="F1696" s="32"/>
      <c r="G1696" s="32"/>
      <c r="H1696" s="32"/>
      <c r="I1696" s="32"/>
      <c r="J1696" s="32"/>
      <c r="K1696" s="32"/>
      <c r="L1696" s="32"/>
      <c r="M1696" s="32"/>
      <c r="N1696" s="34"/>
      <c r="O1696" s="34"/>
      <c r="P1696" s="34"/>
      <c r="Q1696" s="34"/>
      <c r="R1696" s="34"/>
      <c r="S1696" s="34"/>
      <c r="T1696" s="34"/>
      <c r="U1696" s="34"/>
      <c r="V1696" s="34"/>
      <c r="W1696" s="34"/>
      <c r="X1696" s="34"/>
      <c r="Y1696" s="34"/>
      <c r="Z1696" s="34"/>
      <c r="AA1696" s="34"/>
      <c r="AB1696" s="34"/>
      <c r="AC1696" s="34"/>
      <c r="AD1696" s="34"/>
      <c r="AE1696" s="34"/>
      <c r="AF1696" s="34"/>
      <c r="AG1696" s="34"/>
      <c r="AH1696" s="34"/>
      <c r="AI1696" s="34"/>
    </row>
    <row r="1697" spans="1:35">
      <c r="A1697" s="23"/>
      <c r="B1697" s="32"/>
      <c r="C1697" s="32"/>
      <c r="D1697" s="32"/>
      <c r="E1697" s="32"/>
      <c r="F1697" s="32"/>
      <c r="G1697" s="32"/>
      <c r="H1697" s="32"/>
      <c r="I1697" s="32"/>
      <c r="J1697" s="32"/>
      <c r="K1697" s="32"/>
      <c r="L1697" s="32"/>
      <c r="M1697" s="32"/>
      <c r="N1697" s="34"/>
      <c r="O1697" s="34"/>
      <c r="P1697" s="34"/>
      <c r="Q1697" s="34"/>
      <c r="R1697" s="34"/>
      <c r="S1697" s="34"/>
      <c r="T1697" s="34"/>
      <c r="U1697" s="34"/>
      <c r="V1697" s="34"/>
      <c r="W1697" s="34"/>
      <c r="X1697" s="34"/>
      <c r="Y1697" s="34"/>
      <c r="Z1697" s="34"/>
      <c r="AA1697" s="34"/>
      <c r="AB1697" s="34"/>
      <c r="AC1697" s="34"/>
      <c r="AD1697" s="34"/>
      <c r="AE1697" s="34"/>
      <c r="AF1697" s="34"/>
      <c r="AG1697" s="34"/>
      <c r="AH1697" s="34"/>
      <c r="AI1697" s="34"/>
    </row>
    <row r="1698" spans="1:35">
      <c r="A1698" s="23"/>
      <c r="B1698" s="32"/>
      <c r="C1698" s="32"/>
      <c r="D1698" s="32"/>
      <c r="E1698" s="32"/>
      <c r="F1698" s="32"/>
      <c r="G1698" s="32"/>
      <c r="H1698" s="32"/>
      <c r="I1698" s="32"/>
      <c r="J1698" s="32"/>
      <c r="K1698" s="32"/>
      <c r="L1698" s="32"/>
      <c r="M1698" s="32"/>
      <c r="N1698" s="34"/>
      <c r="O1698" s="34"/>
      <c r="P1698" s="34"/>
      <c r="Q1698" s="34"/>
      <c r="R1698" s="34"/>
      <c r="S1698" s="34"/>
      <c r="T1698" s="34"/>
      <c r="U1698" s="34"/>
      <c r="V1698" s="34"/>
      <c r="W1698" s="34"/>
      <c r="X1698" s="34"/>
      <c r="Y1698" s="34"/>
      <c r="Z1698" s="34"/>
      <c r="AA1698" s="34"/>
      <c r="AB1698" s="34"/>
      <c r="AC1698" s="34"/>
      <c r="AD1698" s="34"/>
      <c r="AE1698" s="34"/>
      <c r="AF1698" s="34"/>
      <c r="AG1698" s="34"/>
      <c r="AH1698" s="34"/>
      <c r="AI1698" s="34"/>
    </row>
    <row r="1699" spans="1:35">
      <c r="A1699" s="23"/>
      <c r="B1699" s="32"/>
      <c r="C1699" s="32"/>
      <c r="D1699" s="32"/>
      <c r="E1699" s="32"/>
      <c r="F1699" s="32"/>
      <c r="G1699" s="32"/>
      <c r="H1699" s="32"/>
      <c r="I1699" s="32"/>
      <c r="J1699" s="32"/>
      <c r="K1699" s="32"/>
      <c r="L1699" s="32"/>
      <c r="M1699" s="32"/>
      <c r="N1699" s="34"/>
      <c r="O1699" s="34"/>
      <c r="P1699" s="34"/>
      <c r="Q1699" s="34"/>
      <c r="R1699" s="34"/>
      <c r="S1699" s="34"/>
      <c r="T1699" s="34"/>
      <c r="U1699" s="34"/>
      <c r="V1699" s="34"/>
      <c r="W1699" s="34"/>
      <c r="X1699" s="34"/>
      <c r="Y1699" s="34"/>
      <c r="Z1699" s="34"/>
      <c r="AA1699" s="34"/>
      <c r="AB1699" s="34"/>
      <c r="AC1699" s="34"/>
      <c r="AD1699" s="34"/>
      <c r="AE1699" s="34"/>
      <c r="AF1699" s="34"/>
      <c r="AG1699" s="34"/>
      <c r="AH1699" s="34"/>
      <c r="AI1699" s="34"/>
    </row>
    <row r="1700" spans="1:35">
      <c r="A1700" s="23"/>
      <c r="B1700" s="32"/>
      <c r="C1700" s="32"/>
      <c r="D1700" s="32"/>
      <c r="E1700" s="32"/>
      <c r="F1700" s="32"/>
      <c r="G1700" s="32"/>
      <c r="H1700" s="32"/>
      <c r="I1700" s="32"/>
      <c r="J1700" s="32"/>
      <c r="K1700" s="32"/>
      <c r="L1700" s="32"/>
      <c r="M1700" s="32"/>
      <c r="N1700" s="34"/>
      <c r="O1700" s="34"/>
      <c r="P1700" s="34"/>
      <c r="Q1700" s="34"/>
      <c r="R1700" s="34"/>
      <c r="S1700" s="34"/>
      <c r="T1700" s="34"/>
      <c r="U1700" s="34"/>
      <c r="V1700" s="34"/>
      <c r="W1700" s="34"/>
      <c r="X1700" s="34"/>
      <c r="Y1700" s="34"/>
      <c r="Z1700" s="34"/>
      <c r="AA1700" s="34"/>
      <c r="AB1700" s="34"/>
      <c r="AC1700" s="34"/>
      <c r="AD1700" s="34"/>
      <c r="AE1700" s="34"/>
      <c r="AF1700" s="34"/>
      <c r="AG1700" s="34"/>
      <c r="AH1700" s="34"/>
      <c r="AI1700" s="34"/>
    </row>
    <row r="1701" spans="1:35">
      <c r="A1701" s="23"/>
      <c r="B1701" s="32"/>
      <c r="C1701" s="32"/>
      <c r="D1701" s="32"/>
      <c r="E1701" s="32"/>
      <c r="F1701" s="32"/>
      <c r="G1701" s="32"/>
      <c r="H1701" s="32"/>
      <c r="I1701" s="32"/>
      <c r="J1701" s="32"/>
      <c r="K1701" s="32"/>
      <c r="L1701" s="32"/>
      <c r="M1701" s="32"/>
      <c r="N1701" s="34"/>
      <c r="O1701" s="34"/>
      <c r="P1701" s="34"/>
      <c r="Q1701" s="34"/>
      <c r="R1701" s="34"/>
      <c r="S1701" s="34"/>
      <c r="T1701" s="34"/>
      <c r="U1701" s="34"/>
      <c r="V1701" s="34"/>
      <c r="W1701" s="34"/>
      <c r="X1701" s="34"/>
      <c r="Y1701" s="34"/>
      <c r="Z1701" s="34"/>
      <c r="AA1701" s="34"/>
      <c r="AB1701" s="34"/>
      <c r="AC1701" s="34"/>
      <c r="AD1701" s="34"/>
      <c r="AE1701" s="34"/>
      <c r="AF1701" s="34"/>
      <c r="AG1701" s="34"/>
      <c r="AH1701" s="34"/>
      <c r="AI1701" s="34"/>
    </row>
    <row r="1702" spans="1:35">
      <c r="A1702" s="23"/>
      <c r="B1702" s="32"/>
      <c r="C1702" s="32"/>
      <c r="D1702" s="32"/>
      <c r="E1702" s="32"/>
      <c r="F1702" s="32"/>
      <c r="G1702" s="32"/>
      <c r="H1702" s="32"/>
      <c r="I1702" s="32"/>
      <c r="J1702" s="32"/>
      <c r="K1702" s="32"/>
      <c r="L1702" s="32"/>
      <c r="M1702" s="32"/>
      <c r="N1702" s="34"/>
      <c r="O1702" s="34"/>
      <c r="P1702" s="34"/>
      <c r="Q1702" s="34"/>
      <c r="R1702" s="34"/>
      <c r="S1702" s="34"/>
      <c r="T1702" s="34"/>
      <c r="U1702" s="34"/>
      <c r="V1702" s="34"/>
      <c r="W1702" s="34"/>
      <c r="X1702" s="34"/>
      <c r="Y1702" s="34"/>
      <c r="Z1702" s="34"/>
      <c r="AA1702" s="34"/>
      <c r="AB1702" s="34"/>
      <c r="AC1702" s="34"/>
      <c r="AD1702" s="34"/>
      <c r="AE1702" s="34"/>
      <c r="AF1702" s="34"/>
      <c r="AG1702" s="34"/>
      <c r="AH1702" s="34"/>
      <c r="AI1702" s="34"/>
    </row>
    <row r="1703" spans="1:35">
      <c r="A1703" s="23"/>
      <c r="B1703" s="32"/>
      <c r="C1703" s="32"/>
      <c r="D1703" s="32"/>
      <c r="E1703" s="32"/>
      <c r="F1703" s="32"/>
      <c r="G1703" s="32"/>
      <c r="H1703" s="32"/>
      <c r="I1703" s="32"/>
      <c r="J1703" s="32"/>
      <c r="K1703" s="32"/>
      <c r="L1703" s="32"/>
      <c r="M1703" s="32"/>
      <c r="N1703" s="34"/>
      <c r="O1703" s="34"/>
      <c r="P1703" s="34"/>
      <c r="Q1703" s="34"/>
      <c r="R1703" s="34"/>
      <c r="S1703" s="34"/>
      <c r="T1703" s="34"/>
      <c r="U1703" s="34"/>
      <c r="V1703" s="34"/>
      <c r="W1703" s="34"/>
      <c r="X1703" s="34"/>
      <c r="Y1703" s="34"/>
      <c r="Z1703" s="34"/>
      <c r="AA1703" s="34"/>
      <c r="AB1703" s="34"/>
      <c r="AC1703" s="34"/>
      <c r="AD1703" s="34"/>
      <c r="AE1703" s="34"/>
      <c r="AF1703" s="34"/>
      <c r="AG1703" s="34"/>
      <c r="AH1703" s="34"/>
      <c r="AI1703" s="34"/>
    </row>
    <row r="1704" spans="1:35">
      <c r="A1704" s="23"/>
      <c r="B1704" s="32"/>
      <c r="C1704" s="32"/>
      <c r="D1704" s="32"/>
      <c r="E1704" s="32"/>
      <c r="F1704" s="32"/>
      <c r="G1704" s="32"/>
      <c r="H1704" s="32"/>
      <c r="I1704" s="32"/>
      <c r="J1704" s="32"/>
      <c r="K1704" s="32"/>
      <c r="L1704" s="32"/>
      <c r="M1704" s="32"/>
      <c r="N1704" s="34"/>
      <c r="O1704" s="34"/>
      <c r="P1704" s="34"/>
      <c r="Q1704" s="34"/>
      <c r="R1704" s="34"/>
      <c r="S1704" s="34"/>
      <c r="T1704" s="34"/>
      <c r="U1704" s="34"/>
      <c r="V1704" s="34"/>
      <c r="W1704" s="34"/>
      <c r="X1704" s="34"/>
      <c r="Y1704" s="34"/>
      <c r="Z1704" s="34"/>
      <c r="AA1704" s="34"/>
      <c r="AB1704" s="34"/>
      <c r="AC1704" s="34"/>
      <c r="AD1704" s="34"/>
      <c r="AE1704" s="34"/>
      <c r="AF1704" s="34"/>
      <c r="AG1704" s="34"/>
      <c r="AH1704" s="34"/>
      <c r="AI1704" s="34"/>
    </row>
    <row r="1705" spans="1:35">
      <c r="A1705" s="23"/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2"/>
      <c r="M1705" s="32"/>
      <c r="N1705" s="34"/>
      <c r="O1705" s="34"/>
      <c r="P1705" s="34"/>
      <c r="Q1705" s="34"/>
      <c r="R1705" s="34"/>
      <c r="S1705" s="34"/>
      <c r="T1705" s="34"/>
      <c r="U1705" s="34"/>
      <c r="V1705" s="34"/>
      <c r="W1705" s="34"/>
      <c r="X1705" s="34"/>
      <c r="Y1705" s="34"/>
      <c r="Z1705" s="34"/>
      <c r="AA1705" s="34"/>
      <c r="AB1705" s="34"/>
      <c r="AC1705" s="34"/>
      <c r="AD1705" s="34"/>
      <c r="AE1705" s="34"/>
      <c r="AF1705" s="34"/>
      <c r="AG1705" s="34"/>
      <c r="AH1705" s="34"/>
      <c r="AI1705" s="34"/>
    </row>
    <row r="1706" spans="1:35">
      <c r="A1706" s="23"/>
      <c r="B1706" s="32"/>
      <c r="C1706" s="32"/>
      <c r="D1706" s="32"/>
      <c r="E1706" s="32"/>
      <c r="F1706" s="32"/>
      <c r="G1706" s="32"/>
      <c r="H1706" s="32"/>
      <c r="I1706" s="32"/>
      <c r="J1706" s="32"/>
      <c r="K1706" s="32"/>
      <c r="L1706" s="32"/>
      <c r="M1706" s="32"/>
      <c r="N1706" s="34"/>
      <c r="O1706" s="34"/>
      <c r="P1706" s="34"/>
      <c r="Q1706" s="34"/>
      <c r="R1706" s="34"/>
      <c r="S1706" s="34"/>
      <c r="T1706" s="34"/>
      <c r="U1706" s="34"/>
      <c r="V1706" s="34"/>
      <c r="W1706" s="34"/>
      <c r="X1706" s="34"/>
      <c r="Y1706" s="34"/>
      <c r="Z1706" s="34"/>
      <c r="AA1706" s="34"/>
      <c r="AB1706" s="34"/>
      <c r="AC1706" s="34"/>
      <c r="AD1706" s="34"/>
      <c r="AE1706" s="34"/>
      <c r="AF1706" s="34"/>
      <c r="AG1706" s="34"/>
      <c r="AH1706" s="34"/>
      <c r="AI1706" s="34"/>
    </row>
    <row r="1707" spans="1:35">
      <c r="A1707" s="23"/>
      <c r="B1707" s="32"/>
      <c r="C1707" s="32"/>
      <c r="D1707" s="32"/>
      <c r="E1707" s="32"/>
      <c r="F1707" s="32"/>
      <c r="G1707" s="32"/>
      <c r="H1707" s="32"/>
      <c r="I1707" s="32"/>
      <c r="J1707" s="32"/>
      <c r="K1707" s="32"/>
      <c r="L1707" s="32"/>
      <c r="M1707" s="32"/>
      <c r="N1707" s="34"/>
      <c r="O1707" s="34"/>
      <c r="P1707" s="34"/>
      <c r="Q1707" s="34"/>
      <c r="R1707" s="34"/>
      <c r="S1707" s="34"/>
      <c r="T1707" s="34"/>
      <c r="U1707" s="34"/>
      <c r="V1707" s="34"/>
      <c r="W1707" s="34"/>
      <c r="X1707" s="34"/>
      <c r="Y1707" s="34"/>
      <c r="Z1707" s="34"/>
      <c r="AA1707" s="34"/>
      <c r="AB1707" s="34"/>
      <c r="AC1707" s="34"/>
      <c r="AD1707" s="34"/>
      <c r="AE1707" s="34"/>
      <c r="AF1707" s="34"/>
      <c r="AG1707" s="34"/>
      <c r="AH1707" s="34"/>
      <c r="AI1707" s="34"/>
    </row>
    <row r="1708" spans="1:35">
      <c r="A1708" s="23"/>
      <c r="B1708" s="32"/>
      <c r="C1708" s="32"/>
      <c r="D1708" s="32"/>
      <c r="E1708" s="32"/>
      <c r="F1708" s="32"/>
      <c r="G1708" s="32"/>
      <c r="H1708" s="32"/>
      <c r="I1708" s="32"/>
      <c r="J1708" s="32"/>
      <c r="K1708" s="32"/>
      <c r="L1708" s="32"/>
      <c r="M1708" s="32"/>
      <c r="N1708" s="34"/>
      <c r="O1708" s="34"/>
      <c r="P1708" s="34"/>
      <c r="Q1708" s="34"/>
      <c r="R1708" s="34"/>
      <c r="S1708" s="34"/>
      <c r="T1708" s="34"/>
      <c r="U1708" s="34"/>
      <c r="V1708" s="34"/>
      <c r="W1708" s="34"/>
      <c r="X1708" s="34"/>
      <c r="Y1708" s="34"/>
      <c r="Z1708" s="34"/>
      <c r="AA1708" s="34"/>
      <c r="AB1708" s="34"/>
      <c r="AC1708" s="34"/>
      <c r="AD1708" s="34"/>
      <c r="AE1708" s="34"/>
      <c r="AF1708" s="34"/>
      <c r="AG1708" s="34"/>
      <c r="AH1708" s="34"/>
      <c r="AI1708" s="34"/>
    </row>
    <row r="1709" spans="1:35">
      <c r="A1709" s="23"/>
      <c r="B1709" s="32"/>
      <c r="C1709" s="32"/>
      <c r="D1709" s="32"/>
      <c r="E1709" s="32"/>
      <c r="F1709" s="32"/>
      <c r="G1709" s="32"/>
      <c r="H1709" s="32"/>
      <c r="I1709" s="32"/>
      <c r="J1709" s="32"/>
      <c r="K1709" s="32"/>
      <c r="L1709" s="32"/>
      <c r="M1709" s="32"/>
      <c r="N1709" s="34"/>
      <c r="O1709" s="34"/>
      <c r="P1709" s="34"/>
      <c r="Q1709" s="34"/>
      <c r="R1709" s="34"/>
      <c r="S1709" s="34"/>
      <c r="T1709" s="34"/>
      <c r="U1709" s="34"/>
      <c r="V1709" s="34"/>
      <c r="W1709" s="34"/>
      <c r="X1709" s="34"/>
      <c r="Y1709" s="34"/>
      <c r="Z1709" s="34"/>
      <c r="AA1709" s="34"/>
      <c r="AB1709" s="34"/>
      <c r="AC1709" s="34"/>
      <c r="AD1709" s="34"/>
      <c r="AE1709" s="34"/>
      <c r="AF1709" s="34"/>
      <c r="AG1709" s="34"/>
      <c r="AH1709" s="34"/>
      <c r="AI1709" s="34"/>
    </row>
    <row r="1710" spans="1:35">
      <c r="A1710" s="23"/>
      <c r="B1710" s="32"/>
      <c r="C1710" s="32"/>
      <c r="D1710" s="32"/>
      <c r="E1710" s="32"/>
      <c r="F1710" s="32"/>
      <c r="G1710" s="32"/>
      <c r="H1710" s="32"/>
      <c r="I1710" s="32"/>
      <c r="J1710" s="32"/>
      <c r="K1710" s="32"/>
      <c r="L1710" s="32"/>
      <c r="M1710" s="32"/>
      <c r="N1710" s="34"/>
      <c r="O1710" s="34"/>
      <c r="P1710" s="34"/>
      <c r="Q1710" s="34"/>
      <c r="R1710" s="34"/>
      <c r="S1710" s="34"/>
      <c r="T1710" s="34"/>
      <c r="U1710" s="34"/>
      <c r="V1710" s="34"/>
      <c r="W1710" s="34"/>
      <c r="X1710" s="34"/>
      <c r="Y1710" s="34"/>
      <c r="Z1710" s="34"/>
      <c r="AA1710" s="34"/>
      <c r="AB1710" s="34"/>
      <c r="AC1710" s="34"/>
      <c r="AD1710" s="34"/>
      <c r="AE1710" s="34"/>
      <c r="AF1710" s="34"/>
      <c r="AG1710" s="34"/>
      <c r="AH1710" s="34"/>
      <c r="AI1710" s="34"/>
    </row>
    <row r="1711" spans="1:35">
      <c r="A1711" s="23"/>
      <c r="B1711" s="32"/>
      <c r="C1711" s="32"/>
      <c r="D1711" s="32"/>
      <c r="E1711" s="32"/>
      <c r="F1711" s="32"/>
      <c r="G1711" s="32"/>
      <c r="H1711" s="32"/>
      <c r="I1711" s="32"/>
      <c r="J1711" s="32"/>
      <c r="K1711" s="32"/>
      <c r="L1711" s="32"/>
      <c r="M1711" s="32"/>
      <c r="N1711" s="34"/>
      <c r="O1711" s="34"/>
      <c r="P1711" s="34"/>
      <c r="Q1711" s="34"/>
      <c r="R1711" s="34"/>
      <c r="S1711" s="34"/>
      <c r="T1711" s="34"/>
      <c r="U1711" s="34"/>
      <c r="V1711" s="34"/>
      <c r="W1711" s="34"/>
      <c r="X1711" s="34"/>
      <c r="Y1711" s="34"/>
      <c r="Z1711" s="34"/>
      <c r="AA1711" s="34"/>
      <c r="AB1711" s="34"/>
      <c r="AC1711" s="34"/>
      <c r="AD1711" s="34"/>
      <c r="AE1711" s="34"/>
      <c r="AF1711" s="34"/>
      <c r="AG1711" s="34"/>
      <c r="AH1711" s="34"/>
      <c r="AI1711" s="34"/>
    </row>
    <row r="1712" spans="1:35">
      <c r="A1712" s="23"/>
      <c r="B1712" s="32"/>
      <c r="C1712" s="32"/>
      <c r="D1712" s="32"/>
      <c r="E1712" s="32"/>
      <c r="F1712" s="32"/>
      <c r="G1712" s="32"/>
      <c r="H1712" s="32"/>
      <c r="I1712" s="32"/>
      <c r="J1712" s="32"/>
      <c r="K1712" s="32"/>
      <c r="L1712" s="32"/>
      <c r="M1712" s="32"/>
      <c r="N1712" s="34"/>
      <c r="O1712" s="34"/>
      <c r="P1712" s="34"/>
      <c r="Q1712" s="34"/>
      <c r="R1712" s="34"/>
      <c r="S1712" s="34"/>
      <c r="T1712" s="34"/>
      <c r="U1712" s="34"/>
      <c r="V1712" s="34"/>
      <c r="W1712" s="34"/>
      <c r="X1712" s="34"/>
      <c r="Y1712" s="34"/>
      <c r="Z1712" s="34"/>
      <c r="AA1712" s="34"/>
      <c r="AB1712" s="34"/>
      <c r="AC1712" s="34"/>
      <c r="AD1712" s="34"/>
      <c r="AE1712" s="34"/>
      <c r="AF1712" s="34"/>
      <c r="AG1712" s="34"/>
      <c r="AH1712" s="34"/>
      <c r="AI1712" s="34"/>
    </row>
    <row r="1713" spans="1:35">
      <c r="A1713" s="23"/>
      <c r="B1713" s="32"/>
      <c r="C1713" s="32"/>
      <c r="D1713" s="32"/>
      <c r="E1713" s="32"/>
      <c r="F1713" s="32"/>
      <c r="G1713" s="32"/>
      <c r="H1713" s="32"/>
      <c r="I1713" s="32"/>
      <c r="J1713" s="32"/>
      <c r="K1713" s="32"/>
      <c r="L1713" s="32"/>
      <c r="M1713" s="32"/>
      <c r="N1713" s="34"/>
      <c r="O1713" s="34"/>
      <c r="P1713" s="34"/>
      <c r="Q1713" s="34"/>
      <c r="R1713" s="34"/>
      <c r="S1713" s="34"/>
      <c r="T1713" s="34"/>
      <c r="U1713" s="34"/>
      <c r="V1713" s="34"/>
      <c r="W1713" s="34"/>
      <c r="X1713" s="34"/>
      <c r="Y1713" s="34"/>
      <c r="Z1713" s="34"/>
      <c r="AA1713" s="34"/>
      <c r="AB1713" s="34"/>
      <c r="AC1713" s="34"/>
      <c r="AD1713" s="34"/>
      <c r="AE1713" s="34"/>
      <c r="AF1713" s="34"/>
      <c r="AG1713" s="34"/>
      <c r="AH1713" s="34"/>
      <c r="AI1713" s="34"/>
    </row>
    <row r="1714" spans="1:35">
      <c r="A1714" s="23"/>
      <c r="B1714" s="32"/>
      <c r="C1714" s="32"/>
      <c r="D1714" s="32"/>
      <c r="E1714" s="32"/>
      <c r="F1714" s="32"/>
      <c r="G1714" s="32"/>
      <c r="H1714" s="32"/>
      <c r="I1714" s="32"/>
      <c r="J1714" s="32"/>
      <c r="K1714" s="32"/>
      <c r="L1714" s="32"/>
      <c r="M1714" s="32"/>
      <c r="N1714" s="34"/>
      <c r="O1714" s="34"/>
      <c r="P1714" s="34"/>
      <c r="Q1714" s="34"/>
      <c r="R1714" s="34"/>
      <c r="S1714" s="34"/>
      <c r="T1714" s="34"/>
      <c r="U1714" s="34"/>
      <c r="V1714" s="34"/>
      <c r="W1714" s="34"/>
      <c r="X1714" s="34"/>
      <c r="Y1714" s="34"/>
      <c r="Z1714" s="34"/>
      <c r="AA1714" s="34"/>
      <c r="AB1714" s="34"/>
      <c r="AC1714" s="34"/>
      <c r="AD1714" s="34"/>
      <c r="AE1714" s="34"/>
      <c r="AF1714" s="34"/>
      <c r="AG1714" s="34"/>
      <c r="AH1714" s="34"/>
      <c r="AI1714" s="34"/>
    </row>
    <row r="1715" spans="1:35">
      <c r="A1715" s="23"/>
      <c r="B1715" s="32"/>
      <c r="C1715" s="32"/>
      <c r="D1715" s="32"/>
      <c r="E1715" s="32"/>
      <c r="F1715" s="32"/>
      <c r="G1715" s="32"/>
      <c r="H1715" s="32"/>
      <c r="I1715" s="32"/>
      <c r="J1715" s="32"/>
      <c r="K1715" s="32"/>
      <c r="L1715" s="32"/>
      <c r="M1715" s="32"/>
      <c r="N1715" s="34"/>
      <c r="O1715" s="34"/>
      <c r="P1715" s="34"/>
      <c r="Q1715" s="34"/>
      <c r="R1715" s="34"/>
      <c r="S1715" s="34"/>
      <c r="T1715" s="34"/>
      <c r="U1715" s="34"/>
      <c r="V1715" s="34"/>
      <c r="W1715" s="34"/>
      <c r="X1715" s="34"/>
      <c r="Y1715" s="34"/>
      <c r="Z1715" s="34"/>
      <c r="AA1715" s="34"/>
      <c r="AB1715" s="34"/>
      <c r="AC1715" s="34"/>
      <c r="AD1715" s="34"/>
      <c r="AE1715" s="34"/>
      <c r="AF1715" s="34"/>
      <c r="AG1715" s="34"/>
      <c r="AH1715" s="34"/>
      <c r="AI1715" s="34"/>
    </row>
    <row r="1716" spans="1:35">
      <c r="A1716" s="23"/>
      <c r="B1716" s="32"/>
      <c r="C1716" s="32"/>
      <c r="D1716" s="32"/>
      <c r="E1716" s="32"/>
      <c r="F1716" s="32"/>
      <c r="G1716" s="32"/>
      <c r="H1716" s="32"/>
      <c r="I1716" s="32"/>
      <c r="J1716" s="32"/>
      <c r="K1716" s="32"/>
      <c r="L1716" s="32"/>
      <c r="M1716" s="32"/>
      <c r="N1716" s="34"/>
      <c r="O1716" s="34"/>
      <c r="P1716" s="34"/>
      <c r="Q1716" s="34"/>
      <c r="R1716" s="34"/>
      <c r="S1716" s="34"/>
      <c r="T1716" s="34"/>
      <c r="U1716" s="34"/>
      <c r="V1716" s="34"/>
      <c r="W1716" s="34"/>
      <c r="X1716" s="34"/>
      <c r="Y1716" s="34"/>
      <c r="Z1716" s="34"/>
      <c r="AA1716" s="34"/>
      <c r="AB1716" s="34"/>
      <c r="AC1716" s="34"/>
      <c r="AD1716" s="34"/>
      <c r="AE1716" s="34"/>
      <c r="AF1716" s="34"/>
      <c r="AG1716" s="34"/>
      <c r="AH1716" s="34"/>
      <c r="AI1716" s="34"/>
    </row>
    <row r="1717" spans="1:35">
      <c r="A1717" s="23"/>
      <c r="B1717" s="32"/>
      <c r="C1717" s="32"/>
      <c r="D1717" s="32"/>
      <c r="E1717" s="32"/>
      <c r="F1717" s="32"/>
      <c r="G1717" s="32"/>
      <c r="H1717" s="32"/>
      <c r="I1717" s="32"/>
      <c r="J1717" s="32"/>
      <c r="K1717" s="32"/>
      <c r="L1717" s="32"/>
      <c r="M1717" s="32"/>
      <c r="N1717" s="34"/>
      <c r="O1717" s="34"/>
      <c r="P1717" s="34"/>
      <c r="Q1717" s="34"/>
      <c r="R1717" s="34"/>
      <c r="S1717" s="34"/>
      <c r="T1717" s="34"/>
      <c r="U1717" s="34"/>
      <c r="V1717" s="34"/>
      <c r="W1717" s="34"/>
      <c r="X1717" s="34"/>
      <c r="Y1717" s="34"/>
      <c r="Z1717" s="34"/>
      <c r="AA1717" s="34"/>
      <c r="AB1717" s="34"/>
      <c r="AC1717" s="34"/>
      <c r="AD1717" s="34"/>
      <c r="AE1717" s="34"/>
      <c r="AF1717" s="34"/>
      <c r="AG1717" s="34"/>
      <c r="AH1717" s="34"/>
      <c r="AI1717" s="34"/>
    </row>
    <row r="1718" spans="1:35">
      <c r="A1718" s="23"/>
      <c r="B1718" s="32"/>
      <c r="C1718" s="32"/>
      <c r="D1718" s="32"/>
      <c r="E1718" s="32"/>
      <c r="F1718" s="32"/>
      <c r="G1718" s="32"/>
      <c r="H1718" s="32"/>
      <c r="I1718" s="32"/>
      <c r="J1718" s="32"/>
      <c r="K1718" s="32"/>
      <c r="L1718" s="32"/>
      <c r="M1718" s="32"/>
      <c r="N1718" s="34"/>
      <c r="O1718" s="34"/>
      <c r="P1718" s="34"/>
      <c r="Q1718" s="34"/>
      <c r="R1718" s="34"/>
      <c r="S1718" s="34"/>
      <c r="T1718" s="34"/>
      <c r="U1718" s="34"/>
      <c r="V1718" s="34"/>
      <c r="W1718" s="34"/>
      <c r="X1718" s="34"/>
      <c r="Y1718" s="34"/>
      <c r="Z1718" s="34"/>
      <c r="AA1718" s="34"/>
      <c r="AB1718" s="34"/>
      <c r="AC1718" s="34"/>
      <c r="AD1718" s="34"/>
      <c r="AE1718" s="34"/>
      <c r="AF1718" s="34"/>
      <c r="AG1718" s="34"/>
      <c r="AH1718" s="34"/>
      <c r="AI1718" s="34"/>
    </row>
    <row r="1719" spans="1:35">
      <c r="A1719" s="23"/>
      <c r="B1719" s="32"/>
      <c r="C1719" s="32"/>
      <c r="D1719" s="32"/>
      <c r="E1719" s="32"/>
      <c r="F1719" s="32"/>
      <c r="G1719" s="32"/>
      <c r="H1719" s="32"/>
      <c r="I1719" s="32"/>
      <c r="J1719" s="32"/>
      <c r="K1719" s="32"/>
      <c r="L1719" s="32"/>
      <c r="M1719" s="32"/>
      <c r="N1719" s="34"/>
      <c r="O1719" s="34"/>
      <c r="P1719" s="34"/>
      <c r="Q1719" s="34"/>
      <c r="R1719" s="34"/>
      <c r="S1719" s="34"/>
      <c r="T1719" s="34"/>
      <c r="U1719" s="34"/>
      <c r="V1719" s="34"/>
      <c r="W1719" s="34"/>
      <c r="X1719" s="34"/>
      <c r="Y1719" s="34"/>
      <c r="Z1719" s="34"/>
      <c r="AA1719" s="34"/>
      <c r="AB1719" s="34"/>
      <c r="AC1719" s="34"/>
      <c r="AD1719" s="34"/>
      <c r="AE1719" s="34"/>
      <c r="AF1719" s="34"/>
      <c r="AG1719" s="34"/>
      <c r="AH1719" s="34"/>
      <c r="AI1719" s="34"/>
    </row>
    <row r="1720" spans="1:35">
      <c r="A1720" s="23"/>
      <c r="B1720" s="32"/>
      <c r="C1720" s="32"/>
      <c r="D1720" s="32"/>
      <c r="E1720" s="32"/>
      <c r="F1720" s="32"/>
      <c r="G1720" s="32"/>
      <c r="H1720" s="32"/>
      <c r="I1720" s="32"/>
      <c r="J1720" s="32"/>
      <c r="K1720" s="32"/>
      <c r="L1720" s="32"/>
      <c r="M1720" s="32"/>
      <c r="N1720" s="34"/>
      <c r="O1720" s="34"/>
      <c r="P1720" s="34"/>
      <c r="Q1720" s="34"/>
      <c r="R1720" s="34"/>
      <c r="S1720" s="34"/>
      <c r="T1720" s="34"/>
      <c r="U1720" s="34"/>
      <c r="V1720" s="34"/>
      <c r="W1720" s="34"/>
      <c r="X1720" s="34"/>
      <c r="Y1720" s="34"/>
      <c r="Z1720" s="34"/>
      <c r="AA1720" s="34"/>
      <c r="AB1720" s="34"/>
      <c r="AC1720" s="34"/>
      <c r="AD1720" s="34"/>
      <c r="AE1720" s="34"/>
      <c r="AF1720" s="34"/>
      <c r="AG1720" s="34"/>
      <c r="AH1720" s="34"/>
      <c r="AI1720" s="34"/>
    </row>
    <row r="1721" spans="1:35">
      <c r="A1721" s="23"/>
      <c r="B1721" s="32"/>
      <c r="C1721" s="32"/>
      <c r="D1721" s="32"/>
      <c r="E1721" s="32"/>
      <c r="F1721" s="32"/>
      <c r="G1721" s="32"/>
      <c r="H1721" s="32"/>
      <c r="I1721" s="32"/>
      <c r="J1721" s="32"/>
      <c r="K1721" s="32"/>
      <c r="L1721" s="32"/>
      <c r="M1721" s="32"/>
      <c r="N1721" s="34"/>
      <c r="O1721" s="34"/>
      <c r="P1721" s="34"/>
      <c r="Q1721" s="34"/>
      <c r="R1721" s="34"/>
      <c r="S1721" s="34"/>
      <c r="T1721" s="34"/>
      <c r="U1721" s="34"/>
      <c r="V1721" s="34"/>
      <c r="W1721" s="34"/>
      <c r="X1721" s="34"/>
      <c r="Y1721" s="34"/>
      <c r="Z1721" s="34"/>
      <c r="AA1721" s="34"/>
      <c r="AB1721" s="34"/>
      <c r="AC1721" s="34"/>
      <c r="AD1721" s="34"/>
      <c r="AE1721" s="34"/>
      <c r="AF1721" s="34"/>
      <c r="AG1721" s="34"/>
      <c r="AH1721" s="34"/>
      <c r="AI1721" s="34"/>
    </row>
    <row r="1722" spans="1:35">
      <c r="A1722" s="23"/>
      <c r="B1722" s="32"/>
      <c r="C1722" s="32"/>
      <c r="D1722" s="32"/>
      <c r="E1722" s="32"/>
      <c r="F1722" s="32"/>
      <c r="G1722" s="32"/>
      <c r="H1722" s="32"/>
      <c r="I1722" s="32"/>
      <c r="J1722" s="32"/>
      <c r="K1722" s="32"/>
      <c r="L1722" s="32"/>
      <c r="M1722" s="32"/>
      <c r="N1722" s="34"/>
      <c r="O1722" s="34"/>
      <c r="P1722" s="34"/>
      <c r="Q1722" s="34"/>
      <c r="R1722" s="34"/>
      <c r="S1722" s="34"/>
      <c r="T1722" s="34"/>
      <c r="U1722" s="34"/>
      <c r="V1722" s="34"/>
      <c r="W1722" s="34"/>
      <c r="X1722" s="34"/>
      <c r="Y1722" s="34"/>
      <c r="Z1722" s="34"/>
      <c r="AA1722" s="34"/>
      <c r="AB1722" s="34"/>
      <c r="AC1722" s="34"/>
      <c r="AD1722" s="34"/>
      <c r="AE1722" s="34"/>
      <c r="AF1722" s="34"/>
      <c r="AG1722" s="34"/>
      <c r="AH1722" s="34"/>
      <c r="AI1722" s="34"/>
    </row>
    <row r="1723" spans="1:35">
      <c r="A1723" s="23"/>
      <c r="B1723" s="32"/>
      <c r="C1723" s="32"/>
      <c r="D1723" s="32"/>
      <c r="E1723" s="32"/>
      <c r="F1723" s="32"/>
      <c r="G1723" s="32"/>
      <c r="H1723" s="32"/>
      <c r="I1723" s="32"/>
      <c r="J1723" s="32"/>
      <c r="K1723" s="32"/>
      <c r="L1723" s="32"/>
      <c r="M1723" s="32"/>
      <c r="N1723" s="34"/>
      <c r="O1723" s="34"/>
      <c r="P1723" s="34"/>
      <c r="Q1723" s="34"/>
      <c r="R1723" s="34"/>
      <c r="S1723" s="34"/>
      <c r="T1723" s="34"/>
      <c r="U1723" s="34"/>
      <c r="V1723" s="34"/>
      <c r="W1723" s="34"/>
      <c r="X1723" s="34"/>
      <c r="Y1723" s="34"/>
      <c r="Z1723" s="34"/>
      <c r="AA1723" s="34"/>
      <c r="AB1723" s="34"/>
      <c r="AC1723" s="34"/>
      <c r="AD1723" s="34"/>
      <c r="AE1723" s="34"/>
      <c r="AF1723" s="34"/>
      <c r="AG1723" s="34"/>
      <c r="AH1723" s="34"/>
      <c r="AI1723" s="34"/>
    </row>
    <row r="1724" spans="1:35">
      <c r="A1724" s="23"/>
      <c r="B1724" s="32"/>
      <c r="C1724" s="32"/>
      <c r="D1724" s="32"/>
      <c r="E1724" s="32"/>
      <c r="F1724" s="32"/>
      <c r="G1724" s="32"/>
      <c r="H1724" s="32"/>
      <c r="I1724" s="32"/>
      <c r="J1724" s="32"/>
      <c r="K1724" s="32"/>
      <c r="L1724" s="32"/>
      <c r="M1724" s="32"/>
      <c r="N1724" s="34"/>
      <c r="O1724" s="34"/>
      <c r="P1724" s="34"/>
      <c r="Q1724" s="34"/>
      <c r="R1724" s="34"/>
      <c r="S1724" s="34"/>
      <c r="T1724" s="34"/>
      <c r="U1724" s="34"/>
      <c r="V1724" s="34"/>
      <c r="W1724" s="34"/>
      <c r="X1724" s="34"/>
      <c r="Y1724" s="34"/>
      <c r="Z1724" s="34"/>
      <c r="AA1724" s="34"/>
      <c r="AB1724" s="34"/>
      <c r="AC1724" s="34"/>
      <c r="AD1724" s="34"/>
      <c r="AE1724" s="34"/>
      <c r="AF1724" s="34"/>
      <c r="AG1724" s="34"/>
      <c r="AH1724" s="34"/>
      <c r="AI1724" s="34"/>
    </row>
    <row r="1725" spans="1:35">
      <c r="A1725" s="23"/>
      <c r="B1725" s="32"/>
      <c r="C1725" s="32"/>
      <c r="D1725" s="32"/>
      <c r="E1725" s="32"/>
      <c r="F1725" s="32"/>
      <c r="G1725" s="32"/>
      <c r="H1725" s="32"/>
      <c r="I1725" s="32"/>
      <c r="J1725" s="32"/>
      <c r="K1725" s="32"/>
      <c r="L1725" s="32"/>
      <c r="M1725" s="32"/>
      <c r="N1725" s="34"/>
      <c r="O1725" s="34"/>
      <c r="P1725" s="34"/>
      <c r="Q1725" s="34"/>
      <c r="R1725" s="34"/>
      <c r="S1725" s="34"/>
      <c r="T1725" s="34"/>
      <c r="U1725" s="34"/>
      <c r="V1725" s="34"/>
      <c r="W1725" s="34"/>
      <c r="X1725" s="34"/>
      <c r="Y1725" s="34"/>
      <c r="Z1725" s="34"/>
      <c r="AA1725" s="34"/>
      <c r="AB1725" s="34"/>
      <c r="AC1725" s="34"/>
      <c r="AD1725" s="34"/>
      <c r="AE1725" s="34"/>
      <c r="AF1725" s="34"/>
      <c r="AG1725" s="34"/>
      <c r="AH1725" s="34"/>
      <c r="AI1725" s="34"/>
    </row>
    <row r="1726" spans="1:35">
      <c r="A1726" s="23"/>
      <c r="B1726" s="32"/>
      <c r="C1726" s="32"/>
      <c r="D1726" s="32"/>
      <c r="E1726" s="32"/>
      <c r="F1726" s="32"/>
      <c r="G1726" s="32"/>
      <c r="H1726" s="32"/>
      <c r="I1726" s="32"/>
      <c r="J1726" s="32"/>
      <c r="K1726" s="32"/>
      <c r="L1726" s="32"/>
      <c r="M1726" s="32"/>
      <c r="N1726" s="34"/>
      <c r="O1726" s="34"/>
      <c r="P1726" s="34"/>
      <c r="Q1726" s="34"/>
      <c r="R1726" s="34"/>
      <c r="S1726" s="34"/>
      <c r="T1726" s="34"/>
      <c r="U1726" s="34"/>
      <c r="V1726" s="34"/>
      <c r="W1726" s="34"/>
      <c r="X1726" s="34"/>
      <c r="Y1726" s="34"/>
      <c r="Z1726" s="34"/>
      <c r="AA1726" s="34"/>
      <c r="AB1726" s="34"/>
      <c r="AC1726" s="34"/>
      <c r="AD1726" s="34"/>
      <c r="AE1726" s="34"/>
      <c r="AF1726" s="34"/>
      <c r="AG1726" s="34"/>
      <c r="AH1726" s="34"/>
      <c r="AI1726" s="34"/>
    </row>
    <row r="1727" spans="1:35">
      <c r="A1727" s="23"/>
      <c r="B1727" s="32"/>
      <c r="C1727" s="32"/>
      <c r="D1727" s="32"/>
      <c r="E1727" s="32"/>
      <c r="F1727" s="32"/>
      <c r="G1727" s="32"/>
      <c r="H1727" s="32"/>
      <c r="I1727" s="32"/>
      <c r="J1727" s="32"/>
      <c r="K1727" s="32"/>
      <c r="L1727" s="32"/>
      <c r="M1727" s="32"/>
      <c r="N1727" s="34"/>
      <c r="O1727" s="34"/>
      <c r="P1727" s="34"/>
      <c r="Q1727" s="34"/>
      <c r="R1727" s="34"/>
      <c r="S1727" s="34"/>
      <c r="T1727" s="34"/>
      <c r="U1727" s="34"/>
      <c r="V1727" s="34"/>
      <c r="W1727" s="34"/>
      <c r="X1727" s="34"/>
      <c r="Y1727" s="34"/>
      <c r="Z1727" s="34"/>
      <c r="AA1727" s="34"/>
      <c r="AB1727" s="34"/>
      <c r="AC1727" s="34"/>
      <c r="AD1727" s="34"/>
      <c r="AE1727" s="34"/>
      <c r="AF1727" s="34"/>
      <c r="AG1727" s="34"/>
      <c r="AH1727" s="34"/>
      <c r="AI1727" s="34"/>
    </row>
    <row r="1728" spans="1:35">
      <c r="A1728" s="23"/>
      <c r="B1728" s="32"/>
      <c r="C1728" s="32"/>
      <c r="D1728" s="32"/>
      <c r="E1728" s="32"/>
      <c r="F1728" s="32"/>
      <c r="G1728" s="32"/>
      <c r="H1728" s="32"/>
      <c r="I1728" s="32"/>
      <c r="J1728" s="32"/>
      <c r="K1728" s="32"/>
      <c r="L1728" s="32"/>
      <c r="M1728" s="32"/>
      <c r="N1728" s="34"/>
      <c r="O1728" s="34"/>
      <c r="P1728" s="34"/>
      <c r="Q1728" s="34"/>
      <c r="R1728" s="34"/>
      <c r="S1728" s="34"/>
      <c r="T1728" s="34"/>
      <c r="U1728" s="34"/>
      <c r="V1728" s="34"/>
      <c r="W1728" s="34"/>
      <c r="X1728" s="34"/>
      <c r="Y1728" s="34"/>
      <c r="Z1728" s="34"/>
      <c r="AA1728" s="34"/>
      <c r="AB1728" s="34"/>
      <c r="AC1728" s="34"/>
      <c r="AD1728" s="34"/>
      <c r="AE1728" s="34"/>
      <c r="AF1728" s="34"/>
      <c r="AG1728" s="34"/>
      <c r="AH1728" s="34"/>
      <c r="AI1728" s="34"/>
    </row>
    <row r="1729" spans="1:35">
      <c r="A1729" s="23"/>
      <c r="B1729" s="32"/>
      <c r="C1729" s="32"/>
      <c r="D1729" s="32"/>
      <c r="E1729" s="32"/>
      <c r="F1729" s="32"/>
      <c r="G1729" s="32"/>
      <c r="H1729" s="32"/>
      <c r="I1729" s="32"/>
      <c r="J1729" s="32"/>
      <c r="K1729" s="32"/>
      <c r="L1729" s="32"/>
      <c r="M1729" s="32"/>
      <c r="N1729" s="34"/>
      <c r="O1729" s="34"/>
      <c r="P1729" s="34"/>
      <c r="Q1729" s="34"/>
      <c r="R1729" s="34"/>
      <c r="S1729" s="34"/>
      <c r="T1729" s="34"/>
      <c r="U1729" s="34"/>
      <c r="V1729" s="34"/>
      <c r="W1729" s="34"/>
      <c r="X1729" s="34"/>
      <c r="Y1729" s="34"/>
      <c r="Z1729" s="34"/>
      <c r="AA1729" s="34"/>
      <c r="AB1729" s="34"/>
      <c r="AC1729" s="34"/>
      <c r="AD1729" s="34"/>
      <c r="AE1729" s="34"/>
      <c r="AF1729" s="34"/>
      <c r="AG1729" s="34"/>
      <c r="AH1729" s="34"/>
      <c r="AI1729" s="34"/>
    </row>
    <row r="1730" spans="1:35">
      <c r="A1730" s="23"/>
      <c r="B1730" s="32"/>
      <c r="C1730" s="32"/>
      <c r="D1730" s="32"/>
      <c r="E1730" s="32"/>
      <c r="F1730" s="32"/>
      <c r="G1730" s="32"/>
      <c r="H1730" s="32"/>
      <c r="I1730" s="32"/>
      <c r="J1730" s="32"/>
      <c r="K1730" s="32"/>
      <c r="L1730" s="32"/>
      <c r="M1730" s="32"/>
      <c r="N1730" s="34"/>
      <c r="O1730" s="34"/>
      <c r="P1730" s="34"/>
      <c r="Q1730" s="34"/>
      <c r="R1730" s="34"/>
      <c r="S1730" s="34"/>
      <c r="T1730" s="34"/>
      <c r="U1730" s="34"/>
      <c r="V1730" s="34"/>
      <c r="W1730" s="34"/>
      <c r="X1730" s="34"/>
      <c r="Y1730" s="34"/>
      <c r="Z1730" s="34"/>
      <c r="AA1730" s="34"/>
      <c r="AB1730" s="34"/>
      <c r="AC1730" s="34"/>
      <c r="AD1730" s="34"/>
      <c r="AE1730" s="34"/>
      <c r="AF1730" s="34"/>
      <c r="AG1730" s="34"/>
      <c r="AH1730" s="34"/>
      <c r="AI1730" s="34"/>
    </row>
    <row r="1731" spans="1:35">
      <c r="A1731" s="23"/>
      <c r="B1731" s="32"/>
      <c r="C1731" s="32"/>
      <c r="D1731" s="32"/>
      <c r="E1731" s="32"/>
      <c r="F1731" s="32"/>
      <c r="G1731" s="32"/>
      <c r="H1731" s="32"/>
      <c r="I1731" s="32"/>
      <c r="J1731" s="32"/>
      <c r="K1731" s="32"/>
      <c r="L1731" s="32"/>
      <c r="M1731" s="32"/>
      <c r="N1731" s="34"/>
      <c r="O1731" s="34"/>
      <c r="P1731" s="34"/>
      <c r="Q1731" s="34"/>
      <c r="R1731" s="34"/>
      <c r="S1731" s="34"/>
      <c r="T1731" s="34"/>
      <c r="U1731" s="34"/>
      <c r="V1731" s="34"/>
      <c r="W1731" s="34"/>
      <c r="X1731" s="34"/>
      <c r="Y1731" s="34"/>
      <c r="Z1731" s="34"/>
      <c r="AA1731" s="34"/>
      <c r="AB1731" s="34"/>
      <c r="AC1731" s="34"/>
      <c r="AD1731" s="34"/>
      <c r="AE1731" s="34"/>
      <c r="AF1731" s="34"/>
      <c r="AG1731" s="34"/>
      <c r="AH1731" s="34"/>
      <c r="AI1731" s="34"/>
    </row>
    <row r="1732" spans="1:35">
      <c r="A1732" s="23"/>
      <c r="B1732" s="32"/>
      <c r="C1732" s="32"/>
      <c r="D1732" s="32"/>
      <c r="E1732" s="32"/>
      <c r="F1732" s="32"/>
      <c r="G1732" s="32"/>
      <c r="H1732" s="32"/>
      <c r="I1732" s="32"/>
      <c r="J1732" s="32"/>
      <c r="K1732" s="32"/>
      <c r="L1732" s="32"/>
      <c r="M1732" s="32"/>
      <c r="N1732" s="34"/>
      <c r="O1732" s="34"/>
      <c r="P1732" s="34"/>
      <c r="Q1732" s="34"/>
      <c r="R1732" s="34"/>
      <c r="S1732" s="34"/>
      <c r="T1732" s="34"/>
      <c r="U1732" s="34"/>
      <c r="V1732" s="34"/>
      <c r="W1732" s="34"/>
      <c r="X1732" s="34"/>
      <c r="Y1732" s="34"/>
      <c r="Z1732" s="34"/>
      <c r="AA1732" s="34"/>
      <c r="AB1732" s="34"/>
      <c r="AC1732" s="34"/>
      <c r="AD1732" s="34"/>
      <c r="AE1732" s="34"/>
      <c r="AF1732" s="34"/>
      <c r="AG1732" s="34"/>
      <c r="AH1732" s="34"/>
      <c r="AI1732" s="34"/>
    </row>
    <row r="1733" spans="1:35">
      <c r="A1733" s="23"/>
      <c r="B1733" s="32"/>
      <c r="C1733" s="32"/>
      <c r="D1733" s="32"/>
      <c r="E1733" s="32"/>
      <c r="F1733" s="32"/>
      <c r="G1733" s="32"/>
      <c r="H1733" s="32"/>
      <c r="I1733" s="32"/>
      <c r="J1733" s="32"/>
      <c r="K1733" s="32"/>
      <c r="L1733" s="32"/>
      <c r="M1733" s="32"/>
      <c r="N1733" s="34"/>
      <c r="O1733" s="34"/>
      <c r="P1733" s="34"/>
      <c r="Q1733" s="34"/>
      <c r="R1733" s="34"/>
      <c r="S1733" s="34"/>
      <c r="T1733" s="34"/>
      <c r="U1733" s="34"/>
      <c r="V1733" s="34"/>
      <c r="W1733" s="34"/>
      <c r="X1733" s="34"/>
      <c r="Y1733" s="34"/>
      <c r="Z1733" s="34"/>
      <c r="AA1733" s="34"/>
      <c r="AB1733" s="34"/>
      <c r="AC1733" s="34"/>
      <c r="AD1733" s="34"/>
      <c r="AE1733" s="34"/>
      <c r="AF1733" s="34"/>
      <c r="AG1733" s="34"/>
      <c r="AH1733" s="34"/>
      <c r="AI1733" s="34"/>
    </row>
    <row r="1734" spans="1:35">
      <c r="A1734" s="23"/>
      <c r="B1734" s="32"/>
      <c r="C1734" s="32"/>
      <c r="D1734" s="32"/>
      <c r="E1734" s="32"/>
      <c r="F1734" s="32"/>
      <c r="G1734" s="32"/>
      <c r="H1734" s="32"/>
      <c r="I1734" s="32"/>
      <c r="J1734" s="32"/>
      <c r="K1734" s="32"/>
      <c r="L1734" s="32"/>
      <c r="M1734" s="32"/>
      <c r="N1734" s="34"/>
      <c r="O1734" s="34"/>
      <c r="P1734" s="34"/>
      <c r="Q1734" s="34"/>
      <c r="R1734" s="34"/>
      <c r="S1734" s="34"/>
      <c r="T1734" s="34"/>
      <c r="U1734" s="34"/>
      <c r="V1734" s="34"/>
      <c r="W1734" s="34"/>
      <c r="X1734" s="34"/>
      <c r="Y1734" s="34"/>
      <c r="Z1734" s="34"/>
      <c r="AA1734" s="34"/>
      <c r="AB1734" s="34"/>
      <c r="AC1734" s="34"/>
      <c r="AD1734" s="34"/>
      <c r="AE1734" s="34"/>
      <c r="AF1734" s="34"/>
      <c r="AG1734" s="34"/>
      <c r="AH1734" s="34"/>
      <c r="AI1734" s="34"/>
    </row>
    <row r="1735" spans="1:35">
      <c r="A1735" s="23"/>
      <c r="B1735" s="32"/>
      <c r="C1735" s="32"/>
      <c r="D1735" s="32"/>
      <c r="E1735" s="32"/>
      <c r="F1735" s="32"/>
      <c r="G1735" s="32"/>
      <c r="H1735" s="32"/>
      <c r="I1735" s="32"/>
      <c r="J1735" s="32"/>
      <c r="K1735" s="32"/>
      <c r="L1735" s="32"/>
      <c r="M1735" s="32"/>
      <c r="N1735" s="34"/>
      <c r="O1735" s="34"/>
      <c r="P1735" s="34"/>
      <c r="Q1735" s="34"/>
      <c r="R1735" s="34"/>
      <c r="S1735" s="34"/>
      <c r="T1735" s="34"/>
      <c r="U1735" s="34"/>
      <c r="V1735" s="34"/>
      <c r="W1735" s="34"/>
      <c r="X1735" s="34"/>
      <c r="Y1735" s="34"/>
      <c r="Z1735" s="34"/>
      <c r="AA1735" s="34"/>
      <c r="AB1735" s="34"/>
      <c r="AC1735" s="34"/>
      <c r="AD1735" s="34"/>
      <c r="AE1735" s="34"/>
      <c r="AF1735" s="34"/>
      <c r="AG1735" s="34"/>
      <c r="AH1735" s="34"/>
      <c r="AI1735" s="34"/>
    </row>
    <row r="1736" spans="1:35">
      <c r="A1736" s="23"/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2"/>
      <c r="M1736" s="32"/>
      <c r="N1736" s="34"/>
      <c r="O1736" s="34"/>
      <c r="P1736" s="34"/>
      <c r="Q1736" s="34"/>
      <c r="R1736" s="34"/>
      <c r="S1736" s="34"/>
      <c r="T1736" s="34"/>
      <c r="U1736" s="34"/>
      <c r="V1736" s="34"/>
      <c r="W1736" s="34"/>
      <c r="X1736" s="34"/>
      <c r="Y1736" s="34"/>
      <c r="Z1736" s="34"/>
      <c r="AA1736" s="34"/>
      <c r="AB1736" s="34"/>
      <c r="AC1736" s="34"/>
      <c r="AD1736" s="34"/>
      <c r="AE1736" s="34"/>
      <c r="AF1736" s="34"/>
      <c r="AG1736" s="34"/>
      <c r="AH1736" s="34"/>
      <c r="AI1736" s="34"/>
    </row>
    <row r="1737" spans="1:35">
      <c r="A1737" s="23"/>
      <c r="B1737" s="32"/>
      <c r="C1737" s="32"/>
      <c r="D1737" s="32"/>
      <c r="E1737" s="32"/>
      <c r="F1737" s="32"/>
      <c r="G1737" s="32"/>
      <c r="H1737" s="32"/>
      <c r="I1737" s="32"/>
      <c r="J1737" s="32"/>
      <c r="K1737" s="32"/>
      <c r="L1737" s="32"/>
      <c r="M1737" s="32"/>
      <c r="N1737" s="34"/>
      <c r="O1737" s="34"/>
      <c r="P1737" s="34"/>
      <c r="Q1737" s="34"/>
      <c r="R1737" s="34"/>
      <c r="S1737" s="34"/>
      <c r="T1737" s="34"/>
      <c r="U1737" s="34"/>
      <c r="V1737" s="34"/>
      <c r="W1737" s="34"/>
      <c r="X1737" s="34"/>
      <c r="Y1737" s="34"/>
      <c r="Z1737" s="34"/>
      <c r="AA1737" s="34"/>
      <c r="AB1737" s="34"/>
      <c r="AC1737" s="34"/>
      <c r="AD1737" s="34"/>
      <c r="AE1737" s="34"/>
      <c r="AF1737" s="34"/>
      <c r="AG1737" s="34"/>
      <c r="AH1737" s="34"/>
      <c r="AI1737" s="34"/>
    </row>
    <row r="1738" spans="1:35">
      <c r="A1738" s="23"/>
      <c r="B1738" s="32"/>
      <c r="C1738" s="32"/>
      <c r="D1738" s="32"/>
      <c r="E1738" s="32"/>
      <c r="F1738" s="32"/>
      <c r="G1738" s="32"/>
      <c r="H1738" s="32"/>
      <c r="I1738" s="32"/>
      <c r="J1738" s="32"/>
      <c r="K1738" s="32"/>
      <c r="L1738" s="32"/>
      <c r="M1738" s="32"/>
      <c r="N1738" s="34"/>
      <c r="O1738" s="34"/>
      <c r="P1738" s="34"/>
      <c r="Q1738" s="34"/>
      <c r="R1738" s="34"/>
      <c r="S1738" s="34"/>
      <c r="T1738" s="34"/>
      <c r="U1738" s="34"/>
      <c r="V1738" s="34"/>
      <c r="W1738" s="34"/>
      <c r="X1738" s="34"/>
      <c r="Y1738" s="34"/>
      <c r="Z1738" s="34"/>
      <c r="AA1738" s="34"/>
      <c r="AB1738" s="34"/>
      <c r="AC1738" s="34"/>
      <c r="AD1738" s="34"/>
      <c r="AE1738" s="34"/>
      <c r="AF1738" s="34"/>
      <c r="AG1738" s="34"/>
      <c r="AH1738" s="34"/>
      <c r="AI1738" s="34"/>
    </row>
    <row r="1739" spans="1:35">
      <c r="A1739" s="23"/>
      <c r="B1739" s="32"/>
      <c r="C1739" s="32"/>
      <c r="D1739" s="32"/>
      <c r="E1739" s="32"/>
      <c r="F1739" s="32"/>
      <c r="G1739" s="32"/>
      <c r="H1739" s="32"/>
      <c r="I1739" s="32"/>
      <c r="J1739" s="32"/>
      <c r="K1739" s="32"/>
      <c r="L1739" s="32"/>
      <c r="M1739" s="32"/>
      <c r="N1739" s="34"/>
      <c r="O1739" s="34"/>
      <c r="P1739" s="34"/>
      <c r="Q1739" s="34"/>
      <c r="R1739" s="34"/>
      <c r="S1739" s="34"/>
      <c r="T1739" s="34"/>
      <c r="U1739" s="34"/>
      <c r="V1739" s="34"/>
      <c r="W1739" s="34"/>
      <c r="X1739" s="34"/>
      <c r="Y1739" s="34"/>
      <c r="Z1739" s="34"/>
      <c r="AA1739" s="34"/>
      <c r="AB1739" s="34"/>
      <c r="AC1739" s="34"/>
      <c r="AD1739" s="34"/>
      <c r="AE1739" s="34"/>
      <c r="AF1739" s="34"/>
      <c r="AG1739" s="34"/>
      <c r="AH1739" s="34"/>
      <c r="AI1739" s="34"/>
    </row>
    <row r="1740" spans="1:35">
      <c r="A1740" s="23"/>
      <c r="B1740" s="32"/>
      <c r="C1740" s="32"/>
      <c r="D1740" s="32"/>
      <c r="E1740" s="32"/>
      <c r="F1740" s="32"/>
      <c r="G1740" s="32"/>
      <c r="H1740" s="32"/>
      <c r="I1740" s="32"/>
      <c r="J1740" s="32"/>
      <c r="K1740" s="32"/>
      <c r="L1740" s="32"/>
      <c r="M1740" s="32"/>
      <c r="N1740" s="34"/>
      <c r="O1740" s="34"/>
      <c r="P1740" s="34"/>
      <c r="Q1740" s="34"/>
      <c r="R1740" s="34"/>
      <c r="S1740" s="34"/>
      <c r="T1740" s="34"/>
      <c r="U1740" s="34"/>
      <c r="V1740" s="34"/>
      <c r="W1740" s="34"/>
      <c r="X1740" s="34"/>
      <c r="Y1740" s="34"/>
      <c r="Z1740" s="34"/>
      <c r="AA1740" s="34"/>
      <c r="AB1740" s="34"/>
      <c r="AC1740" s="34"/>
      <c r="AD1740" s="34"/>
      <c r="AE1740" s="34"/>
      <c r="AF1740" s="34"/>
      <c r="AG1740" s="34"/>
      <c r="AH1740" s="34"/>
      <c r="AI1740" s="34"/>
    </row>
    <row r="1741" spans="1:35">
      <c r="A1741" s="23"/>
      <c r="B1741" s="32"/>
      <c r="C1741" s="32"/>
      <c r="D1741" s="32"/>
      <c r="E1741" s="32"/>
      <c r="F1741" s="32"/>
      <c r="G1741" s="32"/>
      <c r="H1741" s="32"/>
      <c r="I1741" s="32"/>
      <c r="J1741" s="32"/>
      <c r="K1741" s="32"/>
      <c r="L1741" s="32"/>
      <c r="M1741" s="32"/>
      <c r="N1741" s="34"/>
      <c r="O1741" s="34"/>
      <c r="P1741" s="34"/>
      <c r="Q1741" s="34"/>
      <c r="R1741" s="34"/>
      <c r="S1741" s="34"/>
      <c r="T1741" s="34"/>
      <c r="U1741" s="34"/>
      <c r="V1741" s="34"/>
      <c r="W1741" s="34"/>
      <c r="X1741" s="34"/>
      <c r="Y1741" s="34"/>
      <c r="Z1741" s="34"/>
      <c r="AA1741" s="34"/>
      <c r="AB1741" s="34"/>
      <c r="AC1741" s="34"/>
      <c r="AD1741" s="34"/>
      <c r="AE1741" s="34"/>
      <c r="AF1741" s="34"/>
      <c r="AG1741" s="34"/>
      <c r="AH1741" s="34"/>
      <c r="AI1741" s="34"/>
    </row>
    <row r="1742" spans="1:35">
      <c r="A1742" s="23"/>
      <c r="B1742" s="32"/>
      <c r="C1742" s="32"/>
      <c r="D1742" s="32"/>
      <c r="E1742" s="32"/>
      <c r="F1742" s="32"/>
      <c r="G1742" s="32"/>
      <c r="H1742" s="32"/>
      <c r="I1742" s="32"/>
      <c r="J1742" s="32"/>
      <c r="K1742" s="32"/>
      <c r="L1742" s="32"/>
      <c r="M1742" s="32"/>
      <c r="N1742" s="34"/>
      <c r="O1742" s="34"/>
      <c r="P1742" s="34"/>
      <c r="Q1742" s="34"/>
      <c r="R1742" s="34"/>
      <c r="S1742" s="34"/>
      <c r="T1742" s="34"/>
      <c r="U1742" s="34"/>
      <c r="V1742" s="34"/>
      <c r="W1742" s="34"/>
      <c r="X1742" s="34"/>
      <c r="Y1742" s="34"/>
      <c r="Z1742" s="34"/>
      <c r="AA1742" s="34"/>
      <c r="AB1742" s="34"/>
      <c r="AC1742" s="34"/>
      <c r="AD1742" s="34"/>
      <c r="AE1742" s="34"/>
      <c r="AF1742" s="34"/>
      <c r="AG1742" s="34"/>
      <c r="AH1742" s="34"/>
      <c r="AI1742" s="34"/>
    </row>
    <row r="1743" spans="1:35">
      <c r="A1743" s="23"/>
      <c r="B1743" s="32"/>
      <c r="C1743" s="32"/>
      <c r="D1743" s="32"/>
      <c r="E1743" s="32"/>
      <c r="F1743" s="32"/>
      <c r="G1743" s="32"/>
      <c r="H1743" s="32"/>
      <c r="I1743" s="32"/>
      <c r="J1743" s="32"/>
      <c r="K1743" s="32"/>
      <c r="L1743" s="32"/>
      <c r="M1743" s="32"/>
      <c r="N1743" s="34"/>
      <c r="O1743" s="34"/>
      <c r="P1743" s="34"/>
      <c r="Q1743" s="34"/>
      <c r="R1743" s="34"/>
      <c r="S1743" s="34"/>
      <c r="T1743" s="34"/>
      <c r="U1743" s="34"/>
      <c r="V1743" s="34"/>
      <c r="W1743" s="34"/>
      <c r="X1743" s="34"/>
      <c r="Y1743" s="34"/>
      <c r="Z1743" s="34"/>
      <c r="AA1743" s="34"/>
      <c r="AB1743" s="34"/>
      <c r="AC1743" s="34"/>
      <c r="AD1743" s="34"/>
      <c r="AE1743" s="34"/>
      <c r="AF1743" s="34"/>
      <c r="AG1743" s="34"/>
      <c r="AH1743" s="34"/>
      <c r="AI1743" s="34"/>
    </row>
    <row r="1744" spans="1:35">
      <c r="A1744" s="23"/>
      <c r="B1744" s="32"/>
      <c r="C1744" s="32"/>
      <c r="D1744" s="32"/>
      <c r="E1744" s="32"/>
      <c r="F1744" s="32"/>
      <c r="G1744" s="32"/>
      <c r="H1744" s="32"/>
      <c r="I1744" s="32"/>
      <c r="J1744" s="32"/>
      <c r="K1744" s="32"/>
      <c r="L1744" s="32"/>
      <c r="M1744" s="32"/>
      <c r="N1744" s="34"/>
      <c r="O1744" s="34"/>
      <c r="P1744" s="34"/>
      <c r="Q1744" s="34"/>
      <c r="R1744" s="34"/>
      <c r="S1744" s="34"/>
      <c r="T1744" s="34"/>
      <c r="U1744" s="34"/>
      <c r="V1744" s="34"/>
      <c r="W1744" s="34"/>
      <c r="X1744" s="34"/>
      <c r="Y1744" s="34"/>
      <c r="Z1744" s="34"/>
      <c r="AA1744" s="34"/>
      <c r="AB1744" s="34"/>
      <c r="AC1744" s="34"/>
      <c r="AD1744" s="34"/>
      <c r="AE1744" s="34"/>
      <c r="AF1744" s="34"/>
      <c r="AG1744" s="34"/>
      <c r="AH1744" s="34"/>
      <c r="AI1744" s="34"/>
    </row>
    <row r="1745" spans="1:35">
      <c r="A1745" s="23"/>
      <c r="B1745" s="32"/>
      <c r="C1745" s="32"/>
      <c r="D1745" s="32"/>
      <c r="E1745" s="32"/>
      <c r="F1745" s="32"/>
      <c r="G1745" s="32"/>
      <c r="H1745" s="32"/>
      <c r="I1745" s="32"/>
      <c r="J1745" s="32"/>
      <c r="K1745" s="32"/>
      <c r="L1745" s="32"/>
      <c r="M1745" s="32"/>
      <c r="N1745" s="34"/>
      <c r="O1745" s="34"/>
      <c r="P1745" s="34"/>
      <c r="Q1745" s="34"/>
      <c r="R1745" s="34"/>
      <c r="S1745" s="34"/>
      <c r="T1745" s="34"/>
      <c r="U1745" s="34"/>
      <c r="V1745" s="34"/>
      <c r="W1745" s="34"/>
      <c r="X1745" s="34"/>
      <c r="Y1745" s="34"/>
      <c r="Z1745" s="34"/>
      <c r="AA1745" s="34"/>
      <c r="AB1745" s="34"/>
      <c r="AC1745" s="34"/>
      <c r="AD1745" s="34"/>
      <c r="AE1745" s="34"/>
      <c r="AF1745" s="34"/>
      <c r="AG1745" s="34"/>
      <c r="AH1745" s="34"/>
      <c r="AI1745" s="34"/>
    </row>
    <row r="1746" spans="1:35">
      <c r="A1746" s="23"/>
      <c r="B1746" s="32"/>
      <c r="C1746" s="32"/>
      <c r="D1746" s="32"/>
      <c r="E1746" s="32"/>
      <c r="F1746" s="32"/>
      <c r="G1746" s="32"/>
      <c r="H1746" s="32"/>
      <c r="I1746" s="32"/>
      <c r="J1746" s="32"/>
      <c r="K1746" s="32"/>
      <c r="L1746" s="32"/>
      <c r="M1746" s="32"/>
      <c r="N1746" s="34"/>
      <c r="O1746" s="34"/>
      <c r="P1746" s="34"/>
      <c r="Q1746" s="34"/>
      <c r="R1746" s="34"/>
      <c r="S1746" s="34"/>
      <c r="T1746" s="34"/>
      <c r="U1746" s="34"/>
      <c r="V1746" s="34"/>
      <c r="W1746" s="34"/>
      <c r="X1746" s="34"/>
      <c r="Y1746" s="34"/>
      <c r="Z1746" s="34"/>
      <c r="AA1746" s="34"/>
      <c r="AB1746" s="34"/>
      <c r="AC1746" s="34"/>
      <c r="AD1746" s="34"/>
      <c r="AE1746" s="34"/>
      <c r="AF1746" s="34"/>
      <c r="AG1746" s="34"/>
      <c r="AH1746" s="34"/>
      <c r="AI1746" s="34"/>
    </row>
    <row r="1747" spans="1:35">
      <c r="A1747" s="23"/>
      <c r="B1747" s="32"/>
      <c r="C1747" s="32"/>
      <c r="D1747" s="32"/>
      <c r="E1747" s="32"/>
      <c r="F1747" s="32"/>
      <c r="G1747" s="32"/>
      <c r="H1747" s="32"/>
      <c r="I1747" s="32"/>
      <c r="J1747" s="32"/>
      <c r="K1747" s="32"/>
      <c r="L1747" s="32"/>
      <c r="M1747" s="32"/>
      <c r="N1747" s="34"/>
      <c r="O1747" s="34"/>
      <c r="P1747" s="34"/>
      <c r="Q1747" s="34"/>
      <c r="R1747" s="34"/>
      <c r="S1747" s="34"/>
      <c r="T1747" s="34"/>
      <c r="U1747" s="34"/>
      <c r="V1747" s="34"/>
      <c r="W1747" s="34"/>
      <c r="X1747" s="34"/>
      <c r="Y1747" s="34"/>
      <c r="Z1747" s="34"/>
      <c r="AA1747" s="34"/>
      <c r="AB1747" s="34"/>
      <c r="AC1747" s="34"/>
      <c r="AD1747" s="34"/>
      <c r="AE1747" s="34"/>
      <c r="AF1747" s="34"/>
      <c r="AG1747" s="34"/>
      <c r="AH1747" s="34"/>
      <c r="AI1747" s="34"/>
    </row>
    <row r="1748" spans="1:35">
      <c r="A1748" s="23"/>
      <c r="B1748" s="32"/>
      <c r="C1748" s="32"/>
      <c r="D1748" s="32"/>
      <c r="E1748" s="32"/>
      <c r="F1748" s="32"/>
      <c r="G1748" s="32"/>
      <c r="H1748" s="32"/>
      <c r="I1748" s="32"/>
      <c r="J1748" s="32"/>
      <c r="K1748" s="32"/>
      <c r="L1748" s="32"/>
      <c r="M1748" s="32"/>
      <c r="N1748" s="34"/>
      <c r="O1748" s="34"/>
      <c r="P1748" s="34"/>
      <c r="Q1748" s="34"/>
      <c r="R1748" s="34"/>
      <c r="S1748" s="34"/>
      <c r="T1748" s="34"/>
      <c r="U1748" s="34"/>
      <c r="V1748" s="34"/>
      <c r="W1748" s="34"/>
      <c r="X1748" s="34"/>
      <c r="Y1748" s="34"/>
      <c r="Z1748" s="34"/>
      <c r="AA1748" s="34"/>
      <c r="AB1748" s="34"/>
      <c r="AC1748" s="34"/>
      <c r="AD1748" s="34"/>
      <c r="AE1748" s="34"/>
      <c r="AF1748" s="34"/>
      <c r="AG1748" s="34"/>
      <c r="AH1748" s="34"/>
      <c r="AI1748" s="34"/>
    </row>
    <row r="1749" spans="1:35">
      <c r="A1749" s="23"/>
      <c r="B1749" s="32"/>
      <c r="C1749" s="32"/>
      <c r="D1749" s="32"/>
      <c r="E1749" s="32"/>
      <c r="F1749" s="32"/>
      <c r="G1749" s="32"/>
      <c r="H1749" s="32"/>
      <c r="I1749" s="32"/>
      <c r="J1749" s="32"/>
      <c r="K1749" s="32"/>
      <c r="L1749" s="32"/>
      <c r="M1749" s="32"/>
      <c r="N1749" s="34"/>
      <c r="O1749" s="34"/>
      <c r="P1749" s="34"/>
      <c r="Q1749" s="34"/>
      <c r="R1749" s="34"/>
      <c r="S1749" s="34"/>
      <c r="T1749" s="34"/>
      <c r="U1749" s="34"/>
      <c r="V1749" s="34"/>
      <c r="W1749" s="34"/>
      <c r="X1749" s="34"/>
      <c r="Y1749" s="34"/>
      <c r="Z1749" s="34"/>
      <c r="AA1749" s="34"/>
      <c r="AB1749" s="34"/>
      <c r="AC1749" s="34"/>
      <c r="AD1749" s="34"/>
      <c r="AE1749" s="34"/>
      <c r="AF1749" s="34"/>
      <c r="AG1749" s="34"/>
      <c r="AH1749" s="34"/>
      <c r="AI1749" s="34"/>
    </row>
    <row r="1750" spans="1:35">
      <c r="A1750" s="23"/>
      <c r="B1750" s="32"/>
      <c r="C1750" s="32"/>
      <c r="D1750" s="32"/>
      <c r="E1750" s="32"/>
      <c r="F1750" s="32"/>
      <c r="G1750" s="32"/>
      <c r="H1750" s="32"/>
      <c r="I1750" s="32"/>
      <c r="J1750" s="32"/>
      <c r="K1750" s="32"/>
      <c r="L1750" s="32"/>
      <c r="M1750" s="32"/>
      <c r="N1750" s="34"/>
      <c r="O1750" s="34"/>
      <c r="P1750" s="34"/>
      <c r="Q1750" s="34"/>
      <c r="R1750" s="34"/>
      <c r="S1750" s="34"/>
      <c r="T1750" s="34"/>
      <c r="U1750" s="34"/>
      <c r="V1750" s="34"/>
      <c r="W1750" s="34"/>
      <c r="X1750" s="34"/>
      <c r="Y1750" s="34"/>
      <c r="Z1750" s="34"/>
      <c r="AA1750" s="34"/>
      <c r="AB1750" s="34"/>
      <c r="AC1750" s="34"/>
      <c r="AD1750" s="34"/>
      <c r="AE1750" s="34"/>
      <c r="AF1750" s="34"/>
      <c r="AG1750" s="34"/>
      <c r="AH1750" s="34"/>
      <c r="AI1750" s="34"/>
    </row>
    <row r="1751" spans="1:35">
      <c r="A1751" s="23"/>
      <c r="B1751" s="32"/>
      <c r="C1751" s="32"/>
      <c r="D1751" s="32"/>
      <c r="E1751" s="32"/>
      <c r="F1751" s="32"/>
      <c r="G1751" s="32"/>
      <c r="H1751" s="32"/>
      <c r="I1751" s="32"/>
      <c r="J1751" s="32"/>
      <c r="K1751" s="32"/>
      <c r="L1751" s="32"/>
      <c r="M1751" s="32"/>
      <c r="N1751" s="34"/>
      <c r="O1751" s="34"/>
      <c r="P1751" s="34"/>
      <c r="Q1751" s="34"/>
      <c r="R1751" s="34"/>
      <c r="S1751" s="34"/>
      <c r="T1751" s="34"/>
      <c r="U1751" s="34"/>
      <c r="V1751" s="34"/>
      <c r="W1751" s="34"/>
      <c r="X1751" s="34"/>
      <c r="Y1751" s="34"/>
      <c r="Z1751" s="34"/>
      <c r="AA1751" s="34"/>
      <c r="AB1751" s="34"/>
      <c r="AC1751" s="34"/>
      <c r="AD1751" s="34"/>
      <c r="AE1751" s="34"/>
      <c r="AF1751" s="34"/>
      <c r="AG1751" s="34"/>
      <c r="AH1751" s="34"/>
      <c r="AI1751" s="34"/>
    </row>
    <row r="1752" spans="1:35">
      <c r="A1752" s="23"/>
      <c r="B1752" s="32"/>
      <c r="C1752" s="32"/>
      <c r="D1752" s="32"/>
      <c r="E1752" s="32"/>
      <c r="F1752" s="32"/>
      <c r="G1752" s="32"/>
      <c r="H1752" s="32"/>
      <c r="I1752" s="32"/>
      <c r="J1752" s="32"/>
      <c r="K1752" s="32"/>
      <c r="L1752" s="32"/>
      <c r="M1752" s="32"/>
      <c r="N1752" s="34"/>
      <c r="O1752" s="34"/>
      <c r="P1752" s="34"/>
      <c r="Q1752" s="34"/>
      <c r="R1752" s="34"/>
      <c r="S1752" s="34"/>
      <c r="T1752" s="34"/>
      <c r="U1752" s="34"/>
      <c r="V1752" s="34"/>
      <c r="W1752" s="34"/>
      <c r="X1752" s="34"/>
      <c r="Y1752" s="34"/>
      <c r="Z1752" s="34"/>
      <c r="AA1752" s="34"/>
      <c r="AB1752" s="34"/>
      <c r="AC1752" s="34"/>
      <c r="AD1752" s="34"/>
      <c r="AE1752" s="34"/>
      <c r="AF1752" s="34"/>
      <c r="AG1752" s="34"/>
      <c r="AH1752" s="34"/>
      <c r="AI1752" s="34"/>
    </row>
    <row r="1753" spans="1:35">
      <c r="A1753" s="23"/>
      <c r="B1753" s="32"/>
      <c r="C1753" s="32"/>
      <c r="D1753" s="32"/>
      <c r="E1753" s="32"/>
      <c r="F1753" s="32"/>
      <c r="G1753" s="32"/>
      <c r="H1753" s="32"/>
      <c r="I1753" s="32"/>
      <c r="J1753" s="32"/>
      <c r="K1753" s="32"/>
      <c r="L1753" s="32"/>
      <c r="M1753" s="32"/>
      <c r="N1753" s="34"/>
      <c r="O1753" s="34"/>
      <c r="P1753" s="34"/>
      <c r="Q1753" s="34"/>
      <c r="R1753" s="34"/>
      <c r="S1753" s="34"/>
      <c r="T1753" s="34"/>
      <c r="U1753" s="34"/>
      <c r="V1753" s="34"/>
      <c r="W1753" s="34"/>
      <c r="X1753" s="34"/>
      <c r="Y1753" s="34"/>
      <c r="Z1753" s="34"/>
      <c r="AA1753" s="34"/>
      <c r="AB1753" s="34"/>
      <c r="AC1753" s="34"/>
      <c r="AD1753" s="34"/>
      <c r="AE1753" s="34"/>
      <c r="AF1753" s="34"/>
      <c r="AG1753" s="34"/>
      <c r="AH1753" s="34"/>
      <c r="AI1753" s="34"/>
    </row>
    <row r="1754" spans="1:35">
      <c r="A1754" s="23"/>
      <c r="B1754" s="32"/>
      <c r="C1754" s="32"/>
      <c r="D1754" s="32"/>
      <c r="E1754" s="32"/>
      <c r="F1754" s="32"/>
      <c r="G1754" s="32"/>
      <c r="H1754" s="32"/>
      <c r="I1754" s="32"/>
      <c r="J1754" s="32"/>
      <c r="K1754" s="32"/>
      <c r="L1754" s="32"/>
      <c r="M1754" s="32"/>
      <c r="N1754" s="34"/>
      <c r="O1754" s="34"/>
      <c r="P1754" s="34"/>
      <c r="Q1754" s="34"/>
      <c r="R1754" s="34"/>
      <c r="S1754" s="34"/>
      <c r="T1754" s="34"/>
      <c r="U1754" s="34"/>
      <c r="V1754" s="34"/>
      <c r="W1754" s="34"/>
      <c r="X1754" s="34"/>
      <c r="Y1754" s="34"/>
      <c r="Z1754" s="34"/>
      <c r="AA1754" s="34"/>
      <c r="AB1754" s="34"/>
      <c r="AC1754" s="34"/>
      <c r="AD1754" s="34"/>
      <c r="AE1754" s="34"/>
      <c r="AF1754" s="34"/>
      <c r="AG1754" s="34"/>
      <c r="AH1754" s="34"/>
      <c r="AI1754" s="34"/>
    </row>
    <row r="1755" spans="1:35">
      <c r="A1755" s="23"/>
      <c r="B1755" s="32"/>
      <c r="C1755" s="32"/>
      <c r="D1755" s="32"/>
      <c r="E1755" s="32"/>
      <c r="F1755" s="32"/>
      <c r="G1755" s="32"/>
      <c r="H1755" s="32"/>
      <c r="I1755" s="32"/>
      <c r="J1755" s="32"/>
      <c r="K1755" s="32"/>
      <c r="L1755" s="32"/>
      <c r="M1755" s="32"/>
      <c r="N1755" s="34"/>
      <c r="O1755" s="34"/>
      <c r="P1755" s="34"/>
      <c r="Q1755" s="34"/>
      <c r="R1755" s="34"/>
      <c r="S1755" s="34"/>
      <c r="T1755" s="34"/>
      <c r="U1755" s="34"/>
      <c r="V1755" s="34"/>
      <c r="W1755" s="34"/>
      <c r="X1755" s="34"/>
      <c r="Y1755" s="34"/>
      <c r="Z1755" s="34"/>
      <c r="AA1755" s="34"/>
      <c r="AB1755" s="34"/>
      <c r="AC1755" s="34"/>
      <c r="AD1755" s="34"/>
      <c r="AE1755" s="34"/>
      <c r="AF1755" s="34"/>
      <c r="AG1755" s="34"/>
      <c r="AH1755" s="34"/>
      <c r="AI1755" s="34"/>
    </row>
    <row r="1756" spans="1:35">
      <c r="A1756" s="23"/>
      <c r="B1756" s="32"/>
      <c r="C1756" s="32"/>
      <c r="D1756" s="32"/>
      <c r="E1756" s="32"/>
      <c r="F1756" s="32"/>
      <c r="G1756" s="32"/>
      <c r="H1756" s="32"/>
      <c r="I1756" s="32"/>
      <c r="J1756" s="32"/>
      <c r="K1756" s="32"/>
      <c r="L1756" s="32"/>
      <c r="M1756" s="32"/>
      <c r="N1756" s="34"/>
      <c r="O1756" s="34"/>
      <c r="P1756" s="34"/>
      <c r="Q1756" s="34"/>
      <c r="R1756" s="34"/>
      <c r="S1756" s="34"/>
      <c r="T1756" s="34"/>
      <c r="U1756" s="34"/>
      <c r="V1756" s="34"/>
      <c r="W1756" s="34"/>
      <c r="X1756" s="34"/>
      <c r="Y1756" s="34"/>
      <c r="Z1756" s="34"/>
      <c r="AA1756" s="34"/>
      <c r="AB1756" s="34"/>
      <c r="AC1756" s="34"/>
      <c r="AD1756" s="34"/>
      <c r="AE1756" s="34"/>
      <c r="AF1756" s="34"/>
      <c r="AG1756" s="34"/>
      <c r="AH1756" s="34"/>
      <c r="AI1756" s="34"/>
    </row>
    <row r="1757" spans="1:35">
      <c r="A1757" s="23"/>
      <c r="B1757" s="32"/>
      <c r="C1757" s="32"/>
      <c r="D1757" s="32"/>
      <c r="E1757" s="32"/>
      <c r="F1757" s="32"/>
      <c r="G1757" s="32"/>
      <c r="H1757" s="32"/>
      <c r="I1757" s="32"/>
      <c r="J1757" s="32"/>
      <c r="K1757" s="32"/>
      <c r="L1757" s="32"/>
      <c r="M1757" s="32"/>
      <c r="N1757" s="34"/>
      <c r="O1757" s="34"/>
      <c r="P1757" s="34"/>
      <c r="Q1757" s="34"/>
      <c r="R1757" s="34"/>
      <c r="S1757" s="34"/>
      <c r="T1757" s="34"/>
      <c r="U1757" s="34"/>
      <c r="V1757" s="34"/>
      <c r="W1757" s="34"/>
      <c r="X1757" s="34"/>
      <c r="Y1757" s="34"/>
      <c r="Z1757" s="34"/>
      <c r="AA1757" s="34"/>
      <c r="AB1757" s="34"/>
      <c r="AC1757" s="34"/>
      <c r="AD1757" s="34"/>
      <c r="AE1757" s="34"/>
      <c r="AF1757" s="34"/>
      <c r="AG1757" s="34"/>
      <c r="AH1757" s="34"/>
      <c r="AI1757" s="34"/>
    </row>
    <row r="1758" spans="1:35">
      <c r="A1758" s="23"/>
      <c r="B1758" s="32"/>
      <c r="C1758" s="32"/>
      <c r="D1758" s="32"/>
      <c r="E1758" s="32"/>
      <c r="F1758" s="32"/>
      <c r="G1758" s="32"/>
      <c r="H1758" s="32"/>
      <c r="I1758" s="32"/>
      <c r="J1758" s="32"/>
      <c r="K1758" s="32"/>
      <c r="L1758" s="32"/>
      <c r="M1758" s="32"/>
      <c r="N1758" s="34"/>
      <c r="O1758" s="34"/>
      <c r="P1758" s="34"/>
      <c r="Q1758" s="34"/>
      <c r="R1758" s="34"/>
      <c r="S1758" s="34"/>
      <c r="T1758" s="34"/>
      <c r="U1758" s="34"/>
      <c r="V1758" s="34"/>
      <c r="W1758" s="34"/>
      <c r="X1758" s="34"/>
      <c r="Y1758" s="34"/>
      <c r="Z1758" s="34"/>
      <c r="AA1758" s="34"/>
      <c r="AB1758" s="34"/>
      <c r="AC1758" s="34"/>
      <c r="AD1758" s="34"/>
      <c r="AE1758" s="34"/>
      <c r="AF1758" s="34"/>
      <c r="AG1758" s="34"/>
      <c r="AH1758" s="34"/>
      <c r="AI1758" s="34"/>
    </row>
    <row r="1759" spans="1:35">
      <c r="A1759" s="23"/>
      <c r="B1759" s="32"/>
      <c r="C1759" s="32"/>
      <c r="D1759" s="32"/>
      <c r="E1759" s="32"/>
      <c r="F1759" s="32"/>
      <c r="G1759" s="32"/>
      <c r="H1759" s="32"/>
      <c r="I1759" s="32"/>
      <c r="J1759" s="32"/>
      <c r="K1759" s="32"/>
      <c r="L1759" s="32"/>
      <c r="M1759" s="32"/>
      <c r="N1759" s="34"/>
      <c r="O1759" s="34"/>
      <c r="P1759" s="34"/>
      <c r="Q1759" s="34"/>
      <c r="R1759" s="34"/>
      <c r="S1759" s="34"/>
      <c r="T1759" s="34"/>
      <c r="U1759" s="34"/>
      <c r="V1759" s="34"/>
      <c r="W1759" s="34"/>
      <c r="X1759" s="34"/>
      <c r="Y1759" s="34"/>
      <c r="Z1759" s="34"/>
      <c r="AA1759" s="34"/>
      <c r="AB1759" s="34"/>
      <c r="AC1759" s="34"/>
      <c r="AD1759" s="34"/>
      <c r="AE1759" s="34"/>
      <c r="AF1759" s="34"/>
      <c r="AG1759" s="34"/>
      <c r="AH1759" s="34"/>
      <c r="AI1759" s="34"/>
    </row>
    <row r="1760" spans="1:35">
      <c r="A1760" s="23"/>
      <c r="B1760" s="32"/>
      <c r="C1760" s="32"/>
      <c r="D1760" s="32"/>
      <c r="E1760" s="32"/>
      <c r="F1760" s="32"/>
      <c r="G1760" s="32"/>
      <c r="H1760" s="32"/>
      <c r="I1760" s="32"/>
      <c r="J1760" s="32"/>
      <c r="K1760" s="32"/>
      <c r="L1760" s="32"/>
      <c r="M1760" s="32"/>
      <c r="N1760" s="34"/>
      <c r="O1760" s="34"/>
      <c r="P1760" s="34"/>
      <c r="Q1760" s="34"/>
      <c r="R1760" s="34"/>
      <c r="S1760" s="34"/>
      <c r="T1760" s="34"/>
      <c r="U1760" s="34"/>
      <c r="V1760" s="34"/>
      <c r="W1760" s="34"/>
      <c r="X1760" s="34"/>
      <c r="Y1760" s="34"/>
      <c r="Z1760" s="34"/>
      <c r="AA1760" s="34"/>
      <c r="AB1760" s="34"/>
      <c r="AC1760" s="34"/>
      <c r="AD1760" s="34"/>
      <c r="AE1760" s="34"/>
      <c r="AF1760" s="34"/>
      <c r="AG1760" s="34"/>
      <c r="AH1760" s="34"/>
      <c r="AI1760" s="34"/>
    </row>
    <row r="1761" spans="1:35">
      <c r="A1761" s="23"/>
      <c r="B1761" s="32"/>
      <c r="C1761" s="32"/>
      <c r="D1761" s="32"/>
      <c r="E1761" s="32"/>
      <c r="F1761" s="32"/>
      <c r="G1761" s="32"/>
      <c r="H1761" s="32"/>
      <c r="I1761" s="32"/>
      <c r="J1761" s="32"/>
      <c r="K1761" s="32"/>
      <c r="L1761" s="32"/>
      <c r="M1761" s="32"/>
      <c r="N1761" s="34"/>
      <c r="O1761" s="34"/>
      <c r="P1761" s="34"/>
      <c r="Q1761" s="34"/>
      <c r="R1761" s="34"/>
      <c r="S1761" s="34"/>
      <c r="T1761" s="34"/>
      <c r="U1761" s="34"/>
      <c r="V1761" s="34"/>
      <c r="W1761" s="34"/>
      <c r="X1761" s="34"/>
      <c r="Y1761" s="34"/>
      <c r="Z1761" s="34"/>
      <c r="AA1761" s="34"/>
      <c r="AB1761" s="34"/>
      <c r="AC1761" s="34"/>
      <c r="AD1761" s="34"/>
      <c r="AE1761" s="34"/>
      <c r="AF1761" s="34"/>
      <c r="AG1761" s="34"/>
      <c r="AH1761" s="34"/>
      <c r="AI1761" s="34"/>
    </row>
    <row r="1762" spans="1:35">
      <c r="A1762" s="23"/>
      <c r="B1762" s="32"/>
      <c r="C1762" s="32"/>
      <c r="D1762" s="32"/>
      <c r="E1762" s="32"/>
      <c r="F1762" s="32"/>
      <c r="G1762" s="32"/>
      <c r="H1762" s="32"/>
      <c r="I1762" s="32"/>
      <c r="J1762" s="32"/>
      <c r="K1762" s="32"/>
      <c r="L1762" s="32"/>
      <c r="M1762" s="32"/>
      <c r="N1762" s="34"/>
      <c r="O1762" s="34"/>
      <c r="P1762" s="34"/>
      <c r="Q1762" s="34"/>
      <c r="R1762" s="34"/>
      <c r="S1762" s="34"/>
      <c r="T1762" s="34"/>
      <c r="U1762" s="34"/>
      <c r="V1762" s="34"/>
      <c r="W1762" s="34"/>
      <c r="X1762" s="34"/>
      <c r="Y1762" s="34"/>
      <c r="Z1762" s="34"/>
      <c r="AA1762" s="34"/>
      <c r="AB1762" s="34"/>
      <c r="AC1762" s="34"/>
      <c r="AD1762" s="34"/>
      <c r="AE1762" s="34"/>
      <c r="AF1762" s="34"/>
      <c r="AG1762" s="34"/>
      <c r="AH1762" s="34"/>
      <c r="AI1762" s="34"/>
    </row>
    <row r="1763" spans="1:35">
      <c r="A1763" s="23"/>
      <c r="B1763" s="32"/>
      <c r="C1763" s="32"/>
      <c r="D1763" s="32"/>
      <c r="E1763" s="32"/>
      <c r="F1763" s="32"/>
      <c r="G1763" s="32"/>
      <c r="H1763" s="32"/>
      <c r="I1763" s="32"/>
      <c r="J1763" s="32"/>
      <c r="K1763" s="32"/>
      <c r="L1763" s="32"/>
      <c r="M1763" s="32"/>
      <c r="N1763" s="34"/>
      <c r="O1763" s="34"/>
      <c r="P1763" s="34"/>
      <c r="Q1763" s="34"/>
      <c r="R1763" s="34"/>
      <c r="S1763" s="34"/>
      <c r="T1763" s="34"/>
      <c r="U1763" s="34"/>
      <c r="V1763" s="34"/>
      <c r="W1763" s="34"/>
      <c r="X1763" s="34"/>
      <c r="Y1763" s="34"/>
      <c r="Z1763" s="34"/>
      <c r="AA1763" s="34"/>
      <c r="AB1763" s="34"/>
      <c r="AC1763" s="34"/>
      <c r="AD1763" s="34"/>
      <c r="AE1763" s="34"/>
      <c r="AF1763" s="34"/>
      <c r="AG1763" s="34"/>
      <c r="AH1763" s="34"/>
      <c r="AI1763" s="34"/>
    </row>
    <row r="1764" spans="1:35">
      <c r="A1764" s="23"/>
      <c r="B1764" s="32"/>
      <c r="C1764" s="32"/>
      <c r="D1764" s="32"/>
      <c r="E1764" s="32"/>
      <c r="F1764" s="32"/>
      <c r="G1764" s="32"/>
      <c r="H1764" s="32"/>
      <c r="I1764" s="32"/>
      <c r="J1764" s="32"/>
      <c r="K1764" s="32"/>
      <c r="L1764" s="32"/>
      <c r="M1764" s="32"/>
      <c r="N1764" s="34"/>
      <c r="O1764" s="34"/>
      <c r="P1764" s="34"/>
      <c r="Q1764" s="34"/>
      <c r="R1764" s="34"/>
      <c r="S1764" s="34"/>
      <c r="T1764" s="34"/>
      <c r="U1764" s="34"/>
      <c r="V1764" s="34"/>
      <c r="W1764" s="34"/>
      <c r="X1764" s="34"/>
      <c r="Y1764" s="34"/>
      <c r="Z1764" s="34"/>
      <c r="AA1764" s="34"/>
      <c r="AB1764" s="34"/>
      <c r="AC1764" s="34"/>
      <c r="AD1764" s="34"/>
      <c r="AE1764" s="34"/>
      <c r="AF1764" s="34"/>
      <c r="AG1764" s="34"/>
      <c r="AH1764" s="34"/>
      <c r="AI1764" s="34"/>
    </row>
    <row r="1765" spans="1:35">
      <c r="A1765" s="23"/>
      <c r="B1765" s="32"/>
      <c r="C1765" s="32"/>
      <c r="D1765" s="32"/>
      <c r="E1765" s="32"/>
      <c r="F1765" s="32"/>
      <c r="G1765" s="32"/>
      <c r="H1765" s="32"/>
      <c r="I1765" s="32"/>
      <c r="J1765" s="32"/>
      <c r="K1765" s="32"/>
      <c r="L1765" s="32"/>
      <c r="M1765" s="32"/>
      <c r="N1765" s="34"/>
      <c r="O1765" s="34"/>
      <c r="P1765" s="34"/>
      <c r="Q1765" s="34"/>
      <c r="R1765" s="34"/>
      <c r="S1765" s="34"/>
      <c r="T1765" s="34"/>
      <c r="U1765" s="34"/>
      <c r="V1765" s="34"/>
      <c r="W1765" s="34"/>
      <c r="X1765" s="34"/>
      <c r="Y1765" s="34"/>
      <c r="Z1765" s="34"/>
      <c r="AA1765" s="34"/>
      <c r="AB1765" s="34"/>
      <c r="AC1765" s="34"/>
      <c r="AD1765" s="34"/>
      <c r="AE1765" s="34"/>
      <c r="AF1765" s="34"/>
      <c r="AG1765" s="34"/>
      <c r="AH1765" s="34"/>
      <c r="AI1765" s="34"/>
    </row>
    <row r="1766" spans="1:35">
      <c r="A1766" s="23"/>
      <c r="B1766" s="32"/>
      <c r="C1766" s="32"/>
      <c r="D1766" s="32"/>
      <c r="E1766" s="32"/>
      <c r="F1766" s="32"/>
      <c r="G1766" s="32"/>
      <c r="H1766" s="32"/>
      <c r="I1766" s="32"/>
      <c r="J1766" s="32"/>
      <c r="K1766" s="32"/>
      <c r="L1766" s="32"/>
      <c r="M1766" s="32"/>
      <c r="N1766" s="34"/>
      <c r="O1766" s="34"/>
      <c r="P1766" s="34"/>
      <c r="Q1766" s="34"/>
      <c r="R1766" s="34"/>
      <c r="S1766" s="34"/>
      <c r="T1766" s="34"/>
      <c r="U1766" s="34"/>
      <c r="V1766" s="34"/>
      <c r="W1766" s="34"/>
      <c r="X1766" s="34"/>
      <c r="Y1766" s="34"/>
      <c r="Z1766" s="34"/>
      <c r="AA1766" s="34"/>
      <c r="AB1766" s="34"/>
      <c r="AC1766" s="34"/>
      <c r="AD1766" s="34"/>
      <c r="AE1766" s="34"/>
      <c r="AF1766" s="34"/>
      <c r="AG1766" s="34"/>
      <c r="AH1766" s="34"/>
      <c r="AI1766" s="34"/>
    </row>
    <row r="1767" spans="1:35">
      <c r="A1767" s="23"/>
      <c r="B1767" s="32"/>
      <c r="C1767" s="32"/>
      <c r="D1767" s="32"/>
      <c r="E1767" s="32"/>
      <c r="F1767" s="32"/>
      <c r="G1767" s="32"/>
      <c r="H1767" s="32"/>
      <c r="I1767" s="32"/>
      <c r="J1767" s="32"/>
      <c r="K1767" s="32"/>
      <c r="L1767" s="32"/>
      <c r="M1767" s="32"/>
      <c r="N1767" s="34"/>
      <c r="O1767" s="34"/>
      <c r="P1767" s="34"/>
      <c r="Q1767" s="34"/>
      <c r="R1767" s="34"/>
      <c r="S1767" s="34"/>
      <c r="T1767" s="34"/>
      <c r="U1767" s="34"/>
      <c r="V1767" s="34"/>
      <c r="W1767" s="34"/>
      <c r="X1767" s="34"/>
      <c r="Y1767" s="34"/>
      <c r="Z1767" s="34"/>
      <c r="AA1767" s="34"/>
      <c r="AB1767" s="34"/>
      <c r="AC1767" s="34"/>
      <c r="AD1767" s="34"/>
      <c r="AE1767" s="34"/>
      <c r="AF1767" s="34"/>
      <c r="AG1767" s="34"/>
      <c r="AH1767" s="34"/>
      <c r="AI1767" s="34"/>
    </row>
    <row r="1768" spans="1:35">
      <c r="A1768" s="23"/>
      <c r="B1768" s="32"/>
      <c r="C1768" s="32"/>
      <c r="D1768" s="32"/>
      <c r="E1768" s="32"/>
      <c r="F1768" s="32"/>
      <c r="G1768" s="32"/>
      <c r="H1768" s="32"/>
      <c r="I1768" s="32"/>
      <c r="J1768" s="32"/>
      <c r="K1768" s="32"/>
      <c r="L1768" s="32"/>
      <c r="M1768" s="32"/>
      <c r="N1768" s="34"/>
      <c r="O1768" s="34"/>
      <c r="P1768" s="34"/>
      <c r="Q1768" s="34"/>
      <c r="R1768" s="34"/>
      <c r="S1768" s="34"/>
      <c r="T1768" s="34"/>
      <c r="U1768" s="34"/>
      <c r="V1768" s="34"/>
      <c r="W1768" s="34"/>
      <c r="X1768" s="34"/>
      <c r="Y1768" s="34"/>
      <c r="Z1768" s="34"/>
      <c r="AA1768" s="34"/>
      <c r="AB1768" s="34"/>
      <c r="AC1768" s="34"/>
      <c r="AD1768" s="34"/>
      <c r="AE1768" s="34"/>
      <c r="AF1768" s="34"/>
      <c r="AG1768" s="34"/>
      <c r="AH1768" s="34"/>
      <c r="AI1768" s="34"/>
    </row>
    <row r="1769" spans="1:35">
      <c r="A1769" s="23"/>
      <c r="B1769" s="32"/>
      <c r="C1769" s="32"/>
      <c r="D1769" s="32"/>
      <c r="E1769" s="32"/>
      <c r="F1769" s="32"/>
      <c r="G1769" s="32"/>
      <c r="H1769" s="32"/>
      <c r="I1769" s="32"/>
      <c r="J1769" s="32"/>
      <c r="K1769" s="32"/>
      <c r="L1769" s="32"/>
      <c r="M1769" s="32"/>
      <c r="N1769" s="34"/>
      <c r="O1769" s="34"/>
      <c r="P1769" s="34"/>
      <c r="Q1769" s="34"/>
      <c r="R1769" s="34"/>
      <c r="S1769" s="34"/>
      <c r="T1769" s="34"/>
      <c r="U1769" s="34"/>
      <c r="V1769" s="34"/>
      <c r="W1769" s="34"/>
      <c r="X1769" s="34"/>
      <c r="Y1769" s="34"/>
      <c r="Z1769" s="34"/>
      <c r="AA1769" s="34"/>
      <c r="AB1769" s="34"/>
      <c r="AC1769" s="34"/>
      <c r="AD1769" s="34"/>
      <c r="AE1769" s="34"/>
      <c r="AF1769" s="34"/>
      <c r="AG1769" s="34"/>
      <c r="AH1769" s="34"/>
      <c r="AI1769" s="34"/>
    </row>
    <row r="1770" spans="1:35">
      <c r="A1770" s="23"/>
      <c r="B1770" s="32"/>
      <c r="C1770" s="32"/>
      <c r="D1770" s="32"/>
      <c r="E1770" s="32"/>
      <c r="F1770" s="32"/>
      <c r="G1770" s="32"/>
      <c r="H1770" s="32"/>
      <c r="I1770" s="32"/>
      <c r="J1770" s="32"/>
      <c r="K1770" s="32"/>
      <c r="L1770" s="32"/>
      <c r="M1770" s="32"/>
      <c r="N1770" s="34"/>
      <c r="O1770" s="34"/>
      <c r="P1770" s="34"/>
      <c r="Q1770" s="34"/>
      <c r="R1770" s="34"/>
      <c r="S1770" s="34"/>
      <c r="T1770" s="34"/>
      <c r="U1770" s="34"/>
      <c r="V1770" s="34"/>
      <c r="W1770" s="34"/>
      <c r="X1770" s="34"/>
      <c r="Y1770" s="34"/>
      <c r="Z1770" s="34"/>
      <c r="AA1770" s="34"/>
      <c r="AB1770" s="34"/>
      <c r="AC1770" s="34"/>
      <c r="AD1770" s="34"/>
      <c r="AE1770" s="34"/>
      <c r="AF1770" s="34"/>
      <c r="AG1770" s="34"/>
      <c r="AH1770" s="34"/>
      <c r="AI1770" s="34"/>
    </row>
    <row r="1771" spans="1:35">
      <c r="A1771" s="23"/>
      <c r="B1771" s="32"/>
      <c r="C1771" s="32"/>
      <c r="D1771" s="32"/>
      <c r="E1771" s="32"/>
      <c r="F1771" s="32"/>
      <c r="G1771" s="32"/>
      <c r="H1771" s="32"/>
      <c r="I1771" s="32"/>
      <c r="J1771" s="32"/>
      <c r="K1771" s="32"/>
      <c r="L1771" s="32"/>
      <c r="M1771" s="32"/>
      <c r="N1771" s="34"/>
      <c r="O1771" s="34"/>
      <c r="P1771" s="34"/>
      <c r="Q1771" s="34"/>
      <c r="R1771" s="34"/>
      <c r="S1771" s="34"/>
      <c r="T1771" s="34"/>
      <c r="U1771" s="34"/>
      <c r="V1771" s="34"/>
      <c r="W1771" s="34"/>
      <c r="X1771" s="34"/>
      <c r="Y1771" s="34"/>
      <c r="Z1771" s="34"/>
      <c r="AA1771" s="34"/>
      <c r="AB1771" s="34"/>
      <c r="AC1771" s="34"/>
      <c r="AD1771" s="34"/>
      <c r="AE1771" s="34"/>
      <c r="AF1771" s="34"/>
      <c r="AG1771" s="34"/>
      <c r="AH1771" s="34"/>
      <c r="AI1771" s="34"/>
    </row>
    <row r="1772" spans="1:35">
      <c r="A1772" s="23"/>
      <c r="B1772" s="32"/>
      <c r="C1772" s="32"/>
      <c r="D1772" s="32"/>
      <c r="E1772" s="32"/>
      <c r="F1772" s="32"/>
      <c r="G1772" s="32"/>
      <c r="H1772" s="32"/>
      <c r="I1772" s="32"/>
      <c r="J1772" s="32"/>
      <c r="K1772" s="32"/>
      <c r="L1772" s="32"/>
      <c r="M1772" s="32"/>
      <c r="N1772" s="34"/>
      <c r="O1772" s="34"/>
      <c r="P1772" s="34"/>
      <c r="Q1772" s="34"/>
      <c r="R1772" s="34"/>
      <c r="S1772" s="34"/>
      <c r="T1772" s="34"/>
      <c r="U1772" s="34"/>
      <c r="V1772" s="34"/>
      <c r="W1772" s="34"/>
      <c r="X1772" s="34"/>
      <c r="Y1772" s="34"/>
      <c r="Z1772" s="34"/>
      <c r="AA1772" s="34"/>
      <c r="AB1772" s="34"/>
      <c r="AC1772" s="34"/>
      <c r="AD1772" s="34"/>
      <c r="AE1772" s="34"/>
      <c r="AF1772" s="34"/>
      <c r="AG1772" s="34"/>
      <c r="AH1772" s="34"/>
      <c r="AI1772" s="34"/>
    </row>
    <row r="1773" spans="1:35">
      <c r="A1773" s="23"/>
      <c r="B1773" s="32"/>
      <c r="C1773" s="32"/>
      <c r="D1773" s="32"/>
      <c r="E1773" s="32"/>
      <c r="F1773" s="32"/>
      <c r="G1773" s="32"/>
      <c r="H1773" s="32"/>
      <c r="I1773" s="32"/>
      <c r="J1773" s="32"/>
      <c r="K1773" s="32"/>
      <c r="L1773" s="32"/>
      <c r="M1773" s="32"/>
      <c r="N1773" s="34"/>
      <c r="O1773" s="34"/>
      <c r="P1773" s="34"/>
      <c r="Q1773" s="34"/>
      <c r="R1773" s="34"/>
      <c r="S1773" s="34"/>
      <c r="T1773" s="34"/>
      <c r="U1773" s="34"/>
      <c r="V1773" s="34"/>
      <c r="W1773" s="34"/>
      <c r="X1773" s="34"/>
      <c r="Y1773" s="34"/>
      <c r="Z1773" s="34"/>
      <c r="AA1773" s="34"/>
      <c r="AB1773" s="34"/>
      <c r="AC1773" s="34"/>
      <c r="AD1773" s="34"/>
      <c r="AE1773" s="34"/>
      <c r="AF1773" s="34"/>
      <c r="AG1773" s="34"/>
      <c r="AH1773" s="34"/>
      <c r="AI1773" s="34"/>
    </row>
    <row r="1774" spans="1:35">
      <c r="A1774" s="23"/>
      <c r="B1774" s="32"/>
      <c r="C1774" s="32"/>
      <c r="D1774" s="32"/>
      <c r="E1774" s="32"/>
      <c r="F1774" s="32"/>
      <c r="G1774" s="32"/>
      <c r="H1774" s="32"/>
      <c r="I1774" s="32"/>
      <c r="J1774" s="32"/>
      <c r="K1774" s="32"/>
      <c r="L1774" s="32"/>
      <c r="M1774" s="32"/>
      <c r="N1774" s="34"/>
      <c r="O1774" s="34"/>
      <c r="P1774" s="34"/>
      <c r="Q1774" s="34"/>
      <c r="R1774" s="34"/>
      <c r="S1774" s="34"/>
      <c r="T1774" s="34"/>
      <c r="U1774" s="34"/>
      <c r="V1774" s="34"/>
      <c r="W1774" s="34"/>
      <c r="X1774" s="34"/>
      <c r="Y1774" s="34"/>
      <c r="Z1774" s="34"/>
      <c r="AA1774" s="34"/>
      <c r="AB1774" s="34"/>
      <c r="AC1774" s="34"/>
      <c r="AD1774" s="34"/>
      <c r="AE1774" s="34"/>
      <c r="AF1774" s="34"/>
      <c r="AG1774" s="34"/>
      <c r="AH1774" s="34"/>
      <c r="AI1774" s="34"/>
    </row>
    <row r="1775" spans="1:35">
      <c r="A1775" s="23"/>
      <c r="B1775" s="32"/>
      <c r="C1775" s="32"/>
      <c r="D1775" s="32"/>
      <c r="E1775" s="32"/>
      <c r="F1775" s="32"/>
      <c r="G1775" s="32"/>
      <c r="H1775" s="32"/>
      <c r="I1775" s="32"/>
      <c r="J1775" s="32"/>
      <c r="K1775" s="32"/>
      <c r="L1775" s="32"/>
      <c r="M1775" s="32"/>
      <c r="N1775" s="34"/>
      <c r="O1775" s="34"/>
      <c r="P1775" s="34"/>
      <c r="Q1775" s="34"/>
      <c r="R1775" s="34"/>
      <c r="S1775" s="34"/>
      <c r="T1775" s="34"/>
      <c r="U1775" s="34"/>
      <c r="V1775" s="34"/>
      <c r="W1775" s="34"/>
      <c r="X1775" s="34"/>
      <c r="Y1775" s="34"/>
      <c r="Z1775" s="34"/>
      <c r="AA1775" s="34"/>
      <c r="AB1775" s="34"/>
      <c r="AC1775" s="34"/>
      <c r="AD1775" s="34"/>
      <c r="AE1775" s="34"/>
      <c r="AF1775" s="34"/>
      <c r="AG1775" s="34"/>
      <c r="AH1775" s="34"/>
      <c r="AI1775" s="34"/>
    </row>
    <row r="1776" spans="1:35">
      <c r="A1776" s="23"/>
      <c r="B1776" s="32"/>
      <c r="C1776" s="32"/>
      <c r="D1776" s="32"/>
      <c r="E1776" s="32"/>
      <c r="F1776" s="32"/>
      <c r="G1776" s="32"/>
      <c r="H1776" s="32"/>
      <c r="I1776" s="32"/>
      <c r="J1776" s="32"/>
      <c r="K1776" s="32"/>
      <c r="L1776" s="32"/>
      <c r="M1776" s="32"/>
      <c r="N1776" s="34"/>
      <c r="O1776" s="34"/>
      <c r="P1776" s="34"/>
      <c r="Q1776" s="34"/>
      <c r="R1776" s="34"/>
      <c r="S1776" s="34"/>
      <c r="T1776" s="34"/>
      <c r="U1776" s="34"/>
      <c r="V1776" s="34"/>
      <c r="W1776" s="34"/>
      <c r="X1776" s="34"/>
      <c r="Y1776" s="34"/>
      <c r="Z1776" s="34"/>
      <c r="AA1776" s="34"/>
      <c r="AB1776" s="34"/>
      <c r="AC1776" s="34"/>
      <c r="AD1776" s="34"/>
      <c r="AE1776" s="34"/>
      <c r="AF1776" s="34"/>
      <c r="AG1776" s="34"/>
      <c r="AH1776" s="34"/>
      <c r="AI1776" s="34"/>
    </row>
    <row r="1777" spans="1:35">
      <c r="A1777" s="23"/>
      <c r="B1777" s="32"/>
      <c r="C1777" s="32"/>
      <c r="D1777" s="32"/>
      <c r="E1777" s="32"/>
      <c r="F1777" s="32"/>
      <c r="G1777" s="32"/>
      <c r="H1777" s="32"/>
      <c r="I1777" s="32"/>
      <c r="J1777" s="32"/>
      <c r="K1777" s="32"/>
      <c r="L1777" s="32"/>
      <c r="M1777" s="32"/>
      <c r="N1777" s="34"/>
      <c r="O1777" s="34"/>
      <c r="P1777" s="34"/>
      <c r="Q1777" s="34"/>
      <c r="R1777" s="34"/>
      <c r="S1777" s="34"/>
      <c r="T1777" s="34"/>
      <c r="U1777" s="34"/>
      <c r="V1777" s="34"/>
      <c r="W1777" s="34"/>
      <c r="X1777" s="34"/>
      <c r="Y1777" s="34"/>
      <c r="Z1777" s="34"/>
      <c r="AA1777" s="34"/>
      <c r="AB1777" s="34"/>
      <c r="AC1777" s="34"/>
      <c r="AD1777" s="34"/>
      <c r="AE1777" s="34"/>
      <c r="AF1777" s="34"/>
      <c r="AG1777" s="34"/>
      <c r="AH1777" s="34"/>
      <c r="AI1777" s="34"/>
    </row>
    <row r="1778" spans="1:35">
      <c r="A1778" s="23"/>
      <c r="B1778" s="32"/>
      <c r="C1778" s="32"/>
      <c r="D1778" s="32"/>
      <c r="E1778" s="32"/>
      <c r="F1778" s="32"/>
      <c r="G1778" s="32"/>
      <c r="H1778" s="32"/>
      <c r="I1778" s="32"/>
      <c r="J1778" s="32"/>
      <c r="K1778" s="32"/>
      <c r="L1778" s="32"/>
      <c r="M1778" s="32"/>
      <c r="N1778" s="34"/>
      <c r="O1778" s="34"/>
      <c r="P1778" s="34"/>
      <c r="Q1778" s="34"/>
      <c r="R1778" s="34"/>
      <c r="S1778" s="34"/>
      <c r="T1778" s="34"/>
      <c r="U1778" s="34"/>
      <c r="V1778" s="34"/>
      <c r="W1778" s="34"/>
      <c r="X1778" s="34"/>
      <c r="Y1778" s="34"/>
      <c r="Z1778" s="34"/>
      <c r="AA1778" s="34"/>
      <c r="AB1778" s="34"/>
      <c r="AC1778" s="34"/>
      <c r="AD1778" s="34"/>
      <c r="AE1778" s="34"/>
      <c r="AF1778" s="34"/>
      <c r="AG1778" s="34"/>
      <c r="AH1778" s="34"/>
      <c r="AI1778" s="34"/>
    </row>
    <row r="1779" spans="1:35">
      <c r="A1779" s="23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2"/>
      <c r="M1779" s="32"/>
      <c r="N1779" s="34"/>
      <c r="O1779" s="34"/>
      <c r="P1779" s="34"/>
      <c r="Q1779" s="34"/>
      <c r="R1779" s="34"/>
      <c r="S1779" s="34"/>
      <c r="T1779" s="34"/>
      <c r="U1779" s="34"/>
      <c r="V1779" s="34"/>
      <c r="W1779" s="34"/>
      <c r="X1779" s="34"/>
      <c r="Y1779" s="34"/>
      <c r="Z1779" s="34"/>
      <c r="AA1779" s="34"/>
      <c r="AB1779" s="34"/>
      <c r="AC1779" s="34"/>
      <c r="AD1779" s="34"/>
      <c r="AE1779" s="34"/>
      <c r="AF1779" s="34"/>
      <c r="AG1779" s="34"/>
      <c r="AH1779" s="34"/>
      <c r="AI1779" s="34"/>
    </row>
    <row r="1780" spans="1:35">
      <c r="A1780" s="23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2"/>
      <c r="M1780" s="32"/>
      <c r="N1780" s="34"/>
      <c r="O1780" s="34"/>
      <c r="P1780" s="34"/>
      <c r="Q1780" s="34"/>
      <c r="R1780" s="34"/>
      <c r="S1780" s="34"/>
      <c r="T1780" s="34"/>
      <c r="U1780" s="34"/>
      <c r="V1780" s="34"/>
      <c r="W1780" s="34"/>
      <c r="X1780" s="34"/>
      <c r="Y1780" s="34"/>
      <c r="Z1780" s="34"/>
      <c r="AA1780" s="34"/>
      <c r="AB1780" s="34"/>
      <c r="AC1780" s="34"/>
      <c r="AD1780" s="34"/>
      <c r="AE1780" s="34"/>
      <c r="AF1780" s="34"/>
      <c r="AG1780" s="34"/>
      <c r="AH1780" s="34"/>
      <c r="AI1780" s="34"/>
    </row>
    <row r="1781" spans="1:35">
      <c r="A1781" s="23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2"/>
      <c r="M1781" s="32"/>
      <c r="N1781" s="34"/>
      <c r="O1781" s="34"/>
      <c r="P1781" s="34"/>
      <c r="Q1781" s="34"/>
      <c r="R1781" s="34"/>
      <c r="S1781" s="34"/>
      <c r="T1781" s="34"/>
      <c r="U1781" s="34"/>
      <c r="V1781" s="34"/>
      <c r="W1781" s="34"/>
      <c r="X1781" s="34"/>
      <c r="Y1781" s="34"/>
      <c r="Z1781" s="34"/>
      <c r="AA1781" s="34"/>
      <c r="AB1781" s="34"/>
      <c r="AC1781" s="34"/>
      <c r="AD1781" s="34"/>
      <c r="AE1781" s="34"/>
      <c r="AF1781" s="34"/>
      <c r="AG1781" s="34"/>
      <c r="AH1781" s="34"/>
      <c r="AI1781" s="34"/>
    </row>
    <row r="1782" spans="1:35">
      <c r="A1782" s="23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2"/>
      <c r="M1782" s="32"/>
      <c r="N1782" s="34"/>
      <c r="O1782" s="34"/>
      <c r="P1782" s="34"/>
      <c r="Q1782" s="34"/>
      <c r="R1782" s="34"/>
      <c r="S1782" s="34"/>
      <c r="T1782" s="34"/>
      <c r="U1782" s="34"/>
      <c r="V1782" s="34"/>
      <c r="W1782" s="34"/>
      <c r="X1782" s="34"/>
      <c r="Y1782" s="34"/>
      <c r="Z1782" s="34"/>
      <c r="AA1782" s="34"/>
      <c r="AB1782" s="34"/>
      <c r="AC1782" s="34"/>
      <c r="AD1782" s="34"/>
      <c r="AE1782" s="34"/>
      <c r="AF1782" s="34"/>
      <c r="AG1782" s="34"/>
      <c r="AH1782" s="34"/>
      <c r="AI1782" s="34"/>
    </row>
    <row r="1783" spans="1:35">
      <c r="A1783" s="23"/>
      <c r="B1783" s="32"/>
      <c r="C1783" s="32"/>
      <c r="D1783" s="32"/>
      <c r="E1783" s="32"/>
      <c r="F1783" s="32"/>
      <c r="G1783" s="32"/>
      <c r="H1783" s="32"/>
      <c r="I1783" s="32"/>
      <c r="J1783" s="32"/>
      <c r="K1783" s="32"/>
      <c r="L1783" s="32"/>
      <c r="M1783" s="32"/>
      <c r="N1783" s="34"/>
      <c r="O1783" s="34"/>
      <c r="P1783" s="34"/>
      <c r="Q1783" s="34"/>
      <c r="R1783" s="34"/>
      <c r="S1783" s="34"/>
      <c r="T1783" s="34"/>
      <c r="U1783" s="34"/>
      <c r="V1783" s="34"/>
      <c r="W1783" s="34"/>
      <c r="X1783" s="34"/>
      <c r="Y1783" s="34"/>
      <c r="Z1783" s="34"/>
      <c r="AA1783" s="34"/>
      <c r="AB1783" s="34"/>
      <c r="AC1783" s="34"/>
      <c r="AD1783" s="34"/>
      <c r="AE1783" s="34"/>
      <c r="AF1783" s="34"/>
      <c r="AG1783" s="34"/>
      <c r="AH1783" s="34"/>
      <c r="AI1783" s="34"/>
    </row>
    <row r="1784" spans="1:35">
      <c r="A1784" s="23"/>
      <c r="B1784" s="32"/>
      <c r="C1784" s="32"/>
      <c r="D1784" s="32"/>
      <c r="E1784" s="32"/>
      <c r="F1784" s="32"/>
      <c r="G1784" s="32"/>
      <c r="H1784" s="32"/>
      <c r="I1784" s="32"/>
      <c r="J1784" s="32"/>
      <c r="K1784" s="32"/>
      <c r="L1784" s="32"/>
      <c r="M1784" s="32"/>
      <c r="N1784" s="34"/>
      <c r="O1784" s="34"/>
      <c r="P1784" s="34"/>
      <c r="Q1784" s="34"/>
      <c r="R1784" s="34"/>
      <c r="S1784" s="34"/>
      <c r="T1784" s="34"/>
      <c r="U1784" s="34"/>
      <c r="V1784" s="34"/>
      <c r="W1784" s="34"/>
      <c r="X1784" s="34"/>
      <c r="Y1784" s="34"/>
      <c r="Z1784" s="34"/>
      <c r="AA1784" s="34"/>
      <c r="AB1784" s="34"/>
      <c r="AC1784" s="34"/>
      <c r="AD1784" s="34"/>
      <c r="AE1784" s="34"/>
      <c r="AF1784" s="34"/>
      <c r="AG1784" s="34"/>
      <c r="AH1784" s="34"/>
      <c r="AI1784" s="34"/>
    </row>
    <row r="1785" spans="1:35">
      <c r="A1785" s="23"/>
      <c r="B1785" s="32"/>
      <c r="C1785" s="32"/>
      <c r="D1785" s="32"/>
      <c r="E1785" s="32"/>
      <c r="F1785" s="32"/>
      <c r="G1785" s="32"/>
      <c r="H1785" s="32"/>
      <c r="I1785" s="32"/>
      <c r="J1785" s="32"/>
      <c r="K1785" s="32"/>
      <c r="L1785" s="32"/>
      <c r="M1785" s="32"/>
      <c r="N1785" s="34"/>
      <c r="O1785" s="34"/>
      <c r="P1785" s="34"/>
      <c r="Q1785" s="34"/>
      <c r="R1785" s="34"/>
      <c r="S1785" s="34"/>
      <c r="T1785" s="34"/>
      <c r="U1785" s="34"/>
      <c r="V1785" s="34"/>
      <c r="W1785" s="34"/>
      <c r="X1785" s="34"/>
      <c r="Y1785" s="34"/>
      <c r="Z1785" s="34"/>
      <c r="AA1785" s="34"/>
      <c r="AB1785" s="34"/>
      <c r="AC1785" s="34"/>
      <c r="AD1785" s="34"/>
      <c r="AE1785" s="34"/>
      <c r="AF1785" s="34"/>
      <c r="AG1785" s="34"/>
      <c r="AH1785" s="34"/>
      <c r="AI1785" s="34"/>
    </row>
    <row r="1786" spans="1:35">
      <c r="A1786" s="23"/>
      <c r="B1786" s="32"/>
      <c r="C1786" s="32"/>
      <c r="D1786" s="32"/>
      <c r="E1786" s="32"/>
      <c r="F1786" s="32"/>
      <c r="G1786" s="32"/>
      <c r="H1786" s="32"/>
      <c r="I1786" s="32"/>
      <c r="J1786" s="32"/>
      <c r="K1786" s="32"/>
      <c r="L1786" s="32"/>
      <c r="M1786" s="32"/>
      <c r="N1786" s="34"/>
      <c r="O1786" s="34"/>
      <c r="P1786" s="34"/>
      <c r="Q1786" s="34"/>
      <c r="R1786" s="34"/>
      <c r="S1786" s="34"/>
      <c r="T1786" s="34"/>
      <c r="U1786" s="34"/>
      <c r="V1786" s="34"/>
      <c r="W1786" s="34"/>
      <c r="X1786" s="34"/>
      <c r="Y1786" s="34"/>
      <c r="Z1786" s="34"/>
      <c r="AA1786" s="34"/>
      <c r="AB1786" s="34"/>
      <c r="AC1786" s="34"/>
      <c r="AD1786" s="34"/>
      <c r="AE1786" s="34"/>
      <c r="AF1786" s="34"/>
      <c r="AG1786" s="34"/>
      <c r="AH1786" s="34"/>
      <c r="AI1786" s="34"/>
    </row>
    <row r="1787" spans="1:35">
      <c r="A1787" s="23"/>
      <c r="B1787" s="32"/>
      <c r="C1787" s="32"/>
      <c r="D1787" s="32"/>
      <c r="E1787" s="32"/>
      <c r="F1787" s="32"/>
      <c r="G1787" s="32"/>
      <c r="H1787" s="32"/>
      <c r="I1787" s="32"/>
      <c r="J1787" s="32"/>
      <c r="K1787" s="32"/>
      <c r="L1787" s="32"/>
      <c r="M1787" s="32"/>
      <c r="N1787" s="34"/>
      <c r="O1787" s="34"/>
      <c r="P1787" s="34"/>
      <c r="Q1787" s="34"/>
      <c r="R1787" s="34"/>
      <c r="S1787" s="34"/>
      <c r="T1787" s="34"/>
      <c r="U1787" s="34"/>
      <c r="V1787" s="34"/>
      <c r="W1787" s="34"/>
      <c r="X1787" s="34"/>
      <c r="Y1787" s="34"/>
      <c r="Z1787" s="34"/>
      <c r="AA1787" s="34"/>
      <c r="AB1787" s="34"/>
      <c r="AC1787" s="34"/>
      <c r="AD1787" s="34"/>
      <c r="AE1787" s="34"/>
      <c r="AF1787" s="34"/>
      <c r="AG1787" s="34"/>
      <c r="AH1787" s="34"/>
      <c r="AI1787" s="34"/>
    </row>
    <row r="1788" spans="1:35">
      <c r="A1788" s="23"/>
      <c r="B1788" s="32"/>
      <c r="C1788" s="32"/>
      <c r="D1788" s="32"/>
      <c r="E1788" s="32"/>
      <c r="F1788" s="32"/>
      <c r="G1788" s="32"/>
      <c r="H1788" s="32"/>
      <c r="I1788" s="32"/>
      <c r="J1788" s="32"/>
      <c r="K1788" s="32"/>
      <c r="L1788" s="32"/>
      <c r="M1788" s="32"/>
      <c r="N1788" s="34"/>
      <c r="O1788" s="34"/>
      <c r="P1788" s="34"/>
      <c r="Q1788" s="34"/>
      <c r="R1788" s="34"/>
      <c r="S1788" s="34"/>
      <c r="T1788" s="34"/>
      <c r="U1788" s="34"/>
      <c r="V1788" s="34"/>
      <c r="W1788" s="34"/>
      <c r="X1788" s="34"/>
      <c r="Y1788" s="34"/>
      <c r="Z1788" s="34"/>
      <c r="AA1788" s="34"/>
      <c r="AB1788" s="34"/>
      <c r="AC1788" s="34"/>
      <c r="AD1788" s="34"/>
      <c r="AE1788" s="34"/>
      <c r="AF1788" s="34"/>
      <c r="AG1788" s="34"/>
      <c r="AH1788" s="34"/>
      <c r="AI1788" s="34"/>
    </row>
    <row r="1789" spans="1:35">
      <c r="A1789" s="23"/>
      <c r="B1789" s="32"/>
      <c r="C1789" s="32"/>
      <c r="D1789" s="32"/>
      <c r="E1789" s="32"/>
      <c r="F1789" s="32"/>
      <c r="G1789" s="32"/>
      <c r="H1789" s="32"/>
      <c r="I1789" s="32"/>
      <c r="J1789" s="32"/>
      <c r="K1789" s="32"/>
      <c r="L1789" s="32"/>
      <c r="M1789" s="32"/>
      <c r="N1789" s="34"/>
      <c r="O1789" s="34"/>
      <c r="P1789" s="34"/>
      <c r="Q1789" s="34"/>
      <c r="R1789" s="34"/>
      <c r="S1789" s="34"/>
      <c r="T1789" s="34"/>
      <c r="U1789" s="34"/>
      <c r="V1789" s="34"/>
      <c r="W1789" s="34"/>
      <c r="X1789" s="34"/>
      <c r="Y1789" s="34"/>
      <c r="Z1789" s="34"/>
      <c r="AA1789" s="34"/>
      <c r="AB1789" s="34"/>
      <c r="AC1789" s="34"/>
      <c r="AD1789" s="34"/>
      <c r="AE1789" s="34"/>
      <c r="AF1789" s="34"/>
      <c r="AG1789" s="34"/>
      <c r="AH1789" s="34"/>
      <c r="AI1789" s="34"/>
    </row>
    <row r="1790" spans="1:35">
      <c r="A1790" s="23"/>
      <c r="B1790" s="32"/>
      <c r="C1790" s="32"/>
      <c r="D1790" s="32"/>
      <c r="E1790" s="32"/>
      <c r="F1790" s="32"/>
      <c r="G1790" s="32"/>
      <c r="H1790" s="32"/>
      <c r="I1790" s="32"/>
      <c r="J1790" s="32"/>
      <c r="K1790" s="32"/>
      <c r="L1790" s="32"/>
      <c r="M1790" s="32"/>
      <c r="N1790" s="34"/>
      <c r="O1790" s="34"/>
      <c r="P1790" s="34"/>
      <c r="Q1790" s="34"/>
      <c r="R1790" s="34"/>
      <c r="S1790" s="34"/>
      <c r="T1790" s="34"/>
      <c r="U1790" s="34"/>
      <c r="V1790" s="34"/>
      <c r="W1790" s="34"/>
      <c r="X1790" s="34"/>
      <c r="Y1790" s="34"/>
      <c r="Z1790" s="34"/>
      <c r="AA1790" s="34"/>
      <c r="AB1790" s="34"/>
      <c r="AC1790" s="34"/>
      <c r="AD1790" s="34"/>
      <c r="AE1790" s="34"/>
      <c r="AF1790" s="34"/>
      <c r="AG1790" s="34"/>
      <c r="AH1790" s="34"/>
      <c r="AI1790" s="34"/>
    </row>
    <row r="1791" spans="1:35">
      <c r="A1791" s="23"/>
      <c r="B1791" s="32"/>
      <c r="C1791" s="32"/>
      <c r="D1791" s="32"/>
      <c r="E1791" s="32"/>
      <c r="F1791" s="32"/>
      <c r="G1791" s="32"/>
      <c r="H1791" s="32"/>
      <c r="I1791" s="32"/>
      <c r="J1791" s="32"/>
      <c r="K1791" s="32"/>
      <c r="L1791" s="32"/>
      <c r="M1791" s="32"/>
      <c r="N1791" s="34"/>
      <c r="O1791" s="34"/>
      <c r="P1791" s="34"/>
      <c r="Q1791" s="34"/>
      <c r="R1791" s="34"/>
      <c r="S1791" s="34"/>
      <c r="T1791" s="34"/>
      <c r="U1791" s="34"/>
      <c r="V1791" s="34"/>
      <c r="W1791" s="34"/>
      <c r="X1791" s="34"/>
      <c r="Y1791" s="34"/>
      <c r="Z1791" s="34"/>
      <c r="AA1791" s="34"/>
      <c r="AB1791" s="34"/>
      <c r="AC1791" s="34"/>
      <c r="AD1791" s="34"/>
      <c r="AE1791" s="34"/>
      <c r="AF1791" s="34"/>
      <c r="AG1791" s="34"/>
      <c r="AH1791" s="34"/>
      <c r="AI1791" s="34"/>
    </row>
    <row r="1792" spans="1:35">
      <c r="A1792" s="23"/>
      <c r="B1792" s="32"/>
      <c r="C1792" s="32"/>
      <c r="D1792" s="32"/>
      <c r="E1792" s="32"/>
      <c r="F1792" s="32"/>
      <c r="G1792" s="32"/>
      <c r="H1792" s="32"/>
      <c r="I1792" s="32"/>
      <c r="J1792" s="32"/>
      <c r="K1792" s="32"/>
      <c r="L1792" s="32"/>
      <c r="M1792" s="32"/>
      <c r="N1792" s="34"/>
      <c r="O1792" s="34"/>
      <c r="P1792" s="34"/>
      <c r="Q1792" s="34"/>
      <c r="R1792" s="34"/>
      <c r="S1792" s="34"/>
      <c r="T1792" s="34"/>
      <c r="U1792" s="34"/>
      <c r="V1792" s="34"/>
      <c r="W1792" s="34"/>
      <c r="X1792" s="34"/>
      <c r="Y1792" s="34"/>
      <c r="Z1792" s="34"/>
      <c r="AA1792" s="34"/>
      <c r="AB1792" s="34"/>
      <c r="AC1792" s="34"/>
      <c r="AD1792" s="34"/>
      <c r="AE1792" s="34"/>
      <c r="AF1792" s="34"/>
      <c r="AG1792" s="34"/>
      <c r="AH1792" s="34"/>
      <c r="AI1792" s="34"/>
    </row>
    <row r="1793" spans="1:35">
      <c r="A1793" s="23"/>
      <c r="B1793" s="32"/>
      <c r="C1793" s="32"/>
      <c r="D1793" s="32"/>
      <c r="E1793" s="32"/>
      <c r="F1793" s="32"/>
      <c r="G1793" s="32"/>
      <c r="H1793" s="32"/>
      <c r="I1793" s="32"/>
      <c r="J1793" s="32"/>
      <c r="K1793" s="32"/>
      <c r="L1793" s="32"/>
      <c r="M1793" s="32"/>
      <c r="N1793" s="34"/>
      <c r="O1793" s="34"/>
      <c r="P1793" s="34"/>
      <c r="Q1793" s="34"/>
      <c r="R1793" s="34"/>
      <c r="S1793" s="34"/>
      <c r="T1793" s="34"/>
      <c r="U1793" s="34"/>
      <c r="V1793" s="34"/>
      <c r="W1793" s="34"/>
      <c r="X1793" s="34"/>
      <c r="Y1793" s="34"/>
      <c r="Z1793" s="34"/>
      <c r="AA1793" s="34"/>
      <c r="AB1793" s="34"/>
      <c r="AC1793" s="34"/>
      <c r="AD1793" s="34"/>
      <c r="AE1793" s="34"/>
      <c r="AF1793" s="34"/>
      <c r="AG1793" s="34"/>
      <c r="AH1793" s="34"/>
      <c r="AI1793" s="34"/>
    </row>
    <row r="1794" spans="1:35">
      <c r="A1794" s="23"/>
      <c r="B1794" s="32"/>
      <c r="C1794" s="32"/>
      <c r="D1794" s="32"/>
      <c r="E1794" s="32"/>
      <c r="F1794" s="32"/>
      <c r="G1794" s="32"/>
      <c r="H1794" s="32"/>
      <c r="I1794" s="32"/>
      <c r="J1794" s="32"/>
      <c r="K1794" s="32"/>
      <c r="L1794" s="32"/>
      <c r="M1794" s="32"/>
      <c r="N1794" s="34"/>
      <c r="O1794" s="34"/>
      <c r="P1794" s="34"/>
      <c r="Q1794" s="34"/>
      <c r="R1794" s="34"/>
      <c r="S1794" s="34"/>
      <c r="T1794" s="34"/>
      <c r="U1794" s="34"/>
      <c r="V1794" s="34"/>
      <c r="W1794" s="34"/>
      <c r="X1794" s="34"/>
      <c r="Y1794" s="34"/>
      <c r="Z1794" s="34"/>
      <c r="AA1794" s="34"/>
      <c r="AB1794" s="34"/>
      <c r="AC1794" s="34"/>
      <c r="AD1794" s="34"/>
      <c r="AE1794" s="34"/>
      <c r="AF1794" s="34"/>
      <c r="AG1794" s="34"/>
      <c r="AH1794" s="34"/>
      <c r="AI1794" s="34"/>
    </row>
    <row r="1795" spans="1:35">
      <c r="A1795" s="23"/>
      <c r="B1795" s="36"/>
      <c r="C1795" s="36"/>
      <c r="D1795" s="36"/>
      <c r="E1795" s="36"/>
      <c r="F1795" s="36"/>
      <c r="G1795" s="36"/>
      <c r="H1795" s="36"/>
      <c r="I1795" s="36"/>
      <c r="J1795" s="36"/>
      <c r="K1795" s="36"/>
      <c r="L1795" s="36"/>
      <c r="M1795" s="36"/>
      <c r="N1795" s="34"/>
      <c r="O1795" s="34"/>
      <c r="P1795" s="34"/>
      <c r="Q1795" s="34"/>
      <c r="R1795" s="34"/>
      <c r="S1795" s="34"/>
      <c r="T1795" s="34"/>
      <c r="U1795" s="34"/>
      <c r="V1795" s="34"/>
      <c r="W1795" s="34"/>
      <c r="X1795" s="34"/>
      <c r="Y1795" s="34"/>
      <c r="Z1795" s="34"/>
      <c r="AA1795" s="34"/>
      <c r="AB1795" s="34"/>
      <c r="AC1795" s="34"/>
      <c r="AD1795" s="34"/>
      <c r="AE1795" s="34"/>
      <c r="AF1795" s="34"/>
      <c r="AG1795" s="34"/>
      <c r="AH1795" s="34"/>
      <c r="AI1795" s="34"/>
    </row>
    <row r="1796" spans="1:35">
      <c r="A1796" s="23"/>
      <c r="B1796" s="34"/>
      <c r="C1796" s="34"/>
      <c r="D1796" s="34"/>
      <c r="E1796" s="34"/>
      <c r="F1796" s="34"/>
      <c r="G1796" s="34"/>
      <c r="H1796" s="34"/>
      <c r="I1796" s="34"/>
      <c r="J1796" s="34"/>
      <c r="K1796" s="34"/>
      <c r="L1796" s="34"/>
      <c r="M1796" s="34"/>
      <c r="N1796" s="34"/>
      <c r="O1796" s="34"/>
      <c r="P1796" s="34"/>
      <c r="Q1796" s="34"/>
      <c r="R1796" s="34"/>
      <c r="S1796" s="34"/>
      <c r="T1796" s="34"/>
      <c r="U1796" s="34"/>
      <c r="V1796" s="34"/>
      <c r="W1796" s="34"/>
      <c r="X1796" s="34"/>
      <c r="Y1796" s="34"/>
      <c r="Z1796" s="34"/>
      <c r="AA1796" s="34"/>
      <c r="AB1796" s="34"/>
      <c r="AC1796" s="34"/>
      <c r="AD1796" s="34"/>
      <c r="AE1796" s="34"/>
      <c r="AF1796" s="34"/>
      <c r="AG1796" s="34"/>
      <c r="AH1796" s="34"/>
      <c r="AI1796" s="34"/>
    </row>
    <row r="1797" spans="1:35">
      <c r="A1797" s="23"/>
      <c r="B1797" s="34"/>
      <c r="C1797" s="34"/>
      <c r="D1797" s="34"/>
      <c r="E1797" s="34"/>
      <c r="F1797" s="34"/>
      <c r="G1797" s="34"/>
      <c r="H1797" s="34"/>
      <c r="I1797" s="34"/>
      <c r="J1797" s="34"/>
      <c r="K1797" s="34"/>
      <c r="L1797" s="34"/>
      <c r="M1797" s="34"/>
      <c r="N1797" s="34"/>
      <c r="O1797" s="34"/>
      <c r="P1797" s="34"/>
      <c r="Q1797" s="34"/>
      <c r="R1797" s="34"/>
      <c r="S1797" s="34"/>
      <c r="T1797" s="34"/>
      <c r="U1797" s="34"/>
      <c r="V1797" s="34"/>
      <c r="W1797" s="34"/>
      <c r="X1797" s="34"/>
      <c r="Y1797" s="34"/>
      <c r="Z1797" s="34"/>
      <c r="AA1797" s="34"/>
      <c r="AB1797" s="34"/>
      <c r="AC1797" s="34"/>
      <c r="AD1797" s="34"/>
      <c r="AE1797" s="34"/>
      <c r="AF1797" s="34"/>
      <c r="AG1797" s="34"/>
      <c r="AH1797" s="34"/>
      <c r="AI1797" s="34"/>
    </row>
    <row r="1798" spans="1:35">
      <c r="A1798" s="23"/>
      <c r="B1798" s="34"/>
      <c r="C1798" s="34"/>
      <c r="D1798" s="34"/>
      <c r="E1798" s="34"/>
      <c r="F1798" s="34"/>
      <c r="G1798" s="34"/>
      <c r="H1798" s="34"/>
      <c r="I1798" s="34"/>
      <c r="J1798" s="34"/>
      <c r="K1798" s="34"/>
      <c r="L1798" s="34"/>
      <c r="M1798" s="34"/>
      <c r="N1798" s="34"/>
      <c r="O1798" s="34"/>
      <c r="P1798" s="34"/>
      <c r="Q1798" s="34"/>
      <c r="R1798" s="34"/>
      <c r="S1798" s="34"/>
      <c r="T1798" s="34"/>
      <c r="U1798" s="34"/>
      <c r="V1798" s="34"/>
      <c r="W1798" s="34"/>
      <c r="X1798" s="34"/>
      <c r="Y1798" s="34"/>
      <c r="Z1798" s="34"/>
      <c r="AA1798" s="34"/>
      <c r="AB1798" s="34"/>
      <c r="AC1798" s="34"/>
      <c r="AD1798" s="34"/>
      <c r="AE1798" s="34"/>
      <c r="AF1798" s="34"/>
      <c r="AG1798" s="34"/>
      <c r="AH1798" s="34"/>
      <c r="AI1798" s="34"/>
    </row>
    <row r="1799" spans="1:35">
      <c r="A1799" s="23"/>
      <c r="B1799" s="34"/>
      <c r="C1799" s="34"/>
      <c r="D1799" s="34"/>
      <c r="E1799" s="34"/>
      <c r="F1799" s="34"/>
      <c r="G1799" s="34"/>
      <c r="H1799" s="34"/>
      <c r="I1799" s="34"/>
      <c r="J1799" s="34"/>
      <c r="K1799" s="34"/>
      <c r="L1799" s="34"/>
      <c r="M1799" s="34"/>
      <c r="N1799" s="34"/>
      <c r="O1799" s="34"/>
      <c r="P1799" s="34"/>
      <c r="Q1799" s="34"/>
      <c r="R1799" s="34"/>
      <c r="S1799" s="34"/>
      <c r="T1799" s="34"/>
      <c r="U1799" s="34"/>
      <c r="V1799" s="34"/>
      <c r="W1799" s="34"/>
      <c r="X1799" s="34"/>
      <c r="Y1799" s="34"/>
      <c r="Z1799" s="34"/>
      <c r="AA1799" s="34"/>
      <c r="AB1799" s="34"/>
      <c r="AC1799" s="34"/>
      <c r="AD1799" s="34"/>
      <c r="AE1799" s="34"/>
      <c r="AF1799" s="34"/>
      <c r="AG1799" s="34"/>
      <c r="AH1799" s="34"/>
      <c r="AI1799" s="34"/>
    </row>
    <row r="1800" spans="1:35">
      <c r="A1800" s="23"/>
      <c r="B1800" s="34"/>
      <c r="C1800" s="34"/>
      <c r="D1800" s="34"/>
      <c r="E1800" s="34"/>
      <c r="F1800" s="34"/>
      <c r="G1800" s="34"/>
      <c r="H1800" s="34"/>
      <c r="I1800" s="34"/>
      <c r="J1800" s="34"/>
      <c r="K1800" s="34"/>
      <c r="L1800" s="34"/>
      <c r="M1800" s="34"/>
      <c r="N1800" s="34"/>
      <c r="O1800" s="34"/>
      <c r="P1800" s="34"/>
      <c r="Q1800" s="34"/>
      <c r="R1800" s="34"/>
      <c r="S1800" s="34"/>
      <c r="T1800" s="34"/>
      <c r="U1800" s="34"/>
      <c r="V1800" s="34"/>
      <c r="W1800" s="34"/>
      <c r="X1800" s="34"/>
      <c r="Y1800" s="34"/>
      <c r="Z1800" s="34"/>
      <c r="AA1800" s="34"/>
      <c r="AB1800" s="34"/>
      <c r="AC1800" s="34"/>
      <c r="AD1800" s="34"/>
      <c r="AE1800" s="34"/>
      <c r="AF1800" s="34"/>
      <c r="AG1800" s="34"/>
      <c r="AH1800" s="34"/>
      <c r="AI1800" s="34"/>
    </row>
    <row r="1801" spans="1:35">
      <c r="A1801" s="23"/>
      <c r="B1801" s="34"/>
      <c r="C1801" s="34"/>
      <c r="D1801" s="34"/>
      <c r="E1801" s="34"/>
      <c r="F1801" s="34"/>
      <c r="G1801" s="34"/>
      <c r="H1801" s="34"/>
      <c r="I1801" s="34"/>
      <c r="J1801" s="34"/>
      <c r="K1801" s="34"/>
      <c r="L1801" s="34"/>
      <c r="M1801" s="34"/>
      <c r="N1801" s="34"/>
      <c r="O1801" s="34"/>
      <c r="P1801" s="34"/>
      <c r="Q1801" s="34"/>
      <c r="R1801" s="34"/>
      <c r="S1801" s="34"/>
      <c r="T1801" s="34"/>
      <c r="U1801" s="34"/>
      <c r="V1801" s="34"/>
      <c r="W1801" s="34"/>
      <c r="X1801" s="34"/>
      <c r="Y1801" s="34"/>
      <c r="Z1801" s="34"/>
      <c r="AA1801" s="34"/>
      <c r="AB1801" s="34"/>
      <c r="AC1801" s="34"/>
      <c r="AD1801" s="34"/>
      <c r="AE1801" s="34"/>
      <c r="AF1801" s="34"/>
      <c r="AG1801" s="34"/>
      <c r="AH1801" s="34"/>
      <c r="AI1801" s="34"/>
    </row>
    <row r="1802" spans="1:35">
      <c r="A1802" s="23"/>
      <c r="B1802" s="34"/>
      <c r="C1802" s="34"/>
      <c r="D1802" s="34"/>
      <c r="E1802" s="34"/>
      <c r="F1802" s="34"/>
      <c r="G1802" s="34"/>
      <c r="H1802" s="34"/>
      <c r="I1802" s="34"/>
      <c r="J1802" s="34"/>
      <c r="K1802" s="34"/>
      <c r="L1802" s="34"/>
      <c r="M1802" s="34"/>
      <c r="N1802" s="34"/>
      <c r="O1802" s="34"/>
      <c r="P1802" s="34"/>
      <c r="Q1802" s="34"/>
      <c r="R1802" s="34"/>
      <c r="S1802" s="34"/>
      <c r="T1802" s="34"/>
      <c r="U1802" s="34"/>
      <c r="V1802" s="34"/>
      <c r="W1802" s="34"/>
      <c r="X1802" s="34"/>
      <c r="Y1802" s="34"/>
      <c r="Z1802" s="34"/>
      <c r="AA1802" s="34"/>
      <c r="AB1802" s="34"/>
      <c r="AC1802" s="34"/>
      <c r="AD1802" s="34"/>
      <c r="AE1802" s="34"/>
      <c r="AF1802" s="34"/>
      <c r="AG1802" s="34"/>
      <c r="AH1802" s="34"/>
      <c r="AI1802" s="34"/>
    </row>
    <row r="1803" spans="1:35">
      <c r="A1803" s="23"/>
      <c r="B1803" s="34"/>
      <c r="C1803" s="34"/>
      <c r="D1803" s="34"/>
      <c r="E1803" s="34"/>
      <c r="F1803" s="34"/>
      <c r="G1803" s="34"/>
      <c r="H1803" s="34"/>
      <c r="I1803" s="34"/>
      <c r="J1803" s="34"/>
      <c r="K1803" s="34"/>
      <c r="L1803" s="34"/>
      <c r="M1803" s="34"/>
      <c r="N1803" s="34"/>
      <c r="O1803" s="34"/>
      <c r="P1803" s="34"/>
      <c r="Q1803" s="34"/>
      <c r="R1803" s="34"/>
      <c r="S1803" s="34"/>
      <c r="T1803" s="34"/>
      <c r="U1803" s="34"/>
      <c r="V1803" s="34"/>
      <c r="W1803" s="34"/>
      <c r="X1803" s="34"/>
      <c r="Y1803" s="34"/>
      <c r="Z1803" s="34"/>
      <c r="AA1803" s="34"/>
      <c r="AB1803" s="34"/>
      <c r="AC1803" s="34"/>
      <c r="AD1803" s="34"/>
      <c r="AE1803" s="34"/>
      <c r="AF1803" s="34"/>
      <c r="AG1803" s="34"/>
      <c r="AH1803" s="34"/>
      <c r="AI1803" s="34"/>
    </row>
    <row r="1804" spans="1:35">
      <c r="A1804" s="23"/>
      <c r="B1804" s="34"/>
      <c r="C1804" s="34"/>
      <c r="D1804" s="34"/>
      <c r="E1804" s="34"/>
      <c r="F1804" s="34"/>
      <c r="G1804" s="34"/>
      <c r="H1804" s="34"/>
      <c r="I1804" s="34"/>
      <c r="J1804" s="34"/>
      <c r="K1804" s="34"/>
      <c r="L1804" s="34"/>
      <c r="M1804" s="34"/>
      <c r="N1804" s="34"/>
      <c r="O1804" s="34"/>
      <c r="P1804" s="34"/>
      <c r="Q1804" s="34"/>
      <c r="R1804" s="34"/>
      <c r="S1804" s="34"/>
      <c r="T1804" s="34"/>
      <c r="U1804" s="34"/>
      <c r="V1804" s="34"/>
      <c r="W1804" s="34"/>
      <c r="X1804" s="34"/>
      <c r="Y1804" s="34"/>
      <c r="Z1804" s="34"/>
      <c r="AA1804" s="34"/>
      <c r="AB1804" s="34"/>
      <c r="AC1804" s="34"/>
      <c r="AD1804" s="34"/>
      <c r="AE1804" s="34"/>
      <c r="AF1804" s="34"/>
      <c r="AG1804" s="34"/>
      <c r="AH1804" s="34"/>
      <c r="AI1804" s="34"/>
    </row>
    <row r="1805" spans="1:35">
      <c r="A1805" s="23"/>
      <c r="B1805" s="34"/>
      <c r="C1805" s="34"/>
      <c r="D1805" s="34"/>
      <c r="E1805" s="34"/>
      <c r="F1805" s="34"/>
      <c r="G1805" s="34"/>
      <c r="H1805" s="34"/>
      <c r="I1805" s="34"/>
      <c r="J1805" s="34"/>
      <c r="K1805" s="34"/>
      <c r="L1805" s="34"/>
      <c r="M1805" s="34"/>
      <c r="N1805" s="34"/>
      <c r="O1805" s="34"/>
      <c r="P1805" s="34"/>
      <c r="Q1805" s="34"/>
      <c r="R1805" s="34"/>
      <c r="S1805" s="34"/>
      <c r="T1805" s="34"/>
      <c r="U1805" s="34"/>
      <c r="V1805" s="34"/>
      <c r="W1805" s="34"/>
      <c r="X1805" s="34"/>
      <c r="Y1805" s="34"/>
      <c r="Z1805" s="34"/>
      <c r="AA1805" s="34"/>
      <c r="AB1805" s="34"/>
      <c r="AC1805" s="34"/>
      <c r="AD1805" s="34"/>
      <c r="AE1805" s="34"/>
      <c r="AF1805" s="34"/>
      <c r="AG1805" s="34"/>
      <c r="AH1805" s="34"/>
      <c r="AI1805" s="34"/>
    </row>
    <row r="1806" spans="1:35">
      <c r="A1806" s="23"/>
      <c r="B1806" s="34"/>
      <c r="C1806" s="34"/>
      <c r="D1806" s="34"/>
      <c r="E1806" s="34"/>
      <c r="F1806" s="34"/>
      <c r="G1806" s="34"/>
      <c r="H1806" s="34"/>
      <c r="I1806" s="34"/>
      <c r="J1806" s="34"/>
      <c r="K1806" s="34"/>
      <c r="L1806" s="34"/>
      <c r="M1806" s="34"/>
      <c r="N1806" s="34"/>
      <c r="O1806" s="34"/>
      <c r="P1806" s="34"/>
      <c r="Q1806" s="34"/>
      <c r="R1806" s="34"/>
      <c r="S1806" s="34"/>
      <c r="T1806" s="34"/>
      <c r="U1806" s="34"/>
      <c r="V1806" s="34"/>
      <c r="W1806" s="34"/>
      <c r="X1806" s="34"/>
      <c r="Y1806" s="34"/>
      <c r="Z1806" s="34"/>
      <c r="AA1806" s="34"/>
      <c r="AB1806" s="34"/>
      <c r="AC1806" s="34"/>
      <c r="AD1806" s="34"/>
      <c r="AE1806" s="34"/>
      <c r="AF1806" s="34"/>
      <c r="AG1806" s="34"/>
      <c r="AH1806" s="34"/>
      <c r="AI1806" s="34"/>
    </row>
    <row r="1807" spans="1:35">
      <c r="A1807" s="23"/>
      <c r="B1807" s="34"/>
      <c r="C1807" s="34"/>
      <c r="D1807" s="34"/>
      <c r="E1807" s="34"/>
      <c r="F1807" s="34"/>
      <c r="G1807" s="34"/>
      <c r="H1807" s="34"/>
      <c r="I1807" s="34"/>
      <c r="J1807" s="34"/>
      <c r="K1807" s="34"/>
      <c r="L1807" s="34"/>
      <c r="M1807" s="34"/>
      <c r="N1807" s="34"/>
      <c r="O1807" s="34"/>
      <c r="P1807" s="34"/>
      <c r="Q1807" s="34"/>
      <c r="R1807" s="34"/>
      <c r="S1807" s="34"/>
      <c r="T1807" s="34"/>
      <c r="U1807" s="34"/>
      <c r="V1807" s="34"/>
      <c r="W1807" s="34"/>
      <c r="X1807" s="34"/>
      <c r="Y1807" s="34"/>
      <c r="Z1807" s="34"/>
      <c r="AA1807" s="34"/>
      <c r="AB1807" s="34"/>
      <c r="AC1807" s="34"/>
      <c r="AD1807" s="34"/>
      <c r="AE1807" s="34"/>
      <c r="AF1807" s="34"/>
      <c r="AG1807" s="34"/>
      <c r="AH1807" s="34"/>
      <c r="AI1807" s="34"/>
    </row>
    <row r="1808" spans="1:35">
      <c r="A1808" s="23"/>
      <c r="B1808" s="34"/>
      <c r="C1808" s="34"/>
      <c r="D1808" s="34"/>
      <c r="E1808" s="34"/>
      <c r="F1808" s="34"/>
      <c r="G1808" s="34"/>
      <c r="H1808" s="34"/>
      <c r="I1808" s="34"/>
      <c r="J1808" s="34"/>
      <c r="K1808" s="34"/>
      <c r="L1808" s="34"/>
      <c r="M1808" s="34"/>
      <c r="N1808" s="34"/>
      <c r="O1808" s="34"/>
      <c r="P1808" s="34"/>
      <c r="Q1808" s="34"/>
      <c r="R1808" s="34"/>
      <c r="S1808" s="34"/>
      <c r="T1808" s="34"/>
      <c r="U1808" s="34"/>
      <c r="V1808" s="34"/>
      <c r="W1808" s="34"/>
      <c r="X1808" s="34"/>
      <c r="Y1808" s="34"/>
      <c r="Z1808" s="34"/>
      <c r="AA1808" s="34"/>
      <c r="AB1808" s="34"/>
      <c r="AC1808" s="34"/>
      <c r="AD1808" s="34"/>
      <c r="AE1808" s="34"/>
      <c r="AF1808" s="34"/>
      <c r="AG1808" s="34"/>
      <c r="AH1808" s="34"/>
      <c r="AI1808" s="34"/>
    </row>
    <row r="1809" spans="1:35">
      <c r="A1809" s="23"/>
      <c r="B1809" s="34"/>
      <c r="C1809" s="34"/>
      <c r="D1809" s="34"/>
      <c r="E1809" s="34"/>
      <c r="F1809" s="34"/>
      <c r="G1809" s="34"/>
      <c r="H1809" s="34"/>
      <c r="I1809" s="34"/>
      <c r="J1809" s="34"/>
      <c r="K1809" s="34"/>
      <c r="L1809" s="34"/>
      <c r="M1809" s="34"/>
      <c r="N1809" s="34"/>
      <c r="O1809" s="34"/>
      <c r="P1809" s="34"/>
      <c r="Q1809" s="34"/>
      <c r="R1809" s="34"/>
      <c r="S1809" s="34"/>
      <c r="T1809" s="34"/>
      <c r="U1809" s="34"/>
      <c r="V1809" s="34"/>
      <c r="W1809" s="34"/>
      <c r="X1809" s="34"/>
      <c r="Y1809" s="34"/>
      <c r="Z1809" s="34"/>
      <c r="AA1809" s="34"/>
      <c r="AB1809" s="34"/>
      <c r="AC1809" s="34"/>
      <c r="AD1809" s="34"/>
      <c r="AE1809" s="34"/>
      <c r="AF1809" s="34"/>
      <c r="AG1809" s="34"/>
      <c r="AH1809" s="34"/>
      <c r="AI1809" s="34"/>
    </row>
    <row r="1810" spans="1:35">
      <c r="A1810" s="23"/>
      <c r="B1810" s="34"/>
      <c r="C1810" s="34"/>
      <c r="D1810" s="34"/>
      <c r="E1810" s="34"/>
      <c r="F1810" s="34"/>
      <c r="G1810" s="34"/>
      <c r="H1810" s="34"/>
      <c r="I1810" s="34"/>
      <c r="J1810" s="34"/>
      <c r="K1810" s="34"/>
      <c r="L1810" s="34"/>
      <c r="M1810" s="34"/>
      <c r="N1810" s="34"/>
      <c r="O1810" s="34"/>
      <c r="P1810" s="34"/>
      <c r="Q1810" s="34"/>
      <c r="R1810" s="34"/>
      <c r="S1810" s="34"/>
      <c r="T1810" s="34"/>
      <c r="U1810" s="34"/>
      <c r="V1810" s="34"/>
      <c r="W1810" s="34"/>
      <c r="X1810" s="34"/>
      <c r="Y1810" s="34"/>
      <c r="Z1810" s="34"/>
      <c r="AA1810" s="34"/>
      <c r="AB1810" s="34"/>
      <c r="AC1810" s="34"/>
      <c r="AD1810" s="34"/>
      <c r="AE1810" s="34"/>
      <c r="AF1810" s="34"/>
      <c r="AG1810" s="34"/>
      <c r="AH1810" s="34"/>
      <c r="AI1810" s="34"/>
    </row>
    <row r="1811" spans="1:35">
      <c r="A1811" s="23"/>
      <c r="B1811" s="34"/>
      <c r="C1811" s="34"/>
      <c r="D1811" s="34"/>
      <c r="E1811" s="34"/>
      <c r="F1811" s="34"/>
      <c r="G1811" s="34"/>
      <c r="H1811" s="34"/>
      <c r="I1811" s="34"/>
      <c r="J1811" s="34"/>
      <c r="K1811" s="34"/>
      <c r="L1811" s="34"/>
      <c r="M1811" s="34"/>
      <c r="N1811" s="34"/>
      <c r="O1811" s="34"/>
      <c r="P1811" s="34"/>
      <c r="Q1811" s="34"/>
      <c r="R1811" s="34"/>
      <c r="S1811" s="34"/>
      <c r="T1811" s="34"/>
      <c r="U1811" s="34"/>
      <c r="V1811" s="34"/>
      <c r="W1811" s="34"/>
      <c r="X1811" s="34"/>
      <c r="Y1811" s="34"/>
      <c r="Z1811" s="34"/>
      <c r="AA1811" s="34"/>
      <c r="AB1811" s="34"/>
      <c r="AC1811" s="34"/>
      <c r="AD1811" s="34"/>
      <c r="AE1811" s="34"/>
      <c r="AF1811" s="34"/>
      <c r="AG1811" s="34"/>
      <c r="AH1811" s="34"/>
      <c r="AI1811" s="34"/>
    </row>
    <row r="1812" spans="1:35">
      <c r="A1812" s="23"/>
      <c r="B1812" s="34"/>
      <c r="C1812" s="34"/>
      <c r="D1812" s="34"/>
      <c r="E1812" s="34"/>
      <c r="F1812" s="34"/>
      <c r="G1812" s="34"/>
      <c r="H1812" s="34"/>
      <c r="I1812" s="34"/>
      <c r="J1812" s="34"/>
      <c r="K1812" s="34"/>
      <c r="L1812" s="34"/>
      <c r="M1812" s="34"/>
      <c r="N1812" s="34"/>
      <c r="O1812" s="34"/>
      <c r="P1812" s="34"/>
      <c r="Q1812" s="34"/>
      <c r="R1812" s="34"/>
      <c r="S1812" s="34"/>
      <c r="T1812" s="34"/>
      <c r="U1812" s="34"/>
      <c r="V1812" s="34"/>
      <c r="W1812" s="34"/>
      <c r="X1812" s="34"/>
      <c r="Y1812" s="34"/>
      <c r="Z1812" s="34"/>
      <c r="AA1812" s="34"/>
      <c r="AB1812" s="34"/>
      <c r="AC1812" s="34"/>
      <c r="AD1812" s="34"/>
      <c r="AE1812" s="34"/>
      <c r="AF1812" s="34"/>
      <c r="AG1812" s="34"/>
      <c r="AH1812" s="34"/>
      <c r="AI1812" s="34"/>
    </row>
    <row r="1813" spans="1:35">
      <c r="A1813" s="23"/>
      <c r="B1813" s="34"/>
      <c r="C1813" s="34"/>
      <c r="D1813" s="34"/>
      <c r="E1813" s="34"/>
      <c r="F1813" s="34"/>
      <c r="G1813" s="34"/>
      <c r="H1813" s="34"/>
      <c r="I1813" s="34"/>
      <c r="J1813" s="34"/>
      <c r="K1813" s="34"/>
      <c r="L1813" s="34"/>
      <c r="M1813" s="34"/>
      <c r="N1813" s="34"/>
      <c r="O1813" s="34"/>
      <c r="P1813" s="34"/>
      <c r="Q1813" s="34"/>
      <c r="R1813" s="34"/>
      <c r="S1813" s="34"/>
      <c r="T1813" s="34"/>
      <c r="U1813" s="34"/>
      <c r="V1813" s="34"/>
      <c r="W1813" s="34"/>
      <c r="X1813" s="34"/>
      <c r="Y1813" s="34"/>
      <c r="Z1813" s="34"/>
      <c r="AA1813" s="34"/>
      <c r="AB1813" s="34"/>
      <c r="AC1813" s="34"/>
      <c r="AD1813" s="34"/>
      <c r="AE1813" s="34"/>
      <c r="AF1813" s="34"/>
      <c r="AG1813" s="34"/>
      <c r="AH1813" s="34"/>
      <c r="AI1813" s="34"/>
    </row>
    <row r="1814" spans="1:35">
      <c r="A1814" s="23"/>
      <c r="B1814" s="34"/>
      <c r="C1814" s="34"/>
      <c r="D1814" s="34"/>
      <c r="E1814" s="34"/>
      <c r="F1814" s="34"/>
      <c r="G1814" s="34"/>
      <c r="H1814" s="34"/>
      <c r="I1814" s="34"/>
      <c r="J1814" s="34"/>
      <c r="K1814" s="34"/>
      <c r="L1814" s="34"/>
      <c r="M1814" s="34"/>
      <c r="N1814" s="34"/>
      <c r="O1814" s="34"/>
      <c r="P1814" s="34"/>
      <c r="Q1814" s="34"/>
      <c r="R1814" s="34"/>
      <c r="S1814" s="34"/>
      <c r="T1814" s="34"/>
      <c r="U1814" s="34"/>
      <c r="V1814" s="34"/>
      <c r="W1814" s="34"/>
      <c r="X1814" s="34"/>
      <c r="Y1814" s="34"/>
      <c r="Z1814" s="34"/>
      <c r="AA1814" s="34"/>
      <c r="AB1814" s="34"/>
      <c r="AC1814" s="34"/>
      <c r="AD1814" s="34"/>
      <c r="AE1814" s="34"/>
      <c r="AF1814" s="34"/>
      <c r="AG1814" s="34"/>
      <c r="AH1814" s="34"/>
      <c r="AI1814" s="34"/>
    </row>
    <row r="1815" spans="1:35">
      <c r="A1815" s="23"/>
      <c r="B1815" s="34"/>
      <c r="C1815" s="34"/>
      <c r="D1815" s="34"/>
      <c r="E1815" s="34"/>
      <c r="F1815" s="34"/>
      <c r="G1815" s="34"/>
      <c r="H1815" s="34"/>
      <c r="I1815" s="34"/>
      <c r="J1815" s="34"/>
      <c r="K1815" s="34"/>
      <c r="L1815" s="34"/>
      <c r="M1815" s="34"/>
      <c r="N1815" s="34"/>
      <c r="O1815" s="34"/>
      <c r="P1815" s="34"/>
      <c r="Q1815" s="34"/>
      <c r="R1815" s="34"/>
      <c r="S1815" s="34"/>
      <c r="T1815" s="34"/>
      <c r="U1815" s="34"/>
      <c r="V1815" s="34"/>
      <c r="W1815" s="34"/>
      <c r="X1815" s="34"/>
      <c r="Y1815" s="34"/>
      <c r="Z1815" s="34"/>
      <c r="AA1815" s="34"/>
      <c r="AB1815" s="34"/>
      <c r="AC1815" s="34"/>
      <c r="AD1815" s="34"/>
      <c r="AE1815" s="34"/>
      <c r="AF1815" s="34"/>
      <c r="AG1815" s="34"/>
      <c r="AH1815" s="34"/>
      <c r="AI1815" s="34"/>
    </row>
    <row r="1816" spans="1:35">
      <c r="A1816" s="23"/>
      <c r="B1816" s="34"/>
      <c r="C1816" s="34"/>
      <c r="D1816" s="34"/>
      <c r="E1816" s="34"/>
      <c r="F1816" s="34"/>
      <c r="G1816" s="34"/>
      <c r="H1816" s="34"/>
      <c r="I1816" s="34"/>
      <c r="J1816" s="34"/>
      <c r="K1816" s="34"/>
      <c r="L1816" s="34"/>
      <c r="M1816" s="34"/>
      <c r="N1816" s="34"/>
      <c r="O1816" s="34"/>
      <c r="P1816" s="34"/>
      <c r="Q1816" s="34"/>
      <c r="R1816" s="34"/>
      <c r="S1816" s="34"/>
      <c r="T1816" s="34"/>
      <c r="U1816" s="34"/>
      <c r="V1816" s="34"/>
      <c r="W1816" s="34"/>
      <c r="X1816" s="34"/>
      <c r="Y1816" s="34"/>
      <c r="Z1816" s="34"/>
      <c r="AA1816" s="34"/>
      <c r="AB1816" s="34"/>
      <c r="AC1816" s="34"/>
      <c r="AD1816" s="34"/>
      <c r="AE1816" s="34"/>
      <c r="AF1816" s="34"/>
      <c r="AG1816" s="34"/>
      <c r="AH1816" s="34"/>
      <c r="AI1816" s="34"/>
    </row>
    <row r="1817" spans="1:35">
      <c r="A1817" s="23"/>
      <c r="B1817" s="34"/>
      <c r="C1817" s="34"/>
      <c r="D1817" s="34"/>
      <c r="E1817" s="34"/>
      <c r="F1817" s="34"/>
      <c r="G1817" s="34"/>
      <c r="H1817" s="34"/>
      <c r="I1817" s="34"/>
      <c r="J1817" s="34"/>
      <c r="K1817" s="34"/>
      <c r="L1817" s="34"/>
      <c r="M1817" s="34"/>
      <c r="N1817" s="34"/>
      <c r="O1817" s="34"/>
      <c r="P1817" s="34"/>
      <c r="Q1817" s="34"/>
      <c r="R1817" s="34"/>
      <c r="S1817" s="34"/>
      <c r="T1817" s="34"/>
      <c r="U1817" s="34"/>
      <c r="V1817" s="34"/>
      <c r="W1817" s="34"/>
      <c r="X1817" s="34"/>
      <c r="Y1817" s="34"/>
      <c r="Z1817" s="34"/>
      <c r="AA1817" s="34"/>
      <c r="AB1817" s="34"/>
      <c r="AC1817" s="34"/>
      <c r="AD1817" s="34"/>
      <c r="AE1817" s="34"/>
      <c r="AF1817" s="34"/>
      <c r="AG1817" s="34"/>
      <c r="AH1817" s="34"/>
      <c r="AI1817" s="34"/>
    </row>
    <row r="1818" spans="1:35">
      <c r="A1818" s="23"/>
      <c r="B1818" s="34"/>
      <c r="C1818" s="34"/>
      <c r="D1818" s="34"/>
      <c r="E1818" s="34"/>
      <c r="F1818" s="34"/>
      <c r="G1818" s="34"/>
      <c r="H1818" s="34"/>
      <c r="I1818" s="34"/>
      <c r="J1818" s="34"/>
      <c r="K1818" s="34"/>
      <c r="L1818" s="34"/>
      <c r="M1818" s="34"/>
      <c r="N1818" s="34"/>
      <c r="O1818" s="34"/>
      <c r="P1818" s="34"/>
      <c r="Q1818" s="34"/>
      <c r="R1818" s="34"/>
      <c r="S1818" s="34"/>
      <c r="T1818" s="34"/>
      <c r="U1818" s="34"/>
      <c r="V1818" s="34"/>
      <c r="W1818" s="34"/>
      <c r="X1818" s="34"/>
      <c r="Y1818" s="34"/>
      <c r="Z1818" s="34"/>
      <c r="AA1818" s="34"/>
      <c r="AB1818" s="34"/>
      <c r="AC1818" s="34"/>
      <c r="AD1818" s="34"/>
      <c r="AE1818" s="34"/>
      <c r="AF1818" s="34"/>
      <c r="AG1818" s="34"/>
      <c r="AH1818" s="34"/>
      <c r="AI1818" s="34"/>
    </row>
    <row r="1819" spans="1:35">
      <c r="A1819" s="23"/>
      <c r="B1819" s="34"/>
      <c r="C1819" s="34"/>
      <c r="D1819" s="34"/>
      <c r="E1819" s="34"/>
      <c r="F1819" s="34"/>
      <c r="G1819" s="34"/>
      <c r="H1819" s="34"/>
      <c r="I1819" s="34"/>
      <c r="J1819" s="34"/>
      <c r="K1819" s="34"/>
      <c r="L1819" s="34"/>
      <c r="M1819" s="34"/>
      <c r="N1819" s="34"/>
      <c r="O1819" s="34"/>
      <c r="P1819" s="34"/>
      <c r="Q1819" s="34"/>
      <c r="R1819" s="34"/>
      <c r="S1819" s="34"/>
      <c r="T1819" s="34"/>
      <c r="U1819" s="34"/>
      <c r="V1819" s="34"/>
      <c r="W1819" s="34"/>
      <c r="X1819" s="34"/>
      <c r="Y1819" s="34"/>
      <c r="Z1819" s="34"/>
      <c r="AA1819" s="34"/>
      <c r="AB1819" s="34"/>
      <c r="AC1819" s="34"/>
      <c r="AD1819" s="34"/>
      <c r="AE1819" s="34"/>
      <c r="AF1819" s="34"/>
      <c r="AG1819" s="34"/>
      <c r="AH1819" s="34"/>
      <c r="AI1819" s="34"/>
    </row>
    <row r="1820" spans="1:35">
      <c r="A1820" s="23"/>
      <c r="B1820" s="34"/>
      <c r="C1820" s="34"/>
      <c r="D1820" s="34"/>
      <c r="E1820" s="34"/>
      <c r="F1820" s="34"/>
      <c r="G1820" s="34"/>
      <c r="H1820" s="34"/>
      <c r="I1820" s="34"/>
      <c r="J1820" s="34"/>
      <c r="K1820" s="34"/>
      <c r="L1820" s="34"/>
      <c r="M1820" s="34"/>
      <c r="N1820" s="34"/>
      <c r="O1820" s="34"/>
      <c r="P1820" s="34"/>
      <c r="Q1820" s="34"/>
      <c r="R1820" s="34"/>
      <c r="S1820" s="34"/>
      <c r="T1820" s="34"/>
      <c r="U1820" s="34"/>
      <c r="V1820" s="34"/>
      <c r="W1820" s="34"/>
      <c r="X1820" s="34"/>
      <c r="Y1820" s="34"/>
      <c r="Z1820" s="34"/>
      <c r="AA1820" s="34"/>
      <c r="AB1820" s="34"/>
      <c r="AC1820" s="34"/>
      <c r="AD1820" s="34"/>
      <c r="AE1820" s="34"/>
      <c r="AF1820" s="34"/>
      <c r="AG1820" s="34"/>
      <c r="AH1820" s="34"/>
      <c r="AI1820" s="34"/>
    </row>
    <row r="1821" spans="1:35">
      <c r="A1821" s="23"/>
      <c r="B1821" s="34"/>
      <c r="C1821" s="34"/>
      <c r="D1821" s="34"/>
      <c r="E1821" s="34"/>
      <c r="F1821" s="34"/>
      <c r="G1821" s="34"/>
      <c r="H1821" s="34"/>
      <c r="I1821" s="34"/>
      <c r="J1821" s="34"/>
      <c r="K1821" s="34"/>
      <c r="L1821" s="34"/>
      <c r="M1821" s="34"/>
      <c r="N1821" s="34"/>
      <c r="O1821" s="34"/>
      <c r="P1821" s="34"/>
      <c r="Q1821" s="34"/>
      <c r="R1821" s="34"/>
      <c r="S1821" s="34"/>
      <c r="T1821" s="34"/>
      <c r="U1821" s="34"/>
      <c r="V1821" s="34"/>
      <c r="W1821" s="34"/>
      <c r="X1821" s="34"/>
      <c r="Y1821" s="34"/>
      <c r="Z1821" s="34"/>
      <c r="AA1821" s="34"/>
      <c r="AB1821" s="34"/>
      <c r="AC1821" s="34"/>
      <c r="AD1821" s="34"/>
      <c r="AE1821" s="34"/>
      <c r="AF1821" s="34"/>
      <c r="AG1821" s="34"/>
      <c r="AH1821" s="34"/>
      <c r="AI1821" s="34"/>
    </row>
    <row r="1822" spans="1:35">
      <c r="A1822" s="23"/>
      <c r="B1822" s="34"/>
      <c r="C1822" s="34"/>
      <c r="D1822" s="34"/>
      <c r="E1822" s="34"/>
      <c r="F1822" s="34"/>
      <c r="G1822" s="34"/>
      <c r="H1822" s="34"/>
      <c r="I1822" s="34"/>
      <c r="J1822" s="34"/>
      <c r="K1822" s="34"/>
      <c r="L1822" s="34"/>
      <c r="M1822" s="34"/>
      <c r="N1822" s="34"/>
      <c r="O1822" s="34"/>
      <c r="P1822" s="34"/>
      <c r="Q1822" s="34"/>
      <c r="R1822" s="34"/>
      <c r="S1822" s="34"/>
      <c r="T1822" s="34"/>
      <c r="U1822" s="34"/>
      <c r="V1822" s="34"/>
      <c r="W1822" s="34"/>
      <c r="X1822" s="34"/>
      <c r="Y1822" s="34"/>
      <c r="Z1822" s="34"/>
      <c r="AA1822" s="34"/>
      <c r="AB1822" s="34"/>
      <c r="AC1822" s="34"/>
      <c r="AD1822" s="34"/>
      <c r="AE1822" s="34"/>
      <c r="AF1822" s="34"/>
      <c r="AG1822" s="34"/>
      <c r="AH1822" s="34"/>
      <c r="AI1822" s="34"/>
    </row>
    <row r="1823" spans="1:35">
      <c r="A1823" s="23"/>
      <c r="B1823" s="34"/>
      <c r="C1823" s="34"/>
      <c r="D1823" s="34"/>
      <c r="E1823" s="34"/>
      <c r="F1823" s="34"/>
      <c r="G1823" s="34"/>
      <c r="H1823" s="34"/>
      <c r="I1823" s="34"/>
      <c r="J1823" s="34"/>
      <c r="K1823" s="34"/>
      <c r="L1823" s="34"/>
      <c r="M1823" s="34"/>
      <c r="N1823" s="34"/>
      <c r="O1823" s="34"/>
      <c r="P1823" s="34"/>
      <c r="Q1823" s="34"/>
      <c r="R1823" s="34"/>
      <c r="S1823" s="34"/>
      <c r="T1823" s="34"/>
      <c r="U1823" s="34"/>
      <c r="V1823" s="34"/>
      <c r="W1823" s="34"/>
      <c r="X1823" s="34"/>
      <c r="Y1823" s="34"/>
      <c r="Z1823" s="34"/>
      <c r="AA1823" s="34"/>
      <c r="AB1823" s="34"/>
      <c r="AC1823" s="34"/>
      <c r="AD1823" s="34"/>
      <c r="AE1823" s="34"/>
      <c r="AF1823" s="34"/>
      <c r="AG1823" s="34"/>
      <c r="AH1823" s="34"/>
      <c r="AI1823" s="34"/>
    </row>
    <row r="1824" spans="1:35">
      <c r="A1824" s="23"/>
      <c r="B1824" s="34"/>
      <c r="C1824" s="34"/>
      <c r="D1824" s="34"/>
      <c r="E1824" s="34"/>
      <c r="F1824" s="34"/>
      <c r="G1824" s="34"/>
      <c r="H1824" s="34"/>
      <c r="I1824" s="34"/>
      <c r="J1824" s="34"/>
      <c r="K1824" s="34"/>
      <c r="L1824" s="34"/>
      <c r="M1824" s="34"/>
      <c r="N1824" s="34"/>
      <c r="O1824" s="34"/>
      <c r="P1824" s="34"/>
      <c r="Q1824" s="34"/>
      <c r="R1824" s="34"/>
      <c r="S1824" s="34"/>
      <c r="T1824" s="34"/>
      <c r="U1824" s="34"/>
      <c r="V1824" s="34"/>
      <c r="W1824" s="34"/>
      <c r="X1824" s="34"/>
      <c r="Y1824" s="34"/>
      <c r="Z1824" s="34"/>
      <c r="AA1824" s="34"/>
      <c r="AB1824" s="34"/>
      <c r="AC1824" s="34"/>
      <c r="AD1824" s="34"/>
      <c r="AE1824" s="34"/>
      <c r="AF1824" s="34"/>
      <c r="AG1824" s="34"/>
      <c r="AH1824" s="34"/>
      <c r="AI1824" s="34"/>
    </row>
    <row r="1825" spans="1:35">
      <c r="A1825" s="23"/>
      <c r="B1825" s="34"/>
      <c r="C1825" s="34"/>
      <c r="D1825" s="34"/>
      <c r="E1825" s="34"/>
      <c r="F1825" s="34"/>
      <c r="G1825" s="34"/>
      <c r="H1825" s="34"/>
      <c r="I1825" s="34"/>
      <c r="J1825" s="34"/>
      <c r="K1825" s="34"/>
      <c r="L1825" s="34"/>
      <c r="M1825" s="34"/>
      <c r="N1825" s="34"/>
      <c r="O1825" s="34"/>
      <c r="P1825" s="34"/>
      <c r="Q1825" s="34"/>
      <c r="R1825" s="34"/>
      <c r="S1825" s="34"/>
      <c r="T1825" s="34"/>
      <c r="U1825" s="34"/>
      <c r="V1825" s="34"/>
      <c r="W1825" s="34"/>
      <c r="X1825" s="34"/>
      <c r="Y1825" s="34"/>
      <c r="Z1825" s="34"/>
      <c r="AA1825" s="34"/>
      <c r="AB1825" s="34"/>
      <c r="AC1825" s="34"/>
      <c r="AD1825" s="34"/>
      <c r="AE1825" s="34"/>
      <c r="AF1825" s="34"/>
      <c r="AG1825" s="34"/>
      <c r="AH1825" s="34"/>
      <c r="AI1825" s="34"/>
    </row>
    <row r="1826" spans="1:35">
      <c r="A1826" s="23"/>
      <c r="B1826" s="34"/>
      <c r="C1826" s="34"/>
      <c r="D1826" s="34"/>
      <c r="E1826" s="34"/>
      <c r="F1826" s="34"/>
      <c r="G1826" s="34"/>
      <c r="H1826" s="34"/>
      <c r="I1826" s="34"/>
      <c r="J1826" s="34"/>
      <c r="K1826" s="34"/>
      <c r="L1826" s="34"/>
      <c r="M1826" s="34"/>
      <c r="N1826" s="34"/>
      <c r="O1826" s="34"/>
      <c r="P1826" s="34"/>
      <c r="Q1826" s="34"/>
      <c r="R1826" s="34"/>
      <c r="S1826" s="34"/>
      <c r="T1826" s="34"/>
      <c r="U1826" s="34"/>
      <c r="V1826" s="34"/>
      <c r="W1826" s="34"/>
      <c r="X1826" s="34"/>
      <c r="Y1826" s="34"/>
      <c r="Z1826" s="34"/>
      <c r="AA1826" s="34"/>
      <c r="AB1826" s="34"/>
      <c r="AC1826" s="34"/>
      <c r="AD1826" s="34"/>
      <c r="AE1826" s="34"/>
      <c r="AF1826" s="34"/>
      <c r="AG1826" s="34"/>
      <c r="AH1826" s="34"/>
      <c r="AI1826" s="34"/>
    </row>
    <row r="1827" spans="1:35">
      <c r="A1827" s="23"/>
      <c r="B1827" s="34"/>
      <c r="C1827" s="34"/>
      <c r="D1827" s="34"/>
      <c r="E1827" s="34"/>
      <c r="F1827" s="34"/>
      <c r="G1827" s="34"/>
      <c r="H1827" s="34"/>
      <c r="I1827" s="34"/>
      <c r="J1827" s="34"/>
      <c r="K1827" s="34"/>
      <c r="L1827" s="34"/>
      <c r="M1827" s="34"/>
      <c r="N1827" s="34"/>
      <c r="O1827" s="34"/>
      <c r="P1827" s="34"/>
      <c r="Q1827" s="34"/>
      <c r="R1827" s="34"/>
      <c r="S1827" s="34"/>
      <c r="T1827" s="34"/>
      <c r="U1827" s="34"/>
      <c r="V1827" s="34"/>
      <c r="W1827" s="34"/>
      <c r="X1827" s="34"/>
      <c r="Y1827" s="34"/>
      <c r="Z1827" s="34"/>
      <c r="AA1827" s="34"/>
      <c r="AB1827" s="34"/>
      <c r="AC1827" s="34"/>
      <c r="AD1827" s="34"/>
      <c r="AE1827" s="34"/>
      <c r="AF1827" s="34"/>
      <c r="AG1827" s="34"/>
      <c r="AH1827" s="34"/>
      <c r="AI1827" s="34"/>
    </row>
    <row r="1828" spans="1:35">
      <c r="A1828" s="23"/>
      <c r="B1828" s="34"/>
      <c r="C1828" s="34"/>
      <c r="D1828" s="34"/>
      <c r="E1828" s="34"/>
      <c r="F1828" s="34"/>
      <c r="G1828" s="34"/>
      <c r="H1828" s="34"/>
      <c r="I1828" s="34"/>
      <c r="J1828" s="34"/>
      <c r="K1828" s="34"/>
      <c r="L1828" s="34"/>
      <c r="M1828" s="34"/>
      <c r="N1828" s="34"/>
      <c r="O1828" s="34"/>
      <c r="P1828" s="34"/>
      <c r="Q1828" s="34"/>
      <c r="R1828" s="34"/>
      <c r="S1828" s="34"/>
      <c r="T1828" s="34"/>
      <c r="U1828" s="34"/>
      <c r="V1828" s="34"/>
      <c r="W1828" s="34"/>
      <c r="X1828" s="34"/>
      <c r="Y1828" s="34"/>
      <c r="Z1828" s="34"/>
      <c r="AA1828" s="34"/>
      <c r="AB1828" s="34"/>
      <c r="AC1828" s="34"/>
      <c r="AD1828" s="34"/>
      <c r="AE1828" s="34"/>
      <c r="AF1828" s="34"/>
      <c r="AG1828" s="34"/>
      <c r="AH1828" s="34"/>
      <c r="AI1828" s="34"/>
    </row>
    <row r="1829" spans="1:35">
      <c r="A1829" s="23"/>
      <c r="B1829" s="34"/>
      <c r="C1829" s="34"/>
      <c r="D1829" s="34"/>
      <c r="E1829" s="34"/>
      <c r="F1829" s="34"/>
      <c r="G1829" s="34"/>
      <c r="H1829" s="34"/>
      <c r="I1829" s="34"/>
      <c r="J1829" s="34"/>
      <c r="K1829" s="34"/>
      <c r="L1829" s="34"/>
      <c r="M1829" s="34"/>
      <c r="N1829" s="34"/>
      <c r="O1829" s="34"/>
      <c r="P1829" s="34"/>
      <c r="Q1829" s="34"/>
      <c r="R1829" s="34"/>
      <c r="S1829" s="34"/>
      <c r="T1829" s="34"/>
      <c r="U1829" s="34"/>
      <c r="V1829" s="34"/>
      <c r="W1829" s="34"/>
      <c r="X1829" s="34"/>
      <c r="Y1829" s="34"/>
      <c r="Z1829" s="34"/>
      <c r="AA1829" s="34"/>
      <c r="AB1829" s="34"/>
      <c r="AC1829" s="34"/>
      <c r="AD1829" s="34"/>
      <c r="AE1829" s="34"/>
      <c r="AF1829" s="34"/>
      <c r="AG1829" s="34"/>
      <c r="AH1829" s="34"/>
      <c r="AI1829" s="34"/>
    </row>
    <row r="1830" spans="1:35">
      <c r="A1830" s="23"/>
      <c r="B1830" s="34"/>
      <c r="C1830" s="34"/>
      <c r="D1830" s="34"/>
      <c r="E1830" s="34"/>
      <c r="F1830" s="34"/>
      <c r="G1830" s="34"/>
      <c r="H1830" s="34"/>
      <c r="I1830" s="34"/>
      <c r="J1830" s="34"/>
      <c r="K1830" s="34"/>
      <c r="L1830" s="34"/>
      <c r="M1830" s="34"/>
      <c r="N1830" s="34"/>
      <c r="O1830" s="34"/>
      <c r="P1830" s="34"/>
      <c r="Q1830" s="34"/>
      <c r="R1830" s="34"/>
      <c r="S1830" s="34"/>
      <c r="T1830" s="34"/>
      <c r="U1830" s="34"/>
      <c r="V1830" s="34"/>
      <c r="W1830" s="34"/>
      <c r="X1830" s="34"/>
      <c r="Y1830" s="34"/>
      <c r="Z1830" s="34"/>
      <c r="AA1830" s="34"/>
      <c r="AB1830" s="34"/>
      <c r="AC1830" s="34"/>
      <c r="AD1830" s="34"/>
      <c r="AE1830" s="34"/>
      <c r="AF1830" s="34"/>
      <c r="AG1830" s="34"/>
      <c r="AH1830" s="34"/>
      <c r="AI1830" s="34"/>
    </row>
    <row r="1831" spans="1:35">
      <c r="A1831" s="23"/>
      <c r="B1831" s="34"/>
      <c r="C1831" s="34"/>
      <c r="D1831" s="34"/>
      <c r="E1831" s="34"/>
      <c r="F1831" s="34"/>
      <c r="G1831" s="34"/>
      <c r="H1831" s="34"/>
      <c r="I1831" s="34"/>
      <c r="J1831" s="34"/>
      <c r="K1831" s="34"/>
      <c r="L1831" s="34"/>
      <c r="M1831" s="34"/>
      <c r="N1831" s="34"/>
      <c r="O1831" s="34"/>
      <c r="P1831" s="34"/>
      <c r="Q1831" s="34"/>
      <c r="R1831" s="34"/>
      <c r="S1831" s="34"/>
      <c r="T1831" s="34"/>
      <c r="U1831" s="34"/>
      <c r="V1831" s="34"/>
      <c r="W1831" s="34"/>
      <c r="X1831" s="34"/>
      <c r="Y1831" s="34"/>
      <c r="Z1831" s="34"/>
      <c r="AA1831" s="34"/>
      <c r="AB1831" s="34"/>
      <c r="AC1831" s="34"/>
      <c r="AD1831" s="34"/>
      <c r="AE1831" s="34"/>
      <c r="AF1831" s="34"/>
      <c r="AG1831" s="34"/>
      <c r="AH1831" s="34"/>
      <c r="AI1831" s="34"/>
    </row>
    <row r="1832" spans="1:35">
      <c r="A1832" s="23"/>
      <c r="B1832" s="34"/>
      <c r="C1832" s="34"/>
      <c r="D1832" s="34"/>
      <c r="E1832" s="34"/>
      <c r="F1832" s="34"/>
      <c r="G1832" s="34"/>
      <c r="H1832" s="34"/>
      <c r="I1832" s="34"/>
      <c r="J1832" s="34"/>
      <c r="K1832" s="34"/>
      <c r="L1832" s="34"/>
      <c r="M1832" s="34"/>
      <c r="N1832" s="34"/>
      <c r="O1832" s="34"/>
      <c r="P1832" s="34"/>
      <c r="Q1832" s="34"/>
      <c r="R1832" s="34"/>
      <c r="S1832" s="34"/>
      <c r="T1832" s="34"/>
      <c r="U1832" s="34"/>
      <c r="V1832" s="34"/>
      <c r="W1832" s="34"/>
      <c r="X1832" s="34"/>
      <c r="Y1832" s="34"/>
      <c r="Z1832" s="34"/>
      <c r="AA1832" s="34"/>
      <c r="AB1832" s="34"/>
      <c r="AC1832" s="34"/>
      <c r="AD1832" s="34"/>
      <c r="AE1832" s="34"/>
      <c r="AF1832" s="34"/>
      <c r="AG1832" s="34"/>
      <c r="AH1832" s="34"/>
      <c r="AI1832" s="34"/>
    </row>
    <row r="1833" spans="1:35">
      <c r="A1833" s="23"/>
      <c r="B1833" s="34"/>
      <c r="C1833" s="34"/>
      <c r="D1833" s="34"/>
      <c r="E1833" s="34"/>
      <c r="F1833" s="34"/>
      <c r="G1833" s="34"/>
      <c r="H1833" s="34"/>
      <c r="I1833" s="34"/>
      <c r="J1833" s="34"/>
      <c r="K1833" s="34"/>
      <c r="L1833" s="34"/>
      <c r="M1833" s="34"/>
      <c r="N1833" s="34"/>
      <c r="O1833" s="34"/>
      <c r="P1833" s="34"/>
      <c r="Q1833" s="34"/>
      <c r="R1833" s="34"/>
      <c r="S1833" s="34"/>
      <c r="T1833" s="34"/>
      <c r="U1833" s="34"/>
      <c r="V1833" s="34"/>
      <c r="W1833" s="34"/>
      <c r="X1833" s="34"/>
      <c r="Y1833" s="34"/>
      <c r="Z1833" s="34"/>
      <c r="AA1833" s="34"/>
      <c r="AB1833" s="34"/>
      <c r="AC1833" s="34"/>
      <c r="AD1833" s="34"/>
      <c r="AE1833" s="34"/>
      <c r="AF1833" s="34"/>
      <c r="AG1833" s="34"/>
      <c r="AH1833" s="34"/>
      <c r="AI1833" s="34"/>
    </row>
    <row r="1834" spans="1:35">
      <c r="A1834" s="23"/>
      <c r="B1834" s="34"/>
      <c r="C1834" s="34"/>
      <c r="D1834" s="34"/>
      <c r="E1834" s="34"/>
      <c r="F1834" s="34"/>
      <c r="G1834" s="34"/>
      <c r="H1834" s="34"/>
      <c r="I1834" s="34"/>
      <c r="J1834" s="34"/>
      <c r="K1834" s="34"/>
      <c r="L1834" s="34"/>
      <c r="M1834" s="34"/>
      <c r="N1834" s="34"/>
      <c r="O1834" s="34"/>
      <c r="P1834" s="34"/>
      <c r="Q1834" s="34"/>
      <c r="R1834" s="34"/>
      <c r="S1834" s="34"/>
      <c r="T1834" s="34"/>
      <c r="U1834" s="34"/>
      <c r="V1834" s="34"/>
      <c r="W1834" s="34"/>
      <c r="X1834" s="34"/>
      <c r="Y1834" s="34"/>
      <c r="Z1834" s="34"/>
      <c r="AA1834" s="34"/>
      <c r="AB1834" s="34"/>
      <c r="AC1834" s="34"/>
      <c r="AD1834" s="34"/>
      <c r="AE1834" s="34"/>
      <c r="AF1834" s="34"/>
      <c r="AG1834" s="34"/>
      <c r="AH1834" s="34"/>
      <c r="AI1834" s="34"/>
    </row>
    <row r="1835" spans="1:35">
      <c r="A1835" s="23"/>
      <c r="B1835" s="34"/>
      <c r="C1835" s="34"/>
      <c r="D1835" s="34"/>
      <c r="E1835" s="34"/>
      <c r="F1835" s="34"/>
      <c r="G1835" s="34"/>
      <c r="H1835" s="34"/>
      <c r="I1835" s="34"/>
      <c r="J1835" s="34"/>
      <c r="K1835" s="34"/>
      <c r="L1835" s="34"/>
      <c r="M1835" s="34"/>
      <c r="N1835" s="34"/>
      <c r="O1835" s="34"/>
      <c r="P1835" s="34"/>
      <c r="Q1835" s="34"/>
      <c r="R1835" s="34"/>
      <c r="S1835" s="34"/>
      <c r="T1835" s="34"/>
      <c r="U1835" s="34"/>
      <c r="V1835" s="34"/>
      <c r="W1835" s="34"/>
      <c r="X1835" s="34"/>
      <c r="Y1835" s="34"/>
      <c r="Z1835" s="34"/>
      <c r="AA1835" s="34"/>
      <c r="AB1835" s="34"/>
      <c r="AC1835" s="34"/>
      <c r="AD1835" s="34"/>
      <c r="AE1835" s="34"/>
      <c r="AF1835" s="34"/>
      <c r="AG1835" s="34"/>
      <c r="AH1835" s="34"/>
      <c r="AI1835" s="34"/>
    </row>
    <row r="1836" spans="1:35">
      <c r="A1836" s="23"/>
      <c r="B1836" s="34"/>
      <c r="C1836" s="34"/>
      <c r="D1836" s="34"/>
      <c r="E1836" s="34"/>
      <c r="F1836" s="34"/>
      <c r="G1836" s="34"/>
      <c r="H1836" s="34"/>
      <c r="I1836" s="34"/>
      <c r="J1836" s="34"/>
      <c r="K1836" s="34"/>
      <c r="L1836" s="34"/>
      <c r="M1836" s="34"/>
      <c r="N1836" s="34"/>
      <c r="O1836" s="34"/>
      <c r="P1836" s="34"/>
      <c r="Q1836" s="34"/>
      <c r="R1836" s="34"/>
      <c r="S1836" s="34"/>
      <c r="T1836" s="34"/>
      <c r="U1836" s="34"/>
      <c r="V1836" s="34"/>
      <c r="W1836" s="34"/>
      <c r="X1836" s="34"/>
      <c r="Y1836" s="34"/>
      <c r="Z1836" s="34"/>
      <c r="AA1836" s="34"/>
      <c r="AB1836" s="34"/>
      <c r="AC1836" s="34"/>
      <c r="AD1836" s="34"/>
      <c r="AE1836" s="34"/>
      <c r="AF1836" s="34"/>
      <c r="AG1836" s="34"/>
      <c r="AH1836" s="34"/>
      <c r="AI1836" s="34"/>
    </row>
    <row r="1837" spans="1:35">
      <c r="A1837" s="23"/>
      <c r="B1837" s="34"/>
      <c r="C1837" s="34"/>
      <c r="D1837" s="34"/>
      <c r="E1837" s="34"/>
      <c r="F1837" s="34"/>
      <c r="G1837" s="34"/>
      <c r="H1837" s="34"/>
      <c r="I1837" s="34"/>
      <c r="J1837" s="34"/>
      <c r="K1837" s="34"/>
      <c r="L1837" s="34"/>
      <c r="M1837" s="34"/>
      <c r="N1837" s="34"/>
      <c r="O1837" s="34"/>
      <c r="P1837" s="34"/>
      <c r="Q1837" s="34"/>
      <c r="R1837" s="34"/>
      <c r="S1837" s="34"/>
      <c r="T1837" s="34"/>
      <c r="U1837" s="34"/>
      <c r="V1837" s="34"/>
      <c r="W1837" s="34"/>
      <c r="X1837" s="34"/>
      <c r="Y1837" s="34"/>
      <c r="Z1837" s="34"/>
      <c r="AA1837" s="34"/>
      <c r="AB1837" s="34"/>
      <c r="AC1837" s="34"/>
      <c r="AD1837" s="34"/>
      <c r="AE1837" s="34"/>
      <c r="AF1837" s="34"/>
      <c r="AG1837" s="34"/>
      <c r="AH1837" s="34"/>
      <c r="AI1837" s="34"/>
    </row>
    <row r="1838" spans="1:35">
      <c r="A1838" s="23"/>
      <c r="B1838" s="34"/>
      <c r="C1838" s="34"/>
      <c r="D1838" s="34"/>
      <c r="E1838" s="34"/>
      <c r="F1838" s="34"/>
      <c r="G1838" s="34"/>
      <c r="H1838" s="34"/>
      <c r="I1838" s="34"/>
      <c r="J1838" s="34"/>
      <c r="K1838" s="34"/>
      <c r="L1838" s="34"/>
      <c r="M1838" s="34"/>
      <c r="N1838" s="34"/>
      <c r="O1838" s="34"/>
      <c r="P1838" s="34"/>
      <c r="Q1838" s="34"/>
      <c r="R1838" s="34"/>
      <c r="S1838" s="34"/>
      <c r="T1838" s="34"/>
      <c r="U1838" s="34"/>
      <c r="V1838" s="34"/>
      <c r="W1838" s="34"/>
      <c r="X1838" s="34"/>
      <c r="Y1838" s="34"/>
      <c r="Z1838" s="34"/>
      <c r="AA1838" s="34"/>
      <c r="AB1838" s="34"/>
      <c r="AC1838" s="34"/>
      <c r="AD1838" s="34"/>
      <c r="AE1838" s="34"/>
      <c r="AF1838" s="34"/>
      <c r="AG1838" s="34"/>
      <c r="AH1838" s="34"/>
      <c r="AI1838" s="34"/>
    </row>
    <row r="1839" spans="1:35">
      <c r="A1839" s="23"/>
      <c r="B1839" s="34"/>
      <c r="C1839" s="34"/>
      <c r="D1839" s="34"/>
      <c r="E1839" s="34"/>
      <c r="F1839" s="34"/>
      <c r="G1839" s="34"/>
      <c r="H1839" s="34"/>
      <c r="I1839" s="34"/>
      <c r="J1839" s="34"/>
      <c r="K1839" s="34"/>
      <c r="L1839" s="34"/>
      <c r="M1839" s="34"/>
      <c r="N1839" s="34"/>
      <c r="O1839" s="34"/>
      <c r="P1839" s="34"/>
      <c r="Q1839" s="34"/>
      <c r="R1839" s="34"/>
      <c r="S1839" s="34"/>
      <c r="T1839" s="34"/>
      <c r="U1839" s="34"/>
      <c r="V1839" s="34"/>
      <c r="W1839" s="34"/>
      <c r="X1839" s="34"/>
      <c r="Y1839" s="34"/>
      <c r="Z1839" s="34"/>
      <c r="AA1839" s="34"/>
      <c r="AB1839" s="34"/>
      <c r="AC1839" s="34"/>
      <c r="AD1839" s="34"/>
      <c r="AE1839" s="34"/>
      <c r="AF1839" s="34"/>
      <c r="AG1839" s="34"/>
      <c r="AH1839" s="34"/>
      <c r="AI1839" s="34"/>
    </row>
    <row r="1840" spans="1:35">
      <c r="A1840" s="23"/>
      <c r="B1840" s="34"/>
      <c r="C1840" s="34"/>
      <c r="D1840" s="34"/>
      <c r="E1840" s="34"/>
      <c r="F1840" s="34"/>
      <c r="G1840" s="34"/>
      <c r="H1840" s="34"/>
      <c r="I1840" s="34"/>
      <c r="J1840" s="34"/>
      <c r="K1840" s="34"/>
      <c r="L1840" s="34"/>
      <c r="M1840" s="34"/>
      <c r="N1840" s="34"/>
      <c r="O1840" s="34"/>
      <c r="P1840" s="34"/>
      <c r="Q1840" s="34"/>
      <c r="R1840" s="34"/>
      <c r="S1840" s="34"/>
      <c r="T1840" s="34"/>
      <c r="U1840" s="34"/>
      <c r="V1840" s="34"/>
      <c r="W1840" s="34"/>
      <c r="X1840" s="34"/>
      <c r="Y1840" s="34"/>
      <c r="Z1840" s="34"/>
      <c r="AA1840" s="34"/>
      <c r="AB1840" s="34"/>
      <c r="AC1840" s="34"/>
      <c r="AD1840" s="34"/>
      <c r="AE1840" s="34"/>
      <c r="AF1840" s="34"/>
      <c r="AG1840" s="34"/>
      <c r="AH1840" s="34"/>
      <c r="AI1840" s="34"/>
    </row>
    <row r="1841" spans="1:35">
      <c r="A1841" s="23"/>
      <c r="B1841" s="34"/>
      <c r="C1841" s="34"/>
      <c r="D1841" s="34"/>
      <c r="E1841" s="34"/>
      <c r="F1841" s="34"/>
      <c r="G1841" s="34"/>
      <c r="H1841" s="34"/>
      <c r="I1841" s="34"/>
      <c r="J1841" s="34"/>
      <c r="K1841" s="34"/>
      <c r="L1841" s="34"/>
      <c r="M1841" s="34"/>
      <c r="N1841" s="34"/>
      <c r="O1841" s="34"/>
      <c r="P1841" s="34"/>
      <c r="Q1841" s="34"/>
      <c r="R1841" s="34"/>
      <c r="S1841" s="34"/>
      <c r="T1841" s="34"/>
      <c r="U1841" s="34"/>
      <c r="V1841" s="34"/>
      <c r="W1841" s="34"/>
      <c r="X1841" s="34"/>
      <c r="Y1841" s="34"/>
      <c r="Z1841" s="34"/>
      <c r="AA1841" s="34"/>
      <c r="AB1841" s="34"/>
      <c r="AC1841" s="34"/>
      <c r="AD1841" s="34"/>
      <c r="AE1841" s="34"/>
      <c r="AF1841" s="34"/>
      <c r="AG1841" s="34"/>
      <c r="AH1841" s="34"/>
      <c r="AI1841" s="34"/>
    </row>
    <row r="1842" spans="1:35">
      <c r="A1842" s="23"/>
      <c r="B1842" s="34"/>
      <c r="C1842" s="34"/>
      <c r="D1842" s="34"/>
      <c r="E1842" s="34"/>
      <c r="F1842" s="34"/>
      <c r="G1842" s="34"/>
      <c r="H1842" s="34"/>
      <c r="I1842" s="34"/>
      <c r="J1842" s="34"/>
      <c r="K1842" s="34"/>
      <c r="L1842" s="34"/>
      <c r="M1842" s="34"/>
      <c r="N1842" s="34"/>
      <c r="O1842" s="34"/>
      <c r="P1842" s="34"/>
      <c r="Q1842" s="34"/>
      <c r="R1842" s="34"/>
      <c r="S1842" s="34"/>
      <c r="T1842" s="34"/>
      <c r="U1842" s="34"/>
      <c r="V1842" s="34"/>
      <c r="W1842" s="34"/>
      <c r="X1842" s="34"/>
      <c r="Y1842" s="34"/>
      <c r="Z1842" s="34"/>
      <c r="AA1842" s="34"/>
      <c r="AB1842" s="34"/>
      <c r="AC1842" s="34"/>
      <c r="AD1842" s="34"/>
      <c r="AE1842" s="34"/>
      <c r="AF1842" s="34"/>
      <c r="AG1842" s="34"/>
      <c r="AH1842" s="34"/>
      <c r="AI1842" s="34"/>
    </row>
    <row r="1843" spans="1:35">
      <c r="A1843" s="23"/>
      <c r="B1843" s="34"/>
      <c r="C1843" s="34"/>
      <c r="D1843" s="34"/>
      <c r="E1843" s="34"/>
      <c r="F1843" s="34"/>
      <c r="G1843" s="34"/>
      <c r="H1843" s="34"/>
      <c r="I1843" s="34"/>
      <c r="J1843" s="34"/>
      <c r="K1843" s="34"/>
      <c r="L1843" s="34"/>
      <c r="M1843" s="34"/>
      <c r="N1843" s="34"/>
      <c r="O1843" s="34"/>
      <c r="P1843" s="34"/>
      <c r="Q1843" s="34"/>
      <c r="R1843" s="34"/>
      <c r="S1843" s="34"/>
      <c r="T1843" s="34"/>
      <c r="U1843" s="34"/>
      <c r="V1843" s="34"/>
      <c r="W1843" s="34"/>
      <c r="X1843" s="34"/>
      <c r="Y1843" s="34"/>
      <c r="Z1843" s="34"/>
      <c r="AA1843" s="34"/>
      <c r="AB1843" s="34"/>
      <c r="AC1843" s="34"/>
      <c r="AD1843" s="34"/>
      <c r="AE1843" s="34"/>
      <c r="AF1843" s="34"/>
      <c r="AG1843" s="34"/>
      <c r="AH1843" s="34"/>
      <c r="AI1843" s="34"/>
    </row>
    <row r="1844" spans="1:35">
      <c r="A1844" s="23"/>
      <c r="B1844" s="34"/>
      <c r="C1844" s="34"/>
      <c r="D1844" s="34"/>
      <c r="E1844" s="34"/>
      <c r="F1844" s="34"/>
      <c r="G1844" s="34"/>
      <c r="H1844" s="34"/>
      <c r="I1844" s="34"/>
      <c r="J1844" s="34"/>
      <c r="K1844" s="34"/>
      <c r="L1844" s="34"/>
      <c r="M1844" s="34"/>
      <c r="N1844" s="34"/>
      <c r="O1844" s="34"/>
      <c r="P1844" s="34"/>
      <c r="Q1844" s="34"/>
      <c r="R1844" s="34"/>
      <c r="S1844" s="34"/>
      <c r="T1844" s="34"/>
      <c r="U1844" s="34"/>
      <c r="V1844" s="34"/>
      <c r="W1844" s="34"/>
      <c r="X1844" s="34"/>
      <c r="Y1844" s="34"/>
      <c r="Z1844" s="34"/>
      <c r="AA1844" s="34"/>
      <c r="AB1844" s="34"/>
      <c r="AC1844" s="34"/>
      <c r="AD1844" s="34"/>
      <c r="AE1844" s="34"/>
      <c r="AF1844" s="34"/>
      <c r="AG1844" s="34"/>
      <c r="AH1844" s="34"/>
      <c r="AI1844" s="34"/>
    </row>
    <row r="1845" spans="1:35">
      <c r="A1845" s="23"/>
      <c r="B1845" s="34"/>
      <c r="C1845" s="34"/>
      <c r="D1845" s="34"/>
      <c r="E1845" s="34"/>
      <c r="F1845" s="34"/>
      <c r="G1845" s="34"/>
      <c r="H1845" s="34"/>
      <c r="I1845" s="34"/>
      <c r="J1845" s="34"/>
      <c r="K1845" s="34"/>
      <c r="L1845" s="34"/>
      <c r="M1845" s="34"/>
      <c r="N1845" s="34"/>
      <c r="O1845" s="34"/>
      <c r="P1845" s="34"/>
      <c r="Q1845" s="34"/>
      <c r="R1845" s="34"/>
      <c r="S1845" s="34"/>
      <c r="T1845" s="34"/>
      <c r="U1845" s="34"/>
      <c r="V1845" s="34"/>
      <c r="W1845" s="34"/>
      <c r="X1845" s="34"/>
      <c r="Y1845" s="34"/>
      <c r="Z1845" s="34"/>
      <c r="AA1845" s="34"/>
      <c r="AB1845" s="34"/>
      <c r="AC1845" s="34"/>
      <c r="AD1845" s="34"/>
      <c r="AE1845" s="34"/>
      <c r="AF1845" s="34"/>
      <c r="AG1845" s="34"/>
      <c r="AH1845" s="34"/>
      <c r="AI1845" s="34"/>
    </row>
    <row r="1846" spans="1:35">
      <c r="A1846" s="23"/>
      <c r="B1846" s="34"/>
      <c r="C1846" s="34"/>
      <c r="D1846" s="34"/>
      <c r="E1846" s="34"/>
      <c r="F1846" s="34"/>
      <c r="G1846" s="34"/>
      <c r="H1846" s="34"/>
      <c r="I1846" s="34"/>
      <c r="J1846" s="34"/>
      <c r="K1846" s="34"/>
      <c r="L1846" s="34"/>
      <c r="M1846" s="34"/>
      <c r="N1846" s="34"/>
      <c r="O1846" s="34"/>
      <c r="P1846" s="34"/>
      <c r="Q1846" s="34"/>
      <c r="R1846" s="34"/>
      <c r="S1846" s="34"/>
      <c r="T1846" s="34"/>
      <c r="U1846" s="34"/>
      <c r="V1846" s="34"/>
      <c r="W1846" s="34"/>
      <c r="X1846" s="34"/>
      <c r="Y1846" s="34"/>
      <c r="Z1846" s="34"/>
      <c r="AA1846" s="34"/>
      <c r="AB1846" s="34"/>
      <c r="AC1846" s="34"/>
      <c r="AD1846" s="34"/>
      <c r="AE1846" s="34"/>
      <c r="AF1846" s="34"/>
      <c r="AG1846" s="34"/>
      <c r="AH1846" s="34"/>
      <c r="AI1846" s="34"/>
    </row>
    <row r="1847" spans="1:35">
      <c r="A1847" s="23"/>
      <c r="B1847" s="34"/>
      <c r="C1847" s="34"/>
      <c r="D1847" s="34"/>
      <c r="E1847" s="34"/>
      <c r="F1847" s="34"/>
      <c r="G1847" s="34"/>
      <c r="H1847" s="34"/>
      <c r="I1847" s="34"/>
      <c r="J1847" s="34"/>
      <c r="K1847" s="34"/>
      <c r="L1847" s="34"/>
      <c r="M1847" s="34"/>
      <c r="N1847" s="34"/>
      <c r="O1847" s="34"/>
      <c r="P1847" s="34"/>
      <c r="Q1847" s="34"/>
      <c r="R1847" s="34"/>
      <c r="S1847" s="34"/>
      <c r="T1847" s="34"/>
      <c r="U1847" s="34"/>
      <c r="V1847" s="34"/>
      <c r="W1847" s="34"/>
      <c r="X1847" s="34"/>
      <c r="Y1847" s="34"/>
      <c r="Z1847" s="34"/>
      <c r="AA1847" s="34"/>
      <c r="AB1847" s="34"/>
      <c r="AC1847" s="34"/>
      <c r="AD1847" s="34"/>
      <c r="AE1847" s="34"/>
      <c r="AF1847" s="34"/>
      <c r="AG1847" s="34"/>
      <c r="AH1847" s="34"/>
      <c r="AI1847" s="34"/>
    </row>
    <row r="1848" spans="1:35">
      <c r="A1848" s="23"/>
      <c r="B1848" s="34"/>
      <c r="C1848" s="34"/>
      <c r="D1848" s="34"/>
      <c r="E1848" s="34"/>
      <c r="F1848" s="34"/>
      <c r="G1848" s="34"/>
      <c r="H1848" s="34"/>
      <c r="I1848" s="34"/>
      <c r="J1848" s="34"/>
      <c r="K1848" s="34"/>
      <c r="L1848" s="34"/>
      <c r="M1848" s="34"/>
      <c r="N1848" s="34"/>
      <c r="O1848" s="34"/>
      <c r="P1848" s="34"/>
      <c r="Q1848" s="34"/>
      <c r="R1848" s="34"/>
      <c r="S1848" s="34"/>
      <c r="T1848" s="34"/>
      <c r="U1848" s="34"/>
      <c r="V1848" s="34"/>
      <c r="W1848" s="34"/>
      <c r="X1848" s="34"/>
      <c r="Y1848" s="34"/>
      <c r="Z1848" s="34"/>
      <c r="AA1848" s="34"/>
      <c r="AB1848" s="34"/>
      <c r="AC1848" s="34"/>
      <c r="AD1848" s="34"/>
      <c r="AE1848" s="34"/>
      <c r="AF1848" s="34"/>
      <c r="AG1848" s="34"/>
      <c r="AH1848" s="34"/>
      <c r="AI1848" s="34"/>
    </row>
    <row r="1849" spans="1:35">
      <c r="A1849" s="23"/>
      <c r="B1849" s="34"/>
      <c r="C1849" s="34"/>
      <c r="D1849" s="34"/>
      <c r="E1849" s="34"/>
      <c r="F1849" s="34"/>
      <c r="G1849" s="34"/>
      <c r="H1849" s="34"/>
      <c r="I1849" s="34"/>
      <c r="J1849" s="34"/>
      <c r="K1849" s="34"/>
      <c r="L1849" s="34"/>
      <c r="M1849" s="34"/>
      <c r="N1849" s="34"/>
      <c r="O1849" s="34"/>
      <c r="P1849" s="34"/>
      <c r="Q1849" s="34"/>
      <c r="R1849" s="34"/>
      <c r="S1849" s="34"/>
      <c r="T1849" s="34"/>
      <c r="U1849" s="34"/>
      <c r="V1849" s="34"/>
      <c r="W1849" s="34"/>
      <c r="X1849" s="34"/>
      <c r="Y1849" s="34"/>
      <c r="Z1849" s="34"/>
      <c r="AA1849" s="34"/>
      <c r="AB1849" s="34"/>
      <c r="AC1849" s="34"/>
      <c r="AD1849" s="34"/>
      <c r="AE1849" s="34"/>
      <c r="AF1849" s="34"/>
      <c r="AG1849" s="34"/>
      <c r="AH1849" s="34"/>
      <c r="AI1849" s="34"/>
    </row>
    <row r="1850" spans="1:35">
      <c r="A1850" s="23"/>
      <c r="B1850" s="34"/>
      <c r="C1850" s="34"/>
      <c r="D1850" s="34"/>
      <c r="E1850" s="34"/>
      <c r="F1850" s="34"/>
      <c r="G1850" s="34"/>
      <c r="H1850" s="34"/>
      <c r="I1850" s="34"/>
      <c r="J1850" s="34"/>
      <c r="K1850" s="34"/>
      <c r="L1850" s="34"/>
      <c r="M1850" s="34"/>
      <c r="N1850" s="34"/>
      <c r="O1850" s="34"/>
      <c r="P1850" s="34"/>
      <c r="Q1850" s="34"/>
      <c r="R1850" s="34"/>
      <c r="S1850" s="34"/>
      <c r="T1850" s="34"/>
      <c r="U1850" s="34"/>
      <c r="V1850" s="34"/>
      <c r="W1850" s="34"/>
      <c r="X1850" s="34"/>
      <c r="Y1850" s="34"/>
      <c r="Z1850" s="34"/>
      <c r="AA1850" s="34"/>
      <c r="AB1850" s="34"/>
      <c r="AC1850" s="34"/>
      <c r="AD1850" s="34"/>
      <c r="AE1850" s="34"/>
      <c r="AF1850" s="34"/>
      <c r="AG1850" s="34"/>
      <c r="AH1850" s="34"/>
      <c r="AI1850" s="34"/>
    </row>
    <row r="1851" spans="1:35">
      <c r="A1851" s="23"/>
      <c r="B1851" s="34"/>
      <c r="C1851" s="34"/>
      <c r="D1851" s="34"/>
      <c r="E1851" s="34"/>
      <c r="F1851" s="34"/>
      <c r="G1851" s="34"/>
      <c r="H1851" s="34"/>
      <c r="I1851" s="34"/>
      <c r="J1851" s="34"/>
      <c r="K1851" s="34"/>
      <c r="L1851" s="34"/>
      <c r="M1851" s="34"/>
      <c r="N1851" s="34"/>
      <c r="O1851" s="34"/>
      <c r="P1851" s="34"/>
      <c r="Q1851" s="34"/>
      <c r="R1851" s="34"/>
      <c r="S1851" s="34"/>
      <c r="T1851" s="34"/>
      <c r="U1851" s="34"/>
      <c r="V1851" s="34"/>
      <c r="W1851" s="34"/>
      <c r="X1851" s="34"/>
      <c r="Y1851" s="34"/>
      <c r="Z1851" s="34"/>
      <c r="AA1851" s="34"/>
      <c r="AB1851" s="34"/>
      <c r="AC1851" s="34"/>
      <c r="AD1851" s="34"/>
      <c r="AE1851" s="34"/>
      <c r="AF1851" s="34"/>
      <c r="AG1851" s="34"/>
      <c r="AH1851" s="34"/>
      <c r="AI1851" s="34"/>
    </row>
    <row r="1852" spans="1:35">
      <c r="A1852" s="23"/>
      <c r="B1852" s="34"/>
      <c r="C1852" s="34"/>
      <c r="D1852" s="34"/>
      <c r="E1852" s="34"/>
      <c r="F1852" s="34"/>
      <c r="G1852" s="34"/>
      <c r="H1852" s="34"/>
      <c r="I1852" s="34"/>
      <c r="J1852" s="34"/>
      <c r="K1852" s="34"/>
      <c r="L1852" s="34"/>
      <c r="M1852" s="34"/>
      <c r="N1852" s="34"/>
      <c r="O1852" s="34"/>
      <c r="P1852" s="34"/>
      <c r="Q1852" s="34"/>
      <c r="R1852" s="34"/>
      <c r="S1852" s="34"/>
      <c r="T1852" s="34"/>
      <c r="U1852" s="34"/>
      <c r="V1852" s="34"/>
      <c r="W1852" s="34"/>
      <c r="X1852" s="34"/>
      <c r="Y1852" s="34"/>
      <c r="Z1852" s="34"/>
      <c r="AA1852" s="34"/>
      <c r="AB1852" s="34"/>
      <c r="AC1852" s="34"/>
      <c r="AD1852" s="34"/>
      <c r="AE1852" s="34"/>
      <c r="AF1852" s="34"/>
      <c r="AG1852" s="34"/>
      <c r="AH1852" s="34"/>
      <c r="AI1852" s="34"/>
    </row>
    <row r="1853" spans="1:35">
      <c r="A1853" s="23"/>
      <c r="B1853" s="34"/>
      <c r="C1853" s="34"/>
      <c r="D1853" s="34"/>
      <c r="E1853" s="34"/>
      <c r="F1853" s="34"/>
      <c r="G1853" s="34"/>
      <c r="H1853" s="34"/>
      <c r="I1853" s="34"/>
      <c r="J1853" s="34"/>
      <c r="K1853" s="34"/>
      <c r="L1853" s="34"/>
      <c r="M1853" s="34"/>
      <c r="N1853" s="34"/>
      <c r="O1853" s="34"/>
      <c r="P1853" s="34"/>
      <c r="Q1853" s="34"/>
      <c r="R1853" s="34"/>
      <c r="S1853" s="34"/>
      <c r="T1853" s="34"/>
      <c r="U1853" s="34"/>
      <c r="V1853" s="34"/>
      <c r="W1853" s="34"/>
      <c r="X1853" s="34"/>
      <c r="Y1853" s="34"/>
      <c r="Z1853" s="34"/>
      <c r="AA1853" s="34"/>
      <c r="AB1853" s="34"/>
      <c r="AC1853" s="34"/>
      <c r="AD1853" s="34"/>
      <c r="AE1853" s="34"/>
      <c r="AF1853" s="34"/>
      <c r="AG1853" s="34"/>
      <c r="AH1853" s="34"/>
      <c r="AI1853" s="34"/>
    </row>
    <row r="1854" spans="1:35">
      <c r="A1854" s="23"/>
      <c r="B1854" s="34"/>
      <c r="C1854" s="34"/>
      <c r="D1854" s="34"/>
      <c r="E1854" s="34"/>
      <c r="F1854" s="34"/>
      <c r="G1854" s="34"/>
      <c r="H1854" s="34"/>
      <c r="I1854" s="34"/>
      <c r="J1854" s="34"/>
      <c r="K1854" s="34"/>
      <c r="L1854" s="34"/>
      <c r="M1854" s="34"/>
      <c r="N1854" s="34"/>
      <c r="O1854" s="34"/>
      <c r="P1854" s="34"/>
      <c r="Q1854" s="34"/>
      <c r="R1854" s="34"/>
      <c r="S1854" s="34"/>
      <c r="T1854" s="34"/>
      <c r="U1854" s="34"/>
      <c r="V1854" s="34"/>
      <c r="W1854" s="34"/>
      <c r="X1854" s="34"/>
      <c r="Y1854" s="34"/>
      <c r="Z1854" s="34"/>
      <c r="AA1854" s="34"/>
      <c r="AB1854" s="34"/>
      <c r="AC1854" s="34"/>
      <c r="AD1854" s="34"/>
      <c r="AE1854" s="34"/>
      <c r="AF1854" s="34"/>
      <c r="AG1854" s="34"/>
      <c r="AH1854" s="34"/>
      <c r="AI1854" s="34"/>
    </row>
    <row r="1855" spans="1:35">
      <c r="A1855" s="23"/>
      <c r="B1855" s="34"/>
      <c r="C1855" s="34"/>
      <c r="D1855" s="34"/>
      <c r="E1855" s="34"/>
      <c r="F1855" s="34"/>
      <c r="G1855" s="34"/>
      <c r="H1855" s="34"/>
      <c r="I1855" s="34"/>
      <c r="J1855" s="34"/>
      <c r="K1855" s="34"/>
      <c r="L1855" s="34"/>
      <c r="M1855" s="34"/>
      <c r="N1855" s="34"/>
      <c r="O1855" s="34"/>
      <c r="P1855" s="34"/>
      <c r="Q1855" s="34"/>
      <c r="R1855" s="34"/>
      <c r="S1855" s="34"/>
      <c r="T1855" s="34"/>
      <c r="U1855" s="34"/>
      <c r="V1855" s="34"/>
      <c r="W1855" s="34"/>
      <c r="X1855" s="34"/>
      <c r="Y1855" s="34"/>
      <c r="Z1855" s="34"/>
      <c r="AA1855" s="34"/>
      <c r="AB1855" s="34"/>
      <c r="AC1855" s="34"/>
      <c r="AD1855" s="34"/>
      <c r="AE1855" s="34"/>
      <c r="AF1855" s="34"/>
      <c r="AG1855" s="34"/>
      <c r="AH1855" s="34"/>
      <c r="AI1855" s="34"/>
    </row>
    <row r="1856" spans="1:35">
      <c r="A1856" s="23"/>
      <c r="B1856" s="34"/>
      <c r="C1856" s="34"/>
      <c r="D1856" s="34"/>
      <c r="E1856" s="34"/>
      <c r="F1856" s="34"/>
      <c r="G1856" s="34"/>
      <c r="H1856" s="34"/>
      <c r="I1856" s="34"/>
      <c r="J1856" s="34"/>
      <c r="K1856" s="34"/>
      <c r="L1856" s="34"/>
      <c r="M1856" s="34"/>
      <c r="N1856" s="34"/>
      <c r="O1856" s="34"/>
      <c r="P1856" s="34"/>
      <c r="Q1856" s="34"/>
      <c r="R1856" s="34"/>
      <c r="S1856" s="34"/>
      <c r="T1856" s="34"/>
      <c r="U1856" s="34"/>
      <c r="V1856" s="34"/>
      <c r="W1856" s="34"/>
      <c r="X1856" s="34"/>
      <c r="Y1856" s="34"/>
      <c r="Z1856" s="34"/>
      <c r="AA1856" s="34"/>
      <c r="AB1856" s="34"/>
      <c r="AC1856" s="34"/>
      <c r="AD1856" s="34"/>
      <c r="AE1856" s="34"/>
      <c r="AF1856" s="34"/>
      <c r="AG1856" s="34"/>
      <c r="AH1856" s="34"/>
      <c r="AI1856" s="34"/>
    </row>
    <row r="1857" spans="1:35">
      <c r="A1857" s="23"/>
      <c r="B1857" s="34"/>
      <c r="C1857" s="34"/>
      <c r="D1857" s="34"/>
      <c r="E1857" s="34"/>
      <c r="F1857" s="34"/>
      <c r="G1857" s="34"/>
      <c r="H1857" s="34"/>
      <c r="I1857" s="34"/>
      <c r="J1857" s="34"/>
      <c r="K1857" s="34"/>
      <c r="L1857" s="34"/>
      <c r="M1857" s="34"/>
      <c r="N1857" s="34"/>
      <c r="O1857" s="34"/>
      <c r="P1857" s="34"/>
      <c r="Q1857" s="34"/>
      <c r="R1857" s="34"/>
      <c r="S1857" s="34"/>
      <c r="T1857" s="34"/>
      <c r="U1857" s="34"/>
      <c r="V1857" s="34"/>
      <c r="W1857" s="34"/>
      <c r="X1857" s="34"/>
      <c r="Y1857" s="34"/>
      <c r="Z1857" s="34"/>
      <c r="AA1857" s="34"/>
      <c r="AB1857" s="34"/>
      <c r="AC1857" s="34"/>
      <c r="AD1857" s="34"/>
      <c r="AE1857" s="34"/>
      <c r="AF1857" s="34"/>
      <c r="AG1857" s="34"/>
      <c r="AH1857" s="34"/>
      <c r="AI1857" s="34"/>
    </row>
    <row r="1858" spans="1:35">
      <c r="A1858" s="23"/>
      <c r="B1858" s="34"/>
      <c r="C1858" s="34"/>
      <c r="D1858" s="34"/>
      <c r="E1858" s="34"/>
      <c r="F1858" s="34"/>
      <c r="G1858" s="34"/>
      <c r="H1858" s="34"/>
      <c r="I1858" s="34"/>
      <c r="J1858" s="34"/>
      <c r="K1858" s="34"/>
      <c r="L1858" s="34"/>
      <c r="M1858" s="34"/>
      <c r="N1858" s="34"/>
      <c r="O1858" s="34"/>
      <c r="P1858" s="34"/>
      <c r="Q1858" s="34"/>
      <c r="R1858" s="34"/>
      <c r="S1858" s="34"/>
      <c r="T1858" s="34"/>
      <c r="U1858" s="34"/>
      <c r="V1858" s="34"/>
      <c r="W1858" s="34"/>
      <c r="X1858" s="34"/>
      <c r="Y1858" s="34"/>
      <c r="Z1858" s="34"/>
      <c r="AA1858" s="34"/>
      <c r="AB1858" s="34"/>
      <c r="AC1858" s="34"/>
      <c r="AD1858" s="34"/>
      <c r="AE1858" s="34"/>
      <c r="AF1858" s="34"/>
      <c r="AG1858" s="34"/>
      <c r="AH1858" s="34"/>
      <c r="AI1858" s="34"/>
    </row>
    <row r="1859" spans="1:35">
      <c r="A1859" s="23"/>
      <c r="B1859" s="34"/>
      <c r="C1859" s="34"/>
      <c r="D1859" s="34"/>
      <c r="E1859" s="34"/>
      <c r="F1859" s="34"/>
      <c r="G1859" s="34"/>
      <c r="H1859" s="34"/>
      <c r="I1859" s="34"/>
      <c r="J1859" s="34"/>
      <c r="K1859" s="34"/>
      <c r="L1859" s="34"/>
      <c r="M1859" s="34"/>
      <c r="N1859" s="34"/>
      <c r="O1859" s="34"/>
      <c r="P1859" s="34"/>
      <c r="Q1859" s="34"/>
      <c r="R1859" s="34"/>
      <c r="S1859" s="34"/>
      <c r="T1859" s="34"/>
      <c r="U1859" s="34"/>
      <c r="V1859" s="34"/>
      <c r="W1859" s="34"/>
      <c r="X1859" s="34"/>
      <c r="Y1859" s="34"/>
      <c r="Z1859" s="34"/>
      <c r="AA1859" s="34"/>
      <c r="AB1859" s="34"/>
      <c r="AC1859" s="34"/>
      <c r="AD1859" s="34"/>
      <c r="AE1859" s="34"/>
      <c r="AF1859" s="34"/>
      <c r="AG1859" s="34"/>
      <c r="AH1859" s="34"/>
      <c r="AI1859" s="34"/>
    </row>
    <row r="1860" spans="1:35">
      <c r="A1860" s="23"/>
      <c r="B1860" s="34"/>
      <c r="C1860" s="34"/>
      <c r="D1860" s="34"/>
      <c r="E1860" s="34"/>
      <c r="F1860" s="34"/>
      <c r="G1860" s="34"/>
      <c r="H1860" s="34"/>
      <c r="I1860" s="34"/>
      <c r="J1860" s="34"/>
      <c r="K1860" s="34"/>
      <c r="L1860" s="34"/>
      <c r="M1860" s="34"/>
      <c r="N1860" s="34"/>
      <c r="O1860" s="34"/>
      <c r="P1860" s="34"/>
      <c r="Q1860" s="34"/>
      <c r="R1860" s="34"/>
      <c r="S1860" s="34"/>
      <c r="T1860" s="34"/>
      <c r="U1860" s="34"/>
      <c r="V1860" s="34"/>
      <c r="W1860" s="34"/>
      <c r="X1860" s="34"/>
      <c r="Y1860" s="34"/>
      <c r="Z1860" s="34"/>
      <c r="AA1860" s="34"/>
      <c r="AB1860" s="34"/>
      <c r="AC1860" s="34"/>
      <c r="AD1860" s="34"/>
      <c r="AE1860" s="34"/>
      <c r="AF1860" s="34"/>
      <c r="AG1860" s="34"/>
      <c r="AH1860" s="34"/>
      <c r="AI1860" s="34"/>
    </row>
    <row r="1861" spans="1:35">
      <c r="A1861" s="23"/>
      <c r="B1861" s="34"/>
      <c r="C1861" s="34"/>
      <c r="D1861" s="34"/>
      <c r="E1861" s="34"/>
      <c r="F1861" s="34"/>
      <c r="G1861" s="34"/>
      <c r="H1861" s="34"/>
      <c r="I1861" s="34"/>
      <c r="J1861" s="34"/>
      <c r="K1861" s="34"/>
      <c r="L1861" s="34"/>
      <c r="M1861" s="34"/>
      <c r="N1861" s="34"/>
      <c r="O1861" s="34"/>
      <c r="P1861" s="34"/>
      <c r="Q1861" s="34"/>
      <c r="R1861" s="34"/>
      <c r="S1861" s="34"/>
      <c r="T1861" s="34"/>
      <c r="U1861" s="34"/>
      <c r="V1861" s="34"/>
      <c r="W1861" s="34"/>
      <c r="X1861" s="34"/>
      <c r="Y1861" s="34"/>
      <c r="Z1861" s="34"/>
      <c r="AA1861" s="34"/>
      <c r="AB1861" s="34"/>
      <c r="AC1861" s="34"/>
      <c r="AD1861" s="34"/>
      <c r="AE1861" s="34"/>
      <c r="AF1861" s="34"/>
      <c r="AG1861" s="34"/>
      <c r="AH1861" s="34"/>
      <c r="AI1861" s="34"/>
    </row>
    <row r="1862" spans="1:35">
      <c r="A1862" s="23"/>
      <c r="B1862" s="34"/>
      <c r="C1862" s="34"/>
      <c r="D1862" s="34"/>
      <c r="E1862" s="34"/>
      <c r="F1862" s="34"/>
      <c r="G1862" s="34"/>
      <c r="H1862" s="34"/>
      <c r="I1862" s="34"/>
      <c r="J1862" s="34"/>
      <c r="K1862" s="34"/>
      <c r="L1862" s="34"/>
      <c r="M1862" s="34"/>
      <c r="N1862" s="34"/>
      <c r="O1862" s="34"/>
      <c r="P1862" s="34"/>
      <c r="Q1862" s="34"/>
      <c r="R1862" s="34"/>
      <c r="S1862" s="34"/>
      <c r="T1862" s="34"/>
      <c r="U1862" s="34"/>
      <c r="V1862" s="34"/>
      <c r="W1862" s="34"/>
      <c r="X1862" s="34"/>
      <c r="Y1862" s="34"/>
      <c r="Z1862" s="34"/>
      <c r="AA1862" s="34"/>
      <c r="AB1862" s="34"/>
      <c r="AC1862" s="34"/>
      <c r="AD1862" s="34"/>
      <c r="AE1862" s="34"/>
      <c r="AF1862" s="34"/>
      <c r="AG1862" s="34"/>
      <c r="AH1862" s="34"/>
      <c r="AI1862" s="34"/>
    </row>
    <row r="1863" spans="1:35">
      <c r="A1863" s="23"/>
      <c r="B1863" s="34"/>
      <c r="C1863" s="34"/>
      <c r="D1863" s="34"/>
      <c r="E1863" s="34"/>
      <c r="F1863" s="34"/>
      <c r="G1863" s="34"/>
      <c r="H1863" s="34"/>
      <c r="I1863" s="34"/>
      <c r="J1863" s="34"/>
      <c r="K1863" s="34"/>
      <c r="L1863" s="34"/>
      <c r="M1863" s="34"/>
      <c r="N1863" s="34"/>
      <c r="O1863" s="34"/>
      <c r="P1863" s="34"/>
      <c r="Q1863" s="34"/>
      <c r="R1863" s="34"/>
      <c r="S1863" s="34"/>
      <c r="T1863" s="34"/>
      <c r="U1863" s="34"/>
      <c r="V1863" s="34"/>
      <c r="W1863" s="34"/>
      <c r="X1863" s="34"/>
      <c r="Y1863" s="34"/>
      <c r="Z1863" s="34"/>
      <c r="AA1863" s="34"/>
      <c r="AB1863" s="34"/>
      <c r="AC1863" s="34"/>
      <c r="AD1863" s="34"/>
      <c r="AE1863" s="34"/>
      <c r="AF1863" s="34"/>
      <c r="AG1863" s="34"/>
      <c r="AH1863" s="34"/>
      <c r="AI1863" s="34"/>
    </row>
    <row r="1864" spans="1:35">
      <c r="A1864" s="23"/>
      <c r="B1864" s="34"/>
      <c r="C1864" s="34"/>
      <c r="D1864" s="34"/>
      <c r="E1864" s="34"/>
      <c r="F1864" s="34"/>
      <c r="G1864" s="34"/>
      <c r="H1864" s="34"/>
      <c r="I1864" s="34"/>
      <c r="J1864" s="34"/>
      <c r="K1864" s="34"/>
      <c r="L1864" s="34"/>
      <c r="M1864" s="34"/>
      <c r="N1864" s="34"/>
      <c r="O1864" s="34"/>
      <c r="P1864" s="34"/>
      <c r="Q1864" s="34"/>
      <c r="R1864" s="34"/>
      <c r="S1864" s="34"/>
      <c r="T1864" s="34"/>
      <c r="U1864" s="34"/>
      <c r="V1864" s="34"/>
      <c r="W1864" s="34"/>
      <c r="X1864" s="34"/>
      <c r="Y1864" s="34"/>
      <c r="Z1864" s="34"/>
      <c r="AA1864" s="34"/>
      <c r="AB1864" s="34"/>
      <c r="AC1864" s="34"/>
      <c r="AD1864" s="34"/>
      <c r="AE1864" s="34"/>
      <c r="AF1864" s="34"/>
      <c r="AG1864" s="34"/>
      <c r="AH1864" s="34"/>
      <c r="AI1864" s="34"/>
    </row>
    <row r="1865" spans="1:35">
      <c r="A1865" s="23"/>
      <c r="B1865" s="34"/>
      <c r="C1865" s="34"/>
      <c r="D1865" s="34"/>
      <c r="E1865" s="34"/>
      <c r="F1865" s="34"/>
      <c r="G1865" s="34"/>
      <c r="H1865" s="34"/>
      <c r="I1865" s="34"/>
      <c r="J1865" s="34"/>
      <c r="K1865" s="34"/>
      <c r="L1865" s="34"/>
      <c r="M1865" s="34"/>
      <c r="N1865" s="34"/>
      <c r="O1865" s="34"/>
      <c r="P1865" s="34"/>
      <c r="Q1865" s="34"/>
      <c r="R1865" s="34"/>
      <c r="S1865" s="34"/>
      <c r="T1865" s="34"/>
      <c r="U1865" s="34"/>
      <c r="V1865" s="34"/>
      <c r="W1865" s="34"/>
      <c r="X1865" s="34"/>
      <c r="Y1865" s="34"/>
      <c r="Z1865" s="34"/>
      <c r="AA1865" s="34"/>
      <c r="AB1865" s="34"/>
      <c r="AC1865" s="34"/>
      <c r="AD1865" s="34"/>
      <c r="AE1865" s="34"/>
      <c r="AF1865" s="34"/>
      <c r="AG1865" s="34"/>
      <c r="AH1865" s="34"/>
      <c r="AI1865" s="34"/>
    </row>
    <row r="1866" spans="1:35">
      <c r="A1866" s="23"/>
      <c r="B1866" s="34"/>
      <c r="C1866" s="34"/>
      <c r="D1866" s="34"/>
      <c r="E1866" s="34"/>
      <c r="F1866" s="34"/>
      <c r="G1866" s="34"/>
      <c r="H1866" s="34"/>
      <c r="I1866" s="34"/>
      <c r="J1866" s="34"/>
      <c r="K1866" s="34"/>
      <c r="L1866" s="34"/>
      <c r="M1866" s="34"/>
      <c r="N1866" s="34"/>
      <c r="O1866" s="34"/>
      <c r="P1866" s="34"/>
      <c r="Q1866" s="34"/>
      <c r="R1866" s="34"/>
      <c r="S1866" s="34"/>
      <c r="T1866" s="34"/>
      <c r="U1866" s="34"/>
      <c r="V1866" s="34"/>
      <c r="W1866" s="34"/>
      <c r="X1866" s="34"/>
      <c r="Y1866" s="34"/>
      <c r="Z1866" s="34"/>
      <c r="AA1866" s="34"/>
      <c r="AB1866" s="34"/>
      <c r="AC1866" s="34"/>
      <c r="AD1866" s="34"/>
      <c r="AE1866" s="34"/>
      <c r="AF1866" s="34"/>
      <c r="AG1866" s="34"/>
      <c r="AH1866" s="34"/>
      <c r="AI1866" s="34"/>
    </row>
    <row r="1867" spans="1:35">
      <c r="A1867" s="23"/>
      <c r="B1867" s="34"/>
      <c r="C1867" s="34"/>
      <c r="D1867" s="34"/>
      <c r="E1867" s="34"/>
      <c r="F1867" s="34"/>
      <c r="G1867" s="34"/>
      <c r="H1867" s="34"/>
      <c r="I1867" s="34"/>
      <c r="J1867" s="34"/>
      <c r="K1867" s="34"/>
      <c r="L1867" s="34"/>
      <c r="M1867" s="34"/>
      <c r="N1867" s="34"/>
      <c r="O1867" s="34"/>
      <c r="P1867" s="34"/>
      <c r="Q1867" s="34"/>
      <c r="R1867" s="34"/>
      <c r="S1867" s="34"/>
      <c r="T1867" s="34"/>
      <c r="U1867" s="34"/>
      <c r="V1867" s="34"/>
      <c r="W1867" s="34"/>
      <c r="X1867" s="34"/>
      <c r="Y1867" s="34"/>
      <c r="Z1867" s="34"/>
      <c r="AA1867" s="34"/>
      <c r="AB1867" s="34"/>
      <c r="AC1867" s="34"/>
      <c r="AD1867" s="34"/>
      <c r="AE1867" s="34"/>
      <c r="AF1867" s="34"/>
      <c r="AG1867" s="34"/>
      <c r="AH1867" s="34"/>
      <c r="AI1867" s="34"/>
    </row>
    <row r="1868" spans="1:35">
      <c r="A1868" s="23"/>
      <c r="B1868" s="34"/>
      <c r="C1868" s="34"/>
      <c r="D1868" s="34"/>
      <c r="E1868" s="34"/>
      <c r="F1868" s="34"/>
      <c r="G1868" s="34"/>
      <c r="H1868" s="34"/>
      <c r="I1868" s="34"/>
      <c r="J1868" s="34"/>
      <c r="K1868" s="34"/>
      <c r="L1868" s="34"/>
      <c r="M1868" s="34"/>
      <c r="N1868" s="34"/>
      <c r="O1868" s="34"/>
      <c r="P1868" s="34"/>
      <c r="Q1868" s="34"/>
      <c r="R1868" s="34"/>
      <c r="S1868" s="34"/>
      <c r="T1868" s="34"/>
      <c r="U1868" s="34"/>
      <c r="V1868" s="34"/>
      <c r="W1868" s="34"/>
      <c r="X1868" s="34"/>
      <c r="Y1868" s="34"/>
      <c r="Z1868" s="34"/>
      <c r="AA1868" s="34"/>
      <c r="AB1868" s="34"/>
      <c r="AC1868" s="34"/>
      <c r="AD1868" s="34"/>
      <c r="AE1868" s="34"/>
      <c r="AF1868" s="34"/>
      <c r="AG1868" s="34"/>
      <c r="AH1868" s="34"/>
      <c r="AI1868" s="34"/>
    </row>
    <row r="1869" spans="1:35">
      <c r="A1869" s="23"/>
      <c r="B1869" s="34"/>
      <c r="C1869" s="34"/>
      <c r="D1869" s="34"/>
      <c r="E1869" s="34"/>
      <c r="F1869" s="34"/>
      <c r="G1869" s="34"/>
      <c r="H1869" s="34"/>
      <c r="I1869" s="34"/>
      <c r="J1869" s="34"/>
      <c r="K1869" s="34"/>
      <c r="L1869" s="34"/>
      <c r="M1869" s="34"/>
      <c r="N1869" s="34"/>
      <c r="O1869" s="34"/>
      <c r="P1869" s="34"/>
      <c r="Q1869" s="34"/>
      <c r="R1869" s="34"/>
      <c r="S1869" s="34"/>
      <c r="T1869" s="34"/>
      <c r="U1869" s="34"/>
      <c r="V1869" s="34"/>
      <c r="W1869" s="34"/>
      <c r="X1869" s="34"/>
      <c r="Y1869" s="34"/>
      <c r="Z1869" s="34"/>
      <c r="AA1869" s="34"/>
      <c r="AB1869" s="34"/>
      <c r="AC1869" s="34"/>
      <c r="AD1869" s="34"/>
      <c r="AE1869" s="34"/>
      <c r="AF1869" s="34"/>
      <c r="AG1869" s="34"/>
      <c r="AH1869" s="34"/>
      <c r="AI1869" s="34"/>
    </row>
    <row r="1870" spans="1:35">
      <c r="A1870" s="23"/>
      <c r="B1870" s="34"/>
      <c r="C1870" s="34"/>
      <c r="D1870" s="34"/>
      <c r="E1870" s="34"/>
      <c r="F1870" s="34"/>
      <c r="G1870" s="34"/>
      <c r="H1870" s="34"/>
      <c r="I1870" s="34"/>
      <c r="J1870" s="34"/>
      <c r="K1870" s="34"/>
      <c r="L1870" s="34"/>
      <c r="M1870" s="34"/>
      <c r="N1870" s="34"/>
      <c r="O1870" s="34"/>
      <c r="P1870" s="34"/>
      <c r="Q1870" s="34"/>
      <c r="R1870" s="34"/>
      <c r="S1870" s="34"/>
      <c r="T1870" s="34"/>
      <c r="U1870" s="34"/>
      <c r="V1870" s="34"/>
      <c r="W1870" s="34"/>
      <c r="X1870" s="34"/>
      <c r="Y1870" s="34"/>
      <c r="Z1870" s="34"/>
      <c r="AA1870" s="34"/>
      <c r="AB1870" s="34"/>
      <c r="AC1870" s="34"/>
      <c r="AD1870" s="34"/>
      <c r="AE1870" s="34"/>
      <c r="AF1870" s="34"/>
      <c r="AG1870" s="34"/>
      <c r="AH1870" s="34"/>
      <c r="AI1870" s="34"/>
    </row>
    <row r="1871" spans="1:35">
      <c r="A1871" s="23"/>
      <c r="B1871" s="34"/>
      <c r="C1871" s="34"/>
      <c r="D1871" s="34"/>
      <c r="E1871" s="34"/>
      <c r="F1871" s="34"/>
      <c r="G1871" s="34"/>
      <c r="H1871" s="34"/>
      <c r="I1871" s="34"/>
      <c r="J1871" s="34"/>
      <c r="K1871" s="34"/>
      <c r="L1871" s="34"/>
      <c r="M1871" s="34"/>
      <c r="N1871" s="34"/>
      <c r="O1871" s="34"/>
      <c r="P1871" s="34"/>
      <c r="Q1871" s="34"/>
      <c r="R1871" s="34"/>
      <c r="S1871" s="34"/>
      <c r="T1871" s="34"/>
      <c r="U1871" s="34"/>
      <c r="V1871" s="34"/>
      <c r="W1871" s="34"/>
      <c r="X1871" s="34"/>
      <c r="Y1871" s="34"/>
      <c r="Z1871" s="34"/>
      <c r="AA1871" s="34"/>
      <c r="AB1871" s="34"/>
      <c r="AC1871" s="34"/>
      <c r="AD1871" s="34"/>
      <c r="AE1871" s="34"/>
      <c r="AF1871" s="34"/>
      <c r="AG1871" s="34"/>
      <c r="AH1871" s="34"/>
      <c r="AI1871" s="34"/>
    </row>
    <row r="1872" spans="1:35">
      <c r="A1872" s="23"/>
      <c r="B1872" s="34"/>
      <c r="C1872" s="34"/>
      <c r="D1872" s="34"/>
      <c r="E1872" s="34"/>
      <c r="F1872" s="34"/>
      <c r="G1872" s="34"/>
      <c r="H1872" s="34"/>
      <c r="I1872" s="34"/>
      <c r="J1872" s="34"/>
      <c r="K1872" s="34"/>
      <c r="L1872" s="34"/>
      <c r="M1872" s="34"/>
      <c r="N1872" s="34"/>
      <c r="O1872" s="34"/>
      <c r="P1872" s="34"/>
      <c r="Q1872" s="34"/>
      <c r="R1872" s="34"/>
      <c r="S1872" s="34"/>
      <c r="T1872" s="34"/>
      <c r="U1872" s="34"/>
      <c r="V1872" s="34"/>
      <c r="W1872" s="34"/>
      <c r="X1872" s="34"/>
      <c r="Y1872" s="34"/>
      <c r="Z1872" s="34"/>
      <c r="AA1872" s="34"/>
      <c r="AB1872" s="34"/>
      <c r="AC1872" s="34"/>
      <c r="AD1872" s="34"/>
      <c r="AE1872" s="34"/>
      <c r="AF1872" s="34"/>
      <c r="AG1872" s="34"/>
      <c r="AH1872" s="34"/>
      <c r="AI1872" s="34"/>
    </row>
    <row r="1873" spans="1:35">
      <c r="A1873" s="23"/>
      <c r="B1873" s="34"/>
      <c r="C1873" s="34"/>
      <c r="D1873" s="34"/>
      <c r="E1873" s="34"/>
      <c r="F1873" s="34"/>
      <c r="G1873" s="34"/>
      <c r="H1873" s="34"/>
      <c r="I1873" s="34"/>
      <c r="J1873" s="34"/>
      <c r="K1873" s="34"/>
      <c r="L1873" s="34"/>
      <c r="M1873" s="34"/>
      <c r="N1873" s="34"/>
      <c r="O1873" s="34"/>
      <c r="P1873" s="34"/>
      <c r="Q1873" s="34"/>
      <c r="R1873" s="34"/>
      <c r="S1873" s="34"/>
      <c r="T1873" s="34"/>
      <c r="U1873" s="34"/>
      <c r="V1873" s="34"/>
      <c r="W1873" s="34"/>
      <c r="X1873" s="34"/>
      <c r="Y1873" s="34"/>
      <c r="Z1873" s="34"/>
      <c r="AA1873" s="34"/>
      <c r="AB1873" s="34"/>
      <c r="AC1873" s="34"/>
      <c r="AD1873" s="34"/>
      <c r="AE1873" s="34"/>
      <c r="AF1873" s="34"/>
      <c r="AG1873" s="34"/>
      <c r="AH1873" s="34"/>
      <c r="AI1873" s="34"/>
    </row>
    <row r="1874" spans="1:35">
      <c r="A1874" s="23"/>
      <c r="B1874" s="34"/>
      <c r="C1874" s="34"/>
      <c r="D1874" s="34"/>
      <c r="E1874" s="34"/>
      <c r="F1874" s="34"/>
      <c r="G1874" s="34"/>
      <c r="H1874" s="34"/>
      <c r="I1874" s="34"/>
      <c r="J1874" s="34"/>
      <c r="K1874" s="34"/>
      <c r="L1874" s="34"/>
      <c r="M1874" s="34"/>
      <c r="N1874" s="34"/>
      <c r="O1874" s="34"/>
      <c r="P1874" s="34"/>
      <c r="Q1874" s="34"/>
      <c r="R1874" s="34"/>
      <c r="S1874" s="34"/>
      <c r="T1874" s="34"/>
      <c r="U1874" s="34"/>
      <c r="V1874" s="34"/>
      <c r="W1874" s="34"/>
      <c r="X1874" s="34"/>
      <c r="Y1874" s="34"/>
      <c r="Z1874" s="34"/>
      <c r="AA1874" s="34"/>
      <c r="AB1874" s="34"/>
      <c r="AC1874" s="34"/>
      <c r="AD1874" s="34"/>
      <c r="AE1874" s="34"/>
      <c r="AF1874" s="34"/>
      <c r="AG1874" s="34"/>
      <c r="AH1874" s="34"/>
      <c r="AI1874" s="34"/>
    </row>
    <row r="1875" spans="1:35">
      <c r="A1875" s="23"/>
      <c r="B1875" s="34"/>
      <c r="C1875" s="34"/>
      <c r="D1875" s="34"/>
      <c r="E1875" s="34"/>
      <c r="F1875" s="34"/>
      <c r="G1875" s="34"/>
      <c r="H1875" s="34"/>
      <c r="I1875" s="34"/>
      <c r="J1875" s="34"/>
      <c r="K1875" s="34"/>
      <c r="L1875" s="34"/>
      <c r="M1875" s="34"/>
      <c r="N1875" s="34"/>
      <c r="O1875" s="34"/>
      <c r="P1875" s="34"/>
      <c r="Q1875" s="34"/>
      <c r="R1875" s="34"/>
      <c r="S1875" s="34"/>
      <c r="T1875" s="34"/>
      <c r="U1875" s="34"/>
      <c r="V1875" s="34"/>
      <c r="W1875" s="34"/>
      <c r="X1875" s="34"/>
      <c r="Y1875" s="34"/>
      <c r="Z1875" s="34"/>
      <c r="AA1875" s="34"/>
      <c r="AB1875" s="34"/>
      <c r="AC1875" s="34"/>
      <c r="AD1875" s="34"/>
      <c r="AE1875" s="34"/>
      <c r="AF1875" s="34"/>
      <c r="AG1875" s="34"/>
      <c r="AH1875" s="34"/>
      <c r="AI1875" s="34"/>
    </row>
    <row r="1876" spans="1:35">
      <c r="A1876" s="23"/>
      <c r="B1876" s="34"/>
      <c r="C1876" s="34"/>
      <c r="D1876" s="34"/>
      <c r="E1876" s="34"/>
      <c r="F1876" s="34"/>
      <c r="G1876" s="34"/>
      <c r="H1876" s="34"/>
      <c r="I1876" s="34"/>
      <c r="J1876" s="34"/>
      <c r="K1876" s="34"/>
      <c r="L1876" s="34"/>
      <c r="M1876" s="34"/>
      <c r="N1876" s="34"/>
      <c r="O1876" s="34"/>
      <c r="P1876" s="34"/>
      <c r="Q1876" s="34"/>
      <c r="R1876" s="34"/>
      <c r="S1876" s="34"/>
      <c r="T1876" s="34"/>
      <c r="U1876" s="34"/>
      <c r="V1876" s="34"/>
      <c r="W1876" s="34"/>
      <c r="X1876" s="34"/>
      <c r="Y1876" s="34"/>
      <c r="Z1876" s="34"/>
      <c r="AA1876" s="34"/>
      <c r="AB1876" s="34"/>
      <c r="AC1876" s="34"/>
      <c r="AD1876" s="34"/>
      <c r="AE1876" s="34"/>
      <c r="AF1876" s="34"/>
      <c r="AG1876" s="34"/>
      <c r="AH1876" s="34"/>
      <c r="AI1876" s="34"/>
    </row>
    <row r="1877" spans="1:35">
      <c r="A1877" s="23"/>
      <c r="B1877" s="34"/>
      <c r="C1877" s="34"/>
      <c r="D1877" s="34"/>
      <c r="E1877" s="34"/>
      <c r="F1877" s="34"/>
      <c r="G1877" s="34"/>
      <c r="H1877" s="34"/>
      <c r="I1877" s="34"/>
      <c r="J1877" s="34"/>
      <c r="K1877" s="34"/>
      <c r="L1877" s="34"/>
      <c r="M1877" s="34"/>
      <c r="N1877" s="34"/>
      <c r="O1877" s="34"/>
      <c r="P1877" s="34"/>
      <c r="Q1877" s="34"/>
      <c r="R1877" s="34"/>
      <c r="S1877" s="34"/>
      <c r="T1877" s="34"/>
      <c r="U1877" s="34"/>
      <c r="V1877" s="34"/>
      <c r="W1877" s="34"/>
      <c r="X1877" s="34"/>
      <c r="Y1877" s="34"/>
      <c r="Z1877" s="34"/>
      <c r="AA1877" s="34"/>
      <c r="AB1877" s="34"/>
      <c r="AC1877" s="34"/>
      <c r="AD1877" s="34"/>
      <c r="AE1877" s="34"/>
      <c r="AF1877" s="34"/>
      <c r="AG1877" s="34"/>
      <c r="AH1877" s="34"/>
      <c r="AI1877" s="34"/>
    </row>
    <row r="1878" spans="1:35">
      <c r="A1878" s="23"/>
      <c r="B1878" s="34"/>
      <c r="C1878" s="34"/>
      <c r="D1878" s="34"/>
      <c r="E1878" s="34"/>
      <c r="F1878" s="34"/>
      <c r="G1878" s="34"/>
      <c r="H1878" s="34"/>
      <c r="I1878" s="34"/>
      <c r="J1878" s="34"/>
      <c r="K1878" s="34"/>
      <c r="L1878" s="34"/>
      <c r="M1878" s="34"/>
      <c r="N1878" s="34"/>
      <c r="O1878" s="34"/>
      <c r="P1878" s="34"/>
      <c r="Q1878" s="34"/>
      <c r="R1878" s="34"/>
      <c r="S1878" s="34"/>
      <c r="T1878" s="34"/>
      <c r="U1878" s="34"/>
      <c r="V1878" s="34"/>
      <c r="W1878" s="34"/>
      <c r="X1878" s="34"/>
      <c r="Y1878" s="34"/>
      <c r="Z1878" s="34"/>
      <c r="AA1878" s="34"/>
      <c r="AB1878" s="34"/>
      <c r="AC1878" s="34"/>
      <c r="AD1878" s="34"/>
      <c r="AE1878" s="34"/>
      <c r="AF1878" s="34"/>
      <c r="AG1878" s="34"/>
      <c r="AH1878" s="34"/>
      <c r="AI1878" s="34"/>
    </row>
    <row r="1879" spans="1:35">
      <c r="A1879" s="23"/>
      <c r="B1879" s="34"/>
      <c r="C1879" s="34"/>
      <c r="D1879" s="34"/>
      <c r="E1879" s="34"/>
      <c r="F1879" s="34"/>
      <c r="G1879" s="34"/>
      <c r="H1879" s="34"/>
      <c r="I1879" s="34"/>
      <c r="J1879" s="34"/>
      <c r="K1879" s="34"/>
      <c r="L1879" s="34"/>
      <c r="M1879" s="34"/>
      <c r="N1879" s="34"/>
      <c r="O1879" s="34"/>
      <c r="P1879" s="34"/>
      <c r="Q1879" s="34"/>
      <c r="R1879" s="34"/>
      <c r="S1879" s="34"/>
      <c r="T1879" s="34"/>
      <c r="U1879" s="34"/>
      <c r="V1879" s="34"/>
      <c r="W1879" s="34"/>
      <c r="X1879" s="34"/>
      <c r="Y1879" s="34"/>
      <c r="Z1879" s="34"/>
      <c r="AA1879" s="34"/>
      <c r="AB1879" s="34"/>
      <c r="AC1879" s="34"/>
      <c r="AD1879" s="34"/>
      <c r="AE1879" s="34"/>
      <c r="AF1879" s="34"/>
      <c r="AG1879" s="34"/>
      <c r="AH1879" s="34"/>
      <c r="AI1879" s="34"/>
    </row>
    <row r="1880" spans="1:35">
      <c r="A1880" s="23"/>
      <c r="B1880" s="34"/>
      <c r="C1880" s="34"/>
      <c r="D1880" s="34"/>
      <c r="E1880" s="34"/>
      <c r="F1880" s="34"/>
      <c r="G1880" s="34"/>
      <c r="H1880" s="34"/>
      <c r="I1880" s="34"/>
      <c r="J1880" s="34"/>
      <c r="K1880" s="34"/>
      <c r="L1880" s="34"/>
      <c r="M1880" s="34"/>
      <c r="N1880" s="34"/>
      <c r="O1880" s="34"/>
      <c r="P1880" s="34"/>
      <c r="Q1880" s="34"/>
      <c r="R1880" s="34"/>
      <c r="S1880" s="34"/>
      <c r="T1880" s="34"/>
      <c r="U1880" s="34"/>
      <c r="V1880" s="34"/>
      <c r="W1880" s="34"/>
      <c r="X1880" s="34"/>
      <c r="Y1880" s="34"/>
      <c r="Z1880" s="34"/>
      <c r="AA1880" s="34"/>
      <c r="AB1880" s="34"/>
      <c r="AC1880" s="34"/>
      <c r="AD1880" s="34"/>
      <c r="AE1880" s="34"/>
      <c r="AF1880" s="34"/>
      <c r="AG1880" s="34"/>
      <c r="AH1880" s="34"/>
      <c r="AI1880" s="34"/>
    </row>
    <row r="1881" spans="1:35">
      <c r="A1881" s="23"/>
      <c r="B1881" s="34"/>
      <c r="C1881" s="34"/>
      <c r="D1881" s="34"/>
      <c r="E1881" s="34"/>
      <c r="F1881" s="34"/>
      <c r="G1881" s="34"/>
      <c r="H1881" s="34"/>
      <c r="I1881" s="34"/>
      <c r="J1881" s="34"/>
      <c r="K1881" s="34"/>
      <c r="L1881" s="34"/>
      <c r="M1881" s="34"/>
      <c r="N1881" s="34"/>
      <c r="O1881" s="34"/>
      <c r="P1881" s="34"/>
      <c r="Q1881" s="34"/>
      <c r="R1881" s="34"/>
      <c r="S1881" s="34"/>
      <c r="T1881" s="34"/>
      <c r="U1881" s="34"/>
      <c r="V1881" s="34"/>
      <c r="W1881" s="34"/>
      <c r="X1881" s="34"/>
      <c r="Y1881" s="34"/>
      <c r="Z1881" s="34"/>
      <c r="AA1881" s="34"/>
      <c r="AB1881" s="34"/>
      <c r="AC1881" s="34"/>
      <c r="AD1881" s="34"/>
      <c r="AE1881" s="34"/>
      <c r="AF1881" s="34"/>
      <c r="AG1881" s="34"/>
      <c r="AH1881" s="34"/>
      <c r="AI1881" s="34"/>
    </row>
    <row r="1882" spans="1:35">
      <c r="A1882" s="23"/>
      <c r="B1882" s="34"/>
      <c r="C1882" s="34"/>
      <c r="D1882" s="34"/>
      <c r="E1882" s="34"/>
      <c r="F1882" s="34"/>
      <c r="G1882" s="34"/>
      <c r="H1882" s="34"/>
      <c r="I1882" s="34"/>
      <c r="J1882" s="34"/>
      <c r="K1882" s="34"/>
      <c r="L1882" s="34"/>
      <c r="M1882" s="34"/>
      <c r="N1882" s="34"/>
      <c r="O1882" s="34"/>
      <c r="P1882" s="34"/>
      <c r="Q1882" s="34"/>
      <c r="R1882" s="34"/>
      <c r="S1882" s="34"/>
      <c r="T1882" s="34"/>
      <c r="U1882" s="34"/>
      <c r="V1882" s="34"/>
      <c r="W1882" s="34"/>
      <c r="X1882" s="34"/>
      <c r="Y1882" s="34"/>
      <c r="Z1882" s="34"/>
      <c r="AA1882" s="34"/>
      <c r="AB1882" s="34"/>
      <c r="AC1882" s="34"/>
      <c r="AD1882" s="34"/>
      <c r="AE1882" s="34"/>
      <c r="AF1882" s="34"/>
      <c r="AG1882" s="34"/>
      <c r="AH1882" s="34"/>
      <c r="AI1882" s="34"/>
    </row>
    <row r="1883" spans="1:35">
      <c r="A1883" s="23"/>
      <c r="B1883" s="34"/>
      <c r="C1883" s="34"/>
      <c r="D1883" s="34"/>
      <c r="E1883" s="34"/>
      <c r="F1883" s="34"/>
      <c r="G1883" s="34"/>
      <c r="H1883" s="34"/>
      <c r="I1883" s="34"/>
      <c r="J1883" s="34"/>
      <c r="K1883" s="34"/>
      <c r="L1883" s="34"/>
      <c r="M1883" s="34"/>
      <c r="N1883" s="34"/>
      <c r="O1883" s="34"/>
      <c r="P1883" s="34"/>
      <c r="Q1883" s="34"/>
      <c r="R1883" s="34"/>
      <c r="S1883" s="34"/>
      <c r="T1883" s="34"/>
      <c r="U1883" s="34"/>
      <c r="V1883" s="34"/>
      <c r="W1883" s="34"/>
      <c r="X1883" s="34"/>
      <c r="Y1883" s="34"/>
      <c r="Z1883" s="34"/>
      <c r="AA1883" s="34"/>
      <c r="AB1883" s="34"/>
      <c r="AC1883" s="34"/>
      <c r="AD1883" s="34"/>
      <c r="AE1883" s="34"/>
      <c r="AF1883" s="34"/>
      <c r="AG1883" s="34"/>
      <c r="AH1883" s="34"/>
      <c r="AI1883" s="34"/>
    </row>
    <row r="1884" spans="1:35">
      <c r="A1884" s="23"/>
      <c r="B1884" s="34"/>
      <c r="C1884" s="34"/>
      <c r="D1884" s="34"/>
      <c r="E1884" s="34"/>
      <c r="F1884" s="34"/>
      <c r="G1884" s="34"/>
      <c r="H1884" s="34"/>
      <c r="I1884" s="34"/>
      <c r="J1884" s="34"/>
      <c r="K1884" s="34"/>
      <c r="L1884" s="34"/>
      <c r="M1884" s="34"/>
      <c r="N1884" s="34"/>
      <c r="O1884" s="34"/>
      <c r="P1884" s="34"/>
      <c r="Q1884" s="34"/>
      <c r="R1884" s="34"/>
      <c r="S1884" s="34"/>
      <c r="T1884" s="34"/>
      <c r="U1884" s="34"/>
      <c r="V1884" s="34"/>
      <c r="W1884" s="34"/>
      <c r="X1884" s="34"/>
      <c r="Y1884" s="34"/>
      <c r="Z1884" s="34"/>
      <c r="AA1884" s="34"/>
      <c r="AB1884" s="34"/>
      <c r="AC1884" s="34"/>
      <c r="AD1884" s="34"/>
      <c r="AE1884" s="34"/>
      <c r="AF1884" s="34"/>
      <c r="AG1884" s="34"/>
      <c r="AH1884" s="34"/>
      <c r="AI1884" s="34"/>
    </row>
    <row r="1885" spans="1:35">
      <c r="A1885" s="23"/>
      <c r="B1885" s="34"/>
      <c r="C1885" s="34"/>
      <c r="D1885" s="34"/>
      <c r="E1885" s="34"/>
      <c r="F1885" s="34"/>
      <c r="G1885" s="34"/>
      <c r="H1885" s="34"/>
      <c r="I1885" s="34"/>
      <c r="J1885" s="34"/>
      <c r="K1885" s="34"/>
      <c r="L1885" s="34"/>
      <c r="M1885" s="34"/>
      <c r="N1885" s="34"/>
      <c r="O1885" s="34"/>
      <c r="P1885" s="34"/>
      <c r="Q1885" s="34"/>
      <c r="R1885" s="34"/>
      <c r="S1885" s="34"/>
      <c r="T1885" s="34"/>
      <c r="U1885" s="34"/>
      <c r="V1885" s="34"/>
      <c r="W1885" s="34"/>
      <c r="X1885" s="34"/>
      <c r="Y1885" s="34"/>
      <c r="Z1885" s="34"/>
      <c r="AA1885" s="34"/>
      <c r="AB1885" s="34"/>
      <c r="AC1885" s="34"/>
      <c r="AD1885" s="34"/>
      <c r="AE1885" s="34"/>
      <c r="AF1885" s="34"/>
      <c r="AG1885" s="34"/>
      <c r="AH1885" s="34"/>
      <c r="AI1885" s="34"/>
    </row>
    <row r="1886" spans="1:35">
      <c r="A1886" s="23"/>
      <c r="B1886" s="34"/>
      <c r="C1886" s="34"/>
      <c r="D1886" s="34"/>
      <c r="E1886" s="34"/>
      <c r="F1886" s="34"/>
      <c r="G1886" s="34"/>
      <c r="H1886" s="34"/>
      <c r="I1886" s="34"/>
      <c r="J1886" s="34"/>
      <c r="K1886" s="34"/>
      <c r="L1886" s="34"/>
      <c r="M1886" s="34"/>
      <c r="N1886" s="34"/>
      <c r="O1886" s="34"/>
      <c r="P1886" s="34"/>
      <c r="Q1886" s="34"/>
      <c r="R1886" s="34"/>
      <c r="S1886" s="34"/>
      <c r="T1886" s="34"/>
      <c r="U1886" s="34"/>
      <c r="V1886" s="34"/>
      <c r="W1886" s="34"/>
      <c r="X1886" s="34"/>
      <c r="Y1886" s="34"/>
      <c r="Z1886" s="34"/>
      <c r="AA1886" s="34"/>
      <c r="AB1886" s="34"/>
      <c r="AC1886" s="34"/>
      <c r="AD1886" s="34"/>
      <c r="AE1886" s="34"/>
      <c r="AF1886" s="34"/>
      <c r="AG1886" s="34"/>
      <c r="AH1886" s="34"/>
      <c r="AI1886" s="34"/>
    </row>
    <row r="1887" spans="1:35">
      <c r="A1887" s="23"/>
      <c r="B1887" s="34"/>
      <c r="C1887" s="34"/>
      <c r="D1887" s="34"/>
      <c r="E1887" s="34"/>
      <c r="F1887" s="34"/>
      <c r="G1887" s="34"/>
      <c r="H1887" s="34"/>
      <c r="I1887" s="34"/>
      <c r="J1887" s="34"/>
      <c r="K1887" s="34"/>
      <c r="L1887" s="34"/>
      <c r="M1887" s="34"/>
      <c r="N1887" s="34"/>
      <c r="O1887" s="34"/>
      <c r="P1887" s="34"/>
      <c r="Q1887" s="34"/>
      <c r="R1887" s="34"/>
      <c r="S1887" s="34"/>
      <c r="T1887" s="34"/>
      <c r="U1887" s="34"/>
      <c r="V1887" s="34"/>
      <c r="W1887" s="34"/>
      <c r="X1887" s="34"/>
      <c r="Y1887" s="34"/>
      <c r="Z1887" s="34"/>
      <c r="AA1887" s="34"/>
      <c r="AB1887" s="34"/>
      <c r="AC1887" s="34"/>
      <c r="AD1887" s="34"/>
      <c r="AE1887" s="34"/>
      <c r="AF1887" s="34"/>
      <c r="AG1887" s="34"/>
      <c r="AH1887" s="34"/>
      <c r="AI1887" s="34"/>
    </row>
    <row r="1888" spans="1:35">
      <c r="A1888" s="23"/>
      <c r="B1888" s="34"/>
      <c r="C1888" s="34"/>
      <c r="D1888" s="34"/>
      <c r="E1888" s="34"/>
      <c r="F1888" s="34"/>
      <c r="G1888" s="34"/>
      <c r="H1888" s="34"/>
      <c r="I1888" s="34"/>
      <c r="J1888" s="34"/>
      <c r="K1888" s="34"/>
      <c r="L1888" s="34"/>
      <c r="M1888" s="34"/>
      <c r="N1888" s="34"/>
      <c r="O1888" s="34"/>
      <c r="P1888" s="34"/>
      <c r="Q1888" s="34"/>
      <c r="R1888" s="34"/>
      <c r="S1888" s="34"/>
      <c r="T1888" s="34"/>
      <c r="U1888" s="34"/>
      <c r="V1888" s="34"/>
      <c r="W1888" s="34"/>
      <c r="X1888" s="34"/>
      <c r="Y1888" s="34"/>
      <c r="Z1888" s="34"/>
      <c r="AA1888" s="34"/>
      <c r="AB1888" s="34"/>
      <c r="AC1888" s="34"/>
      <c r="AD1888" s="34"/>
      <c r="AE1888" s="34"/>
      <c r="AF1888" s="34"/>
      <c r="AG1888" s="34"/>
      <c r="AH1888" s="34"/>
      <c r="AI1888" s="34"/>
    </row>
    <row r="1889" spans="1:35">
      <c r="A1889" s="23"/>
      <c r="B1889" s="34"/>
      <c r="C1889" s="34"/>
      <c r="D1889" s="34"/>
      <c r="E1889" s="34"/>
      <c r="F1889" s="34"/>
      <c r="G1889" s="34"/>
      <c r="H1889" s="34"/>
      <c r="I1889" s="34"/>
      <c r="J1889" s="34"/>
      <c r="K1889" s="34"/>
      <c r="L1889" s="34"/>
      <c r="M1889" s="34"/>
      <c r="N1889" s="34"/>
      <c r="O1889" s="34"/>
      <c r="P1889" s="34"/>
      <c r="Q1889" s="34"/>
      <c r="R1889" s="34"/>
      <c r="S1889" s="34"/>
      <c r="T1889" s="34"/>
      <c r="U1889" s="34"/>
      <c r="V1889" s="34"/>
      <c r="W1889" s="34"/>
      <c r="X1889" s="34"/>
      <c r="Y1889" s="34"/>
      <c r="Z1889" s="34"/>
      <c r="AA1889" s="34"/>
      <c r="AB1889" s="34"/>
      <c r="AC1889" s="34"/>
      <c r="AD1889" s="34"/>
      <c r="AE1889" s="34"/>
      <c r="AF1889" s="34"/>
      <c r="AG1889" s="34"/>
      <c r="AH1889" s="34"/>
      <c r="AI1889" s="34"/>
    </row>
    <row r="1890" spans="1:35">
      <c r="A1890" s="23"/>
      <c r="B1890" s="34"/>
      <c r="C1890" s="34"/>
      <c r="D1890" s="34"/>
      <c r="E1890" s="34"/>
      <c r="F1890" s="34"/>
      <c r="G1890" s="34"/>
      <c r="H1890" s="34"/>
      <c r="I1890" s="34"/>
      <c r="J1890" s="34"/>
      <c r="K1890" s="34"/>
      <c r="L1890" s="34"/>
      <c r="M1890" s="34"/>
      <c r="N1890" s="34"/>
      <c r="O1890" s="34"/>
      <c r="P1890" s="34"/>
      <c r="Q1890" s="34"/>
      <c r="R1890" s="34"/>
      <c r="S1890" s="34"/>
      <c r="T1890" s="34"/>
      <c r="U1890" s="34"/>
      <c r="V1890" s="34"/>
      <c r="W1890" s="34"/>
      <c r="X1890" s="34"/>
      <c r="Y1890" s="34"/>
      <c r="Z1890" s="34"/>
      <c r="AA1890" s="34"/>
      <c r="AB1890" s="34"/>
      <c r="AC1890" s="34"/>
      <c r="AD1890" s="34"/>
      <c r="AE1890" s="34"/>
      <c r="AF1890" s="34"/>
      <c r="AG1890" s="34"/>
      <c r="AH1890" s="34"/>
      <c r="AI1890" s="34"/>
    </row>
    <row r="1891" spans="1:35">
      <c r="A1891" s="23"/>
      <c r="B1891" s="34"/>
      <c r="C1891" s="34"/>
      <c r="D1891" s="34"/>
      <c r="E1891" s="34"/>
      <c r="F1891" s="34"/>
      <c r="G1891" s="34"/>
      <c r="H1891" s="34"/>
      <c r="I1891" s="34"/>
      <c r="J1891" s="34"/>
      <c r="K1891" s="34"/>
      <c r="L1891" s="34"/>
      <c r="M1891" s="34"/>
      <c r="N1891" s="34"/>
      <c r="O1891" s="34"/>
      <c r="P1891" s="34"/>
      <c r="Q1891" s="34"/>
      <c r="R1891" s="34"/>
      <c r="S1891" s="34"/>
      <c r="T1891" s="34"/>
      <c r="U1891" s="34"/>
      <c r="V1891" s="34"/>
      <c r="W1891" s="34"/>
      <c r="X1891" s="34"/>
      <c r="Y1891" s="34"/>
      <c r="Z1891" s="34"/>
      <c r="AA1891" s="34"/>
      <c r="AB1891" s="34"/>
      <c r="AC1891" s="34"/>
      <c r="AD1891" s="34"/>
      <c r="AE1891" s="34"/>
      <c r="AF1891" s="34"/>
      <c r="AG1891" s="34"/>
      <c r="AH1891" s="34"/>
      <c r="AI1891" s="34"/>
    </row>
    <row r="1892" spans="1:35">
      <c r="A1892" s="23"/>
      <c r="B1892" s="34"/>
      <c r="C1892" s="34"/>
      <c r="D1892" s="34"/>
      <c r="E1892" s="34"/>
      <c r="F1892" s="34"/>
      <c r="G1892" s="34"/>
      <c r="H1892" s="34"/>
      <c r="I1892" s="34"/>
      <c r="J1892" s="34"/>
      <c r="K1892" s="34"/>
      <c r="L1892" s="34"/>
      <c r="M1892" s="34"/>
      <c r="N1892" s="34"/>
      <c r="O1892" s="34"/>
      <c r="P1892" s="34"/>
      <c r="Q1892" s="34"/>
      <c r="R1892" s="34"/>
      <c r="S1892" s="34"/>
      <c r="T1892" s="34"/>
      <c r="U1892" s="34"/>
      <c r="V1892" s="34"/>
      <c r="W1892" s="34"/>
      <c r="X1892" s="34"/>
      <c r="Y1892" s="34"/>
      <c r="Z1892" s="34"/>
      <c r="AA1892" s="34"/>
      <c r="AB1892" s="34"/>
      <c r="AC1892" s="34"/>
      <c r="AD1892" s="34"/>
      <c r="AE1892" s="34"/>
      <c r="AF1892" s="34"/>
      <c r="AG1892" s="34"/>
      <c r="AH1892" s="34"/>
      <c r="AI1892" s="34"/>
    </row>
    <row r="1893" spans="1:35">
      <c r="A1893" s="23"/>
      <c r="B1893" s="34"/>
      <c r="C1893" s="34"/>
      <c r="D1893" s="34"/>
      <c r="E1893" s="34"/>
      <c r="F1893" s="34"/>
      <c r="G1893" s="34"/>
      <c r="H1893" s="34"/>
      <c r="I1893" s="34"/>
      <c r="J1893" s="34"/>
      <c r="K1893" s="34"/>
      <c r="L1893" s="34"/>
      <c r="M1893" s="34"/>
      <c r="N1893" s="34"/>
      <c r="O1893" s="34"/>
      <c r="P1893" s="34"/>
      <c r="Q1893" s="34"/>
      <c r="R1893" s="34"/>
      <c r="S1893" s="34"/>
      <c r="T1893" s="34"/>
      <c r="U1893" s="34"/>
      <c r="V1893" s="34"/>
      <c r="W1893" s="34"/>
      <c r="X1893" s="34"/>
      <c r="Y1893" s="34"/>
      <c r="Z1893" s="34"/>
      <c r="AA1893" s="34"/>
      <c r="AB1893" s="34"/>
      <c r="AC1893" s="34"/>
      <c r="AD1893" s="34"/>
      <c r="AE1893" s="34"/>
      <c r="AF1893" s="34"/>
      <c r="AG1893" s="34"/>
      <c r="AH1893" s="34"/>
      <c r="AI1893" s="34"/>
    </row>
    <row r="1894" spans="1:35">
      <c r="A1894" s="23"/>
      <c r="B1894" s="34"/>
      <c r="C1894" s="34"/>
      <c r="D1894" s="34"/>
      <c r="E1894" s="34"/>
      <c r="F1894" s="34"/>
      <c r="G1894" s="34"/>
      <c r="H1894" s="34"/>
      <c r="I1894" s="34"/>
      <c r="J1894" s="34"/>
      <c r="K1894" s="34"/>
      <c r="L1894" s="34"/>
      <c r="M1894" s="34"/>
      <c r="N1894" s="34"/>
      <c r="O1894" s="34"/>
      <c r="P1894" s="34"/>
      <c r="Q1894" s="34"/>
      <c r="R1894" s="34"/>
      <c r="S1894" s="34"/>
      <c r="T1894" s="34"/>
      <c r="U1894" s="34"/>
      <c r="V1894" s="34"/>
      <c r="W1894" s="34"/>
      <c r="X1894" s="34"/>
      <c r="Y1894" s="34"/>
      <c r="Z1894" s="34"/>
      <c r="AA1894" s="34"/>
      <c r="AB1894" s="34"/>
      <c r="AC1894" s="34"/>
      <c r="AD1894" s="34"/>
      <c r="AE1894" s="34"/>
      <c r="AF1894" s="34"/>
      <c r="AG1894" s="34"/>
      <c r="AH1894" s="34"/>
      <c r="AI1894" s="34"/>
    </row>
    <row r="1895" spans="1:35">
      <c r="A1895" s="23"/>
      <c r="B1895" s="34"/>
      <c r="C1895" s="34"/>
      <c r="D1895" s="34"/>
      <c r="E1895" s="34"/>
      <c r="F1895" s="34"/>
      <c r="G1895" s="34"/>
      <c r="H1895" s="34"/>
      <c r="I1895" s="34"/>
      <c r="J1895" s="34"/>
      <c r="K1895" s="34"/>
      <c r="L1895" s="34"/>
      <c r="M1895" s="34"/>
      <c r="N1895" s="34"/>
      <c r="O1895" s="34"/>
      <c r="P1895" s="34"/>
      <c r="Q1895" s="34"/>
      <c r="R1895" s="34"/>
      <c r="S1895" s="34"/>
      <c r="T1895" s="34"/>
      <c r="U1895" s="34"/>
      <c r="V1895" s="34"/>
      <c r="W1895" s="34"/>
      <c r="X1895" s="34"/>
      <c r="Y1895" s="34"/>
      <c r="Z1895" s="34"/>
      <c r="AA1895" s="34"/>
      <c r="AB1895" s="34"/>
      <c r="AC1895" s="34"/>
      <c r="AD1895" s="34"/>
      <c r="AE1895" s="34"/>
      <c r="AF1895" s="34"/>
      <c r="AG1895" s="34"/>
      <c r="AH1895" s="34"/>
      <c r="AI1895" s="34"/>
    </row>
    <row r="1896" spans="1:35">
      <c r="A1896" s="23"/>
      <c r="B1896" s="34"/>
      <c r="C1896" s="34"/>
      <c r="D1896" s="34"/>
      <c r="E1896" s="34"/>
      <c r="F1896" s="34"/>
      <c r="G1896" s="34"/>
      <c r="H1896" s="34"/>
      <c r="I1896" s="34"/>
      <c r="J1896" s="34"/>
      <c r="K1896" s="34"/>
      <c r="L1896" s="34"/>
      <c r="M1896" s="34"/>
      <c r="N1896" s="34"/>
      <c r="O1896" s="34"/>
      <c r="P1896" s="34"/>
      <c r="Q1896" s="34"/>
      <c r="R1896" s="34"/>
      <c r="S1896" s="34"/>
      <c r="T1896" s="34"/>
      <c r="U1896" s="34"/>
      <c r="V1896" s="34"/>
      <c r="W1896" s="34"/>
      <c r="X1896" s="34"/>
      <c r="Y1896" s="34"/>
      <c r="Z1896" s="34"/>
      <c r="AA1896" s="34"/>
      <c r="AB1896" s="34"/>
      <c r="AC1896" s="34"/>
      <c r="AD1896" s="34"/>
      <c r="AE1896" s="34"/>
      <c r="AF1896" s="34"/>
      <c r="AG1896" s="34"/>
      <c r="AH1896" s="34"/>
      <c r="AI1896" s="34"/>
    </row>
    <row r="1897" spans="1:35">
      <c r="A1897" s="23"/>
      <c r="B1897" s="34"/>
      <c r="C1897" s="34"/>
      <c r="D1897" s="34"/>
      <c r="E1897" s="34"/>
      <c r="F1897" s="34"/>
      <c r="G1897" s="34"/>
      <c r="H1897" s="34"/>
      <c r="I1897" s="34"/>
      <c r="J1897" s="34"/>
      <c r="K1897" s="34"/>
      <c r="L1897" s="34"/>
      <c r="M1897" s="34"/>
      <c r="N1897" s="34"/>
      <c r="O1897" s="34"/>
      <c r="P1897" s="34"/>
      <c r="Q1897" s="34"/>
      <c r="R1897" s="34"/>
      <c r="S1897" s="34"/>
      <c r="T1897" s="34"/>
      <c r="U1897" s="34"/>
      <c r="V1897" s="34"/>
      <c r="W1897" s="34"/>
      <c r="X1897" s="34"/>
      <c r="Y1897" s="34"/>
      <c r="Z1897" s="34"/>
      <c r="AA1897" s="34"/>
      <c r="AB1897" s="34"/>
      <c r="AC1897" s="34"/>
      <c r="AD1897" s="34"/>
      <c r="AE1897" s="34"/>
      <c r="AF1897" s="34"/>
      <c r="AG1897" s="34"/>
      <c r="AH1897" s="34"/>
      <c r="AI1897" s="34"/>
    </row>
    <row r="1898" spans="1:35">
      <c r="A1898" s="23"/>
      <c r="B1898" s="34"/>
      <c r="C1898" s="34"/>
      <c r="D1898" s="34"/>
      <c r="E1898" s="34"/>
      <c r="F1898" s="34"/>
      <c r="G1898" s="34"/>
      <c r="H1898" s="34"/>
      <c r="I1898" s="34"/>
      <c r="J1898" s="34"/>
      <c r="K1898" s="34"/>
      <c r="L1898" s="34"/>
      <c r="M1898" s="34"/>
      <c r="N1898" s="34"/>
      <c r="O1898" s="34"/>
      <c r="P1898" s="34"/>
      <c r="Q1898" s="34"/>
      <c r="R1898" s="34"/>
      <c r="S1898" s="34"/>
      <c r="T1898" s="34"/>
      <c r="U1898" s="34"/>
      <c r="V1898" s="34"/>
      <c r="W1898" s="34"/>
      <c r="X1898" s="34"/>
      <c r="Y1898" s="34"/>
      <c r="Z1898" s="34"/>
      <c r="AA1898" s="34"/>
      <c r="AB1898" s="34"/>
      <c r="AC1898" s="34"/>
      <c r="AD1898" s="34"/>
      <c r="AE1898" s="34"/>
      <c r="AF1898" s="34"/>
      <c r="AG1898" s="34"/>
      <c r="AH1898" s="34"/>
      <c r="AI1898" s="34"/>
    </row>
    <row r="1899" spans="1:35">
      <c r="A1899" s="23"/>
      <c r="B1899" s="34"/>
      <c r="C1899" s="34"/>
      <c r="D1899" s="34"/>
      <c r="E1899" s="34"/>
      <c r="F1899" s="34"/>
      <c r="G1899" s="34"/>
      <c r="H1899" s="34"/>
      <c r="I1899" s="34"/>
      <c r="J1899" s="34"/>
      <c r="K1899" s="34"/>
      <c r="L1899" s="34"/>
      <c r="M1899" s="34"/>
      <c r="N1899" s="34"/>
      <c r="O1899" s="34"/>
      <c r="P1899" s="34"/>
      <c r="Q1899" s="34"/>
      <c r="R1899" s="34"/>
      <c r="S1899" s="34"/>
      <c r="T1899" s="34"/>
      <c r="U1899" s="34"/>
      <c r="V1899" s="34"/>
      <c r="W1899" s="34"/>
      <c r="X1899" s="34"/>
      <c r="Y1899" s="34"/>
      <c r="Z1899" s="34"/>
      <c r="AA1899" s="34"/>
      <c r="AB1899" s="34"/>
      <c r="AC1899" s="34"/>
      <c r="AD1899" s="34"/>
      <c r="AE1899" s="34"/>
      <c r="AF1899" s="34"/>
      <c r="AG1899" s="34"/>
      <c r="AH1899" s="34"/>
      <c r="AI1899" s="34"/>
    </row>
    <row r="1900" spans="1:35">
      <c r="A1900" s="23"/>
      <c r="B1900" s="34"/>
      <c r="C1900" s="34"/>
      <c r="D1900" s="34"/>
      <c r="E1900" s="34"/>
      <c r="F1900" s="34"/>
      <c r="G1900" s="34"/>
      <c r="H1900" s="34"/>
      <c r="I1900" s="34"/>
      <c r="J1900" s="34"/>
      <c r="K1900" s="34"/>
      <c r="L1900" s="34"/>
      <c r="M1900" s="34"/>
      <c r="N1900" s="34"/>
      <c r="O1900" s="34"/>
      <c r="P1900" s="34"/>
      <c r="Q1900" s="34"/>
      <c r="R1900" s="34"/>
      <c r="S1900" s="34"/>
      <c r="T1900" s="34"/>
      <c r="U1900" s="34"/>
      <c r="V1900" s="34"/>
      <c r="W1900" s="34"/>
      <c r="X1900" s="34"/>
      <c r="Y1900" s="34"/>
      <c r="Z1900" s="34"/>
      <c r="AA1900" s="34"/>
      <c r="AB1900" s="34"/>
      <c r="AC1900" s="34"/>
      <c r="AD1900" s="34"/>
      <c r="AE1900" s="34"/>
      <c r="AF1900" s="34"/>
      <c r="AG1900" s="34"/>
      <c r="AH1900" s="34"/>
      <c r="AI1900" s="34"/>
    </row>
    <row r="1901" spans="1:35">
      <c r="A1901" s="23"/>
      <c r="B1901" s="34"/>
      <c r="C1901" s="34"/>
      <c r="D1901" s="34"/>
      <c r="E1901" s="34"/>
      <c r="F1901" s="34"/>
      <c r="G1901" s="34"/>
      <c r="H1901" s="34"/>
      <c r="I1901" s="34"/>
      <c r="J1901" s="34"/>
      <c r="K1901" s="34"/>
      <c r="L1901" s="34"/>
      <c r="M1901" s="34"/>
      <c r="N1901" s="34"/>
      <c r="O1901" s="34"/>
      <c r="P1901" s="34"/>
      <c r="Q1901" s="34"/>
      <c r="R1901" s="34"/>
      <c r="S1901" s="34"/>
      <c r="T1901" s="34"/>
      <c r="U1901" s="34"/>
      <c r="V1901" s="34"/>
      <c r="W1901" s="34"/>
      <c r="X1901" s="34"/>
      <c r="Y1901" s="34"/>
      <c r="Z1901" s="34"/>
      <c r="AA1901" s="34"/>
      <c r="AB1901" s="34"/>
      <c r="AC1901" s="34"/>
      <c r="AD1901" s="34"/>
      <c r="AE1901" s="34"/>
      <c r="AF1901" s="34"/>
      <c r="AG1901" s="34"/>
      <c r="AH1901" s="34"/>
      <c r="AI1901" s="34"/>
    </row>
    <row r="1902" spans="1:35">
      <c r="A1902" s="23"/>
      <c r="B1902" s="34"/>
      <c r="C1902" s="34"/>
      <c r="D1902" s="34"/>
      <c r="E1902" s="34"/>
      <c r="F1902" s="34"/>
      <c r="G1902" s="34"/>
      <c r="H1902" s="34"/>
      <c r="I1902" s="34"/>
      <c r="J1902" s="34"/>
      <c r="K1902" s="34"/>
      <c r="L1902" s="34"/>
      <c r="M1902" s="34"/>
      <c r="N1902" s="34"/>
      <c r="O1902" s="34"/>
      <c r="P1902" s="34"/>
      <c r="Q1902" s="34"/>
      <c r="R1902" s="34"/>
      <c r="S1902" s="34"/>
      <c r="T1902" s="34"/>
      <c r="U1902" s="34"/>
      <c r="V1902" s="34"/>
      <c r="W1902" s="34"/>
      <c r="X1902" s="34"/>
      <c r="Y1902" s="34"/>
      <c r="Z1902" s="34"/>
      <c r="AA1902" s="34"/>
      <c r="AB1902" s="34"/>
      <c r="AC1902" s="34"/>
      <c r="AD1902" s="34"/>
      <c r="AE1902" s="34"/>
      <c r="AF1902" s="34"/>
      <c r="AG1902" s="34"/>
      <c r="AH1902" s="34"/>
      <c r="AI1902" s="34"/>
    </row>
    <row r="1903" spans="1:35">
      <c r="A1903" s="23"/>
      <c r="B1903" s="34"/>
      <c r="C1903" s="34"/>
      <c r="D1903" s="34"/>
      <c r="E1903" s="34"/>
      <c r="F1903" s="34"/>
      <c r="G1903" s="34"/>
      <c r="H1903" s="34"/>
      <c r="I1903" s="34"/>
      <c r="J1903" s="34"/>
      <c r="K1903" s="34"/>
      <c r="L1903" s="34"/>
      <c r="M1903" s="34"/>
      <c r="N1903" s="34"/>
      <c r="O1903" s="34"/>
      <c r="P1903" s="34"/>
      <c r="Q1903" s="34"/>
      <c r="R1903" s="34"/>
      <c r="S1903" s="34"/>
      <c r="T1903" s="34"/>
      <c r="U1903" s="34"/>
      <c r="V1903" s="34"/>
      <c r="W1903" s="34"/>
      <c r="X1903" s="34"/>
      <c r="Y1903" s="34"/>
      <c r="Z1903" s="34"/>
      <c r="AA1903" s="34"/>
      <c r="AB1903" s="34"/>
      <c r="AC1903" s="34"/>
      <c r="AD1903" s="34"/>
      <c r="AE1903" s="34"/>
      <c r="AF1903" s="34"/>
      <c r="AG1903" s="34"/>
      <c r="AH1903" s="34"/>
      <c r="AI1903" s="34"/>
    </row>
    <row r="1904" spans="1:35">
      <c r="A1904" s="23"/>
      <c r="B1904" s="34"/>
      <c r="C1904" s="34"/>
      <c r="D1904" s="34"/>
      <c r="E1904" s="34"/>
      <c r="F1904" s="34"/>
      <c r="G1904" s="34"/>
      <c r="H1904" s="34"/>
      <c r="I1904" s="34"/>
      <c r="J1904" s="34"/>
      <c r="K1904" s="34"/>
      <c r="L1904" s="34"/>
      <c r="M1904" s="34"/>
      <c r="N1904" s="34"/>
      <c r="O1904" s="34"/>
      <c r="P1904" s="34"/>
      <c r="Q1904" s="34"/>
      <c r="R1904" s="34"/>
      <c r="S1904" s="34"/>
      <c r="T1904" s="34"/>
      <c r="U1904" s="34"/>
      <c r="V1904" s="34"/>
      <c r="W1904" s="34"/>
      <c r="X1904" s="34"/>
      <c r="Y1904" s="34"/>
      <c r="Z1904" s="34"/>
      <c r="AA1904" s="34"/>
      <c r="AB1904" s="34"/>
      <c r="AC1904" s="34"/>
      <c r="AD1904" s="34"/>
      <c r="AE1904" s="34"/>
      <c r="AF1904" s="34"/>
      <c r="AG1904" s="34"/>
      <c r="AH1904" s="34"/>
      <c r="AI1904" s="34"/>
    </row>
    <row r="1905" spans="1:35">
      <c r="A1905" s="23"/>
      <c r="B1905" s="34"/>
      <c r="C1905" s="34"/>
      <c r="D1905" s="34"/>
      <c r="E1905" s="34"/>
      <c r="F1905" s="34"/>
      <c r="G1905" s="34"/>
      <c r="H1905" s="34"/>
      <c r="I1905" s="34"/>
      <c r="J1905" s="34"/>
      <c r="K1905" s="34"/>
      <c r="L1905" s="34"/>
      <c r="M1905" s="34"/>
      <c r="N1905" s="34"/>
      <c r="O1905" s="34"/>
      <c r="P1905" s="34"/>
      <c r="Q1905" s="34"/>
      <c r="R1905" s="34"/>
      <c r="S1905" s="34"/>
      <c r="T1905" s="34"/>
      <c r="U1905" s="34"/>
      <c r="V1905" s="34"/>
      <c r="W1905" s="34"/>
      <c r="X1905" s="34"/>
      <c r="Y1905" s="34"/>
      <c r="Z1905" s="34"/>
      <c r="AA1905" s="34"/>
      <c r="AB1905" s="34"/>
      <c r="AC1905" s="34"/>
      <c r="AD1905" s="34"/>
      <c r="AE1905" s="34"/>
      <c r="AF1905" s="34"/>
      <c r="AG1905" s="34"/>
      <c r="AH1905" s="34"/>
      <c r="AI1905" s="34"/>
    </row>
    <row r="1906" spans="1:35">
      <c r="A1906" s="23"/>
      <c r="B1906" s="34"/>
      <c r="C1906" s="34"/>
      <c r="D1906" s="34"/>
      <c r="E1906" s="34"/>
      <c r="F1906" s="34"/>
      <c r="G1906" s="34"/>
      <c r="H1906" s="34"/>
      <c r="I1906" s="34"/>
      <c r="J1906" s="34"/>
      <c r="K1906" s="34"/>
      <c r="L1906" s="34"/>
      <c r="M1906" s="34"/>
      <c r="N1906" s="34"/>
      <c r="O1906" s="34"/>
      <c r="P1906" s="34"/>
      <c r="Q1906" s="34"/>
      <c r="R1906" s="34"/>
      <c r="S1906" s="34"/>
      <c r="T1906" s="34"/>
      <c r="U1906" s="34"/>
      <c r="V1906" s="34"/>
      <c r="W1906" s="34"/>
      <c r="X1906" s="34"/>
      <c r="Y1906" s="34"/>
      <c r="Z1906" s="34"/>
      <c r="AA1906" s="34"/>
      <c r="AB1906" s="34"/>
      <c r="AC1906" s="34"/>
      <c r="AD1906" s="34"/>
      <c r="AE1906" s="34"/>
      <c r="AF1906" s="34"/>
      <c r="AG1906" s="34"/>
      <c r="AH1906" s="34"/>
      <c r="AI1906" s="34"/>
    </row>
    <row r="1907" spans="1:35">
      <c r="A1907" s="23"/>
      <c r="B1907" s="34"/>
      <c r="C1907" s="34"/>
      <c r="D1907" s="34"/>
      <c r="E1907" s="34"/>
      <c r="F1907" s="34"/>
      <c r="G1907" s="34"/>
      <c r="H1907" s="34"/>
      <c r="I1907" s="34"/>
      <c r="J1907" s="34"/>
      <c r="K1907" s="34"/>
      <c r="L1907" s="34"/>
      <c r="M1907" s="34"/>
      <c r="N1907" s="34"/>
      <c r="O1907" s="34"/>
      <c r="P1907" s="34"/>
      <c r="Q1907" s="34"/>
      <c r="R1907" s="34"/>
      <c r="S1907" s="34"/>
      <c r="T1907" s="34"/>
      <c r="U1907" s="34"/>
      <c r="V1907" s="34"/>
      <c r="W1907" s="34"/>
      <c r="X1907" s="34"/>
      <c r="Y1907" s="34"/>
      <c r="Z1907" s="34"/>
      <c r="AA1907" s="34"/>
      <c r="AB1907" s="34"/>
      <c r="AC1907" s="34"/>
      <c r="AD1907" s="34"/>
      <c r="AE1907" s="34"/>
      <c r="AF1907" s="34"/>
      <c r="AG1907" s="34"/>
      <c r="AH1907" s="34"/>
      <c r="AI1907" s="34"/>
    </row>
    <row r="1908" spans="1:35">
      <c r="A1908" s="23"/>
      <c r="B1908" s="34"/>
      <c r="C1908" s="34"/>
      <c r="D1908" s="34"/>
      <c r="E1908" s="34"/>
      <c r="F1908" s="34"/>
      <c r="G1908" s="34"/>
      <c r="H1908" s="34"/>
      <c r="I1908" s="34"/>
      <c r="J1908" s="34"/>
      <c r="K1908" s="34"/>
      <c r="L1908" s="34"/>
      <c r="M1908" s="34"/>
      <c r="N1908" s="34"/>
      <c r="O1908" s="34"/>
      <c r="P1908" s="34"/>
      <c r="Q1908" s="34"/>
      <c r="R1908" s="34"/>
      <c r="S1908" s="34"/>
      <c r="T1908" s="34"/>
      <c r="U1908" s="34"/>
      <c r="V1908" s="34"/>
      <c r="W1908" s="34"/>
      <c r="X1908" s="34"/>
      <c r="Y1908" s="34"/>
      <c r="Z1908" s="34"/>
      <c r="AA1908" s="34"/>
      <c r="AB1908" s="34"/>
      <c r="AC1908" s="34"/>
      <c r="AD1908" s="34"/>
      <c r="AE1908" s="34"/>
      <c r="AF1908" s="34"/>
      <c r="AG1908" s="34"/>
      <c r="AH1908" s="34"/>
      <c r="AI1908" s="34"/>
    </row>
    <row r="1909" spans="1:35">
      <c r="A1909" s="23"/>
      <c r="B1909" s="34"/>
      <c r="C1909" s="34"/>
      <c r="D1909" s="34"/>
      <c r="E1909" s="34"/>
      <c r="F1909" s="34"/>
      <c r="G1909" s="34"/>
      <c r="H1909" s="34"/>
      <c r="I1909" s="34"/>
      <c r="J1909" s="34"/>
      <c r="K1909" s="34"/>
      <c r="L1909" s="34"/>
      <c r="M1909" s="34"/>
      <c r="N1909" s="34"/>
      <c r="O1909" s="34"/>
      <c r="P1909" s="34"/>
      <c r="Q1909" s="34"/>
      <c r="R1909" s="34"/>
      <c r="S1909" s="34"/>
      <c r="T1909" s="34"/>
      <c r="U1909" s="34"/>
      <c r="V1909" s="34"/>
      <c r="W1909" s="34"/>
      <c r="X1909" s="34"/>
      <c r="Y1909" s="34"/>
      <c r="Z1909" s="34"/>
      <c r="AA1909" s="34"/>
      <c r="AB1909" s="34"/>
      <c r="AC1909" s="34"/>
      <c r="AD1909" s="34"/>
      <c r="AE1909" s="34"/>
      <c r="AF1909" s="34"/>
      <c r="AG1909" s="34"/>
      <c r="AH1909" s="34"/>
      <c r="AI1909" s="34"/>
    </row>
    <row r="1910" spans="1:35">
      <c r="A1910" s="23"/>
      <c r="B1910" s="34"/>
      <c r="C1910" s="34"/>
      <c r="D1910" s="34"/>
      <c r="E1910" s="34"/>
      <c r="F1910" s="34"/>
      <c r="G1910" s="34"/>
      <c r="H1910" s="34"/>
      <c r="I1910" s="34"/>
      <c r="J1910" s="34"/>
      <c r="K1910" s="34"/>
      <c r="L1910" s="34"/>
      <c r="M1910" s="34"/>
      <c r="N1910" s="34"/>
      <c r="O1910" s="34"/>
      <c r="P1910" s="34"/>
      <c r="Q1910" s="34"/>
      <c r="R1910" s="34"/>
      <c r="S1910" s="34"/>
      <c r="T1910" s="34"/>
      <c r="U1910" s="34"/>
      <c r="V1910" s="34"/>
      <c r="W1910" s="34"/>
      <c r="X1910" s="34"/>
      <c r="Y1910" s="34"/>
      <c r="Z1910" s="34"/>
      <c r="AA1910" s="34"/>
      <c r="AB1910" s="34"/>
      <c r="AC1910" s="34"/>
      <c r="AD1910" s="34"/>
      <c r="AE1910" s="34"/>
      <c r="AF1910" s="34"/>
      <c r="AG1910" s="34"/>
      <c r="AH1910" s="34"/>
      <c r="AI1910" s="34"/>
    </row>
    <row r="1911" spans="1:35">
      <c r="A1911" s="23"/>
      <c r="B1911" s="34"/>
      <c r="C1911" s="34"/>
      <c r="D1911" s="34"/>
      <c r="E1911" s="34"/>
      <c r="F1911" s="34"/>
      <c r="G1911" s="34"/>
      <c r="H1911" s="34"/>
      <c r="I1911" s="34"/>
      <c r="J1911" s="34"/>
      <c r="K1911" s="34"/>
      <c r="L1911" s="34"/>
      <c r="M1911" s="34"/>
      <c r="N1911" s="34"/>
      <c r="O1911" s="34"/>
      <c r="P1911" s="34"/>
      <c r="Q1911" s="34"/>
      <c r="R1911" s="34"/>
      <c r="S1911" s="34"/>
      <c r="T1911" s="34"/>
      <c r="U1911" s="34"/>
      <c r="V1911" s="34"/>
      <c r="W1911" s="34"/>
      <c r="X1911" s="34"/>
      <c r="Y1911" s="34"/>
      <c r="Z1911" s="34"/>
      <c r="AA1911" s="34"/>
      <c r="AB1911" s="34"/>
      <c r="AC1911" s="34"/>
      <c r="AD1911" s="34"/>
      <c r="AE1911" s="34"/>
      <c r="AF1911" s="34"/>
      <c r="AG1911" s="34"/>
      <c r="AH1911" s="34"/>
      <c r="AI1911" s="34"/>
    </row>
    <row r="1912" spans="1:35">
      <c r="A1912" s="23"/>
      <c r="B1912" s="34"/>
      <c r="C1912" s="34"/>
      <c r="D1912" s="34"/>
      <c r="E1912" s="34"/>
      <c r="F1912" s="34"/>
      <c r="G1912" s="34"/>
      <c r="H1912" s="34"/>
      <c r="I1912" s="34"/>
      <c r="J1912" s="34"/>
      <c r="K1912" s="34"/>
      <c r="L1912" s="34"/>
      <c r="M1912" s="34"/>
      <c r="N1912" s="34"/>
      <c r="O1912" s="34"/>
      <c r="P1912" s="34"/>
      <c r="Q1912" s="34"/>
      <c r="R1912" s="34"/>
      <c r="S1912" s="34"/>
      <c r="T1912" s="34"/>
      <c r="U1912" s="34"/>
      <c r="V1912" s="34"/>
      <c r="W1912" s="34"/>
      <c r="X1912" s="34"/>
      <c r="Y1912" s="34"/>
      <c r="Z1912" s="34"/>
      <c r="AA1912" s="34"/>
      <c r="AB1912" s="34"/>
      <c r="AC1912" s="34"/>
      <c r="AD1912" s="34"/>
      <c r="AE1912" s="34"/>
      <c r="AF1912" s="34"/>
      <c r="AG1912" s="34"/>
      <c r="AH1912" s="34"/>
      <c r="AI1912" s="34"/>
    </row>
    <row r="1913" spans="1:35">
      <c r="A1913" s="23"/>
      <c r="B1913" s="34"/>
      <c r="C1913" s="34"/>
      <c r="D1913" s="34"/>
      <c r="E1913" s="34"/>
      <c r="F1913" s="34"/>
      <c r="G1913" s="34"/>
      <c r="H1913" s="34"/>
      <c r="I1913" s="34"/>
      <c r="J1913" s="34"/>
      <c r="K1913" s="34"/>
      <c r="L1913" s="34"/>
      <c r="M1913" s="34"/>
      <c r="N1913" s="34"/>
      <c r="O1913" s="34"/>
      <c r="P1913" s="34"/>
      <c r="Q1913" s="34"/>
      <c r="R1913" s="34"/>
      <c r="S1913" s="34"/>
      <c r="T1913" s="34"/>
      <c r="U1913" s="34"/>
      <c r="V1913" s="34"/>
      <c r="W1913" s="34"/>
      <c r="X1913" s="34"/>
      <c r="Y1913" s="34"/>
      <c r="Z1913" s="34"/>
      <c r="AA1913" s="34"/>
      <c r="AB1913" s="34"/>
      <c r="AC1913" s="34"/>
      <c r="AD1913" s="34"/>
      <c r="AE1913" s="34"/>
      <c r="AF1913" s="34"/>
      <c r="AG1913" s="34"/>
      <c r="AH1913" s="34"/>
      <c r="AI1913" s="34"/>
    </row>
    <row r="1914" spans="1:35">
      <c r="A1914" s="23"/>
      <c r="B1914" s="34"/>
      <c r="C1914" s="34"/>
      <c r="D1914" s="34"/>
      <c r="E1914" s="34"/>
      <c r="F1914" s="34"/>
      <c r="G1914" s="34"/>
      <c r="H1914" s="34"/>
      <c r="I1914" s="34"/>
      <c r="J1914" s="34"/>
      <c r="K1914" s="34"/>
      <c r="L1914" s="34"/>
      <c r="M1914" s="34"/>
      <c r="N1914" s="34"/>
      <c r="O1914" s="34"/>
      <c r="P1914" s="34"/>
      <c r="Q1914" s="34"/>
      <c r="R1914" s="34"/>
      <c r="S1914" s="34"/>
      <c r="T1914" s="34"/>
      <c r="U1914" s="34"/>
      <c r="V1914" s="34"/>
      <c r="W1914" s="34"/>
      <c r="X1914" s="34"/>
      <c r="Y1914" s="34"/>
      <c r="Z1914" s="34"/>
      <c r="AA1914" s="34"/>
      <c r="AB1914" s="34"/>
      <c r="AC1914" s="34"/>
      <c r="AD1914" s="34"/>
      <c r="AE1914" s="34"/>
      <c r="AF1914" s="34"/>
      <c r="AG1914" s="34"/>
      <c r="AH1914" s="34"/>
      <c r="AI1914" s="34"/>
    </row>
    <row r="1915" spans="1:35">
      <c r="A1915" s="23"/>
      <c r="B1915" s="34"/>
      <c r="C1915" s="34"/>
      <c r="D1915" s="34"/>
      <c r="E1915" s="34"/>
      <c r="F1915" s="34"/>
      <c r="G1915" s="34"/>
      <c r="H1915" s="34"/>
      <c r="I1915" s="34"/>
      <c r="J1915" s="34"/>
      <c r="K1915" s="34"/>
      <c r="L1915" s="34"/>
      <c r="M1915" s="34"/>
      <c r="N1915" s="34"/>
      <c r="O1915" s="34"/>
      <c r="P1915" s="34"/>
      <c r="Q1915" s="34"/>
      <c r="R1915" s="34"/>
      <c r="S1915" s="34"/>
      <c r="T1915" s="34"/>
      <c r="U1915" s="34"/>
      <c r="V1915" s="34"/>
      <c r="W1915" s="34"/>
      <c r="X1915" s="34"/>
      <c r="Y1915" s="34"/>
      <c r="Z1915" s="34"/>
      <c r="AA1915" s="34"/>
      <c r="AB1915" s="34"/>
      <c r="AC1915" s="34"/>
      <c r="AD1915" s="34"/>
      <c r="AE1915" s="34"/>
      <c r="AF1915" s="34"/>
      <c r="AG1915" s="34"/>
      <c r="AH1915" s="34"/>
      <c r="AI1915" s="34"/>
    </row>
    <row r="1916" spans="1:35">
      <c r="A1916" s="23"/>
      <c r="B1916" s="34"/>
      <c r="C1916" s="34"/>
      <c r="D1916" s="34"/>
      <c r="E1916" s="34"/>
      <c r="F1916" s="34"/>
      <c r="G1916" s="34"/>
      <c r="H1916" s="34"/>
      <c r="I1916" s="34"/>
      <c r="J1916" s="34"/>
      <c r="K1916" s="34"/>
      <c r="L1916" s="34"/>
      <c r="M1916" s="34"/>
      <c r="N1916" s="34"/>
      <c r="O1916" s="34"/>
      <c r="P1916" s="34"/>
      <c r="Q1916" s="34"/>
      <c r="R1916" s="34"/>
      <c r="S1916" s="34"/>
      <c r="T1916" s="34"/>
      <c r="U1916" s="34"/>
      <c r="V1916" s="34"/>
      <c r="W1916" s="34"/>
      <c r="X1916" s="34"/>
      <c r="Y1916" s="34"/>
      <c r="Z1916" s="34"/>
      <c r="AA1916" s="34"/>
      <c r="AB1916" s="34"/>
      <c r="AC1916" s="34"/>
      <c r="AD1916" s="34"/>
      <c r="AE1916" s="34"/>
      <c r="AF1916" s="34"/>
      <c r="AG1916" s="34"/>
      <c r="AH1916" s="34"/>
      <c r="AI1916" s="34"/>
    </row>
    <row r="1917" spans="1:35">
      <c r="A1917" s="23"/>
      <c r="B1917" s="34"/>
      <c r="C1917" s="34"/>
      <c r="D1917" s="34"/>
      <c r="E1917" s="34"/>
      <c r="F1917" s="34"/>
      <c r="G1917" s="34"/>
      <c r="H1917" s="34"/>
      <c r="I1917" s="34"/>
      <c r="J1917" s="34"/>
      <c r="K1917" s="34"/>
      <c r="L1917" s="34"/>
      <c r="M1917" s="34"/>
      <c r="N1917" s="34"/>
      <c r="O1917" s="34"/>
      <c r="P1917" s="34"/>
      <c r="Q1917" s="34"/>
      <c r="R1917" s="34"/>
      <c r="S1917" s="34"/>
      <c r="T1917" s="34"/>
      <c r="U1917" s="34"/>
      <c r="V1917" s="34"/>
      <c r="W1917" s="34"/>
      <c r="X1917" s="34"/>
      <c r="Y1917" s="34"/>
      <c r="Z1917" s="34"/>
      <c r="AA1917" s="34"/>
      <c r="AB1917" s="34"/>
      <c r="AC1917" s="34"/>
      <c r="AD1917" s="34"/>
      <c r="AE1917" s="34"/>
      <c r="AF1917" s="34"/>
      <c r="AG1917" s="34"/>
      <c r="AH1917" s="34"/>
      <c r="AI1917" s="34"/>
    </row>
    <row r="1918" spans="1:35">
      <c r="A1918" s="23"/>
      <c r="B1918" s="34"/>
      <c r="C1918" s="34"/>
      <c r="D1918" s="34"/>
      <c r="E1918" s="34"/>
      <c r="F1918" s="34"/>
      <c r="G1918" s="34"/>
      <c r="H1918" s="34"/>
      <c r="I1918" s="34"/>
      <c r="J1918" s="34"/>
      <c r="K1918" s="34"/>
      <c r="L1918" s="34"/>
      <c r="M1918" s="34"/>
      <c r="N1918" s="34"/>
      <c r="O1918" s="34"/>
      <c r="P1918" s="34"/>
      <c r="Q1918" s="34"/>
      <c r="R1918" s="34"/>
      <c r="S1918" s="34"/>
      <c r="T1918" s="34"/>
      <c r="U1918" s="34"/>
      <c r="V1918" s="34"/>
      <c r="W1918" s="34"/>
      <c r="X1918" s="34"/>
      <c r="Y1918" s="34"/>
      <c r="Z1918" s="34"/>
      <c r="AA1918" s="34"/>
      <c r="AB1918" s="34"/>
      <c r="AC1918" s="34"/>
      <c r="AD1918" s="34"/>
      <c r="AE1918" s="34"/>
      <c r="AF1918" s="34"/>
      <c r="AG1918" s="34"/>
      <c r="AH1918" s="34"/>
      <c r="AI1918" s="34"/>
    </row>
    <row r="1919" spans="1:35">
      <c r="A1919" s="23"/>
      <c r="B1919" s="34"/>
      <c r="C1919" s="34"/>
      <c r="D1919" s="34"/>
      <c r="E1919" s="34"/>
      <c r="F1919" s="34"/>
      <c r="G1919" s="34"/>
      <c r="H1919" s="34"/>
      <c r="I1919" s="34"/>
      <c r="J1919" s="34"/>
      <c r="K1919" s="34"/>
      <c r="L1919" s="34"/>
      <c r="M1919" s="34"/>
      <c r="N1919" s="34"/>
      <c r="O1919" s="34"/>
      <c r="P1919" s="34"/>
      <c r="Q1919" s="34"/>
      <c r="R1919" s="34"/>
      <c r="S1919" s="34"/>
      <c r="T1919" s="34"/>
      <c r="U1919" s="34"/>
      <c r="V1919" s="34"/>
      <c r="W1919" s="34"/>
      <c r="X1919" s="34"/>
      <c r="Y1919" s="34"/>
      <c r="Z1919" s="34"/>
      <c r="AA1919" s="34"/>
      <c r="AB1919" s="34"/>
      <c r="AC1919" s="34"/>
      <c r="AD1919" s="34"/>
      <c r="AE1919" s="34"/>
      <c r="AF1919" s="34"/>
      <c r="AG1919" s="34"/>
      <c r="AH1919" s="34"/>
      <c r="AI1919" s="34"/>
    </row>
    <row r="1920" spans="1:35">
      <c r="A1920" s="23"/>
      <c r="B1920" s="34"/>
      <c r="C1920" s="34"/>
      <c r="D1920" s="34"/>
      <c r="E1920" s="34"/>
      <c r="F1920" s="34"/>
      <c r="G1920" s="34"/>
      <c r="H1920" s="34"/>
      <c r="I1920" s="34"/>
      <c r="J1920" s="34"/>
      <c r="K1920" s="34"/>
      <c r="L1920" s="34"/>
      <c r="M1920" s="34"/>
      <c r="N1920" s="34"/>
      <c r="O1920" s="34"/>
      <c r="P1920" s="34"/>
      <c r="Q1920" s="34"/>
      <c r="R1920" s="34"/>
      <c r="S1920" s="34"/>
      <c r="T1920" s="34"/>
      <c r="U1920" s="34"/>
      <c r="V1920" s="34"/>
      <c r="W1920" s="34"/>
      <c r="X1920" s="34"/>
      <c r="Y1920" s="34"/>
      <c r="Z1920" s="34"/>
      <c r="AA1920" s="34"/>
      <c r="AB1920" s="34"/>
      <c r="AC1920" s="34"/>
      <c r="AD1920" s="34"/>
      <c r="AE1920" s="34"/>
      <c r="AF1920" s="34"/>
      <c r="AG1920" s="34"/>
      <c r="AH1920" s="34"/>
      <c r="AI1920" s="34"/>
    </row>
    <row r="1921" spans="1:35">
      <c r="A1921" s="23"/>
      <c r="B1921" s="34"/>
      <c r="C1921" s="34"/>
      <c r="D1921" s="34"/>
      <c r="E1921" s="34"/>
      <c r="F1921" s="34"/>
      <c r="G1921" s="34"/>
      <c r="H1921" s="34"/>
      <c r="I1921" s="34"/>
      <c r="J1921" s="34"/>
      <c r="K1921" s="34"/>
      <c r="L1921" s="34"/>
      <c r="M1921" s="34"/>
      <c r="N1921" s="34"/>
      <c r="O1921" s="34"/>
      <c r="P1921" s="34"/>
      <c r="Q1921" s="34"/>
      <c r="R1921" s="34"/>
      <c r="S1921" s="34"/>
      <c r="T1921" s="34"/>
      <c r="U1921" s="34"/>
      <c r="V1921" s="34"/>
      <c r="W1921" s="34"/>
      <c r="X1921" s="34"/>
      <c r="Y1921" s="34"/>
      <c r="Z1921" s="34"/>
      <c r="AA1921" s="34"/>
      <c r="AB1921" s="34"/>
      <c r="AC1921" s="34"/>
      <c r="AD1921" s="34"/>
      <c r="AE1921" s="34"/>
      <c r="AF1921" s="34"/>
      <c r="AG1921" s="34"/>
      <c r="AH1921" s="34"/>
      <c r="AI1921" s="34"/>
    </row>
    <row r="1922" spans="1:35">
      <c r="A1922" s="23"/>
      <c r="B1922" s="34"/>
      <c r="C1922" s="34"/>
      <c r="D1922" s="34"/>
      <c r="E1922" s="34"/>
      <c r="F1922" s="34"/>
      <c r="G1922" s="34"/>
      <c r="H1922" s="34"/>
      <c r="I1922" s="34"/>
      <c r="J1922" s="34"/>
      <c r="K1922" s="34"/>
      <c r="L1922" s="34"/>
      <c r="M1922" s="34"/>
      <c r="N1922" s="34"/>
      <c r="O1922" s="34"/>
      <c r="P1922" s="34"/>
      <c r="Q1922" s="34"/>
      <c r="R1922" s="34"/>
      <c r="S1922" s="34"/>
      <c r="T1922" s="34"/>
      <c r="U1922" s="34"/>
      <c r="V1922" s="34"/>
      <c r="W1922" s="34"/>
      <c r="X1922" s="34"/>
      <c r="Y1922" s="34"/>
      <c r="Z1922" s="34"/>
      <c r="AA1922" s="34"/>
      <c r="AB1922" s="34"/>
      <c r="AC1922" s="34"/>
      <c r="AD1922" s="34"/>
      <c r="AE1922" s="34"/>
      <c r="AF1922" s="34"/>
      <c r="AG1922" s="34"/>
      <c r="AH1922" s="34"/>
      <c r="AI1922" s="34"/>
    </row>
    <row r="1923" spans="1:35">
      <c r="A1923" s="23"/>
      <c r="B1923" s="34"/>
      <c r="C1923" s="34"/>
      <c r="D1923" s="34"/>
      <c r="E1923" s="34"/>
      <c r="F1923" s="34"/>
      <c r="G1923" s="34"/>
      <c r="H1923" s="34"/>
      <c r="I1923" s="34"/>
      <c r="J1923" s="34"/>
      <c r="K1923" s="34"/>
      <c r="L1923" s="34"/>
      <c r="M1923" s="34"/>
      <c r="N1923" s="34"/>
      <c r="O1923" s="34"/>
      <c r="P1923" s="34"/>
      <c r="Q1923" s="34"/>
      <c r="R1923" s="34"/>
      <c r="S1923" s="34"/>
      <c r="T1923" s="34"/>
      <c r="U1923" s="34"/>
      <c r="V1923" s="34"/>
      <c r="W1923" s="34"/>
      <c r="X1923" s="34"/>
      <c r="Y1923" s="34"/>
      <c r="Z1923" s="34"/>
      <c r="AA1923" s="34"/>
      <c r="AB1923" s="34"/>
      <c r="AC1923" s="34"/>
      <c r="AD1923" s="34"/>
      <c r="AE1923" s="34"/>
      <c r="AF1923" s="34"/>
      <c r="AG1923" s="34"/>
      <c r="AH1923" s="34"/>
      <c r="AI1923" s="34"/>
    </row>
    <row r="1924" spans="1:35">
      <c r="A1924" s="23"/>
      <c r="B1924" s="34"/>
      <c r="C1924" s="34"/>
      <c r="D1924" s="34"/>
      <c r="E1924" s="34"/>
      <c r="F1924" s="34"/>
      <c r="G1924" s="34"/>
      <c r="H1924" s="34"/>
      <c r="I1924" s="34"/>
      <c r="J1924" s="34"/>
      <c r="K1924" s="34"/>
      <c r="L1924" s="34"/>
      <c r="M1924" s="34"/>
      <c r="N1924" s="34"/>
      <c r="O1924" s="34"/>
      <c r="P1924" s="34"/>
      <c r="Q1924" s="34"/>
      <c r="R1924" s="34"/>
      <c r="S1924" s="34"/>
      <c r="T1924" s="34"/>
      <c r="U1924" s="34"/>
      <c r="V1924" s="34"/>
      <c r="W1924" s="34"/>
      <c r="X1924" s="34"/>
      <c r="Y1924" s="34"/>
      <c r="Z1924" s="34"/>
      <c r="AA1924" s="34"/>
      <c r="AB1924" s="34"/>
      <c r="AC1924" s="34"/>
      <c r="AD1924" s="34"/>
      <c r="AE1924" s="34"/>
      <c r="AF1924" s="34"/>
      <c r="AG1924" s="34"/>
      <c r="AH1924" s="34"/>
      <c r="AI1924" s="34"/>
    </row>
    <row r="1925" spans="1:35">
      <c r="A1925" s="23"/>
      <c r="B1925" s="34"/>
      <c r="C1925" s="34"/>
      <c r="D1925" s="34"/>
      <c r="E1925" s="34"/>
      <c r="F1925" s="34"/>
      <c r="G1925" s="34"/>
      <c r="H1925" s="34"/>
      <c r="I1925" s="34"/>
      <c r="J1925" s="34"/>
      <c r="K1925" s="34"/>
      <c r="L1925" s="34"/>
      <c r="M1925" s="34"/>
      <c r="N1925" s="34"/>
      <c r="O1925" s="34"/>
      <c r="P1925" s="34"/>
      <c r="Q1925" s="34"/>
      <c r="R1925" s="34"/>
      <c r="S1925" s="34"/>
      <c r="T1925" s="34"/>
      <c r="U1925" s="34"/>
      <c r="V1925" s="34"/>
      <c r="W1925" s="34"/>
      <c r="X1925" s="34"/>
      <c r="Y1925" s="34"/>
      <c r="Z1925" s="34"/>
      <c r="AA1925" s="34"/>
      <c r="AB1925" s="34"/>
      <c r="AC1925" s="34"/>
      <c r="AD1925" s="34"/>
      <c r="AE1925" s="34"/>
      <c r="AF1925" s="34"/>
      <c r="AG1925" s="34"/>
      <c r="AH1925" s="34"/>
      <c r="AI1925" s="34"/>
    </row>
    <row r="1926" spans="1:35">
      <c r="A1926" s="23"/>
      <c r="B1926" s="34"/>
      <c r="C1926" s="34"/>
      <c r="D1926" s="34"/>
      <c r="E1926" s="34"/>
      <c r="F1926" s="34"/>
      <c r="G1926" s="34"/>
      <c r="H1926" s="34"/>
      <c r="I1926" s="34"/>
      <c r="J1926" s="34"/>
      <c r="K1926" s="34"/>
      <c r="L1926" s="34"/>
      <c r="M1926" s="34"/>
      <c r="N1926" s="34"/>
      <c r="O1926" s="34"/>
      <c r="P1926" s="34"/>
      <c r="Q1926" s="34"/>
      <c r="R1926" s="34"/>
      <c r="S1926" s="34"/>
      <c r="T1926" s="34"/>
      <c r="U1926" s="34"/>
      <c r="V1926" s="34"/>
      <c r="W1926" s="34"/>
      <c r="X1926" s="34"/>
      <c r="Y1926" s="34"/>
      <c r="Z1926" s="34"/>
      <c r="AA1926" s="34"/>
      <c r="AB1926" s="34"/>
      <c r="AC1926" s="34"/>
      <c r="AD1926" s="34"/>
      <c r="AE1926" s="34"/>
      <c r="AF1926" s="34"/>
      <c r="AG1926" s="34"/>
      <c r="AH1926" s="34"/>
      <c r="AI1926" s="34"/>
    </row>
    <row r="1927" spans="1:35">
      <c r="A1927" s="23"/>
      <c r="B1927" s="34"/>
      <c r="C1927" s="34"/>
      <c r="D1927" s="34"/>
      <c r="E1927" s="34"/>
      <c r="F1927" s="34"/>
      <c r="G1927" s="34"/>
      <c r="H1927" s="34"/>
      <c r="I1927" s="34"/>
      <c r="J1927" s="34"/>
      <c r="K1927" s="34"/>
      <c r="L1927" s="34"/>
      <c r="M1927" s="34"/>
      <c r="N1927" s="34"/>
      <c r="O1927" s="34"/>
      <c r="P1927" s="34"/>
      <c r="Q1927" s="34"/>
      <c r="R1927" s="34"/>
      <c r="S1927" s="34"/>
      <c r="T1927" s="34"/>
      <c r="U1927" s="34"/>
      <c r="V1927" s="34"/>
      <c r="W1927" s="34"/>
      <c r="X1927" s="34"/>
      <c r="Y1927" s="34"/>
      <c r="Z1927" s="34"/>
      <c r="AA1927" s="34"/>
      <c r="AB1927" s="34"/>
      <c r="AC1927" s="34"/>
      <c r="AD1927" s="34"/>
      <c r="AE1927" s="34"/>
      <c r="AF1927" s="34"/>
      <c r="AG1927" s="34"/>
      <c r="AH1927" s="34"/>
      <c r="AI1927" s="34"/>
    </row>
    <row r="1928" spans="1:35">
      <c r="A1928" s="23"/>
      <c r="B1928" s="34"/>
      <c r="C1928" s="34"/>
      <c r="D1928" s="34"/>
      <c r="E1928" s="34"/>
      <c r="F1928" s="34"/>
      <c r="G1928" s="34"/>
      <c r="H1928" s="34"/>
      <c r="I1928" s="34"/>
      <c r="J1928" s="34"/>
      <c r="K1928" s="34"/>
      <c r="L1928" s="34"/>
      <c r="M1928" s="34"/>
      <c r="N1928" s="34"/>
      <c r="O1928" s="34"/>
      <c r="P1928" s="34"/>
      <c r="Q1928" s="34"/>
      <c r="R1928" s="34"/>
      <c r="S1928" s="34"/>
      <c r="T1928" s="34"/>
      <c r="U1928" s="34"/>
      <c r="V1928" s="34"/>
      <c r="W1928" s="34"/>
      <c r="X1928" s="34"/>
      <c r="Y1928" s="34"/>
      <c r="Z1928" s="34"/>
      <c r="AA1928" s="34"/>
      <c r="AB1928" s="34"/>
      <c r="AC1928" s="34"/>
      <c r="AD1928" s="34"/>
      <c r="AE1928" s="34"/>
      <c r="AF1928" s="34"/>
      <c r="AG1928" s="34"/>
      <c r="AH1928" s="34"/>
      <c r="AI1928" s="34"/>
    </row>
    <row r="1929" spans="1:35">
      <c r="A1929" s="23"/>
      <c r="B1929" s="34"/>
      <c r="C1929" s="34"/>
      <c r="D1929" s="34"/>
      <c r="E1929" s="34"/>
      <c r="F1929" s="34"/>
      <c r="G1929" s="34"/>
      <c r="H1929" s="34"/>
      <c r="I1929" s="34"/>
      <c r="J1929" s="34"/>
      <c r="K1929" s="34"/>
      <c r="L1929" s="34"/>
      <c r="M1929" s="34"/>
      <c r="N1929" s="34"/>
      <c r="O1929" s="34"/>
      <c r="P1929" s="34"/>
      <c r="Q1929" s="34"/>
      <c r="R1929" s="34"/>
      <c r="S1929" s="34"/>
      <c r="T1929" s="34"/>
      <c r="U1929" s="34"/>
      <c r="V1929" s="34"/>
      <c r="W1929" s="34"/>
      <c r="X1929" s="34"/>
      <c r="Y1929" s="34"/>
      <c r="Z1929" s="34"/>
      <c r="AA1929" s="34"/>
      <c r="AB1929" s="34"/>
      <c r="AC1929" s="34"/>
      <c r="AD1929" s="34"/>
      <c r="AE1929" s="34"/>
      <c r="AF1929" s="34"/>
      <c r="AG1929" s="34"/>
      <c r="AH1929" s="34"/>
      <c r="AI1929" s="34"/>
    </row>
    <row r="1930" spans="1:35">
      <c r="A1930" s="23"/>
      <c r="B1930" s="34"/>
      <c r="C1930" s="34"/>
      <c r="D1930" s="34"/>
      <c r="E1930" s="34"/>
      <c r="F1930" s="34"/>
      <c r="G1930" s="34"/>
      <c r="H1930" s="34"/>
      <c r="I1930" s="34"/>
      <c r="J1930" s="34"/>
      <c r="K1930" s="34"/>
      <c r="L1930" s="34"/>
      <c r="M1930" s="34"/>
      <c r="N1930" s="34"/>
      <c r="O1930" s="34"/>
      <c r="P1930" s="34"/>
      <c r="Q1930" s="34"/>
      <c r="R1930" s="34"/>
      <c r="S1930" s="34"/>
      <c r="T1930" s="34"/>
      <c r="U1930" s="34"/>
      <c r="V1930" s="34"/>
      <c r="W1930" s="34"/>
      <c r="X1930" s="34"/>
      <c r="Y1930" s="34"/>
      <c r="Z1930" s="34"/>
      <c r="AA1930" s="34"/>
      <c r="AB1930" s="34"/>
      <c r="AC1930" s="34"/>
      <c r="AD1930" s="34"/>
      <c r="AE1930" s="34"/>
      <c r="AF1930" s="34"/>
      <c r="AG1930" s="34"/>
      <c r="AH1930" s="34"/>
      <c r="AI1930" s="34"/>
    </row>
    <row r="1931" spans="1:35">
      <c r="A1931" s="23"/>
      <c r="B1931" s="34"/>
      <c r="C1931" s="34"/>
      <c r="D1931" s="34"/>
      <c r="E1931" s="34"/>
      <c r="F1931" s="34"/>
      <c r="G1931" s="34"/>
      <c r="H1931" s="34"/>
      <c r="I1931" s="34"/>
      <c r="J1931" s="34"/>
      <c r="K1931" s="34"/>
      <c r="L1931" s="34"/>
      <c r="M1931" s="34"/>
      <c r="N1931" s="34"/>
      <c r="O1931" s="34"/>
      <c r="P1931" s="34"/>
      <c r="Q1931" s="34"/>
      <c r="R1931" s="34"/>
      <c r="S1931" s="34"/>
      <c r="T1931" s="34"/>
      <c r="U1931" s="34"/>
      <c r="V1931" s="34"/>
      <c r="W1931" s="34"/>
      <c r="X1931" s="34"/>
      <c r="Y1931" s="34"/>
      <c r="Z1931" s="34"/>
      <c r="AA1931" s="34"/>
      <c r="AB1931" s="34"/>
      <c r="AC1931" s="34"/>
      <c r="AD1931" s="34"/>
      <c r="AE1931" s="34"/>
      <c r="AF1931" s="34"/>
      <c r="AG1931" s="34"/>
      <c r="AH1931" s="34"/>
      <c r="AI1931" s="34"/>
    </row>
    <row r="1932" spans="1:35">
      <c r="A1932" s="23"/>
      <c r="B1932" s="34"/>
      <c r="C1932" s="34"/>
      <c r="D1932" s="34"/>
      <c r="E1932" s="34"/>
      <c r="F1932" s="34"/>
      <c r="G1932" s="34"/>
      <c r="H1932" s="34"/>
      <c r="I1932" s="34"/>
      <c r="J1932" s="34"/>
      <c r="K1932" s="34"/>
      <c r="L1932" s="34"/>
      <c r="M1932" s="34"/>
      <c r="N1932" s="34"/>
      <c r="O1932" s="34"/>
      <c r="P1932" s="34"/>
      <c r="Q1932" s="34"/>
      <c r="R1932" s="34"/>
      <c r="S1932" s="34"/>
      <c r="T1932" s="34"/>
      <c r="U1932" s="34"/>
      <c r="V1932" s="34"/>
      <c r="W1932" s="34"/>
      <c r="X1932" s="34"/>
      <c r="Y1932" s="34"/>
      <c r="Z1932" s="34"/>
      <c r="AA1932" s="34"/>
      <c r="AB1932" s="34"/>
      <c r="AC1932" s="34"/>
      <c r="AD1932" s="34"/>
      <c r="AE1932" s="34"/>
      <c r="AF1932" s="34"/>
      <c r="AG1932" s="34"/>
      <c r="AH1932" s="34"/>
      <c r="AI1932" s="34"/>
    </row>
    <row r="1933" spans="1:35">
      <c r="A1933" s="23"/>
      <c r="B1933" s="34"/>
      <c r="C1933" s="34"/>
      <c r="D1933" s="34"/>
      <c r="E1933" s="34"/>
      <c r="F1933" s="34"/>
      <c r="G1933" s="34"/>
      <c r="H1933" s="34"/>
      <c r="I1933" s="34"/>
      <c r="J1933" s="34"/>
      <c r="K1933" s="34"/>
      <c r="L1933" s="34"/>
      <c r="M1933" s="34"/>
      <c r="N1933" s="34"/>
      <c r="O1933" s="34"/>
      <c r="P1933" s="34"/>
      <c r="Q1933" s="34"/>
      <c r="R1933" s="34"/>
      <c r="S1933" s="34"/>
      <c r="T1933" s="34"/>
      <c r="U1933" s="34"/>
      <c r="V1933" s="34"/>
      <c r="W1933" s="34"/>
      <c r="X1933" s="34"/>
      <c r="Y1933" s="34"/>
      <c r="Z1933" s="34"/>
      <c r="AA1933" s="34"/>
      <c r="AB1933" s="34"/>
      <c r="AC1933" s="34"/>
      <c r="AD1933" s="34"/>
      <c r="AE1933" s="34"/>
      <c r="AF1933" s="34"/>
      <c r="AG1933" s="34"/>
      <c r="AH1933" s="34"/>
      <c r="AI1933" s="34"/>
    </row>
    <row r="1934" spans="1:35">
      <c r="A1934" s="23"/>
      <c r="B1934" s="34"/>
      <c r="C1934" s="34"/>
      <c r="D1934" s="34"/>
      <c r="E1934" s="34"/>
      <c r="F1934" s="34"/>
      <c r="G1934" s="34"/>
      <c r="H1934" s="34"/>
      <c r="I1934" s="34"/>
      <c r="J1934" s="34"/>
      <c r="K1934" s="34"/>
      <c r="L1934" s="34"/>
      <c r="M1934" s="34"/>
      <c r="N1934" s="34"/>
      <c r="O1934" s="34"/>
      <c r="P1934" s="34"/>
      <c r="Q1934" s="34"/>
      <c r="R1934" s="34"/>
      <c r="S1934" s="34"/>
      <c r="T1934" s="34"/>
      <c r="U1934" s="34"/>
      <c r="V1934" s="34"/>
      <c r="W1934" s="34"/>
      <c r="X1934" s="34"/>
      <c r="Y1934" s="34"/>
      <c r="Z1934" s="34"/>
      <c r="AA1934" s="34"/>
      <c r="AB1934" s="34"/>
      <c r="AC1934" s="34"/>
      <c r="AD1934" s="34"/>
      <c r="AE1934" s="34"/>
      <c r="AF1934" s="34"/>
      <c r="AG1934" s="34"/>
      <c r="AH1934" s="34"/>
      <c r="AI1934" s="34"/>
    </row>
    <row r="1935" spans="1:35">
      <c r="A1935" s="23"/>
      <c r="B1935" s="34"/>
      <c r="C1935" s="34"/>
      <c r="D1935" s="34"/>
      <c r="E1935" s="34"/>
      <c r="F1935" s="34"/>
      <c r="G1935" s="34"/>
      <c r="H1935" s="34"/>
      <c r="I1935" s="34"/>
      <c r="J1935" s="34"/>
      <c r="K1935" s="34"/>
      <c r="L1935" s="34"/>
      <c r="M1935" s="34"/>
      <c r="N1935" s="34"/>
      <c r="O1935" s="34"/>
      <c r="P1935" s="34"/>
      <c r="Q1935" s="34"/>
      <c r="R1935" s="34"/>
      <c r="S1935" s="34"/>
      <c r="T1935" s="34"/>
      <c r="U1935" s="34"/>
      <c r="V1935" s="34"/>
      <c r="W1935" s="34"/>
      <c r="X1935" s="34"/>
      <c r="Y1935" s="34"/>
      <c r="Z1935" s="34"/>
      <c r="AA1935" s="34"/>
      <c r="AB1935" s="34"/>
      <c r="AC1935" s="34"/>
      <c r="AD1935" s="34"/>
      <c r="AE1935" s="34"/>
      <c r="AF1935" s="34"/>
      <c r="AG1935" s="34"/>
      <c r="AH1935" s="34"/>
      <c r="AI1935" s="34"/>
    </row>
    <row r="1936" spans="1:35">
      <c r="A1936" s="23"/>
      <c r="B1936" s="34"/>
      <c r="C1936" s="34"/>
      <c r="D1936" s="34"/>
      <c r="E1936" s="34"/>
      <c r="F1936" s="34"/>
      <c r="G1936" s="34"/>
      <c r="H1936" s="34"/>
      <c r="I1936" s="34"/>
      <c r="J1936" s="34"/>
      <c r="K1936" s="34"/>
      <c r="L1936" s="34"/>
      <c r="M1936" s="34"/>
      <c r="N1936" s="34"/>
      <c r="O1936" s="34"/>
      <c r="P1936" s="34"/>
      <c r="Q1936" s="34"/>
      <c r="R1936" s="34"/>
      <c r="S1936" s="34"/>
      <c r="T1936" s="34"/>
      <c r="U1936" s="34"/>
      <c r="V1936" s="34"/>
      <c r="W1936" s="34"/>
      <c r="X1936" s="34"/>
      <c r="Y1936" s="34"/>
      <c r="Z1936" s="34"/>
      <c r="AA1936" s="34"/>
      <c r="AB1936" s="34"/>
      <c r="AC1936" s="34"/>
      <c r="AD1936" s="34"/>
      <c r="AE1936" s="34"/>
      <c r="AF1936" s="34"/>
      <c r="AG1936" s="34"/>
      <c r="AH1936" s="34"/>
      <c r="AI1936" s="34"/>
    </row>
    <row r="1937" spans="1:35">
      <c r="A1937" s="23"/>
      <c r="B1937" s="34"/>
      <c r="C1937" s="34"/>
      <c r="D1937" s="34"/>
      <c r="E1937" s="34"/>
      <c r="F1937" s="34"/>
      <c r="G1937" s="34"/>
      <c r="H1937" s="34"/>
      <c r="I1937" s="34"/>
      <c r="J1937" s="34"/>
      <c r="K1937" s="34"/>
      <c r="L1937" s="34"/>
      <c r="M1937" s="34"/>
      <c r="N1937" s="34"/>
      <c r="O1937" s="34"/>
      <c r="P1937" s="34"/>
      <c r="Q1937" s="34"/>
      <c r="R1937" s="34"/>
      <c r="S1937" s="34"/>
      <c r="T1937" s="34"/>
      <c r="U1937" s="34"/>
      <c r="V1937" s="34"/>
      <c r="W1937" s="34"/>
      <c r="X1937" s="34"/>
      <c r="Y1937" s="34"/>
      <c r="Z1937" s="34"/>
      <c r="AA1937" s="34"/>
      <c r="AB1937" s="34"/>
      <c r="AC1937" s="34"/>
      <c r="AD1937" s="34"/>
      <c r="AE1937" s="34"/>
      <c r="AF1937" s="34"/>
      <c r="AG1937" s="34"/>
      <c r="AH1937" s="34"/>
      <c r="AI1937" s="34"/>
    </row>
    <row r="1938" spans="1:35">
      <c r="A1938" s="23"/>
      <c r="B1938" s="34"/>
      <c r="C1938" s="34"/>
      <c r="D1938" s="34"/>
      <c r="E1938" s="34"/>
      <c r="F1938" s="34"/>
      <c r="G1938" s="34"/>
      <c r="H1938" s="34"/>
      <c r="I1938" s="34"/>
      <c r="J1938" s="34"/>
      <c r="K1938" s="34"/>
      <c r="L1938" s="34"/>
      <c r="M1938" s="34"/>
      <c r="N1938" s="34"/>
      <c r="O1938" s="34"/>
      <c r="P1938" s="34"/>
      <c r="Q1938" s="34"/>
      <c r="R1938" s="34"/>
      <c r="S1938" s="34"/>
      <c r="T1938" s="34"/>
      <c r="U1938" s="34"/>
      <c r="V1938" s="34"/>
      <c r="W1938" s="34"/>
      <c r="X1938" s="34"/>
      <c r="Y1938" s="34"/>
      <c r="Z1938" s="34"/>
      <c r="AA1938" s="34"/>
      <c r="AB1938" s="34"/>
      <c r="AC1938" s="34"/>
      <c r="AD1938" s="34"/>
      <c r="AE1938" s="34"/>
      <c r="AF1938" s="34"/>
      <c r="AG1938" s="34"/>
      <c r="AH1938" s="34"/>
      <c r="AI1938" s="34"/>
    </row>
    <row r="1939" spans="1:35">
      <c r="A1939" s="23"/>
      <c r="B1939" s="34"/>
      <c r="C1939" s="34"/>
      <c r="D1939" s="34"/>
      <c r="E1939" s="34"/>
      <c r="F1939" s="34"/>
      <c r="G1939" s="34"/>
      <c r="H1939" s="34"/>
      <c r="I1939" s="34"/>
      <c r="J1939" s="34"/>
      <c r="K1939" s="34"/>
      <c r="L1939" s="34"/>
      <c r="M1939" s="34"/>
      <c r="N1939" s="34"/>
      <c r="O1939" s="34"/>
      <c r="P1939" s="34"/>
      <c r="Q1939" s="34"/>
      <c r="R1939" s="34"/>
      <c r="S1939" s="34"/>
      <c r="T1939" s="34"/>
      <c r="U1939" s="34"/>
      <c r="V1939" s="34"/>
      <c r="W1939" s="34"/>
      <c r="X1939" s="34"/>
      <c r="Y1939" s="34"/>
      <c r="Z1939" s="34"/>
      <c r="AA1939" s="34"/>
      <c r="AB1939" s="34"/>
      <c r="AC1939" s="34"/>
      <c r="AD1939" s="34"/>
      <c r="AE1939" s="34"/>
      <c r="AF1939" s="34"/>
      <c r="AG1939" s="34"/>
      <c r="AH1939" s="34"/>
      <c r="AI1939" s="34"/>
    </row>
    <row r="1940" spans="1:35">
      <c r="A1940" s="23"/>
      <c r="B1940" s="34"/>
      <c r="C1940" s="34"/>
      <c r="D1940" s="34"/>
      <c r="E1940" s="34"/>
      <c r="F1940" s="34"/>
      <c r="G1940" s="34"/>
      <c r="H1940" s="34"/>
      <c r="I1940" s="34"/>
      <c r="J1940" s="34"/>
      <c r="K1940" s="34"/>
      <c r="L1940" s="34"/>
      <c r="M1940" s="34"/>
      <c r="N1940" s="34"/>
      <c r="O1940" s="34"/>
      <c r="P1940" s="34"/>
      <c r="Q1940" s="34"/>
      <c r="R1940" s="34"/>
      <c r="S1940" s="34"/>
      <c r="T1940" s="34"/>
      <c r="U1940" s="34"/>
      <c r="V1940" s="34"/>
      <c r="W1940" s="34"/>
      <c r="X1940" s="34"/>
      <c r="Y1940" s="34"/>
      <c r="Z1940" s="34"/>
      <c r="AA1940" s="34"/>
      <c r="AB1940" s="34"/>
      <c r="AC1940" s="34"/>
      <c r="AD1940" s="34"/>
      <c r="AE1940" s="34"/>
      <c r="AF1940" s="34"/>
      <c r="AG1940" s="34"/>
      <c r="AH1940" s="34"/>
      <c r="AI1940" s="34"/>
    </row>
    <row r="1941" spans="1:35">
      <c r="A1941" s="23"/>
      <c r="B1941" s="34"/>
      <c r="C1941" s="34"/>
      <c r="D1941" s="34"/>
      <c r="E1941" s="34"/>
      <c r="F1941" s="34"/>
      <c r="G1941" s="34"/>
      <c r="H1941" s="34"/>
      <c r="I1941" s="34"/>
      <c r="J1941" s="34"/>
      <c r="K1941" s="34"/>
      <c r="L1941" s="34"/>
      <c r="M1941" s="34"/>
      <c r="N1941" s="34"/>
      <c r="O1941" s="34"/>
      <c r="P1941" s="34"/>
      <c r="Q1941" s="34"/>
      <c r="R1941" s="34"/>
      <c r="S1941" s="34"/>
      <c r="T1941" s="34"/>
      <c r="U1941" s="34"/>
      <c r="V1941" s="34"/>
      <c r="W1941" s="34"/>
      <c r="X1941" s="34"/>
      <c r="Y1941" s="34"/>
      <c r="Z1941" s="34"/>
      <c r="AA1941" s="34"/>
      <c r="AB1941" s="34"/>
      <c r="AC1941" s="34"/>
      <c r="AD1941" s="34"/>
      <c r="AE1941" s="34"/>
      <c r="AF1941" s="34"/>
      <c r="AG1941" s="34"/>
      <c r="AH1941" s="34"/>
      <c r="AI1941" s="34"/>
    </row>
    <row r="1942" spans="1:35">
      <c r="A1942" s="23"/>
      <c r="B1942" s="34"/>
      <c r="C1942" s="34"/>
      <c r="D1942" s="34"/>
      <c r="E1942" s="34"/>
      <c r="F1942" s="34"/>
      <c r="G1942" s="34"/>
      <c r="H1942" s="34"/>
      <c r="I1942" s="34"/>
      <c r="J1942" s="34"/>
      <c r="K1942" s="34"/>
      <c r="L1942" s="34"/>
      <c r="M1942" s="34"/>
      <c r="N1942" s="34"/>
      <c r="O1942" s="34"/>
      <c r="P1942" s="34"/>
      <c r="Q1942" s="34"/>
      <c r="R1942" s="34"/>
      <c r="S1942" s="34"/>
      <c r="T1942" s="34"/>
      <c r="U1942" s="34"/>
      <c r="V1942" s="34"/>
      <c r="W1942" s="34"/>
      <c r="X1942" s="34"/>
      <c r="Y1942" s="34"/>
      <c r="Z1942" s="34"/>
      <c r="AA1942" s="34"/>
      <c r="AB1942" s="34"/>
      <c r="AC1942" s="34"/>
      <c r="AD1942" s="34"/>
      <c r="AE1942" s="34"/>
      <c r="AF1942" s="34"/>
      <c r="AG1942" s="34"/>
      <c r="AH1942" s="34"/>
      <c r="AI1942" s="34"/>
    </row>
    <row r="1943" spans="1:35">
      <c r="A1943" s="23"/>
      <c r="B1943" s="34"/>
      <c r="C1943" s="34"/>
      <c r="D1943" s="34"/>
      <c r="E1943" s="34"/>
      <c r="F1943" s="34"/>
      <c r="G1943" s="34"/>
      <c r="H1943" s="34"/>
      <c r="I1943" s="34"/>
      <c r="J1943" s="34"/>
      <c r="K1943" s="34"/>
      <c r="L1943" s="34"/>
      <c r="M1943" s="34"/>
      <c r="N1943" s="34"/>
      <c r="O1943" s="34"/>
      <c r="P1943" s="34"/>
      <c r="Q1943" s="34"/>
      <c r="R1943" s="34"/>
      <c r="S1943" s="34"/>
      <c r="T1943" s="34"/>
      <c r="U1943" s="34"/>
      <c r="V1943" s="34"/>
      <c r="W1943" s="34"/>
      <c r="X1943" s="34"/>
      <c r="Y1943" s="34"/>
      <c r="Z1943" s="34"/>
      <c r="AA1943" s="34"/>
      <c r="AB1943" s="34"/>
      <c r="AC1943" s="34"/>
      <c r="AD1943" s="34"/>
      <c r="AE1943" s="34"/>
      <c r="AF1943" s="34"/>
      <c r="AG1943" s="34"/>
      <c r="AH1943" s="34"/>
      <c r="AI1943" s="34"/>
    </row>
    <row r="1944" spans="1:35">
      <c r="A1944" s="23"/>
      <c r="B1944" s="34"/>
      <c r="C1944" s="34"/>
      <c r="D1944" s="34"/>
      <c r="E1944" s="34"/>
      <c r="F1944" s="34"/>
      <c r="G1944" s="34"/>
      <c r="H1944" s="34"/>
      <c r="I1944" s="34"/>
      <c r="J1944" s="34"/>
      <c r="K1944" s="34"/>
      <c r="L1944" s="34"/>
      <c r="M1944" s="34"/>
      <c r="N1944" s="34"/>
      <c r="O1944" s="34"/>
      <c r="P1944" s="34"/>
      <c r="Q1944" s="34"/>
      <c r="R1944" s="34"/>
      <c r="S1944" s="34"/>
      <c r="T1944" s="34"/>
      <c r="U1944" s="34"/>
      <c r="V1944" s="34"/>
      <c r="W1944" s="34"/>
      <c r="X1944" s="34"/>
      <c r="Y1944" s="34"/>
      <c r="Z1944" s="34"/>
      <c r="AA1944" s="34"/>
      <c r="AB1944" s="34"/>
      <c r="AC1944" s="34"/>
      <c r="AD1944" s="34"/>
      <c r="AE1944" s="34"/>
      <c r="AF1944" s="34"/>
      <c r="AG1944" s="34"/>
      <c r="AH1944" s="34"/>
      <c r="AI1944" s="34"/>
    </row>
    <row r="1945" spans="1:35">
      <c r="A1945" s="23"/>
      <c r="B1945" s="34"/>
      <c r="C1945" s="34"/>
      <c r="D1945" s="34"/>
      <c r="E1945" s="34"/>
      <c r="F1945" s="34"/>
      <c r="G1945" s="34"/>
      <c r="H1945" s="34"/>
      <c r="I1945" s="34"/>
      <c r="J1945" s="34"/>
      <c r="K1945" s="34"/>
      <c r="L1945" s="34"/>
      <c r="M1945" s="34"/>
      <c r="N1945" s="34"/>
      <c r="O1945" s="34"/>
      <c r="P1945" s="34"/>
      <c r="Q1945" s="34"/>
      <c r="R1945" s="34"/>
      <c r="S1945" s="34"/>
      <c r="T1945" s="34"/>
      <c r="U1945" s="34"/>
      <c r="V1945" s="34"/>
      <c r="W1945" s="34"/>
      <c r="X1945" s="34"/>
      <c r="Y1945" s="34"/>
      <c r="Z1945" s="34"/>
      <c r="AA1945" s="34"/>
      <c r="AB1945" s="34"/>
      <c r="AC1945" s="34"/>
      <c r="AD1945" s="34"/>
      <c r="AE1945" s="34"/>
      <c r="AF1945" s="34"/>
      <c r="AG1945" s="34"/>
      <c r="AH1945" s="34"/>
      <c r="AI1945" s="34"/>
    </row>
    <row r="1946" spans="1:35">
      <c r="A1946" s="23"/>
      <c r="B1946" s="34"/>
      <c r="C1946" s="34"/>
      <c r="D1946" s="34"/>
      <c r="E1946" s="34"/>
      <c r="F1946" s="34"/>
      <c r="G1946" s="34"/>
      <c r="H1946" s="34"/>
      <c r="I1946" s="34"/>
      <c r="J1946" s="34"/>
      <c r="K1946" s="34"/>
      <c r="L1946" s="34"/>
      <c r="M1946" s="34"/>
      <c r="N1946" s="34"/>
      <c r="O1946" s="34"/>
      <c r="P1946" s="34"/>
      <c r="Q1946" s="34"/>
      <c r="R1946" s="34"/>
      <c r="S1946" s="34"/>
      <c r="T1946" s="34"/>
      <c r="U1946" s="34"/>
      <c r="V1946" s="34"/>
      <c r="W1946" s="34"/>
      <c r="X1946" s="34"/>
      <c r="Y1946" s="34"/>
      <c r="Z1946" s="34"/>
      <c r="AA1946" s="34"/>
      <c r="AB1946" s="34"/>
      <c r="AC1946" s="34"/>
      <c r="AD1946" s="34"/>
      <c r="AE1946" s="34"/>
      <c r="AF1946" s="34"/>
      <c r="AG1946" s="34"/>
      <c r="AH1946" s="34"/>
      <c r="AI1946" s="34"/>
    </row>
    <row r="1947" spans="1:35">
      <c r="A1947" s="23"/>
      <c r="B1947" s="34"/>
      <c r="C1947" s="34"/>
      <c r="D1947" s="34"/>
      <c r="E1947" s="34"/>
      <c r="F1947" s="34"/>
      <c r="G1947" s="34"/>
      <c r="H1947" s="34"/>
      <c r="I1947" s="34"/>
      <c r="J1947" s="34"/>
      <c r="K1947" s="34"/>
      <c r="L1947" s="34"/>
      <c r="M1947" s="34"/>
      <c r="N1947" s="34"/>
      <c r="O1947" s="34"/>
      <c r="P1947" s="34"/>
      <c r="Q1947" s="34"/>
      <c r="R1947" s="34"/>
      <c r="S1947" s="34"/>
      <c r="T1947" s="34"/>
      <c r="U1947" s="34"/>
      <c r="V1947" s="34"/>
      <c r="W1947" s="34"/>
      <c r="X1947" s="34"/>
      <c r="Y1947" s="34"/>
      <c r="Z1947" s="34"/>
      <c r="AA1947" s="34"/>
      <c r="AB1947" s="34"/>
      <c r="AC1947" s="34"/>
      <c r="AD1947" s="34"/>
      <c r="AE1947" s="34"/>
      <c r="AF1947" s="34"/>
      <c r="AG1947" s="34"/>
      <c r="AH1947" s="34"/>
      <c r="AI1947" s="34"/>
    </row>
    <row r="1948" spans="1:35">
      <c r="A1948" s="23"/>
      <c r="B1948" s="34"/>
      <c r="C1948" s="34"/>
      <c r="D1948" s="34"/>
      <c r="E1948" s="34"/>
      <c r="F1948" s="34"/>
      <c r="G1948" s="34"/>
      <c r="H1948" s="34"/>
      <c r="I1948" s="34"/>
      <c r="J1948" s="34"/>
      <c r="K1948" s="34"/>
      <c r="L1948" s="34"/>
      <c r="M1948" s="34"/>
      <c r="N1948" s="34"/>
      <c r="O1948" s="34"/>
      <c r="P1948" s="34"/>
      <c r="Q1948" s="34"/>
      <c r="R1948" s="34"/>
      <c r="S1948" s="34"/>
      <c r="T1948" s="34"/>
      <c r="U1948" s="34"/>
      <c r="V1948" s="34"/>
      <c r="W1948" s="34"/>
      <c r="X1948" s="34"/>
      <c r="Y1948" s="34"/>
      <c r="Z1948" s="34"/>
      <c r="AA1948" s="34"/>
      <c r="AB1948" s="34"/>
      <c r="AC1948" s="34"/>
      <c r="AD1948" s="34"/>
      <c r="AE1948" s="34"/>
      <c r="AF1948" s="34"/>
      <c r="AG1948" s="34"/>
      <c r="AH1948" s="34"/>
      <c r="AI1948" s="34"/>
    </row>
    <row r="1949" spans="1:35">
      <c r="A1949" s="23"/>
      <c r="B1949" s="34"/>
      <c r="C1949" s="34"/>
      <c r="D1949" s="34"/>
      <c r="E1949" s="34"/>
      <c r="F1949" s="34"/>
      <c r="G1949" s="34"/>
      <c r="H1949" s="34"/>
      <c r="I1949" s="34"/>
      <c r="J1949" s="34"/>
      <c r="K1949" s="34"/>
      <c r="L1949" s="34"/>
      <c r="M1949" s="34"/>
      <c r="N1949" s="34"/>
      <c r="O1949" s="34"/>
      <c r="P1949" s="34"/>
      <c r="Q1949" s="34"/>
      <c r="R1949" s="34"/>
      <c r="S1949" s="34"/>
      <c r="T1949" s="34"/>
      <c r="U1949" s="34"/>
      <c r="V1949" s="34"/>
      <c r="W1949" s="34"/>
      <c r="X1949" s="34"/>
      <c r="Y1949" s="34"/>
      <c r="Z1949" s="34"/>
      <c r="AA1949" s="34"/>
      <c r="AB1949" s="34"/>
      <c r="AC1949" s="34"/>
      <c r="AD1949" s="34"/>
      <c r="AE1949" s="34"/>
      <c r="AF1949" s="34"/>
      <c r="AG1949" s="34"/>
      <c r="AH1949" s="34"/>
      <c r="AI1949" s="34"/>
    </row>
    <row r="1950" spans="1:35">
      <c r="A1950" s="23"/>
      <c r="B1950" s="34"/>
      <c r="C1950" s="34"/>
      <c r="D1950" s="34"/>
      <c r="E1950" s="34"/>
      <c r="F1950" s="34"/>
      <c r="G1950" s="34"/>
      <c r="H1950" s="34"/>
      <c r="I1950" s="34"/>
      <c r="J1950" s="34"/>
      <c r="K1950" s="34"/>
      <c r="L1950" s="34"/>
      <c r="M1950" s="34"/>
      <c r="N1950" s="34"/>
      <c r="O1950" s="34"/>
      <c r="P1950" s="34"/>
      <c r="Q1950" s="34"/>
      <c r="R1950" s="34"/>
      <c r="S1950" s="34"/>
      <c r="T1950" s="34"/>
      <c r="U1950" s="34"/>
      <c r="V1950" s="34"/>
      <c r="W1950" s="34"/>
      <c r="X1950" s="34"/>
      <c r="Y1950" s="34"/>
      <c r="Z1950" s="34"/>
      <c r="AA1950" s="34"/>
      <c r="AB1950" s="34"/>
      <c r="AC1950" s="34"/>
      <c r="AD1950" s="34"/>
      <c r="AE1950" s="34"/>
      <c r="AF1950" s="34"/>
      <c r="AG1950" s="34"/>
      <c r="AH1950" s="34"/>
      <c r="AI1950" s="34"/>
    </row>
    <row r="1951" spans="1:35">
      <c r="A1951" s="23"/>
      <c r="B1951" s="34"/>
      <c r="C1951" s="34"/>
      <c r="D1951" s="34"/>
      <c r="E1951" s="34"/>
      <c r="F1951" s="34"/>
      <c r="G1951" s="34"/>
      <c r="H1951" s="34"/>
      <c r="I1951" s="34"/>
      <c r="J1951" s="34"/>
      <c r="K1951" s="34"/>
      <c r="L1951" s="34"/>
      <c r="M1951" s="34"/>
      <c r="N1951" s="34"/>
      <c r="O1951" s="34"/>
      <c r="P1951" s="34"/>
      <c r="Q1951" s="34"/>
      <c r="R1951" s="34"/>
      <c r="S1951" s="34"/>
      <c r="T1951" s="34"/>
      <c r="U1951" s="34"/>
      <c r="V1951" s="34"/>
      <c r="W1951" s="34"/>
      <c r="X1951" s="34"/>
      <c r="Y1951" s="34"/>
      <c r="Z1951" s="34"/>
      <c r="AA1951" s="34"/>
      <c r="AB1951" s="34"/>
      <c r="AC1951" s="34"/>
      <c r="AD1951" s="34"/>
      <c r="AE1951" s="34"/>
      <c r="AF1951" s="34"/>
      <c r="AG1951" s="34"/>
      <c r="AH1951" s="34"/>
      <c r="AI1951" s="34"/>
    </row>
    <row r="1952" spans="1:35">
      <c r="A1952" s="23"/>
      <c r="B1952" s="34"/>
      <c r="C1952" s="34"/>
      <c r="D1952" s="34"/>
      <c r="E1952" s="34"/>
      <c r="F1952" s="34"/>
      <c r="G1952" s="34"/>
      <c r="H1952" s="34"/>
      <c r="I1952" s="34"/>
      <c r="J1952" s="34"/>
      <c r="K1952" s="34"/>
      <c r="L1952" s="34"/>
      <c r="M1952" s="34"/>
      <c r="N1952" s="34"/>
      <c r="O1952" s="34"/>
      <c r="P1952" s="34"/>
      <c r="Q1952" s="34"/>
      <c r="R1952" s="34"/>
      <c r="S1952" s="34"/>
      <c r="T1952" s="34"/>
      <c r="U1952" s="34"/>
      <c r="V1952" s="34"/>
      <c r="W1952" s="34"/>
      <c r="X1952" s="34"/>
      <c r="Y1952" s="34"/>
      <c r="Z1952" s="34"/>
      <c r="AA1952" s="34"/>
      <c r="AB1952" s="34"/>
      <c r="AC1952" s="34"/>
      <c r="AD1952" s="34"/>
      <c r="AE1952" s="34"/>
      <c r="AF1952" s="34"/>
      <c r="AG1952" s="34"/>
      <c r="AH1952" s="34"/>
      <c r="AI1952" s="34"/>
    </row>
    <row r="1953" spans="1:35">
      <c r="A1953" s="23"/>
      <c r="B1953" s="34"/>
      <c r="C1953" s="34"/>
      <c r="D1953" s="34"/>
      <c r="E1953" s="34"/>
      <c r="F1953" s="34"/>
      <c r="G1953" s="34"/>
      <c r="H1953" s="34"/>
      <c r="I1953" s="34"/>
      <c r="J1953" s="34"/>
      <c r="K1953" s="34"/>
      <c r="L1953" s="34"/>
      <c r="M1953" s="34"/>
      <c r="N1953" s="34"/>
      <c r="O1953" s="34"/>
      <c r="P1953" s="34"/>
      <c r="Q1953" s="34"/>
      <c r="R1953" s="34"/>
      <c r="S1953" s="34"/>
      <c r="T1953" s="34"/>
      <c r="U1953" s="34"/>
      <c r="V1953" s="34"/>
      <c r="W1953" s="34"/>
      <c r="X1953" s="34"/>
      <c r="Y1953" s="34"/>
      <c r="Z1953" s="34"/>
      <c r="AA1953" s="34"/>
      <c r="AB1953" s="34"/>
      <c r="AC1953" s="34"/>
      <c r="AD1953" s="34"/>
      <c r="AE1953" s="34"/>
      <c r="AF1953" s="34"/>
      <c r="AG1953" s="34"/>
      <c r="AH1953" s="34"/>
      <c r="AI1953" s="34"/>
    </row>
    <row r="1954" spans="1:35">
      <c r="A1954" s="23"/>
      <c r="B1954" s="34"/>
      <c r="C1954" s="34"/>
      <c r="D1954" s="34"/>
      <c r="E1954" s="34"/>
      <c r="F1954" s="34"/>
      <c r="G1954" s="34"/>
      <c r="H1954" s="34"/>
      <c r="I1954" s="34"/>
      <c r="J1954" s="34"/>
      <c r="K1954" s="34"/>
      <c r="L1954" s="34"/>
      <c r="M1954" s="34"/>
      <c r="N1954" s="34"/>
      <c r="O1954" s="34"/>
      <c r="P1954" s="34"/>
      <c r="Q1954" s="34"/>
      <c r="R1954" s="34"/>
      <c r="S1954" s="34"/>
      <c r="T1954" s="34"/>
      <c r="U1954" s="34"/>
      <c r="V1954" s="34"/>
      <c r="W1954" s="34"/>
      <c r="X1954" s="34"/>
      <c r="Y1954" s="34"/>
      <c r="Z1954" s="34"/>
      <c r="AA1954" s="34"/>
      <c r="AB1954" s="34"/>
      <c r="AC1954" s="34"/>
      <c r="AD1954" s="34"/>
      <c r="AE1954" s="34"/>
      <c r="AF1954" s="34"/>
      <c r="AG1954" s="34"/>
      <c r="AH1954" s="34"/>
      <c r="AI1954" s="34"/>
    </row>
    <row r="1955" spans="1:35">
      <c r="A1955" s="23"/>
      <c r="B1955" s="34"/>
      <c r="C1955" s="34"/>
      <c r="D1955" s="34"/>
      <c r="E1955" s="34"/>
      <c r="F1955" s="34"/>
      <c r="G1955" s="34"/>
      <c r="H1955" s="34"/>
      <c r="I1955" s="34"/>
      <c r="J1955" s="34"/>
      <c r="K1955" s="34"/>
      <c r="L1955" s="34"/>
      <c r="M1955" s="34"/>
      <c r="N1955" s="34"/>
      <c r="O1955" s="34"/>
      <c r="P1955" s="34"/>
      <c r="Q1955" s="34"/>
      <c r="R1955" s="34"/>
      <c r="S1955" s="34"/>
      <c r="T1955" s="34"/>
      <c r="U1955" s="34"/>
      <c r="V1955" s="34"/>
      <c r="W1955" s="34"/>
      <c r="X1955" s="34"/>
      <c r="Y1955" s="34"/>
      <c r="Z1955" s="34"/>
      <c r="AA1955" s="34"/>
      <c r="AB1955" s="34"/>
      <c r="AC1955" s="34"/>
      <c r="AD1955" s="34"/>
      <c r="AE1955" s="34"/>
      <c r="AF1955" s="34"/>
      <c r="AG1955" s="34"/>
      <c r="AH1955" s="34"/>
      <c r="AI1955" s="34"/>
    </row>
    <row r="1956" spans="1:35">
      <c r="A1956" s="23"/>
      <c r="B1956" s="34"/>
      <c r="C1956" s="34"/>
      <c r="D1956" s="34"/>
      <c r="E1956" s="34"/>
      <c r="F1956" s="34"/>
      <c r="G1956" s="34"/>
      <c r="H1956" s="34"/>
      <c r="I1956" s="34"/>
      <c r="J1956" s="34"/>
      <c r="K1956" s="34"/>
      <c r="L1956" s="34"/>
      <c r="M1956" s="34"/>
      <c r="N1956" s="34"/>
      <c r="O1956" s="34"/>
      <c r="P1956" s="34"/>
      <c r="Q1956" s="34"/>
      <c r="R1956" s="34"/>
      <c r="S1956" s="34"/>
      <c r="T1956" s="34"/>
      <c r="U1956" s="34"/>
      <c r="V1956" s="34"/>
      <c r="W1956" s="34"/>
      <c r="X1956" s="34"/>
      <c r="Y1956" s="34"/>
      <c r="Z1956" s="34"/>
      <c r="AA1956" s="34"/>
      <c r="AB1956" s="34"/>
      <c r="AC1956" s="34"/>
      <c r="AD1956" s="34"/>
      <c r="AE1956" s="34"/>
      <c r="AF1956" s="34"/>
      <c r="AG1956" s="34"/>
      <c r="AH1956" s="34"/>
      <c r="AI1956" s="34"/>
    </row>
    <row r="1957" spans="1:35">
      <c r="A1957" s="23"/>
      <c r="B1957" s="34"/>
      <c r="C1957" s="34"/>
      <c r="D1957" s="34"/>
      <c r="E1957" s="34"/>
      <c r="F1957" s="34"/>
      <c r="G1957" s="34"/>
      <c r="H1957" s="34"/>
      <c r="I1957" s="34"/>
      <c r="J1957" s="34"/>
      <c r="K1957" s="34"/>
      <c r="L1957" s="34"/>
      <c r="M1957" s="34"/>
      <c r="N1957" s="34"/>
      <c r="O1957" s="34"/>
      <c r="P1957" s="34"/>
      <c r="Q1957" s="34"/>
      <c r="R1957" s="34"/>
      <c r="S1957" s="34"/>
      <c r="T1957" s="34"/>
      <c r="U1957" s="34"/>
      <c r="V1957" s="34"/>
      <c r="W1957" s="34"/>
      <c r="X1957" s="34"/>
      <c r="Y1957" s="34"/>
      <c r="Z1957" s="34"/>
      <c r="AA1957" s="34"/>
      <c r="AB1957" s="34"/>
      <c r="AC1957" s="34"/>
      <c r="AD1957" s="34"/>
      <c r="AE1957" s="34"/>
      <c r="AF1957" s="34"/>
      <c r="AG1957" s="34"/>
      <c r="AH1957" s="34"/>
      <c r="AI1957" s="34"/>
    </row>
    <row r="1958" spans="1:35">
      <c r="A1958" s="23"/>
      <c r="B1958" s="34"/>
      <c r="C1958" s="34"/>
      <c r="D1958" s="34"/>
      <c r="E1958" s="34"/>
      <c r="F1958" s="34"/>
      <c r="G1958" s="34"/>
      <c r="H1958" s="34"/>
      <c r="I1958" s="34"/>
      <c r="J1958" s="34"/>
      <c r="K1958" s="34"/>
      <c r="L1958" s="34"/>
      <c r="M1958" s="34"/>
      <c r="N1958" s="34"/>
      <c r="O1958" s="34"/>
      <c r="P1958" s="34"/>
      <c r="Q1958" s="34"/>
      <c r="R1958" s="34"/>
      <c r="S1958" s="34"/>
      <c r="T1958" s="34"/>
      <c r="U1958" s="34"/>
      <c r="V1958" s="34"/>
      <c r="W1958" s="34"/>
      <c r="X1958" s="34"/>
      <c r="Y1958" s="34"/>
      <c r="Z1958" s="34"/>
      <c r="AA1958" s="34"/>
      <c r="AB1958" s="34"/>
      <c r="AC1958" s="34"/>
      <c r="AD1958" s="34"/>
      <c r="AE1958" s="34"/>
      <c r="AF1958" s="34"/>
      <c r="AG1958" s="34"/>
      <c r="AH1958" s="34"/>
      <c r="AI1958" s="34"/>
    </row>
    <row r="1959" spans="1:35">
      <c r="A1959" s="23"/>
      <c r="B1959" s="34"/>
      <c r="C1959" s="34"/>
      <c r="D1959" s="34"/>
      <c r="E1959" s="34"/>
      <c r="F1959" s="34"/>
      <c r="G1959" s="34"/>
      <c r="H1959" s="34"/>
      <c r="I1959" s="34"/>
      <c r="J1959" s="34"/>
      <c r="K1959" s="34"/>
      <c r="L1959" s="34"/>
      <c r="M1959" s="34"/>
      <c r="N1959" s="34"/>
      <c r="O1959" s="34"/>
      <c r="P1959" s="34"/>
      <c r="Q1959" s="34"/>
      <c r="R1959" s="34"/>
      <c r="S1959" s="34"/>
      <c r="T1959" s="34"/>
      <c r="U1959" s="34"/>
      <c r="V1959" s="34"/>
      <c r="W1959" s="34"/>
      <c r="X1959" s="34"/>
      <c r="Y1959" s="34"/>
      <c r="Z1959" s="34"/>
      <c r="AA1959" s="34"/>
      <c r="AB1959" s="34"/>
      <c r="AC1959" s="34"/>
      <c r="AD1959" s="34"/>
      <c r="AE1959" s="34"/>
      <c r="AF1959" s="34"/>
      <c r="AG1959" s="34"/>
      <c r="AH1959" s="34"/>
      <c r="AI1959" s="34"/>
    </row>
    <row r="1960" spans="1:35">
      <c r="A1960" s="23"/>
      <c r="B1960" s="34"/>
      <c r="C1960" s="34"/>
      <c r="D1960" s="34"/>
      <c r="E1960" s="34"/>
      <c r="F1960" s="34"/>
      <c r="G1960" s="34"/>
      <c r="H1960" s="34"/>
      <c r="I1960" s="34"/>
      <c r="J1960" s="34"/>
      <c r="K1960" s="34"/>
      <c r="L1960" s="34"/>
      <c r="M1960" s="34"/>
      <c r="N1960" s="34"/>
      <c r="O1960" s="34"/>
      <c r="P1960" s="34"/>
      <c r="Q1960" s="34"/>
      <c r="R1960" s="34"/>
      <c r="S1960" s="34"/>
      <c r="T1960" s="34"/>
      <c r="U1960" s="34"/>
      <c r="V1960" s="34"/>
      <c r="W1960" s="34"/>
      <c r="X1960" s="34"/>
      <c r="Y1960" s="34"/>
      <c r="Z1960" s="34"/>
      <c r="AA1960" s="34"/>
      <c r="AB1960" s="34"/>
      <c r="AC1960" s="34"/>
      <c r="AD1960" s="34"/>
      <c r="AE1960" s="34"/>
      <c r="AF1960" s="34"/>
      <c r="AG1960" s="34"/>
      <c r="AH1960" s="34"/>
      <c r="AI1960" s="34"/>
    </row>
    <row r="1961" spans="1:35">
      <c r="A1961" s="23"/>
      <c r="B1961" s="34"/>
      <c r="C1961" s="34"/>
      <c r="D1961" s="34"/>
      <c r="E1961" s="34"/>
      <c r="F1961" s="34"/>
      <c r="G1961" s="34"/>
      <c r="H1961" s="34"/>
      <c r="I1961" s="34"/>
      <c r="J1961" s="34"/>
      <c r="K1961" s="34"/>
      <c r="L1961" s="34"/>
      <c r="M1961" s="34"/>
      <c r="N1961" s="34"/>
      <c r="O1961" s="34"/>
      <c r="P1961" s="34"/>
      <c r="Q1961" s="34"/>
      <c r="R1961" s="34"/>
      <c r="S1961" s="34"/>
      <c r="T1961" s="34"/>
      <c r="U1961" s="34"/>
      <c r="V1961" s="34"/>
      <c r="W1961" s="34"/>
      <c r="X1961" s="34"/>
      <c r="Y1961" s="34"/>
      <c r="Z1961" s="34"/>
      <c r="AA1961" s="34"/>
      <c r="AB1961" s="34"/>
      <c r="AC1961" s="34"/>
      <c r="AD1961" s="34"/>
      <c r="AE1961" s="34"/>
      <c r="AF1961" s="34"/>
      <c r="AG1961" s="34"/>
      <c r="AH1961" s="34"/>
      <c r="AI1961" s="34"/>
    </row>
    <row r="1962" spans="1:35">
      <c r="A1962" s="23"/>
      <c r="B1962" s="34"/>
      <c r="C1962" s="34"/>
      <c r="D1962" s="34"/>
      <c r="E1962" s="34"/>
      <c r="F1962" s="34"/>
      <c r="G1962" s="34"/>
      <c r="H1962" s="34"/>
      <c r="I1962" s="34"/>
      <c r="J1962" s="34"/>
      <c r="K1962" s="34"/>
      <c r="L1962" s="34"/>
      <c r="M1962" s="34"/>
      <c r="N1962" s="34"/>
      <c r="O1962" s="34"/>
      <c r="P1962" s="34"/>
      <c r="Q1962" s="34"/>
      <c r="R1962" s="34"/>
      <c r="S1962" s="34"/>
      <c r="T1962" s="34"/>
      <c r="U1962" s="34"/>
      <c r="V1962" s="34"/>
      <c r="W1962" s="34"/>
      <c r="X1962" s="34"/>
      <c r="Y1962" s="34"/>
      <c r="Z1962" s="34"/>
      <c r="AA1962" s="34"/>
      <c r="AB1962" s="34"/>
      <c r="AC1962" s="34"/>
      <c r="AD1962" s="34"/>
      <c r="AE1962" s="34"/>
      <c r="AF1962" s="34"/>
      <c r="AG1962" s="34"/>
      <c r="AH1962" s="34"/>
      <c r="AI1962" s="34"/>
    </row>
    <row r="1963" spans="1:35">
      <c r="A1963" s="23"/>
      <c r="B1963" s="34"/>
      <c r="C1963" s="34"/>
      <c r="D1963" s="34"/>
      <c r="E1963" s="34"/>
      <c r="F1963" s="34"/>
      <c r="G1963" s="34"/>
      <c r="H1963" s="34"/>
      <c r="I1963" s="34"/>
      <c r="J1963" s="34"/>
      <c r="K1963" s="34"/>
      <c r="L1963" s="34"/>
      <c r="M1963" s="34"/>
      <c r="N1963" s="34"/>
      <c r="O1963" s="34"/>
      <c r="P1963" s="34"/>
      <c r="Q1963" s="34"/>
      <c r="R1963" s="34"/>
      <c r="S1963" s="34"/>
      <c r="T1963" s="34"/>
      <c r="U1963" s="34"/>
      <c r="V1963" s="34"/>
      <c r="W1963" s="34"/>
      <c r="X1963" s="34"/>
      <c r="Y1963" s="34"/>
      <c r="Z1963" s="34"/>
      <c r="AA1963" s="34"/>
      <c r="AB1963" s="34"/>
      <c r="AC1963" s="34"/>
      <c r="AD1963" s="34"/>
      <c r="AE1963" s="34"/>
      <c r="AF1963" s="34"/>
      <c r="AG1963" s="34"/>
      <c r="AH1963" s="34"/>
      <c r="AI1963" s="34"/>
    </row>
    <row r="1964" spans="1:35">
      <c r="A1964" s="23"/>
      <c r="B1964" s="34"/>
      <c r="C1964" s="34"/>
      <c r="D1964" s="34"/>
      <c r="E1964" s="34"/>
      <c r="F1964" s="34"/>
      <c r="G1964" s="34"/>
      <c r="H1964" s="34"/>
      <c r="I1964" s="34"/>
      <c r="J1964" s="34"/>
      <c r="K1964" s="34"/>
      <c r="L1964" s="34"/>
      <c r="M1964" s="34"/>
      <c r="N1964" s="34"/>
      <c r="O1964" s="34"/>
      <c r="P1964" s="34"/>
      <c r="Q1964" s="34"/>
      <c r="R1964" s="34"/>
      <c r="S1964" s="34"/>
      <c r="T1964" s="34"/>
      <c r="U1964" s="34"/>
      <c r="V1964" s="34"/>
      <c r="W1964" s="34"/>
      <c r="X1964" s="34"/>
      <c r="Y1964" s="34"/>
      <c r="Z1964" s="34"/>
      <c r="AA1964" s="34"/>
      <c r="AB1964" s="34"/>
      <c r="AC1964" s="34"/>
      <c r="AD1964" s="34"/>
      <c r="AE1964" s="34"/>
      <c r="AF1964" s="34"/>
      <c r="AG1964" s="34"/>
      <c r="AH1964" s="34"/>
      <c r="AI1964" s="34"/>
    </row>
    <row r="1965" spans="1:35">
      <c r="A1965" s="23"/>
      <c r="B1965" s="34"/>
      <c r="C1965" s="34"/>
      <c r="D1965" s="34"/>
      <c r="E1965" s="34"/>
      <c r="F1965" s="34"/>
      <c r="G1965" s="34"/>
      <c r="H1965" s="34"/>
      <c r="I1965" s="34"/>
      <c r="J1965" s="34"/>
      <c r="K1965" s="34"/>
      <c r="L1965" s="34"/>
      <c r="M1965" s="34"/>
      <c r="N1965" s="34"/>
      <c r="O1965" s="34"/>
      <c r="P1965" s="34"/>
      <c r="Q1965" s="34"/>
      <c r="R1965" s="34"/>
      <c r="S1965" s="34"/>
      <c r="T1965" s="34"/>
      <c r="U1965" s="34"/>
      <c r="V1965" s="34"/>
      <c r="W1965" s="34"/>
      <c r="X1965" s="34"/>
      <c r="Y1965" s="34"/>
      <c r="Z1965" s="34"/>
      <c r="AA1965" s="34"/>
      <c r="AB1965" s="34"/>
      <c r="AC1965" s="34"/>
      <c r="AD1965" s="34"/>
      <c r="AE1965" s="34"/>
      <c r="AF1965" s="34"/>
      <c r="AG1965" s="34"/>
      <c r="AH1965" s="34"/>
      <c r="AI1965" s="34"/>
    </row>
    <row r="1966" spans="1:35">
      <c r="A1966" s="23"/>
      <c r="B1966" s="34"/>
      <c r="C1966" s="34"/>
      <c r="D1966" s="34"/>
      <c r="E1966" s="34"/>
      <c r="F1966" s="34"/>
      <c r="G1966" s="34"/>
      <c r="H1966" s="34"/>
      <c r="I1966" s="34"/>
      <c r="J1966" s="34"/>
      <c r="K1966" s="34"/>
      <c r="L1966" s="34"/>
      <c r="M1966" s="34"/>
      <c r="N1966" s="34"/>
      <c r="O1966" s="34"/>
      <c r="P1966" s="34"/>
      <c r="Q1966" s="34"/>
      <c r="R1966" s="34"/>
      <c r="S1966" s="34"/>
      <c r="T1966" s="34"/>
      <c r="U1966" s="34"/>
      <c r="V1966" s="34"/>
      <c r="W1966" s="34"/>
      <c r="X1966" s="34"/>
      <c r="Y1966" s="34"/>
      <c r="Z1966" s="34"/>
      <c r="AA1966" s="34"/>
      <c r="AB1966" s="34"/>
      <c r="AC1966" s="34"/>
      <c r="AD1966" s="34"/>
      <c r="AE1966" s="34"/>
      <c r="AF1966" s="34"/>
      <c r="AG1966" s="34"/>
      <c r="AH1966" s="34"/>
      <c r="AI1966" s="34"/>
    </row>
    <row r="1967" spans="1:35">
      <c r="A1967" s="23"/>
      <c r="B1967" s="34"/>
      <c r="C1967" s="34"/>
      <c r="D1967" s="34"/>
      <c r="E1967" s="34"/>
      <c r="F1967" s="34"/>
      <c r="G1967" s="34"/>
      <c r="H1967" s="34"/>
      <c r="I1967" s="34"/>
      <c r="J1967" s="34"/>
      <c r="K1967" s="34"/>
      <c r="L1967" s="34"/>
      <c r="M1967" s="34"/>
      <c r="N1967" s="34"/>
      <c r="O1967" s="34"/>
      <c r="P1967" s="34"/>
      <c r="Q1967" s="34"/>
      <c r="R1967" s="34"/>
      <c r="S1967" s="34"/>
      <c r="T1967" s="34"/>
      <c r="U1967" s="34"/>
      <c r="V1967" s="34"/>
      <c r="W1967" s="34"/>
      <c r="X1967" s="34"/>
      <c r="Y1967" s="34"/>
      <c r="Z1967" s="34"/>
      <c r="AA1967" s="34"/>
      <c r="AB1967" s="34"/>
      <c r="AC1967" s="34"/>
      <c r="AD1967" s="34"/>
      <c r="AE1967" s="34"/>
      <c r="AF1967" s="34"/>
      <c r="AG1967" s="34"/>
      <c r="AH1967" s="34"/>
      <c r="AI1967" s="34"/>
    </row>
    <row r="1968" spans="1:35">
      <c r="A1968" s="23"/>
      <c r="B1968" s="34"/>
      <c r="C1968" s="34"/>
      <c r="D1968" s="34"/>
      <c r="E1968" s="34"/>
      <c r="F1968" s="34"/>
      <c r="G1968" s="34"/>
      <c r="H1968" s="34"/>
      <c r="I1968" s="34"/>
      <c r="J1968" s="34"/>
      <c r="K1968" s="34"/>
      <c r="L1968" s="34"/>
      <c r="M1968" s="34"/>
      <c r="N1968" s="34"/>
      <c r="O1968" s="34"/>
      <c r="P1968" s="34"/>
      <c r="Q1968" s="34"/>
      <c r="R1968" s="34"/>
      <c r="S1968" s="34"/>
      <c r="T1968" s="34"/>
      <c r="U1968" s="34"/>
      <c r="V1968" s="34"/>
      <c r="W1968" s="34"/>
      <c r="X1968" s="34"/>
      <c r="Y1968" s="34"/>
      <c r="Z1968" s="34"/>
      <c r="AA1968" s="34"/>
      <c r="AB1968" s="34"/>
      <c r="AC1968" s="34"/>
      <c r="AD1968" s="34"/>
      <c r="AE1968" s="34"/>
      <c r="AF1968" s="34"/>
      <c r="AG1968" s="34"/>
      <c r="AH1968" s="34"/>
      <c r="AI1968" s="34"/>
    </row>
    <row r="1969" spans="1:35">
      <c r="A1969" s="23"/>
      <c r="B1969" s="34"/>
      <c r="C1969" s="34"/>
      <c r="D1969" s="34"/>
      <c r="E1969" s="34"/>
      <c r="F1969" s="34"/>
      <c r="G1969" s="34"/>
      <c r="H1969" s="34"/>
      <c r="I1969" s="34"/>
      <c r="J1969" s="34"/>
      <c r="K1969" s="34"/>
      <c r="L1969" s="34"/>
      <c r="M1969" s="34"/>
      <c r="N1969" s="34"/>
      <c r="O1969" s="34"/>
      <c r="P1969" s="34"/>
      <c r="Q1969" s="34"/>
      <c r="R1969" s="34"/>
      <c r="S1969" s="34"/>
      <c r="T1969" s="34"/>
      <c r="U1969" s="34"/>
      <c r="V1969" s="34"/>
      <c r="W1969" s="34"/>
      <c r="X1969" s="34"/>
      <c r="Y1969" s="34"/>
      <c r="Z1969" s="34"/>
      <c r="AA1969" s="34"/>
      <c r="AB1969" s="34"/>
      <c r="AC1969" s="34"/>
      <c r="AD1969" s="34"/>
      <c r="AE1969" s="34"/>
      <c r="AF1969" s="34"/>
      <c r="AG1969" s="34"/>
      <c r="AH1969" s="34"/>
      <c r="AI1969" s="34"/>
    </row>
    <row r="1970" spans="1:35">
      <c r="A1970" s="23"/>
      <c r="B1970" s="34"/>
      <c r="C1970" s="34"/>
      <c r="D1970" s="34"/>
      <c r="E1970" s="34"/>
      <c r="F1970" s="34"/>
      <c r="G1970" s="34"/>
      <c r="H1970" s="34"/>
      <c r="I1970" s="34"/>
      <c r="J1970" s="34"/>
      <c r="K1970" s="34"/>
      <c r="L1970" s="34"/>
      <c r="M1970" s="34"/>
      <c r="N1970" s="34"/>
      <c r="O1970" s="34"/>
      <c r="P1970" s="34"/>
      <c r="Q1970" s="34"/>
      <c r="R1970" s="34"/>
      <c r="S1970" s="34"/>
      <c r="T1970" s="34"/>
      <c r="U1970" s="34"/>
      <c r="V1970" s="34"/>
      <c r="W1970" s="34"/>
      <c r="X1970" s="34"/>
      <c r="Y1970" s="34"/>
      <c r="Z1970" s="34"/>
      <c r="AA1970" s="34"/>
      <c r="AB1970" s="34"/>
      <c r="AC1970" s="34"/>
      <c r="AD1970" s="34"/>
      <c r="AE1970" s="34"/>
      <c r="AF1970" s="34"/>
      <c r="AG1970" s="34"/>
      <c r="AH1970" s="34"/>
      <c r="AI1970" s="34"/>
    </row>
    <row r="1971" spans="1:35">
      <c r="A1971" s="23"/>
      <c r="B1971" s="34"/>
      <c r="C1971" s="34"/>
      <c r="D1971" s="34"/>
      <c r="E1971" s="34"/>
      <c r="F1971" s="34"/>
      <c r="G1971" s="34"/>
      <c r="H1971" s="34"/>
      <c r="I1971" s="34"/>
      <c r="J1971" s="34"/>
      <c r="K1971" s="34"/>
      <c r="L1971" s="34"/>
      <c r="M1971" s="34"/>
      <c r="N1971" s="34"/>
      <c r="O1971" s="34"/>
      <c r="P1971" s="34"/>
      <c r="Q1971" s="34"/>
      <c r="R1971" s="34"/>
      <c r="S1971" s="34"/>
      <c r="T1971" s="34"/>
      <c r="U1971" s="34"/>
      <c r="V1971" s="34"/>
      <c r="W1971" s="34"/>
      <c r="X1971" s="34"/>
      <c r="Y1971" s="34"/>
      <c r="Z1971" s="34"/>
      <c r="AA1971" s="34"/>
      <c r="AB1971" s="34"/>
      <c r="AC1971" s="34"/>
      <c r="AD1971" s="34"/>
      <c r="AE1971" s="34"/>
      <c r="AF1971" s="34"/>
      <c r="AG1971" s="34"/>
      <c r="AH1971" s="34"/>
      <c r="AI1971" s="34"/>
    </row>
    <row r="1972" spans="1:35">
      <c r="A1972" s="23"/>
      <c r="B1972" s="34"/>
      <c r="C1972" s="34"/>
      <c r="D1972" s="34"/>
      <c r="E1972" s="34"/>
      <c r="F1972" s="34"/>
      <c r="G1972" s="34"/>
      <c r="H1972" s="34"/>
      <c r="I1972" s="34"/>
      <c r="J1972" s="34"/>
      <c r="K1972" s="34"/>
      <c r="L1972" s="34"/>
      <c r="M1972" s="34"/>
      <c r="N1972" s="34"/>
      <c r="O1972" s="34"/>
      <c r="P1972" s="34"/>
      <c r="Q1972" s="34"/>
      <c r="R1972" s="34"/>
      <c r="S1972" s="34"/>
      <c r="T1972" s="34"/>
      <c r="U1972" s="34"/>
      <c r="V1972" s="34"/>
      <c r="W1972" s="34"/>
      <c r="X1972" s="34"/>
      <c r="Y1972" s="34"/>
      <c r="Z1972" s="34"/>
      <c r="AA1972" s="34"/>
      <c r="AB1972" s="34"/>
      <c r="AC1972" s="34"/>
      <c r="AD1972" s="34"/>
      <c r="AE1972" s="34"/>
      <c r="AF1972" s="34"/>
      <c r="AG1972" s="34"/>
      <c r="AH1972" s="34"/>
      <c r="AI1972" s="34"/>
    </row>
    <row r="1973" spans="1:35">
      <c r="A1973" s="23"/>
      <c r="B1973" s="34"/>
      <c r="C1973" s="34"/>
      <c r="D1973" s="34"/>
      <c r="E1973" s="34"/>
      <c r="F1973" s="34"/>
      <c r="G1973" s="34"/>
      <c r="H1973" s="34"/>
      <c r="I1973" s="34"/>
      <c r="J1973" s="34"/>
      <c r="K1973" s="34"/>
      <c r="L1973" s="34"/>
      <c r="M1973" s="34"/>
      <c r="N1973" s="34"/>
      <c r="O1973" s="34"/>
      <c r="P1973" s="34"/>
      <c r="Q1973" s="34"/>
      <c r="R1973" s="34"/>
      <c r="S1973" s="34"/>
      <c r="T1973" s="34"/>
      <c r="U1973" s="34"/>
      <c r="V1973" s="34"/>
      <c r="W1973" s="34"/>
      <c r="X1973" s="34"/>
      <c r="Y1973" s="34"/>
      <c r="Z1973" s="34"/>
      <c r="AA1973" s="34"/>
      <c r="AB1973" s="34"/>
      <c r="AC1973" s="34"/>
      <c r="AD1973" s="34"/>
      <c r="AE1973" s="34"/>
      <c r="AF1973" s="34"/>
      <c r="AG1973" s="34"/>
      <c r="AH1973" s="34"/>
      <c r="AI1973" s="34"/>
    </row>
    <row r="1974" spans="1:35">
      <c r="A1974" s="23"/>
      <c r="B1974" s="34"/>
      <c r="C1974" s="34"/>
      <c r="D1974" s="34"/>
      <c r="E1974" s="34"/>
      <c r="F1974" s="34"/>
      <c r="G1974" s="34"/>
      <c r="H1974" s="34"/>
      <c r="I1974" s="34"/>
      <c r="J1974" s="34"/>
      <c r="K1974" s="34"/>
      <c r="L1974" s="34"/>
      <c r="M1974" s="34"/>
      <c r="N1974" s="34"/>
      <c r="O1974" s="34"/>
      <c r="P1974" s="34"/>
      <c r="Q1974" s="34"/>
      <c r="R1974" s="34"/>
      <c r="S1974" s="34"/>
      <c r="T1974" s="34"/>
      <c r="U1974" s="34"/>
      <c r="V1974" s="34"/>
      <c r="W1974" s="34"/>
      <c r="X1974" s="34"/>
      <c r="Y1974" s="34"/>
      <c r="Z1974" s="34"/>
      <c r="AA1974" s="34"/>
      <c r="AB1974" s="34"/>
      <c r="AC1974" s="34"/>
      <c r="AD1974" s="34"/>
      <c r="AE1974" s="34"/>
      <c r="AF1974" s="34"/>
      <c r="AG1974" s="34"/>
      <c r="AH1974" s="34"/>
      <c r="AI1974" s="34"/>
    </row>
    <row r="1975" spans="1:35">
      <c r="A1975" s="23"/>
      <c r="B1975" s="34"/>
      <c r="C1975" s="34"/>
      <c r="D1975" s="34"/>
      <c r="E1975" s="34"/>
      <c r="F1975" s="34"/>
      <c r="G1975" s="34"/>
      <c r="H1975" s="34"/>
      <c r="I1975" s="34"/>
      <c r="J1975" s="34"/>
      <c r="K1975" s="34"/>
      <c r="L1975" s="34"/>
      <c r="M1975" s="34"/>
      <c r="N1975" s="34"/>
      <c r="O1975" s="34"/>
      <c r="P1975" s="34"/>
      <c r="Q1975" s="34"/>
      <c r="R1975" s="34"/>
      <c r="S1975" s="34"/>
      <c r="T1975" s="34"/>
      <c r="U1975" s="34"/>
      <c r="V1975" s="34"/>
      <c r="W1975" s="34"/>
      <c r="X1975" s="34"/>
      <c r="Y1975" s="34"/>
      <c r="Z1975" s="34"/>
      <c r="AA1975" s="34"/>
      <c r="AB1975" s="34"/>
      <c r="AC1975" s="34"/>
      <c r="AD1975" s="34"/>
      <c r="AE1975" s="34"/>
      <c r="AF1975" s="34"/>
      <c r="AG1975" s="34"/>
      <c r="AH1975" s="34"/>
      <c r="AI1975" s="34"/>
    </row>
    <row r="1976" spans="1:35">
      <c r="A1976" s="23"/>
      <c r="B1976" s="34"/>
      <c r="C1976" s="34"/>
      <c r="D1976" s="34"/>
      <c r="E1976" s="34"/>
      <c r="F1976" s="34"/>
      <c r="G1976" s="34"/>
      <c r="H1976" s="34"/>
      <c r="I1976" s="34"/>
      <c r="J1976" s="34"/>
      <c r="K1976" s="34"/>
      <c r="L1976" s="34"/>
      <c r="M1976" s="34"/>
      <c r="N1976" s="34"/>
      <c r="O1976" s="34"/>
      <c r="P1976" s="34"/>
      <c r="Q1976" s="34"/>
      <c r="R1976" s="34"/>
      <c r="S1976" s="34"/>
      <c r="T1976" s="34"/>
      <c r="U1976" s="34"/>
      <c r="V1976" s="34"/>
      <c r="W1976" s="34"/>
      <c r="X1976" s="34"/>
      <c r="Y1976" s="34"/>
      <c r="Z1976" s="34"/>
      <c r="AA1976" s="34"/>
      <c r="AB1976" s="34"/>
      <c r="AC1976" s="34"/>
      <c r="AD1976" s="34"/>
      <c r="AE1976" s="34"/>
      <c r="AF1976" s="34"/>
      <c r="AG1976" s="34"/>
      <c r="AH1976" s="34"/>
      <c r="AI1976" s="34"/>
    </row>
    <row r="1977" spans="1:35">
      <c r="A1977" s="23"/>
      <c r="B1977" s="34"/>
      <c r="C1977" s="34"/>
      <c r="D1977" s="34"/>
      <c r="E1977" s="34"/>
      <c r="F1977" s="34"/>
      <c r="G1977" s="34"/>
      <c r="H1977" s="34"/>
      <c r="I1977" s="34"/>
      <c r="J1977" s="34"/>
      <c r="K1977" s="34"/>
      <c r="L1977" s="34"/>
      <c r="M1977" s="34"/>
      <c r="N1977" s="34"/>
      <c r="O1977" s="34"/>
      <c r="P1977" s="34"/>
      <c r="Q1977" s="34"/>
      <c r="R1977" s="34"/>
      <c r="S1977" s="34"/>
      <c r="T1977" s="34"/>
      <c r="U1977" s="34"/>
      <c r="V1977" s="34"/>
      <c r="W1977" s="34"/>
      <c r="X1977" s="34"/>
      <c r="Y1977" s="34"/>
      <c r="Z1977" s="34"/>
      <c r="AA1977" s="34"/>
      <c r="AB1977" s="34"/>
      <c r="AC1977" s="34"/>
      <c r="AD1977" s="34"/>
      <c r="AE1977" s="34"/>
      <c r="AF1977" s="34"/>
      <c r="AG1977" s="34"/>
      <c r="AH1977" s="34"/>
      <c r="AI1977" s="34"/>
    </row>
    <row r="1978" spans="1:35">
      <c r="A1978" s="23"/>
      <c r="B1978" s="34"/>
      <c r="C1978" s="34"/>
      <c r="D1978" s="34"/>
      <c r="E1978" s="34"/>
      <c r="F1978" s="34"/>
      <c r="G1978" s="34"/>
      <c r="H1978" s="34"/>
      <c r="I1978" s="34"/>
      <c r="J1978" s="34"/>
      <c r="K1978" s="34"/>
      <c r="L1978" s="34"/>
      <c r="M1978" s="34"/>
      <c r="N1978" s="34"/>
      <c r="O1978" s="34"/>
      <c r="P1978" s="34"/>
      <c r="Q1978" s="34"/>
      <c r="R1978" s="34"/>
      <c r="S1978" s="34"/>
      <c r="T1978" s="34"/>
      <c r="U1978" s="34"/>
      <c r="V1978" s="34"/>
      <c r="W1978" s="34"/>
      <c r="X1978" s="34"/>
      <c r="Y1978" s="34"/>
      <c r="Z1978" s="34"/>
      <c r="AA1978" s="34"/>
      <c r="AB1978" s="34"/>
      <c r="AC1978" s="34"/>
      <c r="AD1978" s="34"/>
      <c r="AE1978" s="34"/>
      <c r="AF1978" s="34"/>
      <c r="AG1978" s="34"/>
      <c r="AH1978" s="34"/>
      <c r="AI1978" s="34"/>
    </row>
    <row r="1979" spans="1:35">
      <c r="A1979" s="23"/>
      <c r="B1979" s="34"/>
      <c r="C1979" s="34"/>
      <c r="D1979" s="34"/>
      <c r="E1979" s="34"/>
      <c r="F1979" s="34"/>
      <c r="G1979" s="34"/>
      <c r="H1979" s="34"/>
      <c r="I1979" s="34"/>
      <c r="J1979" s="34"/>
      <c r="K1979" s="34"/>
      <c r="L1979" s="34"/>
      <c r="M1979" s="34"/>
      <c r="N1979" s="34"/>
      <c r="O1979" s="34"/>
      <c r="P1979" s="34"/>
      <c r="Q1979" s="34"/>
      <c r="R1979" s="34"/>
      <c r="S1979" s="34"/>
      <c r="T1979" s="34"/>
      <c r="U1979" s="34"/>
      <c r="V1979" s="34"/>
      <c r="W1979" s="34"/>
      <c r="X1979" s="34"/>
      <c r="Y1979" s="34"/>
      <c r="Z1979" s="34"/>
      <c r="AA1979" s="34"/>
      <c r="AB1979" s="34"/>
      <c r="AC1979" s="34"/>
      <c r="AD1979" s="34"/>
      <c r="AE1979" s="34"/>
      <c r="AF1979" s="34"/>
      <c r="AG1979" s="34"/>
      <c r="AH1979" s="34"/>
      <c r="AI1979" s="34"/>
    </row>
    <row r="1980" spans="1:35">
      <c r="A1980" s="23"/>
      <c r="B1980" s="34"/>
      <c r="C1980" s="34"/>
      <c r="D1980" s="34"/>
      <c r="E1980" s="34"/>
      <c r="F1980" s="34"/>
      <c r="G1980" s="34"/>
      <c r="H1980" s="34"/>
      <c r="I1980" s="34"/>
      <c r="J1980" s="34"/>
      <c r="K1980" s="34"/>
      <c r="L1980" s="34"/>
      <c r="M1980" s="34"/>
      <c r="N1980" s="34"/>
      <c r="O1980" s="34"/>
      <c r="P1980" s="34"/>
      <c r="Q1980" s="34"/>
      <c r="R1980" s="34"/>
      <c r="S1980" s="34"/>
      <c r="T1980" s="34"/>
      <c r="U1980" s="34"/>
      <c r="V1980" s="34"/>
      <c r="W1980" s="34"/>
      <c r="X1980" s="34"/>
      <c r="Y1980" s="34"/>
      <c r="Z1980" s="34"/>
      <c r="AA1980" s="34"/>
      <c r="AB1980" s="34"/>
      <c r="AC1980" s="34"/>
      <c r="AD1980" s="34"/>
      <c r="AE1980" s="34"/>
      <c r="AF1980" s="34"/>
      <c r="AG1980" s="34"/>
      <c r="AH1980" s="34"/>
      <c r="AI1980" s="34"/>
    </row>
    <row r="1981" spans="1:35">
      <c r="A1981" s="23"/>
      <c r="B1981" s="34"/>
      <c r="C1981" s="34"/>
      <c r="D1981" s="34"/>
      <c r="E1981" s="34"/>
      <c r="F1981" s="34"/>
      <c r="G1981" s="34"/>
      <c r="H1981" s="34"/>
      <c r="I1981" s="34"/>
      <c r="J1981" s="34"/>
      <c r="K1981" s="34"/>
      <c r="L1981" s="34"/>
      <c r="M1981" s="34"/>
      <c r="N1981" s="34"/>
      <c r="O1981" s="34"/>
      <c r="P1981" s="34"/>
      <c r="Q1981" s="34"/>
      <c r="R1981" s="34"/>
      <c r="S1981" s="34"/>
      <c r="T1981" s="34"/>
      <c r="U1981" s="34"/>
      <c r="V1981" s="34"/>
      <c r="W1981" s="34"/>
      <c r="X1981" s="34"/>
      <c r="Y1981" s="34"/>
      <c r="Z1981" s="34"/>
      <c r="AA1981" s="34"/>
      <c r="AB1981" s="34"/>
      <c r="AC1981" s="34"/>
      <c r="AD1981" s="34"/>
      <c r="AE1981" s="34"/>
      <c r="AF1981" s="34"/>
      <c r="AG1981" s="34"/>
      <c r="AH1981" s="34"/>
      <c r="AI1981" s="34"/>
    </row>
    <row r="1982" spans="1:35">
      <c r="A1982" s="23"/>
      <c r="B1982" s="34"/>
      <c r="C1982" s="34"/>
      <c r="D1982" s="34"/>
      <c r="E1982" s="34"/>
      <c r="F1982" s="34"/>
      <c r="G1982" s="34"/>
      <c r="H1982" s="34"/>
      <c r="I1982" s="34"/>
      <c r="J1982" s="34"/>
      <c r="K1982" s="34"/>
      <c r="L1982" s="34"/>
      <c r="M1982" s="34"/>
      <c r="N1982" s="34"/>
      <c r="O1982" s="34"/>
      <c r="P1982" s="34"/>
      <c r="Q1982" s="34"/>
      <c r="R1982" s="34"/>
      <c r="S1982" s="34"/>
      <c r="T1982" s="34"/>
      <c r="U1982" s="34"/>
      <c r="V1982" s="34"/>
      <c r="W1982" s="34"/>
      <c r="X1982" s="34"/>
      <c r="Y1982" s="34"/>
      <c r="Z1982" s="34"/>
      <c r="AA1982" s="34"/>
      <c r="AB1982" s="34"/>
      <c r="AC1982" s="34"/>
      <c r="AD1982" s="34"/>
      <c r="AE1982" s="34"/>
      <c r="AF1982" s="34"/>
      <c r="AG1982" s="34"/>
      <c r="AH1982" s="34"/>
      <c r="AI1982" s="34"/>
    </row>
    <row r="1983" spans="1:35">
      <c r="A1983" s="23"/>
      <c r="B1983" s="34"/>
      <c r="C1983" s="34"/>
      <c r="D1983" s="34"/>
      <c r="E1983" s="34"/>
      <c r="F1983" s="34"/>
      <c r="G1983" s="34"/>
      <c r="H1983" s="34"/>
      <c r="I1983" s="34"/>
      <c r="J1983" s="34"/>
      <c r="K1983" s="34"/>
      <c r="L1983" s="34"/>
      <c r="M1983" s="34"/>
      <c r="N1983" s="34"/>
      <c r="O1983" s="34"/>
      <c r="P1983" s="34"/>
      <c r="Q1983" s="34"/>
      <c r="R1983" s="34"/>
      <c r="S1983" s="34"/>
      <c r="T1983" s="34"/>
      <c r="U1983" s="34"/>
      <c r="V1983" s="34"/>
      <c r="W1983" s="34"/>
      <c r="X1983" s="34"/>
      <c r="Y1983" s="34"/>
      <c r="Z1983" s="34"/>
      <c r="AA1983" s="34"/>
      <c r="AB1983" s="34"/>
      <c r="AC1983" s="34"/>
      <c r="AD1983" s="34"/>
      <c r="AE1983" s="34"/>
      <c r="AF1983" s="34"/>
      <c r="AG1983" s="34"/>
      <c r="AH1983" s="34"/>
      <c r="AI1983" s="34"/>
    </row>
    <row r="1984" spans="1:35">
      <c r="A1984" s="23"/>
      <c r="B1984" s="34"/>
      <c r="C1984" s="34"/>
      <c r="D1984" s="34"/>
      <c r="E1984" s="34"/>
      <c r="F1984" s="34"/>
      <c r="G1984" s="34"/>
      <c r="H1984" s="34"/>
      <c r="I1984" s="34"/>
      <c r="J1984" s="34"/>
      <c r="K1984" s="34"/>
      <c r="L1984" s="34"/>
      <c r="M1984" s="34"/>
      <c r="N1984" s="34"/>
      <c r="O1984" s="34"/>
      <c r="P1984" s="34"/>
      <c r="Q1984" s="34"/>
      <c r="R1984" s="34"/>
      <c r="S1984" s="34"/>
      <c r="T1984" s="34"/>
      <c r="U1984" s="34"/>
      <c r="V1984" s="34"/>
      <c r="W1984" s="34"/>
      <c r="X1984" s="34"/>
      <c r="Y1984" s="34"/>
      <c r="Z1984" s="34"/>
      <c r="AA1984" s="34"/>
      <c r="AB1984" s="34"/>
      <c r="AC1984" s="34"/>
      <c r="AD1984" s="34"/>
      <c r="AE1984" s="34"/>
      <c r="AF1984" s="34"/>
      <c r="AG1984" s="34"/>
      <c r="AH1984" s="34"/>
      <c r="AI1984" s="34"/>
    </row>
    <row r="1985" spans="1:35">
      <c r="A1985" s="23"/>
      <c r="B1985" s="34"/>
      <c r="C1985" s="34"/>
      <c r="D1985" s="34"/>
      <c r="E1985" s="34"/>
      <c r="F1985" s="34"/>
      <c r="G1985" s="34"/>
      <c r="H1985" s="34"/>
      <c r="I1985" s="34"/>
      <c r="J1985" s="34"/>
      <c r="K1985" s="34"/>
      <c r="L1985" s="34"/>
      <c r="M1985" s="34"/>
      <c r="N1985" s="34"/>
      <c r="O1985" s="34"/>
      <c r="P1985" s="34"/>
      <c r="Q1985" s="34"/>
      <c r="R1985" s="34"/>
      <c r="S1985" s="34"/>
      <c r="T1985" s="34"/>
      <c r="U1985" s="34"/>
      <c r="V1985" s="34"/>
      <c r="W1985" s="34"/>
      <c r="X1985" s="34"/>
      <c r="Y1985" s="34"/>
      <c r="Z1985" s="34"/>
      <c r="AA1985" s="34"/>
      <c r="AB1985" s="34"/>
      <c r="AC1985" s="34"/>
      <c r="AD1985" s="34"/>
      <c r="AE1985" s="34"/>
      <c r="AF1985" s="34"/>
      <c r="AG1985" s="34"/>
      <c r="AH1985" s="34"/>
      <c r="AI1985" s="34"/>
    </row>
    <row r="1986" spans="1:35">
      <c r="A1986" s="23"/>
      <c r="B1986" s="34"/>
      <c r="C1986" s="34"/>
      <c r="D1986" s="34"/>
      <c r="E1986" s="34"/>
      <c r="F1986" s="34"/>
      <c r="G1986" s="34"/>
      <c r="H1986" s="34"/>
      <c r="I1986" s="34"/>
      <c r="J1986" s="34"/>
      <c r="K1986" s="34"/>
      <c r="L1986" s="34"/>
      <c r="M1986" s="34"/>
      <c r="N1986" s="34"/>
      <c r="O1986" s="34"/>
      <c r="P1986" s="34"/>
      <c r="Q1986" s="34"/>
      <c r="R1986" s="34"/>
      <c r="S1986" s="34"/>
      <c r="T1986" s="34"/>
      <c r="U1986" s="34"/>
      <c r="V1986" s="34"/>
      <c r="W1986" s="34"/>
      <c r="X1986" s="34"/>
      <c r="Y1986" s="34"/>
      <c r="Z1986" s="34"/>
      <c r="AA1986" s="34"/>
      <c r="AB1986" s="34"/>
      <c r="AC1986" s="34"/>
      <c r="AD1986" s="34"/>
      <c r="AE1986" s="34"/>
      <c r="AF1986" s="34"/>
      <c r="AG1986" s="34"/>
      <c r="AH1986" s="34"/>
      <c r="AI1986" s="34"/>
    </row>
    <row r="1987" spans="1:35">
      <c r="A1987" s="23"/>
      <c r="B1987" s="34"/>
      <c r="C1987" s="34"/>
      <c r="D1987" s="34"/>
      <c r="E1987" s="34"/>
      <c r="F1987" s="34"/>
      <c r="G1987" s="34"/>
      <c r="H1987" s="34"/>
      <c r="I1987" s="34"/>
      <c r="J1987" s="34"/>
      <c r="K1987" s="34"/>
      <c r="L1987" s="34"/>
      <c r="M1987" s="34"/>
      <c r="N1987" s="34"/>
      <c r="O1987" s="34"/>
      <c r="P1987" s="34"/>
      <c r="Q1987" s="34"/>
      <c r="R1987" s="34"/>
      <c r="S1987" s="34"/>
      <c r="T1987" s="34"/>
      <c r="U1987" s="34"/>
      <c r="V1987" s="34"/>
      <c r="W1987" s="34"/>
      <c r="X1987" s="34"/>
      <c r="Y1987" s="34"/>
      <c r="Z1987" s="34"/>
      <c r="AA1987" s="34"/>
      <c r="AB1987" s="34"/>
      <c r="AC1987" s="34"/>
      <c r="AD1987" s="34"/>
      <c r="AE1987" s="34"/>
      <c r="AF1987" s="34"/>
      <c r="AG1987" s="34"/>
      <c r="AH1987" s="34"/>
      <c r="AI1987" s="34"/>
    </row>
    <row r="1988" spans="1:35">
      <c r="A1988" s="23"/>
      <c r="B1988" s="34"/>
      <c r="C1988" s="34"/>
      <c r="D1988" s="34"/>
      <c r="E1988" s="34"/>
      <c r="F1988" s="34"/>
      <c r="G1988" s="34"/>
      <c r="H1988" s="34"/>
      <c r="I1988" s="34"/>
      <c r="J1988" s="34"/>
      <c r="K1988" s="34"/>
      <c r="L1988" s="34"/>
      <c r="M1988" s="34"/>
      <c r="N1988" s="34"/>
      <c r="O1988" s="34"/>
      <c r="P1988" s="34"/>
      <c r="Q1988" s="34"/>
      <c r="R1988" s="34"/>
      <c r="S1988" s="34"/>
      <c r="T1988" s="34"/>
      <c r="U1988" s="34"/>
      <c r="V1988" s="34"/>
      <c r="W1988" s="34"/>
      <c r="X1988" s="34"/>
      <c r="Y1988" s="34"/>
      <c r="Z1988" s="34"/>
      <c r="AA1988" s="34"/>
      <c r="AB1988" s="34"/>
      <c r="AC1988" s="34"/>
      <c r="AD1988" s="34"/>
      <c r="AE1988" s="34"/>
      <c r="AF1988" s="34"/>
      <c r="AG1988" s="34"/>
      <c r="AH1988" s="34"/>
      <c r="AI1988" s="34"/>
    </row>
    <row r="1989" spans="1:35">
      <c r="A1989" s="23"/>
      <c r="B1989" s="34"/>
      <c r="C1989" s="34"/>
      <c r="D1989" s="34"/>
      <c r="E1989" s="34"/>
      <c r="F1989" s="34"/>
      <c r="G1989" s="34"/>
      <c r="H1989" s="34"/>
      <c r="I1989" s="34"/>
      <c r="J1989" s="34"/>
      <c r="K1989" s="34"/>
      <c r="L1989" s="34"/>
      <c r="M1989" s="34"/>
      <c r="N1989" s="34"/>
      <c r="O1989" s="34"/>
      <c r="P1989" s="34"/>
      <c r="Q1989" s="34"/>
      <c r="R1989" s="34"/>
      <c r="S1989" s="34"/>
      <c r="T1989" s="34"/>
      <c r="U1989" s="34"/>
      <c r="V1989" s="34"/>
      <c r="W1989" s="34"/>
      <c r="X1989" s="34"/>
      <c r="Y1989" s="34"/>
      <c r="Z1989" s="34"/>
      <c r="AA1989" s="34"/>
      <c r="AB1989" s="34"/>
      <c r="AC1989" s="34"/>
      <c r="AD1989" s="34"/>
      <c r="AE1989" s="34"/>
      <c r="AF1989" s="34"/>
      <c r="AG1989" s="34"/>
      <c r="AH1989" s="34"/>
      <c r="AI1989" s="34"/>
    </row>
    <row r="1990" spans="1:35">
      <c r="A1990" s="23"/>
      <c r="B1990" s="34"/>
      <c r="C1990" s="34"/>
      <c r="D1990" s="34"/>
      <c r="E1990" s="34"/>
      <c r="F1990" s="34"/>
      <c r="G1990" s="34"/>
      <c r="H1990" s="34"/>
      <c r="I1990" s="34"/>
      <c r="J1990" s="34"/>
      <c r="K1990" s="34"/>
      <c r="L1990" s="34"/>
      <c r="M1990" s="34"/>
      <c r="N1990" s="34"/>
      <c r="O1990" s="34"/>
      <c r="P1990" s="34"/>
      <c r="Q1990" s="34"/>
      <c r="R1990" s="34"/>
      <c r="S1990" s="34"/>
      <c r="T1990" s="34"/>
      <c r="U1990" s="34"/>
      <c r="V1990" s="34"/>
      <c r="W1990" s="34"/>
      <c r="X1990" s="34"/>
      <c r="Y1990" s="34"/>
      <c r="Z1990" s="34"/>
      <c r="AA1990" s="34"/>
      <c r="AB1990" s="34"/>
      <c r="AC1990" s="34"/>
      <c r="AD1990" s="34"/>
      <c r="AE1990" s="34"/>
      <c r="AF1990" s="34"/>
      <c r="AG1990" s="34"/>
      <c r="AH1990" s="34"/>
      <c r="AI1990" s="34"/>
    </row>
    <row r="1991" spans="1:35">
      <c r="A1991" s="23"/>
      <c r="B1991" s="34"/>
      <c r="C1991" s="34"/>
      <c r="D1991" s="34"/>
      <c r="E1991" s="34"/>
      <c r="F1991" s="34"/>
      <c r="G1991" s="34"/>
      <c r="H1991" s="34"/>
      <c r="I1991" s="34"/>
      <c r="J1991" s="34"/>
      <c r="K1991" s="34"/>
      <c r="L1991" s="34"/>
      <c r="M1991" s="34"/>
      <c r="N1991" s="34"/>
      <c r="O1991" s="34"/>
      <c r="P1991" s="34"/>
      <c r="Q1991" s="34"/>
      <c r="R1991" s="34"/>
      <c r="S1991" s="34"/>
      <c r="T1991" s="34"/>
      <c r="U1991" s="34"/>
      <c r="V1991" s="34"/>
      <c r="W1991" s="34"/>
      <c r="X1991" s="34"/>
      <c r="Y1991" s="34"/>
      <c r="Z1991" s="34"/>
      <c r="AA1991" s="34"/>
      <c r="AB1991" s="34"/>
      <c r="AC1991" s="34"/>
      <c r="AD1991" s="34"/>
      <c r="AE1991" s="34"/>
      <c r="AF1991" s="34"/>
      <c r="AG1991" s="34"/>
      <c r="AH1991" s="34"/>
      <c r="AI1991" s="34"/>
    </row>
    <row r="1992" spans="1:35">
      <c r="A1992" s="23"/>
      <c r="B1992" s="34"/>
      <c r="C1992" s="34"/>
      <c r="D1992" s="34"/>
      <c r="E1992" s="34"/>
      <c r="F1992" s="34"/>
      <c r="G1992" s="34"/>
      <c r="H1992" s="34"/>
      <c r="I1992" s="34"/>
      <c r="J1992" s="34"/>
      <c r="K1992" s="34"/>
      <c r="L1992" s="34"/>
      <c r="M1992" s="34"/>
      <c r="N1992" s="34"/>
      <c r="O1992" s="34"/>
      <c r="P1992" s="34"/>
      <c r="Q1992" s="34"/>
      <c r="R1992" s="34"/>
      <c r="S1992" s="34"/>
      <c r="T1992" s="34"/>
      <c r="U1992" s="34"/>
      <c r="V1992" s="34"/>
      <c r="W1992" s="34"/>
      <c r="X1992" s="34"/>
      <c r="Y1992" s="34"/>
      <c r="Z1992" s="34"/>
      <c r="AA1992" s="34"/>
      <c r="AB1992" s="34"/>
      <c r="AC1992" s="34"/>
      <c r="AD1992" s="34"/>
      <c r="AE1992" s="34"/>
      <c r="AF1992" s="34"/>
      <c r="AG1992" s="34"/>
      <c r="AH1992" s="34"/>
      <c r="AI1992" s="34"/>
    </row>
    <row r="1993" spans="1:35">
      <c r="A1993" s="23"/>
      <c r="B1993" s="34"/>
      <c r="C1993" s="34"/>
      <c r="D1993" s="34"/>
      <c r="E1993" s="34"/>
      <c r="F1993" s="34"/>
      <c r="G1993" s="34"/>
      <c r="H1993" s="34"/>
      <c r="I1993" s="34"/>
      <c r="J1993" s="34"/>
      <c r="K1993" s="34"/>
      <c r="L1993" s="34"/>
      <c r="M1993" s="34"/>
      <c r="N1993" s="34"/>
      <c r="O1993" s="34"/>
      <c r="P1993" s="34"/>
      <c r="Q1993" s="34"/>
      <c r="R1993" s="34"/>
      <c r="S1993" s="34"/>
      <c r="T1993" s="34"/>
      <c r="U1993" s="34"/>
      <c r="V1993" s="34"/>
      <c r="W1993" s="34"/>
      <c r="X1993" s="34"/>
      <c r="Y1993" s="34"/>
      <c r="Z1993" s="34"/>
      <c r="AA1993" s="34"/>
      <c r="AB1993" s="34"/>
      <c r="AC1993" s="34"/>
      <c r="AD1993" s="34"/>
      <c r="AE1993" s="34"/>
      <c r="AF1993" s="34"/>
      <c r="AG1993" s="34"/>
      <c r="AH1993" s="34"/>
      <c r="AI1993" s="34"/>
    </row>
    <row r="1994" spans="1:35">
      <c r="A1994" s="23"/>
      <c r="B1994" s="34"/>
      <c r="C1994" s="34"/>
      <c r="D1994" s="34"/>
      <c r="E1994" s="34"/>
      <c r="F1994" s="34"/>
      <c r="G1994" s="34"/>
      <c r="H1994" s="34"/>
      <c r="I1994" s="34"/>
      <c r="J1994" s="34"/>
      <c r="K1994" s="34"/>
      <c r="L1994" s="34"/>
      <c r="M1994" s="34"/>
      <c r="N1994" s="34"/>
      <c r="O1994" s="34"/>
      <c r="P1994" s="34"/>
      <c r="Q1994" s="34"/>
      <c r="R1994" s="34"/>
      <c r="S1994" s="34"/>
      <c r="T1994" s="34"/>
      <c r="U1994" s="34"/>
      <c r="V1994" s="34"/>
      <c r="W1994" s="34"/>
      <c r="X1994" s="34"/>
      <c r="Y1994" s="34"/>
      <c r="Z1994" s="34"/>
      <c r="AA1994" s="34"/>
      <c r="AB1994" s="34"/>
      <c r="AC1994" s="34"/>
      <c r="AD1994" s="34"/>
      <c r="AE1994" s="34"/>
      <c r="AF1994" s="34"/>
      <c r="AG1994" s="34"/>
      <c r="AH1994" s="34"/>
      <c r="AI1994" s="34"/>
    </row>
    <row r="1995" spans="1:35">
      <c r="A1995" s="23"/>
      <c r="B1995" s="34"/>
      <c r="C1995" s="34"/>
      <c r="D1995" s="34"/>
      <c r="E1995" s="34"/>
      <c r="F1995" s="34"/>
      <c r="G1995" s="34"/>
      <c r="H1995" s="34"/>
      <c r="I1995" s="34"/>
      <c r="J1995" s="34"/>
      <c r="K1995" s="34"/>
      <c r="L1995" s="34"/>
      <c r="M1995" s="34"/>
      <c r="N1995" s="34"/>
      <c r="O1995" s="34"/>
      <c r="P1995" s="34"/>
      <c r="Q1995" s="34"/>
      <c r="R1995" s="34"/>
      <c r="S1995" s="34"/>
      <c r="T1995" s="34"/>
      <c r="U1995" s="34"/>
      <c r="V1995" s="34"/>
      <c r="W1995" s="34"/>
      <c r="X1995" s="34"/>
      <c r="Y1995" s="34"/>
      <c r="Z1995" s="34"/>
      <c r="AA1995" s="34"/>
      <c r="AB1995" s="34"/>
      <c r="AC1995" s="34"/>
      <c r="AD1995" s="34"/>
      <c r="AE1995" s="34"/>
      <c r="AF1995" s="34"/>
      <c r="AG1995" s="34"/>
      <c r="AH1995" s="34"/>
      <c r="AI1995" s="34"/>
    </row>
    <row r="1996" spans="1:35">
      <c r="A1996" s="23"/>
      <c r="B1996" s="34"/>
      <c r="C1996" s="34"/>
      <c r="D1996" s="34"/>
      <c r="E1996" s="34"/>
      <c r="F1996" s="34"/>
      <c r="G1996" s="34"/>
      <c r="H1996" s="34"/>
      <c r="I1996" s="34"/>
      <c r="J1996" s="34"/>
      <c r="K1996" s="34"/>
      <c r="L1996" s="34"/>
      <c r="M1996" s="34"/>
      <c r="N1996" s="34"/>
      <c r="O1996" s="34"/>
      <c r="P1996" s="34"/>
      <c r="Q1996" s="34"/>
      <c r="R1996" s="34"/>
      <c r="S1996" s="34"/>
      <c r="T1996" s="34"/>
      <c r="U1996" s="34"/>
      <c r="V1996" s="34"/>
      <c r="W1996" s="34"/>
      <c r="X1996" s="34"/>
      <c r="Y1996" s="34"/>
      <c r="Z1996" s="34"/>
      <c r="AA1996" s="34"/>
      <c r="AB1996" s="34"/>
      <c r="AC1996" s="34"/>
      <c r="AD1996" s="34"/>
      <c r="AE1996" s="34"/>
      <c r="AF1996" s="34"/>
      <c r="AG1996" s="34"/>
      <c r="AH1996" s="34"/>
      <c r="AI1996" s="34"/>
    </row>
    <row r="1997" spans="1:35">
      <c r="A1997" s="23"/>
      <c r="B1997" s="34"/>
      <c r="C1997" s="34"/>
      <c r="D1997" s="34"/>
      <c r="E1997" s="34"/>
      <c r="F1997" s="34"/>
      <c r="G1997" s="34"/>
      <c r="H1997" s="34"/>
      <c r="I1997" s="34"/>
      <c r="J1997" s="34"/>
      <c r="K1997" s="34"/>
      <c r="L1997" s="34"/>
      <c r="M1997" s="34"/>
      <c r="N1997" s="34"/>
      <c r="O1997" s="34"/>
      <c r="P1997" s="34"/>
      <c r="Q1997" s="34"/>
      <c r="R1997" s="34"/>
      <c r="S1997" s="34"/>
      <c r="T1997" s="34"/>
      <c r="U1997" s="34"/>
      <c r="V1997" s="34"/>
      <c r="W1997" s="34"/>
      <c r="X1997" s="34"/>
      <c r="Y1997" s="34"/>
      <c r="Z1997" s="34"/>
      <c r="AA1997" s="34"/>
      <c r="AB1997" s="34"/>
      <c r="AC1997" s="34"/>
      <c r="AD1997" s="34"/>
      <c r="AE1997" s="34"/>
      <c r="AF1997" s="34"/>
      <c r="AG1997" s="34"/>
      <c r="AH1997" s="34"/>
      <c r="AI1997" s="34"/>
    </row>
    <row r="1998" spans="1:35">
      <c r="A1998" s="23"/>
      <c r="B1998" s="34"/>
      <c r="C1998" s="34"/>
      <c r="D1998" s="34"/>
      <c r="E1998" s="34"/>
      <c r="F1998" s="34"/>
      <c r="G1998" s="34"/>
      <c r="H1998" s="34"/>
      <c r="I1998" s="34"/>
      <c r="J1998" s="34"/>
      <c r="K1998" s="34"/>
      <c r="L1998" s="34"/>
      <c r="M1998" s="34"/>
      <c r="N1998" s="34"/>
      <c r="O1998" s="34"/>
      <c r="P1998" s="34"/>
      <c r="Q1998" s="34"/>
      <c r="R1998" s="34"/>
      <c r="S1998" s="34"/>
      <c r="T1998" s="34"/>
      <c r="U1998" s="34"/>
      <c r="V1998" s="34"/>
      <c r="W1998" s="34"/>
      <c r="X1998" s="34"/>
      <c r="Y1998" s="34"/>
      <c r="Z1998" s="34"/>
      <c r="AA1998" s="34"/>
      <c r="AB1998" s="34"/>
      <c r="AC1998" s="34"/>
      <c r="AD1998" s="34"/>
      <c r="AE1998" s="34"/>
      <c r="AF1998" s="34"/>
      <c r="AG1998" s="34"/>
      <c r="AH1998" s="34"/>
      <c r="AI1998" s="34"/>
    </row>
    <row r="1999" spans="1:35">
      <c r="A1999" s="23"/>
      <c r="B1999" s="34"/>
      <c r="C1999" s="34"/>
      <c r="D1999" s="34"/>
      <c r="E1999" s="34"/>
      <c r="F1999" s="34"/>
      <c r="G1999" s="34"/>
      <c r="H1999" s="34"/>
      <c r="I1999" s="34"/>
      <c r="J1999" s="34"/>
      <c r="K1999" s="34"/>
      <c r="L1999" s="34"/>
      <c r="M1999" s="34"/>
      <c r="N1999" s="34"/>
      <c r="O1999" s="34"/>
      <c r="P1999" s="34"/>
      <c r="Q1999" s="34"/>
      <c r="R1999" s="34"/>
      <c r="S1999" s="34"/>
      <c r="T1999" s="34"/>
      <c r="U1999" s="34"/>
      <c r="V1999" s="34"/>
      <c r="W1999" s="34"/>
      <c r="X1999" s="34"/>
      <c r="Y1999" s="34"/>
      <c r="Z1999" s="34"/>
      <c r="AA1999" s="34"/>
      <c r="AB1999" s="34"/>
      <c r="AC1999" s="34"/>
      <c r="AD1999" s="34"/>
      <c r="AE1999" s="34"/>
      <c r="AF1999" s="34"/>
      <c r="AG1999" s="34"/>
      <c r="AH1999" s="34"/>
      <c r="AI1999" s="34"/>
    </row>
    <row r="2000" spans="1:35">
      <c r="A2000" s="23"/>
      <c r="B2000" s="34"/>
      <c r="C2000" s="34"/>
      <c r="D2000" s="34"/>
      <c r="E2000" s="34"/>
      <c r="F2000" s="34"/>
      <c r="G2000" s="34"/>
      <c r="H2000" s="34"/>
      <c r="I2000" s="34"/>
      <c r="J2000" s="34"/>
      <c r="K2000" s="34"/>
      <c r="L2000" s="34"/>
      <c r="M2000" s="34"/>
      <c r="N2000" s="34"/>
      <c r="O2000" s="34"/>
      <c r="P2000" s="34"/>
      <c r="Q2000" s="34"/>
      <c r="R2000" s="34"/>
      <c r="S2000" s="34"/>
      <c r="T2000" s="34"/>
      <c r="U2000" s="34"/>
      <c r="V2000" s="34"/>
      <c r="W2000" s="34"/>
      <c r="X2000" s="34"/>
      <c r="Y2000" s="34"/>
      <c r="Z2000" s="34"/>
      <c r="AA2000" s="34"/>
      <c r="AB2000" s="34"/>
      <c r="AC2000" s="34"/>
      <c r="AD2000" s="34"/>
      <c r="AE2000" s="34"/>
      <c r="AF2000" s="34"/>
      <c r="AG2000" s="34"/>
      <c r="AH2000" s="34"/>
      <c r="AI2000" s="34"/>
    </row>
    <row r="2001" spans="1:35">
      <c r="A2001" s="23"/>
      <c r="B2001" s="34"/>
      <c r="C2001" s="34"/>
      <c r="D2001" s="34"/>
      <c r="E2001" s="34"/>
      <c r="F2001" s="34"/>
      <c r="G2001" s="34"/>
      <c r="H2001" s="34"/>
      <c r="I2001" s="34"/>
      <c r="J2001" s="34"/>
      <c r="K2001" s="34"/>
      <c r="L2001" s="34"/>
      <c r="M2001" s="34"/>
      <c r="N2001" s="34"/>
      <c r="O2001" s="34"/>
      <c r="P2001" s="34"/>
      <c r="Q2001" s="34"/>
      <c r="R2001" s="34"/>
      <c r="S2001" s="34"/>
      <c r="T2001" s="34"/>
      <c r="U2001" s="34"/>
      <c r="V2001" s="34"/>
      <c r="W2001" s="34"/>
      <c r="X2001" s="34"/>
      <c r="Y2001" s="34"/>
      <c r="Z2001" s="34"/>
      <c r="AA2001" s="34"/>
      <c r="AB2001" s="34"/>
      <c r="AC2001" s="34"/>
      <c r="AD2001" s="34"/>
      <c r="AE2001" s="34"/>
      <c r="AF2001" s="34"/>
      <c r="AG2001" s="34"/>
      <c r="AH2001" s="34"/>
      <c r="AI2001" s="34"/>
    </row>
    <row r="2002" spans="1:35">
      <c r="A2002" s="23"/>
      <c r="B2002" s="34"/>
      <c r="C2002" s="34"/>
      <c r="D2002" s="34"/>
      <c r="E2002" s="34"/>
      <c r="F2002" s="34"/>
      <c r="G2002" s="34"/>
      <c r="H2002" s="34"/>
      <c r="I2002" s="34"/>
      <c r="J2002" s="34"/>
      <c r="K2002" s="34"/>
      <c r="L2002" s="34"/>
      <c r="M2002" s="34"/>
      <c r="N2002" s="34"/>
      <c r="O2002" s="34"/>
      <c r="P2002" s="34"/>
      <c r="Q2002" s="34"/>
      <c r="R2002" s="34"/>
      <c r="S2002" s="34"/>
      <c r="T2002" s="34"/>
      <c r="U2002" s="34"/>
      <c r="V2002" s="34"/>
      <c r="W2002" s="34"/>
      <c r="X2002" s="34"/>
      <c r="Y2002" s="34"/>
      <c r="Z2002" s="34"/>
      <c r="AA2002" s="34"/>
      <c r="AB2002" s="34"/>
      <c r="AC2002" s="34"/>
      <c r="AD2002" s="34"/>
      <c r="AE2002" s="34"/>
      <c r="AF2002" s="34"/>
      <c r="AG2002" s="34"/>
      <c r="AH2002" s="34"/>
      <c r="AI2002" s="34"/>
    </row>
    <row r="2003" spans="1:35">
      <c r="A2003" s="23"/>
      <c r="B2003" s="34"/>
      <c r="C2003" s="34"/>
      <c r="D2003" s="34"/>
      <c r="E2003" s="34"/>
      <c r="F2003" s="34"/>
      <c r="G2003" s="34"/>
      <c r="H2003" s="34"/>
      <c r="I2003" s="34"/>
      <c r="J2003" s="34"/>
      <c r="K2003" s="34"/>
      <c r="L2003" s="34"/>
      <c r="M2003" s="34"/>
      <c r="N2003" s="34"/>
      <c r="O2003" s="34"/>
      <c r="P2003" s="34"/>
      <c r="Q2003" s="34"/>
      <c r="R2003" s="34"/>
      <c r="S2003" s="34"/>
      <c r="T2003" s="34"/>
      <c r="U2003" s="34"/>
      <c r="V2003" s="34"/>
      <c r="W2003" s="34"/>
      <c r="X2003" s="34"/>
      <c r="Y2003" s="34"/>
      <c r="Z2003" s="34"/>
      <c r="AA2003" s="34"/>
      <c r="AB2003" s="34"/>
      <c r="AC2003" s="34"/>
      <c r="AD2003" s="34"/>
      <c r="AE2003" s="34"/>
      <c r="AF2003" s="34"/>
      <c r="AG2003" s="34"/>
      <c r="AH2003" s="34"/>
      <c r="AI2003" s="34"/>
    </row>
    <row r="2004" spans="1:35">
      <c r="A2004" s="23"/>
      <c r="B2004" s="34"/>
      <c r="C2004" s="34"/>
      <c r="D2004" s="34"/>
      <c r="E2004" s="34"/>
      <c r="F2004" s="34"/>
      <c r="G2004" s="34"/>
      <c r="H2004" s="34"/>
      <c r="I2004" s="34"/>
      <c r="J2004" s="34"/>
      <c r="K2004" s="34"/>
      <c r="L2004" s="34"/>
      <c r="M2004" s="34"/>
      <c r="N2004" s="34"/>
      <c r="O2004" s="34"/>
      <c r="P2004" s="34"/>
      <c r="Q2004" s="34"/>
      <c r="R2004" s="34"/>
      <c r="S2004" s="34"/>
      <c r="T2004" s="34"/>
      <c r="U2004" s="34"/>
      <c r="V2004" s="34"/>
      <c r="W2004" s="34"/>
      <c r="X2004" s="34"/>
      <c r="Y2004" s="34"/>
      <c r="Z2004" s="34"/>
      <c r="AA2004" s="34"/>
      <c r="AB2004" s="34"/>
      <c r="AC2004" s="34"/>
      <c r="AD2004" s="34"/>
      <c r="AE2004" s="34"/>
      <c r="AF2004" s="34"/>
      <c r="AG2004" s="34"/>
      <c r="AH2004" s="34"/>
      <c r="AI2004" s="34"/>
    </row>
    <row r="2005" spans="1:35">
      <c r="A2005" s="23"/>
      <c r="B2005" s="34"/>
      <c r="C2005" s="34"/>
      <c r="D2005" s="34"/>
      <c r="E2005" s="34"/>
      <c r="F2005" s="34"/>
      <c r="G2005" s="34"/>
      <c r="H2005" s="34"/>
      <c r="I2005" s="34"/>
      <c r="J2005" s="34"/>
      <c r="K2005" s="34"/>
      <c r="L2005" s="34"/>
      <c r="M2005" s="34"/>
      <c r="N2005" s="34"/>
      <c r="O2005" s="34"/>
      <c r="P2005" s="34"/>
      <c r="Q2005" s="34"/>
      <c r="R2005" s="34"/>
      <c r="S2005" s="34"/>
      <c r="T2005" s="34"/>
      <c r="U2005" s="34"/>
      <c r="V2005" s="34"/>
      <c r="W2005" s="34"/>
      <c r="X2005" s="34"/>
      <c r="Y2005" s="34"/>
      <c r="Z2005" s="34"/>
      <c r="AA2005" s="34"/>
      <c r="AB2005" s="34"/>
      <c r="AC2005" s="34"/>
      <c r="AD2005" s="34"/>
      <c r="AE2005" s="34"/>
      <c r="AF2005" s="34"/>
      <c r="AG2005" s="34"/>
      <c r="AH2005" s="34"/>
      <c r="AI2005" s="34"/>
    </row>
    <row r="2006" spans="1:35">
      <c r="A2006" s="23"/>
      <c r="B2006" s="34"/>
      <c r="C2006" s="34"/>
      <c r="D2006" s="34"/>
      <c r="E2006" s="34"/>
      <c r="F2006" s="34"/>
      <c r="G2006" s="34"/>
      <c r="H2006" s="34"/>
      <c r="I2006" s="34"/>
      <c r="J2006" s="34"/>
      <c r="K2006" s="34"/>
      <c r="L2006" s="34"/>
      <c r="M2006" s="34"/>
      <c r="N2006" s="34"/>
      <c r="O2006" s="34"/>
      <c r="P2006" s="34"/>
      <c r="Q2006" s="34"/>
      <c r="R2006" s="34"/>
      <c r="S2006" s="34"/>
      <c r="T2006" s="34"/>
      <c r="U2006" s="34"/>
      <c r="V2006" s="34"/>
      <c r="W2006" s="34"/>
      <c r="X2006" s="34"/>
      <c r="Y2006" s="34"/>
      <c r="Z2006" s="34"/>
      <c r="AA2006" s="34"/>
      <c r="AB2006" s="34"/>
      <c r="AC2006" s="34"/>
      <c r="AD2006" s="34"/>
      <c r="AE2006" s="34"/>
      <c r="AF2006" s="34"/>
      <c r="AG2006" s="34"/>
      <c r="AH2006" s="34"/>
      <c r="AI2006" s="34"/>
    </row>
    <row r="2007" spans="1:35">
      <c r="A2007" s="23"/>
      <c r="B2007" s="34"/>
      <c r="C2007" s="34"/>
      <c r="D2007" s="34"/>
      <c r="E2007" s="34"/>
      <c r="F2007" s="34"/>
      <c r="G2007" s="34"/>
      <c r="H2007" s="34"/>
      <c r="I2007" s="34"/>
      <c r="J2007" s="34"/>
      <c r="K2007" s="34"/>
      <c r="L2007" s="34"/>
      <c r="M2007" s="34"/>
      <c r="N2007" s="34"/>
      <c r="O2007" s="34"/>
      <c r="P2007" s="34"/>
      <c r="Q2007" s="34"/>
      <c r="R2007" s="34"/>
      <c r="S2007" s="34"/>
      <c r="T2007" s="34"/>
      <c r="U2007" s="34"/>
      <c r="V2007" s="34"/>
      <c r="W2007" s="34"/>
      <c r="X2007" s="34"/>
      <c r="Y2007" s="34"/>
      <c r="Z2007" s="34"/>
      <c r="AA2007" s="34"/>
      <c r="AB2007" s="34"/>
      <c r="AC2007" s="34"/>
      <c r="AD2007" s="34"/>
      <c r="AE2007" s="34"/>
      <c r="AF2007" s="34"/>
      <c r="AG2007" s="34"/>
      <c r="AH2007" s="34"/>
      <c r="AI2007" s="34"/>
    </row>
    <row r="2008" spans="1:35">
      <c r="A2008" s="23"/>
      <c r="B2008" s="34"/>
      <c r="C2008" s="34"/>
      <c r="D2008" s="34"/>
      <c r="E2008" s="34"/>
      <c r="F2008" s="34"/>
      <c r="G2008" s="34"/>
      <c r="H2008" s="34"/>
      <c r="I2008" s="34"/>
      <c r="J2008" s="34"/>
      <c r="K2008" s="34"/>
      <c r="L2008" s="34"/>
      <c r="M2008" s="34"/>
      <c r="N2008" s="34"/>
      <c r="O2008" s="34"/>
      <c r="P2008" s="34"/>
      <c r="Q2008" s="34"/>
      <c r="R2008" s="34"/>
      <c r="S2008" s="34"/>
      <c r="T2008" s="34"/>
      <c r="U2008" s="34"/>
      <c r="V2008" s="34"/>
      <c r="W2008" s="34"/>
      <c r="X2008" s="34"/>
      <c r="Y2008" s="34"/>
      <c r="Z2008" s="34"/>
      <c r="AA2008" s="34"/>
      <c r="AB2008" s="34"/>
      <c r="AC2008" s="34"/>
      <c r="AD2008" s="34"/>
      <c r="AE2008" s="34"/>
      <c r="AF2008" s="34"/>
      <c r="AG2008" s="34"/>
      <c r="AH2008" s="34"/>
      <c r="AI2008" s="34"/>
    </row>
    <row r="2009" spans="1:35">
      <c r="A2009" s="23"/>
      <c r="B2009" s="34"/>
      <c r="C2009" s="34"/>
      <c r="D2009" s="34"/>
      <c r="E2009" s="34"/>
      <c r="F2009" s="34"/>
      <c r="G2009" s="34"/>
      <c r="H2009" s="34"/>
      <c r="I2009" s="34"/>
      <c r="J2009" s="34"/>
      <c r="K2009" s="34"/>
      <c r="L2009" s="34"/>
      <c r="M2009" s="34"/>
      <c r="N2009" s="34"/>
      <c r="O2009" s="34"/>
      <c r="P2009" s="34"/>
      <c r="Q2009" s="34"/>
      <c r="R2009" s="34"/>
      <c r="S2009" s="34"/>
      <c r="T2009" s="34"/>
      <c r="U2009" s="34"/>
      <c r="V2009" s="34"/>
      <c r="W2009" s="34"/>
      <c r="X2009" s="34"/>
      <c r="Y2009" s="34"/>
      <c r="Z2009" s="34"/>
      <c r="AA2009" s="34"/>
      <c r="AB2009" s="34"/>
      <c r="AC2009" s="34"/>
      <c r="AD2009" s="34"/>
      <c r="AE2009" s="34"/>
      <c r="AF2009" s="34"/>
      <c r="AG2009" s="34"/>
      <c r="AH2009" s="34"/>
      <c r="AI2009" s="34"/>
    </row>
    <row r="2010" spans="1:35">
      <c r="A2010" s="23"/>
      <c r="B2010" s="34"/>
      <c r="C2010" s="34"/>
      <c r="D2010" s="34"/>
      <c r="E2010" s="34"/>
      <c r="F2010" s="34"/>
      <c r="G2010" s="34"/>
      <c r="H2010" s="34"/>
      <c r="I2010" s="34"/>
      <c r="J2010" s="34"/>
      <c r="K2010" s="34"/>
      <c r="L2010" s="34"/>
      <c r="M2010" s="34"/>
      <c r="N2010" s="34"/>
      <c r="O2010" s="34"/>
      <c r="P2010" s="34"/>
      <c r="Q2010" s="34"/>
      <c r="R2010" s="34"/>
      <c r="S2010" s="34"/>
      <c r="T2010" s="34"/>
      <c r="U2010" s="34"/>
      <c r="V2010" s="34"/>
      <c r="W2010" s="34"/>
      <c r="X2010" s="34"/>
      <c r="Y2010" s="34"/>
      <c r="Z2010" s="34"/>
      <c r="AA2010" s="34"/>
      <c r="AB2010" s="34"/>
      <c r="AC2010" s="34"/>
      <c r="AD2010" s="34"/>
      <c r="AE2010" s="34"/>
      <c r="AF2010" s="34"/>
      <c r="AG2010" s="34"/>
      <c r="AH2010" s="34"/>
      <c r="AI2010" s="34"/>
    </row>
    <row r="2011" spans="1:35">
      <c r="A2011" s="23"/>
      <c r="B2011" s="34"/>
      <c r="C2011" s="34"/>
      <c r="D2011" s="34"/>
      <c r="E2011" s="34"/>
      <c r="F2011" s="34"/>
      <c r="G2011" s="34"/>
      <c r="H2011" s="34"/>
      <c r="I2011" s="34"/>
      <c r="J2011" s="34"/>
      <c r="K2011" s="34"/>
      <c r="L2011" s="34"/>
      <c r="M2011" s="34"/>
      <c r="N2011" s="34"/>
      <c r="O2011" s="34"/>
      <c r="P2011" s="34"/>
      <c r="Q2011" s="34"/>
      <c r="R2011" s="34"/>
      <c r="S2011" s="34"/>
      <c r="T2011" s="34"/>
      <c r="U2011" s="34"/>
      <c r="V2011" s="34"/>
      <c r="W2011" s="34"/>
      <c r="X2011" s="34"/>
      <c r="Y2011" s="34"/>
      <c r="Z2011" s="34"/>
      <c r="AA2011" s="34"/>
      <c r="AB2011" s="34"/>
      <c r="AC2011" s="34"/>
      <c r="AD2011" s="34"/>
      <c r="AE2011" s="34"/>
      <c r="AF2011" s="34"/>
      <c r="AG2011" s="34"/>
      <c r="AH2011" s="34"/>
      <c r="AI2011" s="34"/>
    </row>
    <row r="2012" spans="1:35">
      <c r="A2012" s="23"/>
      <c r="B2012" s="34"/>
      <c r="C2012" s="34"/>
      <c r="D2012" s="34"/>
      <c r="E2012" s="34"/>
      <c r="F2012" s="34"/>
      <c r="G2012" s="34"/>
      <c r="H2012" s="34"/>
      <c r="I2012" s="34"/>
      <c r="J2012" s="34"/>
      <c r="K2012" s="34"/>
      <c r="L2012" s="34"/>
      <c r="M2012" s="34"/>
      <c r="N2012" s="34"/>
      <c r="O2012" s="34"/>
      <c r="P2012" s="34"/>
      <c r="Q2012" s="34"/>
      <c r="R2012" s="34"/>
      <c r="S2012" s="34"/>
      <c r="T2012" s="34"/>
      <c r="U2012" s="34"/>
      <c r="V2012" s="34"/>
      <c r="W2012" s="34"/>
      <c r="X2012" s="34"/>
      <c r="Y2012" s="34"/>
      <c r="Z2012" s="34"/>
      <c r="AA2012" s="34"/>
      <c r="AB2012" s="34"/>
      <c r="AC2012" s="34"/>
      <c r="AD2012" s="34"/>
      <c r="AE2012" s="34"/>
      <c r="AF2012" s="34"/>
      <c r="AG2012" s="34"/>
      <c r="AH2012" s="34"/>
      <c r="AI2012" s="34"/>
    </row>
    <row r="2013" spans="1:35">
      <c r="A2013" s="23"/>
      <c r="B2013" s="34"/>
      <c r="C2013" s="34"/>
      <c r="D2013" s="34"/>
      <c r="E2013" s="34"/>
      <c r="F2013" s="34"/>
      <c r="G2013" s="34"/>
      <c r="H2013" s="34"/>
      <c r="I2013" s="34"/>
      <c r="J2013" s="34"/>
      <c r="K2013" s="34"/>
      <c r="L2013" s="34"/>
      <c r="M2013" s="34"/>
      <c r="N2013" s="34"/>
      <c r="O2013" s="34"/>
      <c r="P2013" s="34"/>
      <c r="Q2013" s="34"/>
      <c r="R2013" s="34"/>
      <c r="S2013" s="34"/>
      <c r="T2013" s="34"/>
      <c r="U2013" s="34"/>
      <c r="V2013" s="34"/>
      <c r="W2013" s="34"/>
      <c r="X2013" s="34"/>
      <c r="Y2013" s="34"/>
      <c r="Z2013" s="34"/>
      <c r="AA2013" s="34"/>
      <c r="AB2013" s="34"/>
      <c r="AC2013" s="34"/>
      <c r="AD2013" s="34"/>
      <c r="AE2013" s="34"/>
      <c r="AF2013" s="34"/>
      <c r="AG2013" s="34"/>
      <c r="AH2013" s="34"/>
      <c r="AI2013" s="34"/>
    </row>
    <row r="2014" spans="1:35">
      <c r="A2014" s="23"/>
      <c r="B2014" s="34"/>
      <c r="C2014" s="34"/>
      <c r="D2014" s="34"/>
      <c r="E2014" s="34"/>
      <c r="F2014" s="34"/>
      <c r="G2014" s="34"/>
      <c r="H2014" s="34"/>
      <c r="I2014" s="34"/>
      <c r="J2014" s="34"/>
      <c r="K2014" s="34"/>
      <c r="L2014" s="34"/>
      <c r="M2014" s="34"/>
      <c r="N2014" s="34"/>
      <c r="O2014" s="34"/>
      <c r="P2014" s="34"/>
      <c r="Q2014" s="34"/>
      <c r="R2014" s="34"/>
      <c r="S2014" s="34"/>
      <c r="T2014" s="34"/>
      <c r="U2014" s="34"/>
      <c r="V2014" s="34"/>
      <c r="W2014" s="34"/>
      <c r="X2014" s="34"/>
      <c r="Y2014" s="34"/>
      <c r="Z2014" s="34"/>
      <c r="AA2014" s="34"/>
      <c r="AB2014" s="34"/>
      <c r="AC2014" s="34"/>
      <c r="AD2014" s="34"/>
      <c r="AE2014" s="34"/>
      <c r="AF2014" s="34"/>
      <c r="AG2014" s="34"/>
      <c r="AH2014" s="34"/>
      <c r="AI2014" s="34"/>
    </row>
    <row r="2015" spans="1:35">
      <c r="A2015" s="23"/>
      <c r="B2015" s="34"/>
      <c r="C2015" s="34"/>
      <c r="D2015" s="34"/>
      <c r="E2015" s="34"/>
      <c r="F2015" s="34"/>
      <c r="G2015" s="34"/>
      <c r="H2015" s="34"/>
      <c r="I2015" s="34"/>
      <c r="J2015" s="34"/>
      <c r="K2015" s="34"/>
      <c r="L2015" s="34"/>
      <c r="M2015" s="34"/>
      <c r="N2015" s="34"/>
      <c r="O2015" s="34"/>
      <c r="P2015" s="34"/>
      <c r="Q2015" s="34"/>
      <c r="R2015" s="34"/>
      <c r="S2015" s="34"/>
      <c r="T2015" s="34"/>
      <c r="U2015" s="34"/>
      <c r="V2015" s="34"/>
      <c r="W2015" s="34"/>
      <c r="X2015" s="34"/>
      <c r="Y2015" s="34"/>
      <c r="Z2015" s="34"/>
      <c r="AA2015" s="34"/>
      <c r="AB2015" s="34"/>
      <c r="AC2015" s="34"/>
      <c r="AD2015" s="34"/>
      <c r="AE2015" s="34"/>
      <c r="AF2015" s="34"/>
      <c r="AG2015" s="34"/>
      <c r="AH2015" s="34"/>
      <c r="AI2015" s="34"/>
    </row>
    <row r="2016" spans="1:35">
      <c r="A2016" s="23"/>
      <c r="B2016" s="34"/>
      <c r="C2016" s="34"/>
      <c r="D2016" s="34"/>
      <c r="E2016" s="34"/>
      <c r="F2016" s="34"/>
      <c r="G2016" s="34"/>
      <c r="H2016" s="34"/>
      <c r="I2016" s="34"/>
      <c r="J2016" s="34"/>
      <c r="K2016" s="34"/>
      <c r="L2016" s="34"/>
      <c r="M2016" s="34"/>
      <c r="N2016" s="34"/>
      <c r="O2016" s="34"/>
      <c r="P2016" s="34"/>
      <c r="Q2016" s="34"/>
      <c r="R2016" s="34"/>
      <c r="S2016" s="34"/>
      <c r="T2016" s="34"/>
      <c r="U2016" s="34"/>
      <c r="V2016" s="34"/>
      <c r="W2016" s="34"/>
      <c r="X2016" s="34"/>
      <c r="Y2016" s="34"/>
      <c r="Z2016" s="34"/>
      <c r="AA2016" s="34"/>
      <c r="AB2016" s="34"/>
      <c r="AC2016" s="34"/>
      <c r="AD2016" s="34"/>
      <c r="AE2016" s="34"/>
      <c r="AF2016" s="34"/>
      <c r="AG2016" s="34"/>
      <c r="AH2016" s="34"/>
      <c r="AI2016" s="34"/>
    </row>
    <row r="2017" spans="1:35">
      <c r="A2017" s="23"/>
      <c r="B2017" s="34"/>
      <c r="C2017" s="34"/>
      <c r="D2017" s="34"/>
      <c r="E2017" s="34"/>
      <c r="F2017" s="34"/>
      <c r="G2017" s="34"/>
      <c r="H2017" s="34"/>
      <c r="I2017" s="34"/>
      <c r="J2017" s="34"/>
      <c r="K2017" s="34"/>
      <c r="L2017" s="34"/>
      <c r="M2017" s="34"/>
      <c r="N2017" s="34"/>
      <c r="O2017" s="34"/>
      <c r="P2017" s="34"/>
      <c r="Q2017" s="34"/>
      <c r="R2017" s="34"/>
      <c r="S2017" s="34"/>
      <c r="T2017" s="34"/>
      <c r="U2017" s="34"/>
      <c r="V2017" s="34"/>
      <c r="W2017" s="34"/>
      <c r="X2017" s="34"/>
      <c r="Y2017" s="34"/>
      <c r="Z2017" s="34"/>
      <c r="AA2017" s="34"/>
      <c r="AB2017" s="34"/>
      <c r="AC2017" s="34"/>
      <c r="AD2017" s="34"/>
      <c r="AE2017" s="34"/>
      <c r="AF2017" s="34"/>
      <c r="AG2017" s="34"/>
      <c r="AH2017" s="34"/>
      <c r="AI2017" s="34"/>
    </row>
    <row r="2018" spans="1:35">
      <c r="A2018" s="23"/>
      <c r="B2018" s="34"/>
      <c r="C2018" s="34"/>
      <c r="D2018" s="34"/>
      <c r="E2018" s="34"/>
      <c r="F2018" s="34"/>
      <c r="G2018" s="34"/>
      <c r="H2018" s="34"/>
      <c r="I2018" s="34"/>
      <c r="J2018" s="34"/>
      <c r="K2018" s="34"/>
      <c r="L2018" s="34"/>
      <c r="M2018" s="34"/>
      <c r="N2018" s="34"/>
      <c r="O2018" s="34"/>
      <c r="P2018" s="34"/>
      <c r="Q2018" s="34"/>
      <c r="R2018" s="34"/>
      <c r="S2018" s="34"/>
      <c r="T2018" s="34"/>
      <c r="U2018" s="34"/>
      <c r="V2018" s="34"/>
      <c r="W2018" s="34"/>
      <c r="X2018" s="34"/>
      <c r="Y2018" s="34"/>
      <c r="Z2018" s="34"/>
      <c r="AA2018" s="34"/>
      <c r="AB2018" s="34"/>
      <c r="AC2018" s="34"/>
      <c r="AD2018" s="34"/>
      <c r="AE2018" s="34"/>
      <c r="AF2018" s="34"/>
      <c r="AG2018" s="34"/>
      <c r="AH2018" s="34"/>
      <c r="AI2018" s="34"/>
    </row>
    <row r="2019" spans="1:35">
      <c r="A2019" s="23"/>
      <c r="B2019" s="34"/>
      <c r="C2019" s="34"/>
      <c r="D2019" s="34"/>
      <c r="E2019" s="34"/>
      <c r="F2019" s="34"/>
      <c r="G2019" s="34"/>
      <c r="H2019" s="34"/>
      <c r="I2019" s="34"/>
      <c r="J2019" s="34"/>
      <c r="K2019" s="34"/>
      <c r="L2019" s="34"/>
      <c r="M2019" s="34"/>
      <c r="N2019" s="34"/>
      <c r="O2019" s="34"/>
      <c r="P2019" s="34"/>
      <c r="Q2019" s="34"/>
      <c r="R2019" s="34"/>
      <c r="S2019" s="34"/>
      <c r="T2019" s="34"/>
      <c r="U2019" s="34"/>
      <c r="V2019" s="34"/>
      <c r="W2019" s="34"/>
      <c r="X2019" s="34"/>
      <c r="Y2019" s="34"/>
      <c r="Z2019" s="34"/>
      <c r="AA2019" s="34"/>
      <c r="AB2019" s="34"/>
      <c r="AC2019" s="34"/>
      <c r="AD2019" s="34"/>
      <c r="AE2019" s="34"/>
      <c r="AF2019" s="34"/>
      <c r="AG2019" s="34"/>
      <c r="AH2019" s="34"/>
      <c r="AI2019" s="34"/>
    </row>
    <row r="2020" spans="1:35">
      <c r="A2020" s="23"/>
      <c r="B2020" s="34"/>
      <c r="C2020" s="34"/>
      <c r="D2020" s="34"/>
      <c r="E2020" s="34"/>
      <c r="F2020" s="34"/>
      <c r="G2020" s="34"/>
      <c r="H2020" s="34"/>
      <c r="I2020" s="34"/>
      <c r="J2020" s="34"/>
      <c r="K2020" s="34"/>
      <c r="L2020" s="34"/>
      <c r="M2020" s="34"/>
      <c r="N2020" s="34"/>
      <c r="O2020" s="34"/>
      <c r="P2020" s="34"/>
      <c r="Q2020" s="34"/>
      <c r="R2020" s="34"/>
      <c r="S2020" s="34"/>
      <c r="T2020" s="34"/>
      <c r="U2020" s="34"/>
      <c r="V2020" s="34"/>
      <c r="W2020" s="34"/>
      <c r="X2020" s="34"/>
      <c r="Y2020" s="34"/>
      <c r="Z2020" s="34"/>
      <c r="AA2020" s="34"/>
      <c r="AB2020" s="34"/>
      <c r="AC2020" s="34"/>
      <c r="AD2020" s="34"/>
      <c r="AE2020" s="34"/>
      <c r="AF2020" s="34"/>
      <c r="AG2020" s="34"/>
      <c r="AH2020" s="34"/>
      <c r="AI2020" s="34"/>
    </row>
    <row r="2021" spans="1:35">
      <c r="A2021" s="23"/>
      <c r="B2021" s="34"/>
      <c r="C2021" s="34"/>
      <c r="D2021" s="34"/>
      <c r="E2021" s="34"/>
      <c r="F2021" s="34"/>
      <c r="G2021" s="34"/>
      <c r="H2021" s="34"/>
      <c r="I2021" s="34"/>
      <c r="J2021" s="34"/>
      <c r="K2021" s="34"/>
      <c r="L2021" s="34"/>
      <c r="M2021" s="34"/>
      <c r="N2021" s="34"/>
      <c r="O2021" s="34"/>
      <c r="P2021" s="34"/>
      <c r="Q2021" s="34"/>
      <c r="R2021" s="34"/>
      <c r="S2021" s="34"/>
      <c r="T2021" s="34"/>
      <c r="U2021" s="34"/>
      <c r="V2021" s="34"/>
      <c r="W2021" s="34"/>
      <c r="X2021" s="34"/>
      <c r="Y2021" s="34"/>
      <c r="Z2021" s="34"/>
      <c r="AA2021" s="34"/>
      <c r="AB2021" s="34"/>
      <c r="AC2021" s="34"/>
      <c r="AD2021" s="34"/>
      <c r="AE2021" s="34"/>
      <c r="AF2021" s="34"/>
      <c r="AG2021" s="34"/>
      <c r="AH2021" s="34"/>
      <c r="AI2021" s="34"/>
    </row>
    <row r="2022" spans="1:35">
      <c r="A2022" s="23"/>
      <c r="B2022" s="34"/>
      <c r="C2022" s="34"/>
      <c r="D2022" s="34"/>
      <c r="E2022" s="34"/>
      <c r="F2022" s="34"/>
      <c r="G2022" s="34"/>
      <c r="H2022" s="34"/>
      <c r="I2022" s="34"/>
      <c r="J2022" s="34"/>
      <c r="K2022" s="34"/>
      <c r="L2022" s="34"/>
      <c r="M2022" s="34"/>
      <c r="N2022" s="34"/>
      <c r="O2022" s="34"/>
      <c r="P2022" s="34"/>
      <c r="Q2022" s="34"/>
      <c r="R2022" s="34"/>
      <c r="S2022" s="34"/>
      <c r="T2022" s="34"/>
      <c r="U2022" s="34"/>
      <c r="V2022" s="34"/>
      <c r="W2022" s="34"/>
      <c r="X2022" s="34"/>
      <c r="Y2022" s="34"/>
      <c r="Z2022" s="34"/>
      <c r="AA2022" s="34"/>
      <c r="AB2022" s="34"/>
      <c r="AC2022" s="34"/>
      <c r="AD2022" s="34"/>
      <c r="AE2022" s="34"/>
      <c r="AF2022" s="34"/>
      <c r="AG2022" s="34"/>
      <c r="AH2022" s="34"/>
      <c r="AI2022" s="34"/>
    </row>
    <row r="2023" spans="1:35">
      <c r="A2023" s="23"/>
      <c r="B2023" s="34"/>
      <c r="C2023" s="34"/>
      <c r="D2023" s="34"/>
      <c r="E2023" s="34"/>
      <c r="F2023" s="34"/>
      <c r="G2023" s="34"/>
      <c r="H2023" s="34"/>
      <c r="I2023" s="34"/>
      <c r="J2023" s="34"/>
      <c r="K2023" s="34"/>
      <c r="L2023" s="34"/>
      <c r="M2023" s="34"/>
      <c r="N2023" s="34"/>
      <c r="O2023" s="34"/>
      <c r="P2023" s="34"/>
      <c r="Q2023" s="34"/>
      <c r="R2023" s="34"/>
      <c r="S2023" s="34"/>
      <c r="T2023" s="34"/>
      <c r="U2023" s="34"/>
      <c r="V2023" s="34"/>
      <c r="W2023" s="34"/>
      <c r="X2023" s="34"/>
      <c r="Y2023" s="34"/>
      <c r="Z2023" s="34"/>
      <c r="AA2023" s="34"/>
      <c r="AB2023" s="34"/>
      <c r="AC2023" s="34"/>
      <c r="AD2023" s="34"/>
      <c r="AE2023" s="34"/>
      <c r="AF2023" s="34"/>
      <c r="AG2023" s="34"/>
      <c r="AH2023" s="34"/>
      <c r="AI2023" s="34"/>
    </row>
    <row r="2024" spans="1:35">
      <c r="A2024" s="23"/>
      <c r="B2024" s="34"/>
      <c r="C2024" s="34"/>
      <c r="D2024" s="34"/>
      <c r="E2024" s="34"/>
      <c r="F2024" s="34"/>
      <c r="G2024" s="34"/>
      <c r="H2024" s="34"/>
      <c r="I2024" s="34"/>
      <c r="J2024" s="34"/>
      <c r="K2024" s="34"/>
      <c r="L2024" s="34"/>
      <c r="M2024" s="34"/>
      <c r="N2024" s="34"/>
      <c r="O2024" s="34"/>
      <c r="P2024" s="34"/>
      <c r="Q2024" s="34"/>
      <c r="R2024" s="34"/>
      <c r="S2024" s="34"/>
      <c r="T2024" s="34"/>
      <c r="U2024" s="34"/>
      <c r="V2024" s="34"/>
      <c r="W2024" s="34"/>
      <c r="X2024" s="34"/>
      <c r="Y2024" s="34"/>
      <c r="Z2024" s="34"/>
      <c r="AA2024" s="34"/>
      <c r="AB2024" s="34"/>
      <c r="AC2024" s="34"/>
      <c r="AD2024" s="34"/>
      <c r="AE2024" s="34"/>
      <c r="AF2024" s="34"/>
      <c r="AG2024" s="34"/>
      <c r="AH2024" s="34"/>
      <c r="AI2024" s="34"/>
    </row>
    <row r="2025" spans="1:35">
      <c r="A2025" s="23"/>
      <c r="B2025" s="34"/>
      <c r="C2025" s="34"/>
      <c r="D2025" s="34"/>
      <c r="E2025" s="34"/>
      <c r="F2025" s="34"/>
      <c r="G2025" s="34"/>
      <c r="H2025" s="34"/>
      <c r="I2025" s="34"/>
      <c r="J2025" s="34"/>
      <c r="K2025" s="34"/>
      <c r="L2025" s="34"/>
      <c r="M2025" s="34"/>
      <c r="N2025" s="34"/>
      <c r="O2025" s="34"/>
      <c r="P2025" s="34"/>
      <c r="Q2025" s="34"/>
      <c r="R2025" s="34"/>
      <c r="S2025" s="34"/>
      <c r="T2025" s="34"/>
      <c r="U2025" s="34"/>
      <c r="V2025" s="34"/>
      <c r="W2025" s="34"/>
      <c r="X2025" s="34"/>
      <c r="Y2025" s="34"/>
      <c r="Z2025" s="34"/>
      <c r="AA2025" s="34"/>
      <c r="AB2025" s="34"/>
      <c r="AC2025" s="34"/>
      <c r="AD2025" s="34"/>
      <c r="AE2025" s="34"/>
      <c r="AF2025" s="34"/>
      <c r="AG2025" s="34"/>
      <c r="AH2025" s="34"/>
      <c r="AI2025" s="34"/>
    </row>
    <row r="2026" spans="1:35">
      <c r="A2026" s="23"/>
      <c r="B2026" s="34"/>
      <c r="C2026" s="34"/>
      <c r="D2026" s="34"/>
      <c r="E2026" s="34"/>
      <c r="F2026" s="34"/>
      <c r="G2026" s="34"/>
      <c r="H2026" s="34"/>
      <c r="I2026" s="34"/>
      <c r="J2026" s="34"/>
      <c r="K2026" s="34"/>
      <c r="L2026" s="34"/>
      <c r="M2026" s="34"/>
      <c r="N2026" s="34"/>
      <c r="O2026" s="34"/>
      <c r="P2026" s="34"/>
      <c r="Q2026" s="34"/>
      <c r="R2026" s="34"/>
      <c r="S2026" s="34"/>
      <c r="T2026" s="34"/>
      <c r="U2026" s="34"/>
      <c r="V2026" s="34"/>
      <c r="W2026" s="34"/>
      <c r="X2026" s="34"/>
      <c r="Y2026" s="34"/>
      <c r="Z2026" s="34"/>
      <c r="AA2026" s="34"/>
      <c r="AB2026" s="34"/>
      <c r="AC2026" s="34"/>
      <c r="AD2026" s="34"/>
      <c r="AE2026" s="34"/>
      <c r="AF2026" s="34"/>
      <c r="AG2026" s="34"/>
      <c r="AH2026" s="34"/>
      <c r="AI2026" s="34"/>
    </row>
    <row r="2027" spans="1:35">
      <c r="A2027" s="23"/>
      <c r="B2027" s="34"/>
      <c r="C2027" s="34"/>
      <c r="D2027" s="34"/>
      <c r="E2027" s="34"/>
      <c r="F2027" s="34"/>
      <c r="G2027" s="34"/>
      <c r="H2027" s="34"/>
      <c r="I2027" s="34"/>
      <c r="J2027" s="34"/>
      <c r="K2027" s="34"/>
      <c r="L2027" s="34"/>
      <c r="M2027" s="34"/>
      <c r="N2027" s="34"/>
      <c r="O2027" s="34"/>
      <c r="P2027" s="34"/>
      <c r="Q2027" s="34"/>
      <c r="R2027" s="34"/>
      <c r="S2027" s="34"/>
      <c r="T2027" s="34"/>
      <c r="U2027" s="34"/>
      <c r="V2027" s="34"/>
      <c r="W2027" s="34"/>
      <c r="X2027" s="34"/>
      <c r="Y2027" s="34"/>
      <c r="Z2027" s="34"/>
      <c r="AA2027" s="34"/>
      <c r="AB2027" s="34"/>
      <c r="AC2027" s="34"/>
      <c r="AD2027" s="34"/>
      <c r="AE2027" s="34"/>
      <c r="AF2027" s="34"/>
      <c r="AG2027" s="34"/>
      <c r="AH2027" s="34"/>
      <c r="AI2027" s="34"/>
    </row>
    <row r="2028" spans="1:35">
      <c r="A2028" s="23"/>
      <c r="B2028" s="34"/>
      <c r="C2028" s="34"/>
      <c r="D2028" s="34"/>
      <c r="E2028" s="34"/>
      <c r="F2028" s="34"/>
      <c r="G2028" s="34"/>
      <c r="H2028" s="34"/>
      <c r="I2028" s="34"/>
      <c r="J2028" s="34"/>
      <c r="K2028" s="34"/>
      <c r="L2028" s="34"/>
      <c r="M2028" s="34"/>
      <c r="N2028" s="34"/>
      <c r="O2028" s="34"/>
      <c r="P2028" s="34"/>
      <c r="Q2028" s="34"/>
      <c r="R2028" s="34"/>
      <c r="S2028" s="34"/>
      <c r="T2028" s="34"/>
      <c r="U2028" s="34"/>
      <c r="V2028" s="34"/>
      <c r="W2028" s="34"/>
      <c r="X2028" s="34"/>
      <c r="Y2028" s="34"/>
      <c r="Z2028" s="34"/>
      <c r="AA2028" s="34"/>
      <c r="AB2028" s="34"/>
      <c r="AC2028" s="34"/>
      <c r="AD2028" s="34"/>
      <c r="AE2028" s="34"/>
      <c r="AF2028" s="34"/>
      <c r="AG2028" s="34"/>
      <c r="AH2028" s="34"/>
      <c r="AI2028" s="34"/>
    </row>
    <row r="2029" spans="1:35">
      <c r="A2029" s="23"/>
      <c r="B2029" s="34"/>
      <c r="C2029" s="34"/>
      <c r="D2029" s="34"/>
      <c r="E2029" s="34"/>
      <c r="F2029" s="34"/>
      <c r="G2029" s="34"/>
      <c r="H2029" s="34"/>
      <c r="I2029" s="34"/>
      <c r="J2029" s="34"/>
      <c r="K2029" s="34"/>
      <c r="L2029" s="34"/>
      <c r="M2029" s="34"/>
      <c r="N2029" s="34"/>
      <c r="O2029" s="34"/>
      <c r="P2029" s="34"/>
      <c r="Q2029" s="34"/>
      <c r="R2029" s="34"/>
      <c r="S2029" s="34"/>
      <c r="T2029" s="34"/>
      <c r="U2029" s="34"/>
      <c r="V2029" s="34"/>
      <c r="W2029" s="34"/>
      <c r="X2029" s="34"/>
      <c r="Y2029" s="34"/>
      <c r="Z2029" s="34"/>
      <c r="AA2029" s="34"/>
      <c r="AB2029" s="34"/>
      <c r="AC2029" s="34"/>
      <c r="AD2029" s="34"/>
      <c r="AE2029" s="34"/>
      <c r="AF2029" s="34"/>
      <c r="AG2029" s="34"/>
      <c r="AH2029" s="34"/>
      <c r="AI2029" s="34"/>
    </row>
    <row r="2030" spans="1:35">
      <c r="A2030" s="23"/>
      <c r="B2030" s="34"/>
      <c r="C2030" s="34"/>
      <c r="D2030" s="34"/>
      <c r="E2030" s="34"/>
      <c r="F2030" s="34"/>
      <c r="G2030" s="34"/>
      <c r="H2030" s="34"/>
      <c r="I2030" s="34"/>
      <c r="J2030" s="34"/>
      <c r="K2030" s="34"/>
      <c r="L2030" s="34"/>
      <c r="M2030" s="34"/>
      <c r="N2030" s="34"/>
      <c r="O2030" s="34"/>
      <c r="P2030" s="34"/>
      <c r="Q2030" s="34"/>
      <c r="R2030" s="34"/>
      <c r="S2030" s="34"/>
      <c r="T2030" s="34"/>
      <c r="U2030" s="34"/>
      <c r="V2030" s="34"/>
      <c r="W2030" s="34"/>
      <c r="X2030" s="34"/>
      <c r="Y2030" s="34"/>
      <c r="Z2030" s="34"/>
      <c r="AA2030" s="34"/>
      <c r="AB2030" s="34"/>
      <c r="AC2030" s="34"/>
      <c r="AD2030" s="34"/>
      <c r="AE2030" s="34"/>
      <c r="AF2030" s="34"/>
      <c r="AG2030" s="34"/>
      <c r="AH2030" s="34"/>
      <c r="AI2030" s="34"/>
    </row>
    <row r="2031" spans="1:35">
      <c r="A2031" s="23"/>
      <c r="B2031" s="34"/>
      <c r="C2031" s="34"/>
      <c r="D2031" s="34"/>
      <c r="E2031" s="34"/>
      <c r="F2031" s="34"/>
      <c r="G2031" s="34"/>
      <c r="H2031" s="34"/>
      <c r="I2031" s="34"/>
      <c r="J2031" s="34"/>
      <c r="K2031" s="34"/>
      <c r="L2031" s="34"/>
      <c r="M2031" s="34"/>
      <c r="N2031" s="34"/>
      <c r="O2031" s="34"/>
      <c r="P2031" s="34"/>
      <c r="Q2031" s="34"/>
      <c r="R2031" s="34"/>
      <c r="S2031" s="34"/>
      <c r="T2031" s="34"/>
      <c r="U2031" s="34"/>
      <c r="V2031" s="34"/>
      <c r="W2031" s="34"/>
      <c r="X2031" s="34"/>
      <c r="Y2031" s="34"/>
      <c r="Z2031" s="34"/>
      <c r="AA2031" s="34"/>
      <c r="AB2031" s="34"/>
      <c r="AC2031" s="34"/>
      <c r="AD2031" s="34"/>
      <c r="AE2031" s="34"/>
      <c r="AF2031" s="34"/>
      <c r="AG2031" s="34"/>
      <c r="AH2031" s="34"/>
      <c r="AI2031" s="34"/>
    </row>
    <row r="2032" spans="1:35">
      <c r="A2032" s="23"/>
      <c r="B2032" s="34"/>
      <c r="C2032" s="34"/>
      <c r="D2032" s="34"/>
      <c r="E2032" s="34"/>
      <c r="F2032" s="34"/>
      <c r="G2032" s="34"/>
      <c r="H2032" s="34"/>
      <c r="I2032" s="34"/>
      <c r="J2032" s="34"/>
      <c r="K2032" s="34"/>
      <c r="L2032" s="34"/>
      <c r="M2032" s="34"/>
      <c r="N2032" s="34"/>
      <c r="O2032" s="34"/>
      <c r="P2032" s="34"/>
      <c r="Q2032" s="34"/>
      <c r="R2032" s="34"/>
      <c r="S2032" s="34"/>
      <c r="T2032" s="34"/>
      <c r="U2032" s="34"/>
      <c r="V2032" s="34"/>
      <c r="W2032" s="34"/>
      <c r="X2032" s="34"/>
      <c r="Y2032" s="34"/>
      <c r="Z2032" s="34"/>
      <c r="AA2032" s="34"/>
      <c r="AB2032" s="34"/>
      <c r="AC2032" s="34"/>
      <c r="AD2032" s="34"/>
      <c r="AE2032" s="34"/>
      <c r="AF2032" s="34"/>
      <c r="AG2032" s="34"/>
      <c r="AH2032" s="34"/>
      <c r="AI2032" s="34"/>
    </row>
    <row r="2033" spans="1:35">
      <c r="A2033" s="23"/>
      <c r="B2033" s="34"/>
      <c r="C2033" s="34"/>
      <c r="D2033" s="34"/>
      <c r="E2033" s="34"/>
      <c r="F2033" s="34"/>
      <c r="G2033" s="34"/>
      <c r="H2033" s="34"/>
      <c r="I2033" s="34"/>
      <c r="J2033" s="34"/>
      <c r="K2033" s="34"/>
      <c r="L2033" s="34"/>
      <c r="M2033" s="34"/>
      <c r="N2033" s="34"/>
      <c r="O2033" s="34"/>
      <c r="P2033" s="34"/>
      <c r="Q2033" s="34"/>
      <c r="R2033" s="34"/>
      <c r="S2033" s="34"/>
      <c r="T2033" s="34"/>
      <c r="U2033" s="34"/>
      <c r="V2033" s="34"/>
      <c r="W2033" s="34"/>
      <c r="X2033" s="34"/>
      <c r="Y2033" s="34"/>
      <c r="Z2033" s="34"/>
      <c r="AA2033" s="34"/>
      <c r="AB2033" s="34"/>
      <c r="AC2033" s="34"/>
      <c r="AD2033" s="34"/>
      <c r="AE2033" s="34"/>
      <c r="AF2033" s="34"/>
      <c r="AG2033" s="34"/>
      <c r="AH2033" s="34"/>
      <c r="AI2033" s="34"/>
    </row>
    <row r="2034" spans="1:35">
      <c r="A2034" s="23"/>
      <c r="B2034" s="34"/>
      <c r="C2034" s="34"/>
      <c r="D2034" s="34"/>
      <c r="E2034" s="34"/>
      <c r="F2034" s="34"/>
      <c r="G2034" s="34"/>
      <c r="H2034" s="34"/>
      <c r="I2034" s="34"/>
      <c r="J2034" s="34"/>
      <c r="K2034" s="34"/>
      <c r="L2034" s="34"/>
      <c r="M2034" s="34"/>
      <c r="N2034" s="34"/>
      <c r="O2034" s="34"/>
      <c r="P2034" s="34"/>
      <c r="Q2034" s="34"/>
      <c r="R2034" s="34"/>
      <c r="S2034" s="34"/>
      <c r="T2034" s="34"/>
      <c r="U2034" s="34"/>
      <c r="V2034" s="34"/>
      <c r="W2034" s="34"/>
      <c r="X2034" s="34"/>
      <c r="Y2034" s="34"/>
      <c r="Z2034" s="34"/>
      <c r="AA2034" s="34"/>
      <c r="AB2034" s="34"/>
      <c r="AC2034" s="34"/>
      <c r="AD2034" s="34"/>
      <c r="AE2034" s="34"/>
      <c r="AF2034" s="34"/>
      <c r="AG2034" s="34"/>
      <c r="AH2034" s="34"/>
      <c r="AI2034" s="34"/>
    </row>
    <row r="2035" spans="1:35">
      <c r="A2035" s="23"/>
      <c r="B2035" s="34"/>
      <c r="C2035" s="34"/>
      <c r="D2035" s="34"/>
      <c r="E2035" s="34"/>
      <c r="F2035" s="34"/>
      <c r="G2035" s="34"/>
      <c r="H2035" s="34"/>
      <c r="I2035" s="34"/>
      <c r="J2035" s="34"/>
      <c r="K2035" s="34"/>
      <c r="L2035" s="34"/>
      <c r="M2035" s="34"/>
      <c r="N2035" s="34"/>
      <c r="O2035" s="34"/>
      <c r="P2035" s="34"/>
      <c r="Q2035" s="34"/>
      <c r="R2035" s="34"/>
      <c r="S2035" s="34"/>
      <c r="T2035" s="34"/>
      <c r="U2035" s="34"/>
      <c r="V2035" s="34"/>
      <c r="W2035" s="34"/>
      <c r="X2035" s="34"/>
      <c r="Y2035" s="34"/>
      <c r="Z2035" s="34"/>
      <c r="AA2035" s="34"/>
      <c r="AB2035" s="34"/>
      <c r="AC2035" s="34"/>
      <c r="AD2035" s="34"/>
      <c r="AE2035" s="34"/>
      <c r="AF2035" s="34"/>
      <c r="AG2035" s="34"/>
      <c r="AH2035" s="34"/>
      <c r="AI2035" s="34"/>
    </row>
    <row r="2036" spans="1:35">
      <c r="A2036" s="23"/>
      <c r="B2036" s="34"/>
      <c r="C2036" s="34"/>
      <c r="D2036" s="34"/>
      <c r="E2036" s="34"/>
      <c r="F2036" s="34"/>
      <c r="G2036" s="34"/>
      <c r="H2036" s="34"/>
      <c r="I2036" s="34"/>
      <c r="J2036" s="34"/>
      <c r="K2036" s="34"/>
      <c r="L2036" s="34"/>
      <c r="M2036" s="34"/>
      <c r="N2036" s="34"/>
      <c r="O2036" s="34"/>
      <c r="P2036" s="34"/>
      <c r="Q2036" s="34"/>
      <c r="R2036" s="34"/>
      <c r="S2036" s="34"/>
      <c r="T2036" s="34"/>
      <c r="U2036" s="34"/>
      <c r="V2036" s="34"/>
      <c r="W2036" s="34"/>
      <c r="X2036" s="34"/>
      <c r="Y2036" s="34"/>
      <c r="Z2036" s="34"/>
      <c r="AA2036" s="34"/>
      <c r="AB2036" s="34"/>
      <c r="AC2036" s="34"/>
      <c r="AD2036" s="34"/>
      <c r="AE2036" s="34"/>
      <c r="AF2036" s="34"/>
      <c r="AG2036" s="34"/>
      <c r="AH2036" s="34"/>
      <c r="AI2036" s="34"/>
    </row>
    <row r="2037" spans="1:35">
      <c r="A2037" s="23"/>
      <c r="B2037" s="34"/>
      <c r="C2037" s="34"/>
      <c r="D2037" s="34"/>
      <c r="E2037" s="34"/>
      <c r="F2037" s="34"/>
      <c r="G2037" s="34"/>
      <c r="H2037" s="34"/>
      <c r="I2037" s="34"/>
      <c r="J2037" s="34"/>
      <c r="K2037" s="34"/>
      <c r="L2037" s="34"/>
      <c r="M2037" s="34"/>
      <c r="N2037" s="34"/>
      <c r="O2037" s="34"/>
      <c r="P2037" s="34"/>
      <c r="Q2037" s="34"/>
      <c r="R2037" s="34"/>
      <c r="S2037" s="34"/>
      <c r="T2037" s="34"/>
      <c r="U2037" s="34"/>
      <c r="V2037" s="34"/>
      <c r="W2037" s="34"/>
      <c r="X2037" s="34"/>
      <c r="Y2037" s="34"/>
      <c r="Z2037" s="34"/>
      <c r="AA2037" s="34"/>
      <c r="AB2037" s="34"/>
      <c r="AC2037" s="34"/>
      <c r="AD2037" s="34"/>
      <c r="AE2037" s="34"/>
      <c r="AF2037" s="34"/>
      <c r="AG2037" s="34"/>
      <c r="AH2037" s="34"/>
      <c r="AI2037" s="34"/>
    </row>
    <row r="2038" spans="1:35">
      <c r="A2038" s="23"/>
      <c r="B2038" s="34"/>
      <c r="C2038" s="34"/>
      <c r="D2038" s="34"/>
      <c r="E2038" s="34"/>
      <c r="F2038" s="34"/>
      <c r="G2038" s="34"/>
      <c r="H2038" s="34"/>
      <c r="I2038" s="34"/>
      <c r="J2038" s="34"/>
      <c r="K2038" s="34"/>
      <c r="L2038" s="34"/>
      <c r="M2038" s="34"/>
      <c r="N2038" s="34"/>
      <c r="O2038" s="34"/>
      <c r="P2038" s="34"/>
      <c r="Q2038" s="34"/>
      <c r="R2038" s="34"/>
      <c r="S2038" s="34"/>
      <c r="T2038" s="34"/>
      <c r="U2038" s="34"/>
      <c r="V2038" s="34"/>
      <c r="W2038" s="34"/>
      <c r="X2038" s="34"/>
      <c r="Y2038" s="34"/>
      <c r="Z2038" s="34"/>
      <c r="AA2038" s="34"/>
      <c r="AB2038" s="34"/>
      <c r="AC2038" s="34"/>
      <c r="AD2038" s="34"/>
      <c r="AE2038" s="34"/>
      <c r="AF2038" s="34"/>
      <c r="AG2038" s="34"/>
      <c r="AH2038" s="34"/>
      <c r="AI2038" s="34"/>
    </row>
    <row r="2039" spans="1:35">
      <c r="A2039" s="23"/>
      <c r="B2039" s="34"/>
      <c r="C2039" s="34"/>
      <c r="D2039" s="34"/>
      <c r="E2039" s="34"/>
      <c r="F2039" s="34"/>
      <c r="G2039" s="34"/>
      <c r="H2039" s="34"/>
      <c r="I2039" s="34"/>
      <c r="J2039" s="34"/>
      <c r="K2039" s="34"/>
      <c r="L2039" s="34"/>
      <c r="M2039" s="34"/>
      <c r="N2039" s="34"/>
      <c r="O2039" s="34"/>
      <c r="P2039" s="34"/>
      <c r="Q2039" s="34"/>
      <c r="R2039" s="34"/>
      <c r="S2039" s="34"/>
      <c r="T2039" s="34"/>
      <c r="U2039" s="34"/>
      <c r="V2039" s="34"/>
      <c r="W2039" s="34"/>
      <c r="X2039" s="34"/>
      <c r="Y2039" s="34"/>
      <c r="Z2039" s="34"/>
      <c r="AA2039" s="34"/>
      <c r="AB2039" s="34"/>
      <c r="AC2039" s="34"/>
      <c r="AD2039" s="34"/>
      <c r="AE2039" s="34"/>
      <c r="AF2039" s="34"/>
      <c r="AG2039" s="34"/>
      <c r="AH2039" s="34"/>
      <c r="AI2039" s="34"/>
    </row>
    <row r="2040" spans="1:35">
      <c r="A2040" s="23"/>
      <c r="B2040" s="34"/>
      <c r="C2040" s="34"/>
      <c r="D2040" s="34"/>
      <c r="E2040" s="34"/>
      <c r="F2040" s="34"/>
      <c r="G2040" s="34"/>
      <c r="H2040" s="34"/>
      <c r="I2040" s="34"/>
      <c r="J2040" s="34"/>
      <c r="K2040" s="34"/>
      <c r="L2040" s="34"/>
      <c r="M2040" s="34"/>
      <c r="N2040" s="34"/>
      <c r="O2040" s="34"/>
      <c r="P2040" s="34"/>
      <c r="Q2040" s="34"/>
      <c r="R2040" s="34"/>
      <c r="S2040" s="34"/>
      <c r="T2040" s="34"/>
      <c r="U2040" s="34"/>
      <c r="V2040" s="34"/>
      <c r="W2040" s="34"/>
      <c r="X2040" s="34"/>
      <c r="Y2040" s="34"/>
      <c r="Z2040" s="34"/>
      <c r="AA2040" s="34"/>
      <c r="AB2040" s="34"/>
      <c r="AC2040" s="34"/>
      <c r="AD2040" s="34"/>
      <c r="AE2040" s="34"/>
      <c r="AF2040" s="34"/>
      <c r="AG2040" s="34"/>
      <c r="AH2040" s="34"/>
      <c r="AI2040" s="34"/>
    </row>
    <row r="2041" spans="1:35">
      <c r="A2041" s="23"/>
      <c r="B2041" s="34"/>
      <c r="C2041" s="34"/>
      <c r="D2041" s="34"/>
      <c r="E2041" s="34"/>
      <c r="F2041" s="34"/>
      <c r="G2041" s="34"/>
      <c r="H2041" s="34"/>
      <c r="I2041" s="34"/>
      <c r="J2041" s="34"/>
      <c r="K2041" s="34"/>
      <c r="L2041" s="34"/>
      <c r="M2041" s="34"/>
      <c r="N2041" s="34"/>
      <c r="O2041" s="34"/>
      <c r="P2041" s="34"/>
      <c r="Q2041" s="34"/>
      <c r="R2041" s="34"/>
      <c r="S2041" s="34"/>
      <c r="T2041" s="34"/>
      <c r="U2041" s="34"/>
      <c r="V2041" s="34"/>
      <c r="W2041" s="34"/>
      <c r="X2041" s="34"/>
      <c r="Y2041" s="34"/>
      <c r="Z2041" s="34"/>
      <c r="AA2041" s="34"/>
      <c r="AB2041" s="34"/>
      <c r="AC2041" s="34"/>
      <c r="AD2041" s="34"/>
      <c r="AE2041" s="34"/>
      <c r="AF2041" s="34"/>
      <c r="AG2041" s="34"/>
      <c r="AH2041" s="34"/>
      <c r="AI2041" s="34"/>
    </row>
    <row r="2042" spans="1:35">
      <c r="A2042" s="23"/>
      <c r="B2042" s="34"/>
      <c r="C2042" s="34"/>
      <c r="D2042" s="34"/>
      <c r="E2042" s="34"/>
      <c r="F2042" s="34"/>
      <c r="G2042" s="34"/>
      <c r="H2042" s="34"/>
      <c r="I2042" s="34"/>
      <c r="J2042" s="34"/>
      <c r="K2042" s="34"/>
      <c r="L2042" s="34"/>
      <c r="M2042" s="34"/>
      <c r="N2042" s="34"/>
      <c r="O2042" s="34"/>
      <c r="P2042" s="34"/>
      <c r="Q2042" s="34"/>
      <c r="R2042" s="34"/>
      <c r="S2042" s="34"/>
      <c r="T2042" s="34"/>
      <c r="U2042" s="34"/>
      <c r="V2042" s="34"/>
      <c r="W2042" s="34"/>
      <c r="X2042" s="34"/>
      <c r="Y2042" s="34"/>
      <c r="Z2042" s="34"/>
      <c r="AA2042" s="34"/>
      <c r="AB2042" s="34"/>
      <c r="AC2042" s="34"/>
      <c r="AD2042" s="34"/>
      <c r="AE2042" s="34"/>
      <c r="AF2042" s="34"/>
      <c r="AG2042" s="34"/>
      <c r="AH2042" s="34"/>
      <c r="AI2042" s="34"/>
    </row>
    <row r="2043" spans="1:35">
      <c r="A2043" s="23"/>
      <c r="B2043" s="34"/>
      <c r="C2043" s="34"/>
      <c r="D2043" s="34"/>
      <c r="E2043" s="34"/>
      <c r="F2043" s="34"/>
      <c r="G2043" s="34"/>
      <c r="H2043" s="34"/>
      <c r="I2043" s="34"/>
      <c r="J2043" s="34"/>
      <c r="K2043" s="34"/>
      <c r="L2043" s="34"/>
      <c r="M2043" s="34"/>
      <c r="N2043" s="34"/>
      <c r="O2043" s="34"/>
      <c r="P2043" s="34"/>
      <c r="Q2043" s="34"/>
      <c r="R2043" s="34"/>
      <c r="S2043" s="34"/>
      <c r="T2043" s="34"/>
      <c r="U2043" s="34"/>
      <c r="V2043" s="34"/>
      <c r="W2043" s="34"/>
      <c r="X2043" s="34"/>
      <c r="Y2043" s="34"/>
      <c r="Z2043" s="34"/>
      <c r="AA2043" s="34"/>
      <c r="AB2043" s="34"/>
      <c r="AC2043" s="34"/>
      <c r="AD2043" s="34"/>
      <c r="AE2043" s="34"/>
      <c r="AF2043" s="34"/>
      <c r="AG2043" s="34"/>
      <c r="AH2043" s="34"/>
      <c r="AI2043" s="34"/>
    </row>
    <row r="2044" spans="1:35">
      <c r="A2044" s="23"/>
      <c r="B2044" s="34"/>
      <c r="C2044" s="34"/>
      <c r="D2044" s="34"/>
      <c r="E2044" s="34"/>
      <c r="F2044" s="34"/>
      <c r="G2044" s="34"/>
      <c r="H2044" s="34"/>
      <c r="I2044" s="34"/>
      <c r="J2044" s="34"/>
      <c r="K2044" s="34"/>
      <c r="L2044" s="34"/>
      <c r="M2044" s="34"/>
      <c r="N2044" s="34"/>
      <c r="O2044" s="34"/>
      <c r="P2044" s="34"/>
      <c r="Q2044" s="34"/>
      <c r="R2044" s="34"/>
      <c r="S2044" s="34"/>
      <c r="T2044" s="34"/>
      <c r="U2044" s="34"/>
      <c r="V2044" s="34"/>
      <c r="W2044" s="34"/>
      <c r="X2044" s="34"/>
      <c r="Y2044" s="34"/>
      <c r="Z2044" s="34"/>
      <c r="AA2044" s="34"/>
      <c r="AB2044" s="34"/>
      <c r="AC2044" s="34"/>
      <c r="AD2044" s="34"/>
      <c r="AE2044" s="34"/>
      <c r="AF2044" s="34"/>
      <c r="AG2044" s="34"/>
      <c r="AH2044" s="34"/>
      <c r="AI2044" s="34"/>
    </row>
    <row r="2045" spans="1:35">
      <c r="A2045" s="23"/>
      <c r="B2045" s="34"/>
      <c r="C2045" s="34"/>
      <c r="D2045" s="34"/>
      <c r="E2045" s="34"/>
      <c r="F2045" s="34"/>
      <c r="G2045" s="34"/>
      <c r="H2045" s="34"/>
      <c r="I2045" s="34"/>
      <c r="J2045" s="34"/>
      <c r="K2045" s="34"/>
      <c r="L2045" s="34"/>
      <c r="M2045" s="34"/>
      <c r="N2045" s="34"/>
      <c r="O2045" s="34"/>
      <c r="P2045" s="34"/>
      <c r="Q2045" s="34"/>
      <c r="R2045" s="34"/>
      <c r="S2045" s="34"/>
      <c r="T2045" s="34"/>
      <c r="U2045" s="34"/>
      <c r="V2045" s="34"/>
      <c r="W2045" s="34"/>
      <c r="X2045" s="34"/>
      <c r="Y2045" s="34"/>
      <c r="Z2045" s="34"/>
      <c r="AA2045" s="34"/>
      <c r="AB2045" s="34"/>
      <c r="AC2045" s="34"/>
      <c r="AD2045" s="34"/>
      <c r="AE2045" s="34"/>
      <c r="AF2045" s="34"/>
      <c r="AG2045" s="34"/>
      <c r="AH2045" s="34"/>
      <c r="AI2045" s="34"/>
    </row>
    <row r="2046" spans="1:35">
      <c r="A2046" s="23"/>
      <c r="B2046" s="34"/>
      <c r="C2046" s="34"/>
      <c r="D2046" s="34"/>
      <c r="E2046" s="34"/>
      <c r="F2046" s="34"/>
      <c r="G2046" s="34"/>
      <c r="H2046" s="34"/>
      <c r="I2046" s="34"/>
      <c r="J2046" s="34"/>
      <c r="K2046" s="34"/>
      <c r="L2046" s="34"/>
      <c r="M2046" s="34"/>
      <c r="N2046" s="34"/>
      <c r="O2046" s="34"/>
      <c r="P2046" s="34"/>
      <c r="Q2046" s="34"/>
      <c r="R2046" s="34"/>
      <c r="S2046" s="34"/>
      <c r="T2046" s="34"/>
      <c r="U2046" s="34"/>
      <c r="V2046" s="34"/>
      <c r="W2046" s="34"/>
      <c r="X2046" s="34"/>
      <c r="Y2046" s="34"/>
      <c r="Z2046" s="34"/>
      <c r="AA2046" s="34"/>
      <c r="AB2046" s="34"/>
      <c r="AC2046" s="34"/>
      <c r="AD2046" s="34"/>
      <c r="AE2046" s="34"/>
      <c r="AF2046" s="34"/>
      <c r="AG2046" s="34"/>
      <c r="AH2046" s="34"/>
      <c r="AI2046" s="34"/>
    </row>
    <row r="2047" spans="1:35">
      <c r="A2047" s="23"/>
      <c r="B2047" s="34"/>
      <c r="C2047" s="34"/>
      <c r="D2047" s="34"/>
      <c r="E2047" s="34"/>
      <c r="F2047" s="34"/>
      <c r="G2047" s="34"/>
      <c r="H2047" s="34"/>
      <c r="I2047" s="34"/>
      <c r="J2047" s="34"/>
      <c r="K2047" s="34"/>
      <c r="L2047" s="34"/>
      <c r="M2047" s="34"/>
      <c r="N2047" s="34"/>
      <c r="O2047" s="34"/>
      <c r="P2047" s="34"/>
      <c r="Q2047" s="34"/>
      <c r="R2047" s="34"/>
      <c r="S2047" s="34"/>
      <c r="T2047" s="34"/>
      <c r="U2047" s="34"/>
      <c r="V2047" s="34"/>
      <c r="W2047" s="34"/>
      <c r="X2047" s="34"/>
      <c r="Y2047" s="34"/>
      <c r="Z2047" s="34"/>
      <c r="AA2047" s="34"/>
      <c r="AB2047" s="34"/>
      <c r="AC2047" s="34"/>
      <c r="AD2047" s="34"/>
      <c r="AE2047" s="34"/>
      <c r="AF2047" s="34"/>
      <c r="AG2047" s="34"/>
      <c r="AH2047" s="34"/>
      <c r="AI2047" s="34"/>
    </row>
    <row r="2048" spans="1:35">
      <c r="A2048" s="23"/>
      <c r="B2048" s="34"/>
      <c r="C2048" s="34"/>
      <c r="D2048" s="34"/>
      <c r="E2048" s="34"/>
      <c r="F2048" s="34"/>
      <c r="G2048" s="34"/>
      <c r="H2048" s="34"/>
      <c r="I2048" s="34"/>
      <c r="J2048" s="34"/>
      <c r="K2048" s="34"/>
      <c r="L2048" s="34"/>
      <c r="M2048" s="34"/>
      <c r="N2048" s="34"/>
      <c r="O2048" s="34"/>
      <c r="P2048" s="34"/>
      <c r="Q2048" s="34"/>
      <c r="R2048" s="34"/>
      <c r="S2048" s="34"/>
      <c r="T2048" s="34"/>
      <c r="U2048" s="34"/>
      <c r="V2048" s="34"/>
      <c r="W2048" s="34"/>
      <c r="X2048" s="34"/>
      <c r="Y2048" s="34"/>
      <c r="Z2048" s="34"/>
      <c r="AA2048" s="34"/>
      <c r="AB2048" s="34"/>
      <c r="AC2048" s="34"/>
      <c r="AD2048" s="34"/>
      <c r="AE2048" s="34"/>
      <c r="AF2048" s="34"/>
      <c r="AG2048" s="34"/>
      <c r="AH2048" s="34"/>
      <c r="AI2048" s="34"/>
    </row>
    <row r="2049" spans="1:35">
      <c r="A2049" s="23"/>
      <c r="B2049" s="34"/>
      <c r="C2049" s="34"/>
      <c r="D2049" s="34"/>
      <c r="E2049" s="34"/>
      <c r="F2049" s="34"/>
      <c r="G2049" s="34"/>
      <c r="H2049" s="34"/>
      <c r="I2049" s="34"/>
      <c r="J2049" s="34"/>
      <c r="K2049" s="34"/>
      <c r="L2049" s="34"/>
      <c r="M2049" s="34"/>
      <c r="N2049" s="34"/>
      <c r="O2049" s="34"/>
      <c r="P2049" s="34"/>
      <c r="Q2049" s="34"/>
      <c r="R2049" s="34"/>
      <c r="S2049" s="34"/>
      <c r="T2049" s="34"/>
      <c r="U2049" s="34"/>
      <c r="V2049" s="34"/>
      <c r="W2049" s="34"/>
      <c r="X2049" s="34"/>
      <c r="Y2049" s="34"/>
      <c r="Z2049" s="34"/>
      <c r="AA2049" s="34"/>
      <c r="AB2049" s="34"/>
      <c r="AC2049" s="34"/>
      <c r="AD2049" s="34"/>
      <c r="AE2049" s="34"/>
      <c r="AF2049" s="34"/>
      <c r="AG2049" s="34"/>
      <c r="AH2049" s="34"/>
      <c r="AI2049" s="34"/>
    </row>
    <row r="2050" spans="1:35">
      <c r="A2050" s="23"/>
      <c r="B2050" s="34"/>
      <c r="C2050" s="34"/>
      <c r="D2050" s="34"/>
      <c r="E2050" s="34"/>
      <c r="F2050" s="34"/>
      <c r="G2050" s="34"/>
      <c r="H2050" s="34"/>
      <c r="I2050" s="34"/>
      <c r="J2050" s="34"/>
      <c r="K2050" s="34"/>
      <c r="L2050" s="34"/>
      <c r="M2050" s="34"/>
      <c r="N2050" s="34"/>
      <c r="O2050" s="34"/>
      <c r="P2050" s="34"/>
      <c r="Q2050" s="34"/>
      <c r="R2050" s="34"/>
      <c r="S2050" s="34"/>
      <c r="T2050" s="34"/>
      <c r="U2050" s="34"/>
      <c r="V2050" s="34"/>
      <c r="W2050" s="34"/>
      <c r="X2050" s="34"/>
      <c r="Y2050" s="34"/>
      <c r="Z2050" s="34"/>
      <c r="AA2050" s="34"/>
      <c r="AB2050" s="34"/>
      <c r="AC2050" s="34"/>
      <c r="AD2050" s="34"/>
      <c r="AE2050" s="34"/>
      <c r="AF2050" s="34"/>
      <c r="AG2050" s="34"/>
      <c r="AH2050" s="34"/>
      <c r="AI2050" s="34"/>
    </row>
    <row r="2051" spans="1:35">
      <c r="A2051" s="23"/>
      <c r="B2051" s="34"/>
      <c r="C2051" s="34"/>
      <c r="D2051" s="34"/>
      <c r="E2051" s="34"/>
      <c r="F2051" s="34"/>
      <c r="G2051" s="34"/>
      <c r="H2051" s="34"/>
      <c r="I2051" s="34"/>
      <c r="J2051" s="34"/>
      <c r="K2051" s="34"/>
      <c r="L2051" s="34"/>
      <c r="M2051" s="34"/>
      <c r="N2051" s="34"/>
      <c r="O2051" s="34"/>
      <c r="P2051" s="34"/>
      <c r="Q2051" s="34"/>
      <c r="R2051" s="34"/>
      <c r="S2051" s="34"/>
      <c r="T2051" s="34"/>
      <c r="U2051" s="34"/>
      <c r="V2051" s="34"/>
      <c r="W2051" s="34"/>
      <c r="X2051" s="34"/>
      <c r="Y2051" s="34"/>
      <c r="Z2051" s="34"/>
      <c r="AA2051" s="34"/>
      <c r="AB2051" s="34"/>
      <c r="AC2051" s="34"/>
      <c r="AD2051" s="34"/>
      <c r="AE2051" s="34"/>
      <c r="AF2051" s="34"/>
      <c r="AG2051" s="34"/>
      <c r="AH2051" s="34"/>
      <c r="AI2051" s="34"/>
    </row>
    <row r="2052" spans="1:35">
      <c r="A2052" s="23"/>
      <c r="B2052" s="34"/>
      <c r="C2052" s="34"/>
      <c r="D2052" s="34"/>
      <c r="E2052" s="34"/>
      <c r="F2052" s="34"/>
      <c r="G2052" s="34"/>
      <c r="H2052" s="34"/>
      <c r="I2052" s="34"/>
      <c r="J2052" s="34"/>
      <c r="K2052" s="34"/>
      <c r="L2052" s="34"/>
      <c r="M2052" s="34"/>
      <c r="N2052" s="34"/>
      <c r="O2052" s="34"/>
      <c r="P2052" s="34"/>
      <c r="Q2052" s="34"/>
      <c r="R2052" s="34"/>
      <c r="S2052" s="34"/>
      <c r="T2052" s="34"/>
      <c r="U2052" s="34"/>
      <c r="V2052" s="34"/>
      <c r="W2052" s="34"/>
      <c r="X2052" s="34"/>
      <c r="Y2052" s="34"/>
      <c r="Z2052" s="34"/>
      <c r="AA2052" s="34"/>
      <c r="AB2052" s="34"/>
      <c r="AC2052" s="34"/>
      <c r="AD2052" s="34"/>
      <c r="AE2052" s="34"/>
      <c r="AF2052" s="34"/>
      <c r="AG2052" s="34"/>
      <c r="AH2052" s="34"/>
      <c r="AI2052" s="34"/>
    </row>
    <row r="2053" spans="1:35">
      <c r="A2053" s="23"/>
      <c r="B2053" s="34"/>
      <c r="C2053" s="34"/>
      <c r="D2053" s="34"/>
      <c r="E2053" s="34"/>
      <c r="F2053" s="34"/>
      <c r="G2053" s="34"/>
      <c r="H2053" s="34"/>
      <c r="I2053" s="34"/>
      <c r="J2053" s="34"/>
      <c r="K2053" s="34"/>
      <c r="L2053" s="34"/>
      <c r="M2053" s="34"/>
      <c r="N2053" s="34"/>
      <c r="O2053" s="34"/>
      <c r="P2053" s="34"/>
      <c r="Q2053" s="34"/>
      <c r="R2053" s="34"/>
      <c r="S2053" s="34"/>
      <c r="T2053" s="34"/>
      <c r="U2053" s="34"/>
      <c r="V2053" s="34"/>
      <c r="W2053" s="34"/>
      <c r="X2053" s="34"/>
      <c r="Y2053" s="34"/>
      <c r="Z2053" s="34"/>
      <c r="AA2053" s="34"/>
      <c r="AB2053" s="34"/>
      <c r="AC2053" s="34"/>
      <c r="AD2053" s="34"/>
      <c r="AE2053" s="34"/>
      <c r="AF2053" s="34"/>
      <c r="AG2053" s="34"/>
      <c r="AH2053" s="34"/>
      <c r="AI2053" s="34"/>
    </row>
    <row r="2054" spans="1:35">
      <c r="A2054" s="23"/>
      <c r="B2054" s="34"/>
      <c r="C2054" s="34"/>
      <c r="D2054" s="34"/>
      <c r="E2054" s="34"/>
      <c r="F2054" s="34"/>
      <c r="G2054" s="34"/>
      <c r="H2054" s="34"/>
      <c r="I2054" s="34"/>
      <c r="J2054" s="34"/>
      <c r="K2054" s="34"/>
      <c r="L2054" s="34"/>
      <c r="M2054" s="34"/>
      <c r="N2054" s="34"/>
      <c r="O2054" s="34"/>
      <c r="P2054" s="34"/>
      <c r="Q2054" s="34"/>
      <c r="R2054" s="34"/>
      <c r="S2054" s="34"/>
      <c r="T2054" s="34"/>
      <c r="U2054" s="34"/>
      <c r="V2054" s="34"/>
      <c r="W2054" s="34"/>
      <c r="X2054" s="34"/>
      <c r="Y2054" s="34"/>
      <c r="Z2054" s="34"/>
      <c r="AA2054" s="34"/>
      <c r="AB2054" s="34"/>
      <c r="AC2054" s="34"/>
      <c r="AD2054" s="34"/>
      <c r="AE2054" s="34"/>
      <c r="AF2054" s="34"/>
      <c r="AG2054" s="34"/>
      <c r="AH2054" s="34"/>
      <c r="AI2054" s="34"/>
    </row>
    <row r="2055" spans="1:35">
      <c r="A2055" s="23"/>
      <c r="B2055" s="34"/>
      <c r="C2055" s="34"/>
      <c r="D2055" s="34"/>
      <c r="E2055" s="34"/>
      <c r="F2055" s="34"/>
      <c r="G2055" s="34"/>
      <c r="H2055" s="34"/>
      <c r="I2055" s="34"/>
      <c r="J2055" s="34"/>
      <c r="K2055" s="34"/>
      <c r="L2055" s="34"/>
      <c r="M2055" s="34"/>
      <c r="N2055" s="34"/>
      <c r="O2055" s="34"/>
      <c r="P2055" s="34"/>
      <c r="Q2055" s="34"/>
      <c r="R2055" s="34"/>
      <c r="S2055" s="34"/>
      <c r="T2055" s="34"/>
      <c r="U2055" s="34"/>
      <c r="V2055" s="34"/>
      <c r="W2055" s="34"/>
      <c r="X2055" s="34"/>
      <c r="Y2055" s="34"/>
      <c r="Z2055" s="34"/>
      <c r="AA2055" s="34"/>
      <c r="AB2055" s="34"/>
      <c r="AC2055" s="34"/>
      <c r="AD2055" s="34"/>
      <c r="AE2055" s="34"/>
      <c r="AF2055" s="34"/>
      <c r="AG2055" s="34"/>
      <c r="AH2055" s="34"/>
      <c r="AI2055" s="34"/>
    </row>
    <row r="2056" spans="1:35">
      <c r="A2056" s="23"/>
      <c r="B2056" s="34"/>
      <c r="C2056" s="34"/>
      <c r="D2056" s="34"/>
      <c r="E2056" s="34"/>
      <c r="F2056" s="34"/>
      <c r="G2056" s="34"/>
      <c r="H2056" s="34"/>
      <c r="I2056" s="34"/>
      <c r="J2056" s="34"/>
      <c r="K2056" s="34"/>
      <c r="L2056" s="34"/>
      <c r="M2056" s="34"/>
      <c r="N2056" s="34"/>
      <c r="O2056" s="34"/>
      <c r="P2056" s="34"/>
      <c r="Q2056" s="34"/>
      <c r="R2056" s="34"/>
      <c r="S2056" s="34"/>
      <c r="T2056" s="34"/>
      <c r="U2056" s="34"/>
      <c r="V2056" s="34"/>
      <c r="W2056" s="34"/>
      <c r="X2056" s="34"/>
      <c r="Y2056" s="34"/>
      <c r="Z2056" s="34"/>
      <c r="AA2056" s="34"/>
      <c r="AB2056" s="34"/>
      <c r="AC2056" s="34"/>
      <c r="AD2056" s="34"/>
      <c r="AE2056" s="34"/>
      <c r="AF2056" s="34"/>
      <c r="AG2056" s="34"/>
      <c r="AH2056" s="34"/>
      <c r="AI2056" s="34"/>
    </row>
    <row r="2057" spans="1:35">
      <c r="A2057" s="23"/>
      <c r="B2057" s="34"/>
      <c r="C2057" s="34"/>
      <c r="D2057" s="34"/>
      <c r="E2057" s="34"/>
      <c r="F2057" s="34"/>
      <c r="G2057" s="34"/>
      <c r="H2057" s="34"/>
      <c r="I2057" s="34"/>
      <c r="J2057" s="34"/>
      <c r="K2057" s="34"/>
      <c r="L2057" s="34"/>
      <c r="M2057" s="34"/>
      <c r="N2057" s="34"/>
      <c r="O2057" s="34"/>
      <c r="P2057" s="34"/>
      <c r="Q2057" s="34"/>
      <c r="R2057" s="34"/>
      <c r="S2057" s="34"/>
      <c r="T2057" s="34"/>
      <c r="U2057" s="34"/>
      <c r="V2057" s="34"/>
      <c r="W2057" s="34"/>
      <c r="X2057" s="34"/>
      <c r="Y2057" s="34"/>
      <c r="Z2057" s="34"/>
      <c r="AA2057" s="34"/>
      <c r="AB2057" s="34"/>
      <c r="AC2057" s="34"/>
      <c r="AD2057" s="34"/>
      <c r="AE2057" s="34"/>
      <c r="AF2057" s="34"/>
      <c r="AG2057" s="34"/>
      <c r="AH2057" s="34"/>
      <c r="AI2057" s="34"/>
    </row>
    <row r="2058" spans="1:35">
      <c r="A2058" s="23"/>
      <c r="B2058" s="34"/>
      <c r="C2058" s="34"/>
      <c r="D2058" s="34"/>
      <c r="E2058" s="34"/>
      <c r="F2058" s="34"/>
      <c r="G2058" s="34"/>
      <c r="H2058" s="34"/>
      <c r="I2058" s="34"/>
      <c r="J2058" s="34"/>
      <c r="K2058" s="34"/>
      <c r="L2058" s="34"/>
      <c r="M2058" s="34"/>
      <c r="N2058" s="34"/>
      <c r="O2058" s="34"/>
      <c r="P2058" s="34"/>
      <c r="Q2058" s="34"/>
      <c r="R2058" s="34"/>
      <c r="S2058" s="34"/>
      <c r="T2058" s="34"/>
      <c r="U2058" s="34"/>
      <c r="V2058" s="34"/>
      <c r="W2058" s="34"/>
      <c r="X2058" s="34"/>
      <c r="Y2058" s="34"/>
      <c r="Z2058" s="34"/>
      <c r="AA2058" s="34"/>
      <c r="AB2058" s="34"/>
      <c r="AC2058" s="34"/>
      <c r="AD2058" s="34"/>
      <c r="AE2058" s="34"/>
      <c r="AF2058" s="34"/>
      <c r="AG2058" s="34"/>
      <c r="AH2058" s="34"/>
      <c r="AI2058" s="34"/>
    </row>
    <row r="2059" spans="1:35">
      <c r="A2059" s="23"/>
      <c r="B2059" s="34"/>
      <c r="C2059" s="34"/>
      <c r="D2059" s="34"/>
      <c r="E2059" s="34"/>
      <c r="F2059" s="34"/>
      <c r="G2059" s="34"/>
      <c r="H2059" s="34"/>
      <c r="I2059" s="34"/>
      <c r="J2059" s="34"/>
      <c r="K2059" s="34"/>
      <c r="L2059" s="34"/>
      <c r="M2059" s="34"/>
      <c r="N2059" s="34"/>
      <c r="O2059" s="34"/>
      <c r="P2059" s="34"/>
      <c r="Q2059" s="34"/>
      <c r="R2059" s="34"/>
      <c r="S2059" s="34"/>
      <c r="T2059" s="34"/>
      <c r="U2059" s="34"/>
      <c r="V2059" s="34"/>
      <c r="W2059" s="34"/>
      <c r="X2059" s="34"/>
      <c r="Y2059" s="34"/>
      <c r="Z2059" s="34"/>
      <c r="AA2059" s="34"/>
      <c r="AB2059" s="34"/>
      <c r="AC2059" s="34"/>
      <c r="AD2059" s="34"/>
      <c r="AE2059" s="34"/>
      <c r="AF2059" s="34"/>
      <c r="AG2059" s="34"/>
      <c r="AH2059" s="34"/>
      <c r="AI2059" s="34"/>
    </row>
    <row r="2060" spans="1:35">
      <c r="A2060" s="23"/>
      <c r="B2060" s="34"/>
      <c r="C2060" s="34"/>
      <c r="D2060" s="34"/>
      <c r="E2060" s="34"/>
      <c r="F2060" s="34"/>
      <c r="G2060" s="34"/>
      <c r="H2060" s="34"/>
      <c r="I2060" s="34"/>
      <c r="J2060" s="34"/>
      <c r="K2060" s="34"/>
      <c r="L2060" s="34"/>
      <c r="M2060" s="34"/>
      <c r="N2060" s="34"/>
      <c r="O2060" s="34"/>
      <c r="P2060" s="34"/>
      <c r="Q2060" s="34"/>
      <c r="R2060" s="34"/>
      <c r="S2060" s="34"/>
      <c r="T2060" s="34"/>
      <c r="U2060" s="34"/>
      <c r="V2060" s="34"/>
      <c r="W2060" s="34"/>
      <c r="X2060" s="34"/>
      <c r="Y2060" s="34"/>
      <c r="Z2060" s="34"/>
      <c r="AA2060" s="34"/>
      <c r="AB2060" s="34"/>
      <c r="AC2060" s="34"/>
      <c r="AD2060" s="34"/>
      <c r="AE2060" s="34"/>
      <c r="AF2060" s="34"/>
      <c r="AG2060" s="34"/>
      <c r="AH2060" s="34"/>
      <c r="AI2060" s="34"/>
    </row>
    <row r="2061" spans="1:35">
      <c r="A2061" s="23"/>
      <c r="B2061" s="34"/>
      <c r="C2061" s="34"/>
      <c r="D2061" s="34"/>
      <c r="E2061" s="34"/>
      <c r="F2061" s="34"/>
      <c r="G2061" s="34"/>
      <c r="H2061" s="34"/>
      <c r="I2061" s="34"/>
      <c r="J2061" s="34"/>
      <c r="K2061" s="34"/>
      <c r="L2061" s="34"/>
      <c r="M2061" s="34"/>
      <c r="N2061" s="34"/>
      <c r="O2061" s="34"/>
      <c r="P2061" s="34"/>
      <c r="Q2061" s="34"/>
      <c r="R2061" s="34"/>
      <c r="S2061" s="34"/>
      <c r="T2061" s="34"/>
      <c r="U2061" s="34"/>
      <c r="V2061" s="34"/>
      <c r="W2061" s="34"/>
      <c r="X2061" s="34"/>
      <c r="Y2061" s="34"/>
      <c r="Z2061" s="34"/>
      <c r="AA2061" s="34"/>
      <c r="AB2061" s="34"/>
      <c r="AC2061" s="34"/>
      <c r="AD2061" s="34"/>
      <c r="AE2061" s="34"/>
      <c r="AF2061" s="34"/>
      <c r="AG2061" s="34"/>
      <c r="AH2061" s="34"/>
      <c r="AI2061" s="34"/>
    </row>
    <row r="2062" spans="1:35">
      <c r="A2062" s="23"/>
      <c r="B2062" s="34"/>
      <c r="C2062" s="34"/>
      <c r="D2062" s="34"/>
      <c r="E2062" s="34"/>
      <c r="F2062" s="34"/>
      <c r="G2062" s="34"/>
      <c r="H2062" s="34"/>
      <c r="I2062" s="34"/>
      <c r="J2062" s="34"/>
      <c r="K2062" s="34"/>
      <c r="L2062" s="34"/>
      <c r="M2062" s="34"/>
      <c r="N2062" s="34"/>
      <c r="O2062" s="34"/>
      <c r="P2062" s="34"/>
      <c r="Q2062" s="34"/>
      <c r="R2062" s="34"/>
      <c r="S2062" s="34"/>
      <c r="T2062" s="34"/>
      <c r="U2062" s="34"/>
      <c r="V2062" s="34"/>
      <c r="W2062" s="34"/>
      <c r="X2062" s="34"/>
      <c r="Y2062" s="34"/>
      <c r="Z2062" s="34"/>
      <c r="AA2062" s="34"/>
      <c r="AB2062" s="34"/>
      <c r="AC2062" s="34"/>
      <c r="AD2062" s="34"/>
      <c r="AE2062" s="34"/>
      <c r="AF2062" s="34"/>
      <c r="AG2062" s="34"/>
      <c r="AH2062" s="34"/>
      <c r="AI2062" s="34"/>
    </row>
    <row r="2063" spans="1:35">
      <c r="A2063" s="23"/>
      <c r="B2063" s="34"/>
      <c r="C2063" s="34"/>
      <c r="D2063" s="34"/>
      <c r="E2063" s="34"/>
      <c r="F2063" s="34"/>
      <c r="G2063" s="34"/>
      <c r="H2063" s="34"/>
      <c r="I2063" s="34"/>
      <c r="J2063" s="34"/>
      <c r="K2063" s="34"/>
      <c r="L2063" s="34"/>
      <c r="M2063" s="34"/>
      <c r="N2063" s="34"/>
      <c r="O2063" s="34"/>
      <c r="P2063" s="34"/>
      <c r="Q2063" s="34"/>
      <c r="R2063" s="34"/>
      <c r="S2063" s="34"/>
      <c r="T2063" s="34"/>
      <c r="U2063" s="34"/>
      <c r="V2063" s="34"/>
      <c r="W2063" s="34"/>
      <c r="X2063" s="34"/>
      <c r="Y2063" s="34"/>
      <c r="Z2063" s="34"/>
      <c r="AA2063" s="34"/>
      <c r="AB2063" s="34"/>
      <c r="AC2063" s="34"/>
      <c r="AD2063" s="34"/>
      <c r="AE2063" s="34"/>
      <c r="AF2063" s="34"/>
      <c r="AG2063" s="34"/>
      <c r="AH2063" s="34"/>
      <c r="AI2063" s="34"/>
    </row>
    <row r="2064" spans="1:35">
      <c r="A2064" s="23"/>
      <c r="B2064" s="34"/>
      <c r="C2064" s="34"/>
      <c r="D2064" s="34"/>
      <c r="E2064" s="34"/>
      <c r="F2064" s="34"/>
      <c r="G2064" s="34"/>
      <c r="H2064" s="34"/>
      <c r="I2064" s="34"/>
      <c r="J2064" s="34"/>
      <c r="K2064" s="34"/>
      <c r="L2064" s="34"/>
      <c r="M2064" s="34"/>
      <c r="N2064" s="34"/>
      <c r="O2064" s="34"/>
      <c r="P2064" s="34"/>
      <c r="Q2064" s="34"/>
      <c r="R2064" s="34"/>
      <c r="S2064" s="34"/>
      <c r="T2064" s="34"/>
      <c r="U2064" s="34"/>
      <c r="V2064" s="34"/>
      <c r="W2064" s="34"/>
      <c r="X2064" s="34"/>
      <c r="Y2064" s="34"/>
      <c r="Z2064" s="34"/>
      <c r="AA2064" s="34"/>
      <c r="AB2064" s="34"/>
      <c r="AC2064" s="34"/>
      <c r="AD2064" s="34"/>
      <c r="AE2064" s="34"/>
      <c r="AF2064" s="34"/>
      <c r="AG2064" s="34"/>
      <c r="AH2064" s="34"/>
      <c r="AI2064" s="34"/>
    </row>
    <row r="2065" spans="1:35">
      <c r="A2065" s="23"/>
      <c r="B2065" s="34"/>
      <c r="C2065" s="34"/>
      <c r="D2065" s="34"/>
      <c r="E2065" s="34"/>
      <c r="F2065" s="34"/>
      <c r="G2065" s="34"/>
      <c r="H2065" s="34"/>
      <c r="I2065" s="34"/>
      <c r="J2065" s="34"/>
      <c r="K2065" s="34"/>
      <c r="L2065" s="34"/>
      <c r="M2065" s="34"/>
      <c r="N2065" s="34"/>
      <c r="O2065" s="34"/>
      <c r="P2065" s="34"/>
      <c r="Q2065" s="34"/>
      <c r="R2065" s="34"/>
      <c r="S2065" s="34"/>
      <c r="T2065" s="34"/>
      <c r="U2065" s="34"/>
      <c r="V2065" s="34"/>
      <c r="W2065" s="34"/>
      <c r="X2065" s="34"/>
      <c r="Y2065" s="34"/>
      <c r="Z2065" s="34"/>
      <c r="AA2065" s="34"/>
      <c r="AB2065" s="34"/>
      <c r="AC2065" s="34"/>
      <c r="AD2065" s="34"/>
      <c r="AE2065" s="34"/>
      <c r="AF2065" s="34"/>
      <c r="AG2065" s="34"/>
      <c r="AH2065" s="34"/>
      <c r="AI2065" s="34"/>
    </row>
    <row r="2066" spans="1:35">
      <c r="A2066" s="23"/>
      <c r="B2066" s="34"/>
      <c r="C2066" s="34"/>
      <c r="D2066" s="34"/>
      <c r="E2066" s="34"/>
      <c r="F2066" s="34"/>
      <c r="G2066" s="34"/>
      <c r="H2066" s="34"/>
      <c r="I2066" s="34"/>
      <c r="J2066" s="34"/>
      <c r="K2066" s="34"/>
      <c r="L2066" s="34"/>
      <c r="M2066" s="34"/>
      <c r="N2066" s="34"/>
      <c r="O2066" s="34"/>
      <c r="P2066" s="34"/>
      <c r="Q2066" s="34"/>
      <c r="R2066" s="34"/>
      <c r="S2066" s="34"/>
      <c r="T2066" s="34"/>
      <c r="U2066" s="34"/>
      <c r="V2066" s="34"/>
      <c r="W2066" s="34"/>
      <c r="X2066" s="34"/>
      <c r="Y2066" s="34"/>
      <c r="Z2066" s="34"/>
      <c r="AA2066" s="34"/>
      <c r="AB2066" s="34"/>
      <c r="AC2066" s="34"/>
      <c r="AD2066" s="34"/>
      <c r="AE2066" s="34"/>
      <c r="AF2066" s="34"/>
      <c r="AG2066" s="34"/>
      <c r="AH2066" s="34"/>
      <c r="AI2066" s="34"/>
    </row>
    <row r="2067" spans="1:35">
      <c r="A2067" s="23"/>
      <c r="B2067" s="34"/>
      <c r="C2067" s="34"/>
      <c r="D2067" s="34"/>
      <c r="E2067" s="34"/>
      <c r="F2067" s="34"/>
      <c r="G2067" s="34"/>
      <c r="H2067" s="34"/>
      <c r="I2067" s="34"/>
      <c r="J2067" s="34"/>
      <c r="K2067" s="34"/>
      <c r="L2067" s="34"/>
      <c r="M2067" s="34"/>
      <c r="N2067" s="34"/>
      <c r="O2067" s="34"/>
      <c r="P2067" s="34"/>
      <c r="Q2067" s="34"/>
      <c r="R2067" s="34"/>
      <c r="S2067" s="34"/>
      <c r="T2067" s="34"/>
      <c r="U2067" s="34"/>
      <c r="V2067" s="34"/>
      <c r="W2067" s="34"/>
      <c r="X2067" s="34"/>
      <c r="Y2067" s="34"/>
      <c r="Z2067" s="34"/>
      <c r="AA2067" s="34"/>
      <c r="AB2067" s="34"/>
      <c r="AC2067" s="34"/>
      <c r="AD2067" s="34"/>
      <c r="AE2067" s="34"/>
      <c r="AF2067" s="34"/>
      <c r="AG2067" s="34"/>
      <c r="AH2067" s="34"/>
      <c r="AI2067" s="34"/>
    </row>
    <row r="2068" spans="1:35">
      <c r="A2068" s="23"/>
      <c r="B2068" s="34"/>
      <c r="C2068" s="34"/>
      <c r="D2068" s="34"/>
      <c r="E2068" s="34"/>
      <c r="F2068" s="34"/>
      <c r="G2068" s="34"/>
      <c r="H2068" s="34"/>
      <c r="I2068" s="34"/>
      <c r="J2068" s="34"/>
      <c r="K2068" s="34"/>
      <c r="L2068" s="34"/>
      <c r="M2068" s="34"/>
      <c r="N2068" s="34"/>
      <c r="O2068" s="34"/>
      <c r="P2068" s="34"/>
      <c r="Q2068" s="34"/>
      <c r="R2068" s="34"/>
      <c r="S2068" s="34"/>
      <c r="T2068" s="34"/>
      <c r="U2068" s="34"/>
      <c r="V2068" s="34"/>
      <c r="W2068" s="34"/>
      <c r="X2068" s="34"/>
      <c r="Y2068" s="34"/>
      <c r="Z2068" s="34"/>
      <c r="AA2068" s="34"/>
      <c r="AB2068" s="34"/>
      <c r="AC2068" s="34"/>
      <c r="AD2068" s="34"/>
      <c r="AE2068" s="34"/>
      <c r="AF2068" s="34"/>
      <c r="AG2068" s="34"/>
      <c r="AH2068" s="34"/>
      <c r="AI2068" s="34"/>
    </row>
    <row r="2069" spans="1:35">
      <c r="A2069" s="23"/>
      <c r="B2069" s="34"/>
      <c r="C2069" s="34"/>
      <c r="D2069" s="34"/>
      <c r="E2069" s="34"/>
      <c r="F2069" s="34"/>
      <c r="G2069" s="34"/>
      <c r="H2069" s="34"/>
      <c r="I2069" s="34"/>
      <c r="J2069" s="34"/>
      <c r="K2069" s="34"/>
      <c r="L2069" s="34"/>
      <c r="M2069" s="34"/>
      <c r="N2069" s="34"/>
      <c r="O2069" s="34"/>
      <c r="P2069" s="34"/>
      <c r="Q2069" s="34"/>
      <c r="R2069" s="34"/>
      <c r="S2069" s="34"/>
      <c r="T2069" s="34"/>
      <c r="U2069" s="34"/>
      <c r="V2069" s="34"/>
      <c r="W2069" s="34"/>
      <c r="X2069" s="34"/>
      <c r="Y2069" s="34"/>
      <c r="Z2069" s="34"/>
      <c r="AA2069" s="34"/>
      <c r="AB2069" s="34"/>
      <c r="AC2069" s="34"/>
      <c r="AD2069" s="34"/>
      <c r="AE2069" s="34"/>
      <c r="AF2069" s="34"/>
      <c r="AG2069" s="34"/>
      <c r="AH2069" s="34"/>
      <c r="AI2069" s="34"/>
    </row>
    <row r="2070" spans="1:35">
      <c r="A2070" s="23"/>
      <c r="B2070" s="34"/>
      <c r="C2070" s="34"/>
      <c r="D2070" s="34"/>
      <c r="E2070" s="34"/>
      <c r="F2070" s="34"/>
      <c r="G2070" s="34"/>
      <c r="H2070" s="34"/>
      <c r="I2070" s="34"/>
      <c r="J2070" s="34"/>
      <c r="K2070" s="34"/>
      <c r="L2070" s="34"/>
      <c r="M2070" s="34"/>
      <c r="N2070" s="34"/>
      <c r="O2070" s="34"/>
      <c r="P2070" s="34"/>
      <c r="Q2070" s="34"/>
      <c r="R2070" s="34"/>
      <c r="S2070" s="34"/>
      <c r="T2070" s="34"/>
      <c r="U2070" s="34"/>
      <c r="V2070" s="34"/>
      <c r="W2070" s="34"/>
      <c r="X2070" s="34"/>
      <c r="Y2070" s="34"/>
      <c r="Z2070" s="34"/>
      <c r="AA2070" s="34"/>
      <c r="AB2070" s="34"/>
      <c r="AC2070" s="34"/>
      <c r="AD2070" s="34"/>
      <c r="AE2070" s="34"/>
      <c r="AF2070" s="34"/>
      <c r="AG2070" s="34"/>
      <c r="AH2070" s="34"/>
      <c r="AI2070" s="34"/>
    </row>
    <row r="2071" spans="1:35">
      <c r="A2071" s="23"/>
      <c r="B2071" s="34"/>
      <c r="C2071" s="34"/>
      <c r="D2071" s="34"/>
      <c r="E2071" s="34"/>
      <c r="F2071" s="34"/>
      <c r="G2071" s="34"/>
      <c r="H2071" s="34"/>
      <c r="I2071" s="34"/>
      <c r="J2071" s="34"/>
      <c r="K2071" s="34"/>
      <c r="L2071" s="34"/>
      <c r="M2071" s="34"/>
      <c r="N2071" s="34"/>
      <c r="O2071" s="34"/>
      <c r="P2071" s="34"/>
      <c r="Q2071" s="34"/>
      <c r="R2071" s="34"/>
      <c r="S2071" s="34"/>
      <c r="T2071" s="34"/>
      <c r="U2071" s="34"/>
      <c r="V2071" s="34"/>
      <c r="W2071" s="34"/>
      <c r="X2071" s="34"/>
      <c r="Y2071" s="34"/>
      <c r="Z2071" s="34"/>
      <c r="AA2071" s="34"/>
      <c r="AB2071" s="34"/>
      <c r="AC2071" s="34"/>
      <c r="AD2071" s="34"/>
      <c r="AE2071" s="34"/>
      <c r="AF2071" s="34"/>
      <c r="AG2071" s="34"/>
      <c r="AH2071" s="34"/>
      <c r="AI2071" s="34"/>
    </row>
    <row r="2072" spans="1:35">
      <c r="A2072" s="23"/>
      <c r="B2072" s="34"/>
      <c r="C2072" s="34"/>
      <c r="D2072" s="34"/>
      <c r="E2072" s="34"/>
      <c r="F2072" s="34"/>
      <c r="G2072" s="34"/>
      <c r="H2072" s="34"/>
      <c r="I2072" s="34"/>
      <c r="J2072" s="34"/>
      <c r="K2072" s="34"/>
      <c r="L2072" s="34"/>
      <c r="M2072" s="34"/>
      <c r="N2072" s="34"/>
      <c r="O2072" s="34"/>
      <c r="P2072" s="34"/>
      <c r="Q2072" s="34"/>
      <c r="R2072" s="34"/>
      <c r="S2072" s="34"/>
      <c r="T2072" s="34"/>
      <c r="U2072" s="34"/>
      <c r="V2072" s="34"/>
      <c r="W2072" s="34"/>
      <c r="X2072" s="34"/>
      <c r="Y2072" s="34"/>
      <c r="Z2072" s="34"/>
      <c r="AA2072" s="34"/>
      <c r="AB2072" s="34"/>
      <c r="AC2072" s="34"/>
      <c r="AD2072" s="34"/>
      <c r="AE2072" s="34"/>
      <c r="AF2072" s="34"/>
      <c r="AG2072" s="34"/>
      <c r="AH2072" s="34"/>
      <c r="AI2072" s="34"/>
    </row>
    <row r="2073" spans="1:35">
      <c r="A2073" s="23"/>
      <c r="B2073" s="34"/>
      <c r="C2073" s="34"/>
      <c r="D2073" s="34"/>
      <c r="E2073" s="34"/>
      <c r="F2073" s="34"/>
      <c r="G2073" s="34"/>
      <c r="H2073" s="34"/>
      <c r="I2073" s="34"/>
      <c r="J2073" s="34"/>
      <c r="K2073" s="34"/>
      <c r="L2073" s="34"/>
      <c r="M2073" s="34"/>
      <c r="N2073" s="34"/>
      <c r="O2073" s="34"/>
      <c r="P2073" s="34"/>
      <c r="Q2073" s="34"/>
      <c r="R2073" s="34"/>
      <c r="S2073" s="34"/>
      <c r="T2073" s="34"/>
      <c r="U2073" s="34"/>
      <c r="V2073" s="34"/>
      <c r="W2073" s="34"/>
      <c r="X2073" s="34"/>
      <c r="Y2073" s="34"/>
      <c r="Z2073" s="34"/>
      <c r="AA2073" s="34"/>
      <c r="AB2073" s="34"/>
      <c r="AC2073" s="34"/>
      <c r="AD2073" s="34"/>
      <c r="AE2073" s="34"/>
      <c r="AF2073" s="34"/>
      <c r="AG2073" s="34"/>
      <c r="AH2073" s="34"/>
      <c r="AI2073" s="34"/>
    </row>
    <row r="2074" spans="1:35">
      <c r="A2074" s="23"/>
      <c r="B2074" s="34"/>
      <c r="C2074" s="34"/>
      <c r="D2074" s="34"/>
      <c r="E2074" s="34"/>
      <c r="F2074" s="34"/>
      <c r="G2074" s="34"/>
      <c r="H2074" s="34"/>
      <c r="I2074" s="34"/>
      <c r="J2074" s="34"/>
      <c r="K2074" s="34"/>
      <c r="L2074" s="34"/>
      <c r="M2074" s="34"/>
      <c r="N2074" s="34"/>
      <c r="O2074" s="34"/>
      <c r="P2074" s="34"/>
      <c r="Q2074" s="34"/>
      <c r="R2074" s="34"/>
      <c r="S2074" s="34"/>
      <c r="T2074" s="34"/>
      <c r="U2074" s="34"/>
      <c r="V2074" s="34"/>
      <c r="W2074" s="34"/>
      <c r="X2074" s="34"/>
      <c r="Y2074" s="34"/>
      <c r="Z2074" s="34"/>
      <c r="AA2074" s="34"/>
      <c r="AB2074" s="34"/>
      <c r="AC2074" s="34"/>
      <c r="AD2074" s="34"/>
      <c r="AE2074" s="34"/>
      <c r="AF2074" s="34"/>
      <c r="AG2074" s="34"/>
      <c r="AH2074" s="34"/>
      <c r="AI2074" s="34"/>
    </row>
    <row r="2075" spans="1:35">
      <c r="A2075" s="23"/>
      <c r="B2075" s="34"/>
      <c r="C2075" s="34"/>
      <c r="D2075" s="34"/>
      <c r="E2075" s="34"/>
      <c r="F2075" s="34"/>
      <c r="G2075" s="34"/>
      <c r="H2075" s="34"/>
      <c r="I2075" s="34"/>
      <c r="J2075" s="34"/>
      <c r="K2075" s="34"/>
      <c r="L2075" s="34"/>
      <c r="M2075" s="34"/>
      <c r="N2075" s="34"/>
      <c r="O2075" s="34"/>
      <c r="P2075" s="34"/>
      <c r="Q2075" s="34"/>
      <c r="R2075" s="34"/>
      <c r="S2075" s="34"/>
      <c r="T2075" s="34"/>
      <c r="U2075" s="34"/>
      <c r="V2075" s="34"/>
      <c r="W2075" s="34"/>
      <c r="X2075" s="34"/>
      <c r="Y2075" s="34"/>
      <c r="Z2075" s="34"/>
      <c r="AA2075" s="34"/>
      <c r="AB2075" s="34"/>
      <c r="AC2075" s="34"/>
      <c r="AD2075" s="34"/>
      <c r="AE2075" s="34"/>
      <c r="AF2075" s="34"/>
      <c r="AG2075" s="34"/>
      <c r="AH2075" s="34"/>
      <c r="AI2075" s="34"/>
    </row>
    <row r="2076" spans="1:35">
      <c r="A2076" s="23"/>
      <c r="B2076" s="34"/>
      <c r="C2076" s="34"/>
      <c r="D2076" s="34"/>
      <c r="E2076" s="34"/>
      <c r="F2076" s="34"/>
      <c r="G2076" s="34"/>
      <c r="H2076" s="34"/>
      <c r="I2076" s="34"/>
      <c r="J2076" s="34"/>
      <c r="K2076" s="34"/>
      <c r="L2076" s="34"/>
      <c r="M2076" s="34"/>
      <c r="N2076" s="34"/>
      <c r="O2076" s="34"/>
      <c r="P2076" s="34"/>
      <c r="Q2076" s="34"/>
      <c r="R2076" s="34"/>
      <c r="S2076" s="34"/>
      <c r="T2076" s="34"/>
      <c r="U2076" s="34"/>
      <c r="V2076" s="34"/>
      <c r="W2076" s="34"/>
      <c r="X2076" s="34"/>
      <c r="Y2076" s="34"/>
      <c r="Z2076" s="34"/>
      <c r="AA2076" s="34"/>
      <c r="AB2076" s="34"/>
      <c r="AC2076" s="34"/>
      <c r="AD2076" s="34"/>
      <c r="AE2076" s="34"/>
      <c r="AF2076" s="34"/>
      <c r="AG2076" s="34"/>
      <c r="AH2076" s="34"/>
      <c r="AI2076" s="34"/>
    </row>
    <row r="2077" spans="1:35">
      <c r="A2077" s="23"/>
      <c r="B2077" s="34"/>
      <c r="C2077" s="34"/>
      <c r="D2077" s="34"/>
      <c r="E2077" s="34"/>
      <c r="F2077" s="34"/>
      <c r="G2077" s="34"/>
      <c r="H2077" s="34"/>
      <c r="I2077" s="34"/>
      <c r="J2077" s="34"/>
      <c r="K2077" s="34"/>
      <c r="L2077" s="34"/>
      <c r="M2077" s="34"/>
      <c r="N2077" s="34"/>
      <c r="O2077" s="34"/>
      <c r="P2077" s="34"/>
      <c r="Q2077" s="34"/>
      <c r="R2077" s="34"/>
      <c r="S2077" s="34"/>
      <c r="T2077" s="34"/>
      <c r="U2077" s="34"/>
      <c r="V2077" s="34"/>
      <c r="W2077" s="34"/>
      <c r="X2077" s="34"/>
      <c r="Y2077" s="34"/>
      <c r="Z2077" s="34"/>
      <c r="AA2077" s="34"/>
      <c r="AB2077" s="34"/>
      <c r="AC2077" s="34"/>
      <c r="AD2077" s="34"/>
      <c r="AE2077" s="34"/>
      <c r="AF2077" s="34"/>
      <c r="AG2077" s="34"/>
      <c r="AH2077" s="34"/>
      <c r="AI2077" s="34"/>
    </row>
    <row r="2078" spans="1:35">
      <c r="A2078" s="23"/>
      <c r="B2078" s="34"/>
      <c r="C2078" s="34"/>
      <c r="D2078" s="34"/>
      <c r="E2078" s="34"/>
      <c r="F2078" s="34"/>
      <c r="G2078" s="34"/>
      <c r="H2078" s="34"/>
      <c r="I2078" s="34"/>
      <c r="J2078" s="34"/>
      <c r="K2078" s="34"/>
      <c r="L2078" s="34"/>
      <c r="M2078" s="34"/>
      <c r="N2078" s="34"/>
      <c r="O2078" s="34"/>
      <c r="P2078" s="34"/>
      <c r="Q2078" s="34"/>
      <c r="R2078" s="34"/>
      <c r="S2078" s="34"/>
      <c r="T2078" s="34"/>
      <c r="U2078" s="34"/>
      <c r="V2078" s="34"/>
      <c r="W2078" s="34"/>
      <c r="X2078" s="34"/>
      <c r="Y2078" s="34"/>
      <c r="Z2078" s="34"/>
      <c r="AA2078" s="34"/>
      <c r="AB2078" s="34"/>
      <c r="AC2078" s="34"/>
      <c r="AD2078" s="34"/>
      <c r="AE2078" s="34"/>
      <c r="AF2078" s="34"/>
      <c r="AG2078" s="34"/>
      <c r="AH2078" s="34"/>
      <c r="AI2078" s="34"/>
    </row>
    <row r="2079" spans="1:35">
      <c r="A2079" s="23"/>
      <c r="B2079" s="34"/>
      <c r="C2079" s="34"/>
      <c r="D2079" s="34"/>
      <c r="E2079" s="34"/>
      <c r="F2079" s="34"/>
      <c r="G2079" s="34"/>
      <c r="H2079" s="34"/>
      <c r="I2079" s="34"/>
      <c r="J2079" s="34"/>
      <c r="K2079" s="34"/>
      <c r="L2079" s="34"/>
      <c r="M2079" s="34"/>
      <c r="N2079" s="34"/>
      <c r="O2079" s="34"/>
      <c r="P2079" s="34"/>
      <c r="Q2079" s="34"/>
      <c r="R2079" s="34"/>
      <c r="S2079" s="34"/>
      <c r="T2079" s="34"/>
      <c r="U2079" s="34"/>
      <c r="V2079" s="34"/>
      <c r="W2079" s="34"/>
      <c r="X2079" s="34"/>
      <c r="Y2079" s="34"/>
      <c r="Z2079" s="34"/>
      <c r="AA2079" s="34"/>
      <c r="AB2079" s="34"/>
      <c r="AC2079" s="34"/>
      <c r="AD2079" s="34"/>
      <c r="AE2079" s="34"/>
      <c r="AF2079" s="34"/>
      <c r="AG2079" s="34"/>
      <c r="AH2079" s="34"/>
      <c r="AI2079" s="34"/>
    </row>
    <row r="2080" spans="1:35">
      <c r="A2080" s="23"/>
      <c r="B2080" s="34"/>
      <c r="C2080" s="34"/>
      <c r="D2080" s="34"/>
      <c r="E2080" s="34"/>
      <c r="F2080" s="34"/>
      <c r="G2080" s="34"/>
      <c r="H2080" s="34"/>
      <c r="I2080" s="34"/>
      <c r="J2080" s="34"/>
      <c r="K2080" s="34"/>
      <c r="L2080" s="34"/>
      <c r="M2080" s="34"/>
      <c r="N2080" s="34"/>
      <c r="O2080" s="34"/>
      <c r="P2080" s="34"/>
      <c r="Q2080" s="34"/>
      <c r="R2080" s="34"/>
      <c r="S2080" s="34"/>
      <c r="T2080" s="34"/>
      <c r="U2080" s="34"/>
      <c r="V2080" s="34"/>
      <c r="W2080" s="34"/>
      <c r="X2080" s="34"/>
      <c r="Y2080" s="34"/>
      <c r="Z2080" s="34"/>
      <c r="AA2080" s="34"/>
      <c r="AB2080" s="34"/>
      <c r="AC2080" s="34"/>
      <c r="AD2080" s="34"/>
      <c r="AE2080" s="34"/>
      <c r="AF2080" s="34"/>
      <c r="AG2080" s="34"/>
      <c r="AH2080" s="34"/>
      <c r="AI2080" s="34"/>
    </row>
    <row r="2081" spans="1:35">
      <c r="A2081" s="23"/>
      <c r="B2081" s="34"/>
      <c r="C2081" s="34"/>
      <c r="D2081" s="34"/>
      <c r="E2081" s="34"/>
      <c r="F2081" s="34"/>
      <c r="G2081" s="34"/>
      <c r="H2081" s="34"/>
      <c r="I2081" s="34"/>
      <c r="J2081" s="34"/>
      <c r="K2081" s="34"/>
      <c r="L2081" s="34"/>
      <c r="M2081" s="34"/>
      <c r="N2081" s="34"/>
      <c r="O2081" s="34"/>
      <c r="P2081" s="34"/>
      <c r="Q2081" s="34"/>
      <c r="R2081" s="34"/>
      <c r="S2081" s="34"/>
      <c r="T2081" s="34"/>
      <c r="U2081" s="34"/>
      <c r="V2081" s="34"/>
      <c r="W2081" s="34"/>
      <c r="X2081" s="34"/>
      <c r="Y2081" s="34"/>
      <c r="Z2081" s="34"/>
      <c r="AA2081" s="34"/>
      <c r="AB2081" s="34"/>
      <c r="AC2081" s="34"/>
      <c r="AD2081" s="34"/>
      <c r="AE2081" s="34"/>
      <c r="AF2081" s="34"/>
      <c r="AG2081" s="34"/>
      <c r="AH2081" s="34"/>
      <c r="AI2081" s="34"/>
    </row>
    <row r="2082" spans="1:35">
      <c r="A2082" s="23"/>
      <c r="B2082" s="34"/>
      <c r="C2082" s="34"/>
      <c r="D2082" s="34"/>
      <c r="E2082" s="34"/>
      <c r="F2082" s="34"/>
      <c r="G2082" s="34"/>
      <c r="H2082" s="34"/>
      <c r="I2082" s="34"/>
      <c r="J2082" s="34"/>
      <c r="K2082" s="34"/>
      <c r="L2082" s="34"/>
      <c r="M2082" s="34"/>
      <c r="N2082" s="34"/>
      <c r="O2082" s="34"/>
      <c r="P2082" s="34"/>
      <c r="Q2082" s="34"/>
      <c r="R2082" s="34"/>
      <c r="S2082" s="34"/>
      <c r="T2082" s="34"/>
      <c r="U2082" s="34"/>
      <c r="V2082" s="34"/>
      <c r="W2082" s="34"/>
      <c r="X2082" s="34"/>
      <c r="Y2082" s="34"/>
      <c r="Z2082" s="34"/>
      <c r="AA2082" s="34"/>
      <c r="AB2082" s="34"/>
      <c r="AC2082" s="34"/>
      <c r="AD2082" s="34"/>
      <c r="AE2082" s="34"/>
      <c r="AF2082" s="34"/>
      <c r="AG2082" s="34"/>
      <c r="AH2082" s="34"/>
      <c r="AI2082" s="34"/>
    </row>
    <row r="2083" spans="1:35">
      <c r="A2083" s="23"/>
      <c r="B2083" s="34"/>
      <c r="C2083" s="34"/>
      <c r="D2083" s="34"/>
      <c r="E2083" s="34"/>
      <c r="F2083" s="34"/>
      <c r="G2083" s="34"/>
      <c r="H2083" s="34"/>
      <c r="I2083" s="34"/>
      <c r="J2083" s="34"/>
      <c r="K2083" s="34"/>
      <c r="L2083" s="34"/>
      <c r="M2083" s="34"/>
      <c r="N2083" s="34"/>
      <c r="O2083" s="34"/>
      <c r="P2083" s="34"/>
      <c r="Q2083" s="34"/>
      <c r="R2083" s="34"/>
      <c r="S2083" s="34"/>
      <c r="T2083" s="34"/>
      <c r="U2083" s="34"/>
      <c r="V2083" s="34"/>
      <c r="W2083" s="34"/>
      <c r="X2083" s="34"/>
      <c r="Y2083" s="34"/>
      <c r="Z2083" s="34"/>
      <c r="AA2083" s="34"/>
      <c r="AB2083" s="34"/>
      <c r="AC2083" s="34"/>
      <c r="AD2083" s="34"/>
      <c r="AE2083" s="34"/>
      <c r="AF2083" s="34"/>
      <c r="AG2083" s="34"/>
      <c r="AH2083" s="34"/>
      <c r="AI2083" s="34"/>
    </row>
    <row r="2084" spans="1:35">
      <c r="A2084" s="23"/>
      <c r="B2084" s="34"/>
      <c r="C2084" s="34"/>
      <c r="D2084" s="34"/>
      <c r="E2084" s="34"/>
      <c r="F2084" s="34"/>
      <c r="G2084" s="34"/>
      <c r="H2084" s="34"/>
      <c r="I2084" s="34"/>
      <c r="J2084" s="34"/>
      <c r="K2084" s="34"/>
      <c r="L2084" s="34"/>
      <c r="M2084" s="34"/>
      <c r="N2084" s="34"/>
      <c r="O2084" s="34"/>
      <c r="P2084" s="34"/>
      <c r="Q2084" s="34"/>
      <c r="R2084" s="34"/>
      <c r="S2084" s="34"/>
      <c r="T2084" s="34"/>
      <c r="U2084" s="34"/>
      <c r="V2084" s="34"/>
      <c r="W2084" s="34"/>
      <c r="X2084" s="34"/>
      <c r="Y2084" s="34"/>
      <c r="Z2084" s="34"/>
      <c r="AA2084" s="34"/>
      <c r="AB2084" s="34"/>
      <c r="AC2084" s="34"/>
      <c r="AD2084" s="34"/>
      <c r="AE2084" s="34"/>
      <c r="AF2084" s="34"/>
      <c r="AG2084" s="34"/>
      <c r="AH2084" s="34"/>
      <c r="AI2084" s="34"/>
    </row>
    <row r="2085" spans="1:35">
      <c r="A2085" s="23"/>
      <c r="B2085" s="34"/>
      <c r="C2085" s="34"/>
      <c r="D2085" s="34"/>
      <c r="E2085" s="34"/>
      <c r="F2085" s="34"/>
      <c r="G2085" s="34"/>
      <c r="H2085" s="34"/>
      <c r="I2085" s="34"/>
      <c r="J2085" s="34"/>
      <c r="K2085" s="34"/>
      <c r="L2085" s="34"/>
      <c r="M2085" s="34"/>
      <c r="N2085" s="34"/>
      <c r="O2085" s="34"/>
      <c r="P2085" s="34"/>
      <c r="Q2085" s="34"/>
      <c r="R2085" s="34"/>
      <c r="S2085" s="34"/>
      <c r="T2085" s="34"/>
      <c r="U2085" s="34"/>
      <c r="V2085" s="34"/>
      <c r="W2085" s="34"/>
      <c r="X2085" s="34"/>
      <c r="Y2085" s="34"/>
      <c r="Z2085" s="34"/>
      <c r="AA2085" s="34"/>
      <c r="AB2085" s="34"/>
      <c r="AC2085" s="34"/>
      <c r="AD2085" s="34"/>
      <c r="AE2085" s="34"/>
      <c r="AF2085" s="34"/>
      <c r="AG2085" s="34"/>
      <c r="AH2085" s="34"/>
      <c r="AI2085" s="34"/>
    </row>
    <row r="2086" spans="1:35">
      <c r="A2086" s="23"/>
      <c r="B2086" s="34"/>
      <c r="C2086" s="34"/>
      <c r="D2086" s="34"/>
      <c r="E2086" s="34"/>
      <c r="F2086" s="34"/>
      <c r="G2086" s="34"/>
      <c r="H2086" s="34"/>
      <c r="I2086" s="34"/>
      <c r="J2086" s="34"/>
      <c r="K2086" s="34"/>
      <c r="L2086" s="34"/>
      <c r="M2086" s="34"/>
      <c r="N2086" s="34"/>
      <c r="O2086" s="34"/>
      <c r="P2086" s="34"/>
      <c r="Q2086" s="34"/>
      <c r="R2086" s="34"/>
      <c r="S2086" s="34"/>
      <c r="T2086" s="34"/>
      <c r="U2086" s="34"/>
      <c r="V2086" s="34"/>
      <c r="W2086" s="34"/>
      <c r="X2086" s="34"/>
      <c r="Y2086" s="34"/>
      <c r="Z2086" s="34"/>
      <c r="AA2086" s="34"/>
      <c r="AB2086" s="34"/>
      <c r="AC2086" s="34"/>
      <c r="AD2086" s="34"/>
      <c r="AE2086" s="34"/>
      <c r="AF2086" s="34"/>
      <c r="AG2086" s="34"/>
      <c r="AH2086" s="34"/>
      <c r="AI2086" s="34"/>
    </row>
    <row r="2087" spans="1:35">
      <c r="A2087" s="23"/>
      <c r="B2087" s="34"/>
      <c r="C2087" s="34"/>
      <c r="D2087" s="34"/>
      <c r="E2087" s="34"/>
      <c r="F2087" s="34"/>
      <c r="G2087" s="34"/>
      <c r="H2087" s="34"/>
      <c r="I2087" s="34"/>
      <c r="J2087" s="34"/>
      <c r="K2087" s="34"/>
      <c r="L2087" s="34"/>
      <c r="M2087" s="34"/>
      <c r="N2087" s="34"/>
      <c r="O2087" s="34"/>
      <c r="P2087" s="34"/>
      <c r="Q2087" s="34"/>
      <c r="R2087" s="34"/>
      <c r="S2087" s="34"/>
      <c r="T2087" s="34"/>
      <c r="U2087" s="34"/>
      <c r="V2087" s="34"/>
      <c r="W2087" s="34"/>
      <c r="X2087" s="34"/>
      <c r="Y2087" s="34"/>
      <c r="Z2087" s="34"/>
      <c r="AA2087" s="34"/>
      <c r="AB2087" s="34"/>
      <c r="AC2087" s="34"/>
      <c r="AD2087" s="34"/>
      <c r="AE2087" s="34"/>
      <c r="AF2087" s="34"/>
      <c r="AG2087" s="34"/>
      <c r="AH2087" s="34"/>
      <c r="AI2087" s="34"/>
    </row>
    <row r="2088" spans="1:35">
      <c r="A2088" s="23"/>
      <c r="B2088" s="34"/>
      <c r="C2088" s="34"/>
      <c r="D2088" s="34"/>
      <c r="E2088" s="34"/>
      <c r="F2088" s="34"/>
      <c r="G2088" s="34"/>
      <c r="H2088" s="34"/>
      <c r="I2088" s="34"/>
      <c r="J2088" s="34"/>
      <c r="K2088" s="34"/>
      <c r="L2088" s="34"/>
      <c r="M2088" s="34"/>
      <c r="N2088" s="34"/>
      <c r="O2088" s="34"/>
      <c r="P2088" s="34"/>
      <c r="Q2088" s="34"/>
      <c r="R2088" s="34"/>
      <c r="S2088" s="34"/>
      <c r="T2088" s="34"/>
      <c r="U2088" s="34"/>
      <c r="V2088" s="34"/>
      <c r="W2088" s="34"/>
      <c r="X2088" s="34"/>
      <c r="Y2088" s="34"/>
      <c r="Z2088" s="34"/>
      <c r="AA2088" s="34"/>
      <c r="AB2088" s="34"/>
      <c r="AC2088" s="34"/>
      <c r="AD2088" s="34"/>
      <c r="AE2088" s="34"/>
      <c r="AF2088" s="34"/>
      <c r="AG2088" s="34"/>
      <c r="AH2088" s="34"/>
      <c r="AI2088" s="34"/>
    </row>
    <row r="2089" spans="1:35">
      <c r="A2089" s="23"/>
      <c r="B2089" s="34"/>
      <c r="C2089" s="34"/>
      <c r="D2089" s="34"/>
      <c r="E2089" s="34"/>
      <c r="F2089" s="34"/>
      <c r="G2089" s="34"/>
      <c r="H2089" s="34"/>
      <c r="I2089" s="34"/>
      <c r="J2089" s="34"/>
      <c r="K2089" s="34"/>
      <c r="L2089" s="34"/>
      <c r="M2089" s="34"/>
      <c r="N2089" s="34"/>
      <c r="O2089" s="34"/>
      <c r="P2089" s="34"/>
      <c r="Q2089" s="34"/>
      <c r="R2089" s="34"/>
      <c r="S2089" s="34"/>
      <c r="T2089" s="34"/>
      <c r="U2089" s="34"/>
      <c r="V2089" s="34"/>
      <c r="W2089" s="34"/>
      <c r="X2089" s="34"/>
      <c r="Y2089" s="34"/>
      <c r="Z2089" s="34"/>
      <c r="AA2089" s="34"/>
      <c r="AB2089" s="34"/>
      <c r="AC2089" s="34"/>
      <c r="AD2089" s="34"/>
      <c r="AE2089" s="34"/>
      <c r="AF2089" s="34"/>
      <c r="AG2089" s="34"/>
      <c r="AH2089" s="34"/>
      <c r="AI2089" s="34"/>
    </row>
    <row r="2090" spans="1:35">
      <c r="A2090" s="23"/>
      <c r="B2090" s="34"/>
      <c r="C2090" s="34"/>
      <c r="D2090" s="34"/>
      <c r="E2090" s="34"/>
      <c r="F2090" s="34"/>
      <c r="G2090" s="34"/>
      <c r="H2090" s="34"/>
      <c r="I2090" s="34"/>
      <c r="J2090" s="34"/>
      <c r="K2090" s="34"/>
      <c r="L2090" s="34"/>
      <c r="M2090" s="34"/>
      <c r="N2090" s="34"/>
      <c r="O2090" s="34"/>
      <c r="P2090" s="34"/>
      <c r="Q2090" s="34"/>
      <c r="R2090" s="34"/>
      <c r="S2090" s="34"/>
      <c r="T2090" s="34"/>
      <c r="U2090" s="34"/>
      <c r="V2090" s="34"/>
      <c r="W2090" s="34"/>
      <c r="X2090" s="34"/>
      <c r="Y2090" s="34"/>
      <c r="Z2090" s="34"/>
      <c r="AA2090" s="34"/>
      <c r="AB2090" s="34"/>
      <c r="AC2090" s="34"/>
      <c r="AD2090" s="34"/>
      <c r="AE2090" s="34"/>
      <c r="AF2090" s="34"/>
      <c r="AG2090" s="34"/>
      <c r="AH2090" s="34"/>
      <c r="AI2090" s="34"/>
    </row>
    <row r="2091" spans="1:35">
      <c r="A2091" s="23"/>
      <c r="B2091" s="34"/>
      <c r="C2091" s="34"/>
      <c r="D2091" s="34"/>
      <c r="E2091" s="34"/>
      <c r="F2091" s="34"/>
      <c r="G2091" s="34"/>
      <c r="H2091" s="34"/>
      <c r="I2091" s="34"/>
      <c r="J2091" s="34"/>
      <c r="K2091" s="34"/>
      <c r="L2091" s="34"/>
      <c r="M2091" s="34"/>
      <c r="N2091" s="34"/>
      <c r="O2091" s="34"/>
      <c r="P2091" s="34"/>
      <c r="Q2091" s="34"/>
      <c r="R2091" s="34"/>
      <c r="S2091" s="34"/>
      <c r="T2091" s="34"/>
      <c r="U2091" s="34"/>
      <c r="V2091" s="34"/>
      <c r="W2091" s="34"/>
      <c r="X2091" s="34"/>
      <c r="Y2091" s="34"/>
      <c r="Z2091" s="34"/>
      <c r="AA2091" s="34"/>
      <c r="AB2091" s="34"/>
      <c r="AC2091" s="34"/>
      <c r="AD2091" s="34"/>
      <c r="AE2091" s="34"/>
      <c r="AF2091" s="34"/>
      <c r="AG2091" s="34"/>
      <c r="AH2091" s="34"/>
      <c r="AI2091" s="34"/>
    </row>
    <row r="2092" spans="1:35">
      <c r="A2092" s="23"/>
      <c r="B2092" s="34"/>
      <c r="C2092" s="34"/>
      <c r="D2092" s="34"/>
      <c r="E2092" s="34"/>
      <c r="F2092" s="34"/>
      <c r="G2092" s="34"/>
      <c r="H2092" s="34"/>
      <c r="I2092" s="34"/>
      <c r="J2092" s="34"/>
      <c r="K2092" s="34"/>
      <c r="L2092" s="34"/>
      <c r="M2092" s="34"/>
      <c r="N2092" s="34"/>
      <c r="O2092" s="34"/>
      <c r="P2092" s="34"/>
      <c r="Q2092" s="34"/>
      <c r="R2092" s="34"/>
      <c r="S2092" s="34"/>
      <c r="T2092" s="34"/>
      <c r="U2092" s="34"/>
      <c r="V2092" s="34"/>
      <c r="W2092" s="34"/>
      <c r="X2092" s="34"/>
      <c r="Y2092" s="34"/>
      <c r="Z2092" s="34"/>
      <c r="AA2092" s="34"/>
      <c r="AB2092" s="34"/>
      <c r="AC2092" s="34"/>
      <c r="AD2092" s="34"/>
      <c r="AE2092" s="34"/>
      <c r="AF2092" s="34"/>
      <c r="AG2092" s="34"/>
      <c r="AH2092" s="34"/>
      <c r="AI2092" s="34"/>
    </row>
    <row r="2093" spans="1:35">
      <c r="A2093" s="23"/>
      <c r="B2093" s="34"/>
      <c r="C2093" s="34"/>
      <c r="D2093" s="34"/>
      <c r="E2093" s="34"/>
      <c r="F2093" s="34"/>
      <c r="G2093" s="34"/>
      <c r="H2093" s="34"/>
      <c r="I2093" s="34"/>
      <c r="J2093" s="34"/>
      <c r="K2093" s="34"/>
      <c r="L2093" s="34"/>
      <c r="M2093" s="34"/>
      <c r="N2093" s="34"/>
      <c r="O2093" s="34"/>
      <c r="P2093" s="34"/>
      <c r="Q2093" s="34"/>
      <c r="R2093" s="34"/>
      <c r="S2093" s="34"/>
      <c r="T2093" s="34"/>
      <c r="U2093" s="34"/>
      <c r="V2093" s="34"/>
      <c r="W2093" s="34"/>
      <c r="X2093" s="34"/>
      <c r="Y2093" s="34"/>
      <c r="Z2093" s="34"/>
      <c r="AA2093" s="34"/>
      <c r="AB2093" s="34"/>
      <c r="AC2093" s="34"/>
      <c r="AD2093" s="34"/>
      <c r="AE2093" s="34"/>
      <c r="AF2093" s="34"/>
      <c r="AG2093" s="34"/>
      <c r="AH2093" s="34"/>
      <c r="AI2093" s="34"/>
    </row>
    <row r="2094" spans="1:35">
      <c r="A2094" s="23"/>
      <c r="B2094" s="34"/>
      <c r="C2094" s="34"/>
      <c r="D2094" s="34"/>
      <c r="E2094" s="34"/>
      <c r="F2094" s="34"/>
      <c r="G2094" s="34"/>
      <c r="H2094" s="34"/>
      <c r="I2094" s="34"/>
      <c r="J2094" s="34"/>
      <c r="K2094" s="34"/>
      <c r="L2094" s="34"/>
      <c r="M2094" s="34"/>
      <c r="N2094" s="34"/>
      <c r="O2094" s="34"/>
      <c r="P2094" s="34"/>
      <c r="Q2094" s="34"/>
      <c r="R2094" s="34"/>
      <c r="S2094" s="34"/>
      <c r="T2094" s="34"/>
      <c r="U2094" s="34"/>
      <c r="V2094" s="34"/>
      <c r="W2094" s="34"/>
      <c r="X2094" s="34"/>
      <c r="Y2094" s="34"/>
      <c r="Z2094" s="34"/>
      <c r="AA2094" s="34"/>
      <c r="AB2094" s="34"/>
      <c r="AC2094" s="34"/>
      <c r="AD2094" s="34"/>
      <c r="AE2094" s="34"/>
      <c r="AF2094" s="34"/>
      <c r="AG2094" s="34"/>
      <c r="AH2094" s="34"/>
      <c r="AI2094" s="34"/>
    </row>
    <row r="2095" spans="1:35">
      <c r="A2095" s="23"/>
      <c r="B2095" s="34"/>
      <c r="C2095" s="34"/>
      <c r="D2095" s="34"/>
      <c r="E2095" s="34"/>
      <c r="F2095" s="34"/>
      <c r="G2095" s="34"/>
      <c r="H2095" s="34"/>
      <c r="I2095" s="34"/>
      <c r="J2095" s="34"/>
      <c r="K2095" s="34"/>
      <c r="L2095" s="34"/>
      <c r="M2095" s="34"/>
      <c r="N2095" s="34"/>
      <c r="O2095" s="34"/>
      <c r="P2095" s="34"/>
      <c r="Q2095" s="34"/>
      <c r="R2095" s="34"/>
      <c r="S2095" s="34"/>
      <c r="T2095" s="34"/>
      <c r="U2095" s="34"/>
      <c r="V2095" s="34"/>
      <c r="W2095" s="34"/>
      <c r="X2095" s="34"/>
      <c r="Y2095" s="34"/>
      <c r="Z2095" s="34"/>
      <c r="AA2095" s="34"/>
      <c r="AB2095" s="34"/>
      <c r="AC2095" s="34"/>
      <c r="AD2095" s="34"/>
      <c r="AE2095" s="34"/>
      <c r="AF2095" s="34"/>
      <c r="AG2095" s="34"/>
      <c r="AH2095" s="34"/>
      <c r="AI2095" s="34"/>
    </row>
    <row r="2096" spans="1:35">
      <c r="A2096" s="23"/>
      <c r="B2096" s="34"/>
      <c r="C2096" s="34"/>
      <c r="D2096" s="34"/>
      <c r="E2096" s="34"/>
      <c r="F2096" s="34"/>
      <c r="G2096" s="34"/>
      <c r="H2096" s="34"/>
      <c r="I2096" s="34"/>
      <c r="J2096" s="34"/>
      <c r="K2096" s="34"/>
      <c r="L2096" s="34"/>
      <c r="M2096" s="34"/>
      <c r="N2096" s="34"/>
      <c r="O2096" s="34"/>
      <c r="P2096" s="34"/>
      <c r="Q2096" s="34"/>
      <c r="R2096" s="34"/>
      <c r="S2096" s="34"/>
      <c r="T2096" s="34"/>
      <c r="U2096" s="34"/>
      <c r="V2096" s="34"/>
      <c r="W2096" s="34"/>
      <c r="X2096" s="34"/>
      <c r="Y2096" s="34"/>
      <c r="Z2096" s="34"/>
      <c r="AA2096" s="34"/>
      <c r="AB2096" s="34"/>
      <c r="AC2096" s="34"/>
      <c r="AD2096" s="34"/>
      <c r="AE2096" s="34"/>
      <c r="AF2096" s="34"/>
      <c r="AG2096" s="34"/>
      <c r="AH2096" s="34"/>
      <c r="AI2096" s="34"/>
    </row>
    <row r="2097" spans="1:35">
      <c r="A2097" s="23"/>
      <c r="B2097" s="34"/>
      <c r="C2097" s="34"/>
      <c r="D2097" s="34"/>
      <c r="E2097" s="34"/>
      <c r="F2097" s="34"/>
      <c r="G2097" s="34"/>
      <c r="H2097" s="34"/>
      <c r="I2097" s="34"/>
      <c r="J2097" s="34"/>
      <c r="K2097" s="34"/>
      <c r="L2097" s="34"/>
      <c r="M2097" s="34"/>
      <c r="N2097" s="34"/>
      <c r="O2097" s="34"/>
      <c r="P2097" s="34"/>
      <c r="Q2097" s="34"/>
      <c r="R2097" s="34"/>
      <c r="S2097" s="34"/>
      <c r="T2097" s="34"/>
      <c r="U2097" s="34"/>
      <c r="V2097" s="34"/>
      <c r="W2097" s="34"/>
      <c r="X2097" s="34"/>
      <c r="Y2097" s="34"/>
      <c r="Z2097" s="34"/>
      <c r="AA2097" s="34"/>
      <c r="AB2097" s="34"/>
      <c r="AC2097" s="34"/>
      <c r="AD2097" s="34"/>
      <c r="AE2097" s="34"/>
      <c r="AF2097" s="34"/>
      <c r="AG2097" s="34"/>
      <c r="AH2097" s="34"/>
      <c r="AI2097" s="34"/>
    </row>
    <row r="2098" spans="1:35">
      <c r="A2098" s="23"/>
      <c r="B2098" s="34"/>
      <c r="C2098" s="34"/>
      <c r="D2098" s="34"/>
      <c r="E2098" s="34"/>
      <c r="F2098" s="34"/>
      <c r="G2098" s="34"/>
      <c r="H2098" s="34"/>
      <c r="I2098" s="34"/>
      <c r="J2098" s="34"/>
      <c r="K2098" s="34"/>
      <c r="L2098" s="34"/>
      <c r="M2098" s="34"/>
      <c r="N2098" s="34"/>
      <c r="O2098" s="34"/>
      <c r="P2098" s="34"/>
      <c r="Q2098" s="34"/>
      <c r="R2098" s="34"/>
      <c r="S2098" s="34"/>
      <c r="T2098" s="34"/>
      <c r="U2098" s="34"/>
      <c r="V2098" s="34"/>
      <c r="W2098" s="34"/>
      <c r="X2098" s="34"/>
      <c r="Y2098" s="34"/>
      <c r="Z2098" s="34"/>
      <c r="AA2098" s="34"/>
      <c r="AB2098" s="34"/>
      <c r="AC2098" s="34"/>
      <c r="AD2098" s="34"/>
      <c r="AE2098" s="34"/>
      <c r="AF2098" s="34"/>
      <c r="AG2098" s="34"/>
      <c r="AH2098" s="34"/>
      <c r="AI2098" s="34"/>
    </row>
    <row r="2099" spans="1:35">
      <c r="A2099" s="23"/>
      <c r="B2099" s="34"/>
      <c r="C2099" s="34"/>
      <c r="D2099" s="34"/>
      <c r="E2099" s="34"/>
      <c r="F2099" s="34"/>
      <c r="G2099" s="34"/>
      <c r="H2099" s="34"/>
      <c r="I2099" s="34"/>
      <c r="J2099" s="34"/>
      <c r="K2099" s="34"/>
      <c r="L2099" s="34"/>
      <c r="M2099" s="34"/>
      <c r="N2099" s="34"/>
      <c r="O2099" s="34"/>
      <c r="P2099" s="34"/>
      <c r="Q2099" s="34"/>
      <c r="R2099" s="34"/>
      <c r="S2099" s="34"/>
      <c r="T2099" s="34"/>
      <c r="U2099" s="34"/>
      <c r="V2099" s="34"/>
      <c r="W2099" s="34"/>
      <c r="X2099" s="34"/>
      <c r="Y2099" s="34"/>
      <c r="Z2099" s="34"/>
      <c r="AA2099" s="34"/>
      <c r="AB2099" s="34"/>
      <c r="AC2099" s="34"/>
      <c r="AD2099" s="34"/>
      <c r="AE2099" s="34"/>
      <c r="AF2099" s="34"/>
      <c r="AG2099" s="34"/>
      <c r="AH2099" s="34"/>
      <c r="AI2099" s="34"/>
    </row>
    <row r="2100" spans="1:35">
      <c r="A2100" s="23"/>
      <c r="B2100" s="34"/>
      <c r="C2100" s="34"/>
      <c r="D2100" s="34"/>
      <c r="E2100" s="34"/>
      <c r="F2100" s="34"/>
      <c r="G2100" s="34"/>
      <c r="H2100" s="34"/>
      <c r="I2100" s="34"/>
      <c r="J2100" s="34"/>
      <c r="K2100" s="34"/>
      <c r="L2100" s="34"/>
      <c r="M2100" s="34"/>
      <c r="N2100" s="34"/>
      <c r="O2100" s="34"/>
      <c r="P2100" s="34"/>
      <c r="Q2100" s="34"/>
      <c r="R2100" s="34"/>
      <c r="S2100" s="34"/>
      <c r="T2100" s="34"/>
      <c r="U2100" s="34"/>
      <c r="V2100" s="34"/>
      <c r="W2100" s="34"/>
      <c r="X2100" s="34"/>
      <c r="Y2100" s="34"/>
      <c r="Z2100" s="34"/>
      <c r="AA2100" s="34"/>
      <c r="AB2100" s="34"/>
      <c r="AC2100" s="34"/>
      <c r="AD2100" s="34"/>
      <c r="AE2100" s="34"/>
      <c r="AF2100" s="34"/>
      <c r="AG2100" s="34"/>
      <c r="AH2100" s="34"/>
      <c r="AI2100" s="34"/>
    </row>
    <row r="2101" spans="1:35">
      <c r="A2101" s="23"/>
      <c r="B2101" s="34"/>
      <c r="C2101" s="34"/>
      <c r="D2101" s="34"/>
      <c r="E2101" s="34"/>
      <c r="F2101" s="34"/>
      <c r="G2101" s="34"/>
      <c r="H2101" s="34"/>
      <c r="I2101" s="34"/>
      <c r="J2101" s="34"/>
      <c r="K2101" s="34"/>
      <c r="L2101" s="34"/>
      <c r="M2101" s="34"/>
      <c r="N2101" s="34"/>
      <c r="O2101" s="34"/>
      <c r="P2101" s="34"/>
      <c r="Q2101" s="34"/>
      <c r="R2101" s="34"/>
      <c r="S2101" s="34"/>
      <c r="T2101" s="34"/>
      <c r="U2101" s="34"/>
      <c r="V2101" s="34"/>
      <c r="W2101" s="34"/>
      <c r="X2101" s="34"/>
      <c r="Y2101" s="34"/>
      <c r="Z2101" s="34"/>
      <c r="AA2101" s="34"/>
      <c r="AB2101" s="34"/>
      <c r="AC2101" s="34"/>
      <c r="AD2101" s="34"/>
      <c r="AE2101" s="34"/>
      <c r="AF2101" s="34"/>
      <c r="AG2101" s="34"/>
      <c r="AH2101" s="34"/>
      <c r="AI2101" s="34"/>
    </row>
    <row r="2102" spans="1:35">
      <c r="A2102" s="23"/>
      <c r="B2102" s="34"/>
      <c r="C2102" s="34"/>
      <c r="D2102" s="34"/>
      <c r="E2102" s="34"/>
      <c r="F2102" s="34"/>
      <c r="G2102" s="34"/>
      <c r="H2102" s="34"/>
      <c r="I2102" s="34"/>
      <c r="J2102" s="34"/>
      <c r="K2102" s="34"/>
      <c r="L2102" s="34"/>
      <c r="M2102" s="34"/>
      <c r="N2102" s="34"/>
      <c r="O2102" s="34"/>
      <c r="P2102" s="34"/>
      <c r="Q2102" s="34"/>
      <c r="R2102" s="34"/>
      <c r="S2102" s="34"/>
      <c r="T2102" s="34"/>
      <c r="U2102" s="34"/>
      <c r="V2102" s="34"/>
      <c r="W2102" s="34"/>
      <c r="X2102" s="34"/>
      <c r="Y2102" s="34"/>
      <c r="Z2102" s="34"/>
      <c r="AA2102" s="34"/>
      <c r="AB2102" s="34"/>
      <c r="AC2102" s="34"/>
      <c r="AD2102" s="34"/>
      <c r="AE2102" s="34"/>
      <c r="AF2102" s="34"/>
      <c r="AG2102" s="34"/>
      <c r="AH2102" s="34"/>
      <c r="AI2102" s="34"/>
    </row>
    <row r="2103" spans="1:35">
      <c r="A2103" s="23"/>
      <c r="B2103" s="34"/>
      <c r="C2103" s="34"/>
      <c r="D2103" s="34"/>
      <c r="E2103" s="34"/>
      <c r="F2103" s="34"/>
      <c r="G2103" s="34"/>
      <c r="H2103" s="34"/>
      <c r="I2103" s="34"/>
      <c r="J2103" s="34"/>
      <c r="K2103" s="34"/>
      <c r="L2103" s="34"/>
      <c r="M2103" s="34"/>
      <c r="N2103" s="34"/>
      <c r="O2103" s="34"/>
      <c r="P2103" s="34"/>
      <c r="Q2103" s="34"/>
      <c r="R2103" s="34"/>
      <c r="S2103" s="34"/>
      <c r="T2103" s="34"/>
      <c r="U2103" s="34"/>
      <c r="V2103" s="34"/>
      <c r="W2103" s="34"/>
      <c r="X2103" s="34"/>
      <c r="Y2103" s="34"/>
      <c r="Z2103" s="34"/>
      <c r="AA2103" s="34"/>
      <c r="AB2103" s="34"/>
      <c r="AC2103" s="34"/>
      <c r="AD2103" s="34"/>
      <c r="AE2103" s="34"/>
      <c r="AF2103" s="34"/>
      <c r="AG2103" s="34"/>
      <c r="AH2103" s="34"/>
      <c r="AI2103" s="34"/>
    </row>
    <row r="2104" spans="1:35">
      <c r="A2104" s="23"/>
      <c r="B2104" s="34"/>
      <c r="C2104" s="34"/>
      <c r="D2104" s="34"/>
      <c r="E2104" s="34"/>
      <c r="F2104" s="34"/>
      <c r="G2104" s="34"/>
      <c r="H2104" s="34"/>
      <c r="I2104" s="34"/>
      <c r="J2104" s="34"/>
      <c r="K2104" s="34"/>
      <c r="L2104" s="34"/>
      <c r="M2104" s="34"/>
      <c r="N2104" s="34"/>
      <c r="O2104" s="34"/>
      <c r="P2104" s="34"/>
      <c r="Q2104" s="34"/>
      <c r="R2104" s="34"/>
      <c r="S2104" s="34"/>
      <c r="T2104" s="34"/>
      <c r="U2104" s="34"/>
      <c r="V2104" s="34"/>
      <c r="W2104" s="34"/>
      <c r="X2104" s="34"/>
      <c r="Y2104" s="34"/>
      <c r="Z2104" s="34"/>
      <c r="AA2104" s="34"/>
      <c r="AB2104" s="34"/>
      <c r="AC2104" s="34"/>
      <c r="AD2104" s="34"/>
      <c r="AE2104" s="34"/>
      <c r="AF2104" s="34"/>
      <c r="AG2104" s="34"/>
      <c r="AH2104" s="34"/>
      <c r="AI2104" s="34"/>
    </row>
    <row r="2105" spans="1:35">
      <c r="A2105" s="23"/>
      <c r="B2105" s="34"/>
      <c r="C2105" s="34"/>
      <c r="D2105" s="34"/>
      <c r="E2105" s="34"/>
      <c r="F2105" s="34"/>
      <c r="G2105" s="34"/>
      <c r="H2105" s="34"/>
      <c r="I2105" s="34"/>
      <c r="J2105" s="34"/>
      <c r="K2105" s="34"/>
      <c r="L2105" s="34"/>
      <c r="M2105" s="34"/>
      <c r="N2105" s="34"/>
      <c r="O2105" s="34"/>
      <c r="P2105" s="34"/>
      <c r="Q2105" s="34"/>
      <c r="R2105" s="34"/>
      <c r="S2105" s="34"/>
      <c r="T2105" s="34"/>
      <c r="U2105" s="34"/>
      <c r="V2105" s="34"/>
      <c r="W2105" s="34"/>
      <c r="X2105" s="34"/>
      <c r="Y2105" s="34"/>
      <c r="Z2105" s="34"/>
      <c r="AA2105" s="34"/>
      <c r="AB2105" s="34"/>
      <c r="AC2105" s="34"/>
      <c r="AD2105" s="34"/>
      <c r="AE2105" s="34"/>
      <c r="AF2105" s="34"/>
      <c r="AG2105" s="34"/>
      <c r="AH2105" s="34"/>
      <c r="AI2105" s="34"/>
    </row>
    <row r="2106" spans="1:35">
      <c r="A2106" s="23"/>
      <c r="B2106" s="34"/>
      <c r="C2106" s="34"/>
      <c r="D2106" s="34"/>
      <c r="E2106" s="34"/>
      <c r="F2106" s="34"/>
      <c r="G2106" s="34"/>
      <c r="H2106" s="34"/>
      <c r="I2106" s="34"/>
      <c r="J2106" s="34"/>
      <c r="K2106" s="34"/>
      <c r="L2106" s="34"/>
      <c r="M2106" s="34"/>
      <c r="N2106" s="34"/>
      <c r="O2106" s="34"/>
      <c r="P2106" s="34"/>
      <c r="Q2106" s="34"/>
      <c r="R2106" s="34"/>
      <c r="S2106" s="34"/>
      <c r="T2106" s="34"/>
      <c r="U2106" s="34"/>
      <c r="V2106" s="34"/>
      <c r="W2106" s="34"/>
      <c r="X2106" s="34"/>
      <c r="Y2106" s="34"/>
      <c r="Z2106" s="34"/>
      <c r="AA2106" s="34"/>
      <c r="AB2106" s="34"/>
      <c r="AC2106" s="34"/>
      <c r="AD2106" s="34"/>
      <c r="AE2106" s="34"/>
      <c r="AF2106" s="34"/>
      <c r="AG2106" s="34"/>
      <c r="AH2106" s="34"/>
      <c r="AI2106" s="34"/>
    </row>
    <row r="2107" spans="1:35">
      <c r="A2107" s="23"/>
      <c r="B2107" s="34"/>
      <c r="C2107" s="34"/>
      <c r="D2107" s="34"/>
      <c r="E2107" s="34"/>
      <c r="F2107" s="34"/>
      <c r="G2107" s="34"/>
      <c r="H2107" s="34"/>
      <c r="I2107" s="34"/>
      <c r="J2107" s="34"/>
      <c r="K2107" s="34"/>
      <c r="L2107" s="34"/>
      <c r="M2107" s="34"/>
      <c r="N2107" s="34"/>
      <c r="O2107" s="34"/>
      <c r="P2107" s="34"/>
      <c r="Q2107" s="34"/>
      <c r="R2107" s="34"/>
      <c r="S2107" s="34"/>
      <c r="T2107" s="34"/>
      <c r="U2107" s="34"/>
      <c r="V2107" s="34"/>
      <c r="W2107" s="34"/>
      <c r="X2107" s="34"/>
      <c r="Y2107" s="34"/>
      <c r="Z2107" s="34"/>
      <c r="AA2107" s="34"/>
      <c r="AB2107" s="34"/>
      <c r="AC2107" s="34"/>
      <c r="AD2107" s="34"/>
      <c r="AE2107" s="34"/>
      <c r="AF2107" s="34"/>
      <c r="AG2107" s="34"/>
      <c r="AH2107" s="34"/>
      <c r="AI2107" s="34"/>
    </row>
    <row r="2108" spans="1:35">
      <c r="A2108" s="23"/>
      <c r="B2108" s="34"/>
      <c r="C2108" s="34"/>
      <c r="D2108" s="34"/>
      <c r="E2108" s="34"/>
      <c r="F2108" s="34"/>
      <c r="G2108" s="34"/>
      <c r="H2108" s="34"/>
      <c r="I2108" s="34"/>
      <c r="J2108" s="34"/>
      <c r="K2108" s="34"/>
      <c r="L2108" s="34"/>
      <c r="M2108" s="34"/>
      <c r="N2108" s="34"/>
      <c r="O2108" s="34"/>
      <c r="P2108" s="34"/>
      <c r="Q2108" s="34"/>
      <c r="R2108" s="34"/>
      <c r="S2108" s="34"/>
      <c r="T2108" s="34"/>
      <c r="U2108" s="34"/>
      <c r="V2108" s="34"/>
      <c r="W2108" s="34"/>
      <c r="X2108" s="34"/>
      <c r="Y2108" s="34"/>
      <c r="Z2108" s="34"/>
      <c r="AA2108" s="34"/>
      <c r="AB2108" s="34"/>
      <c r="AC2108" s="34"/>
      <c r="AD2108" s="34"/>
      <c r="AE2108" s="34"/>
      <c r="AF2108" s="34"/>
      <c r="AG2108" s="34"/>
      <c r="AH2108" s="34"/>
      <c r="AI2108" s="34"/>
    </row>
    <row r="2109" spans="1:35">
      <c r="A2109" s="23"/>
      <c r="B2109" s="34"/>
      <c r="C2109" s="34"/>
      <c r="D2109" s="34"/>
      <c r="E2109" s="34"/>
      <c r="F2109" s="34"/>
      <c r="G2109" s="34"/>
      <c r="H2109" s="34"/>
      <c r="I2109" s="34"/>
      <c r="J2109" s="34"/>
      <c r="K2109" s="34"/>
      <c r="L2109" s="34"/>
      <c r="M2109" s="34"/>
      <c r="N2109" s="34"/>
      <c r="O2109" s="34"/>
      <c r="P2109" s="34"/>
      <c r="Q2109" s="34"/>
      <c r="R2109" s="34"/>
      <c r="S2109" s="34"/>
      <c r="T2109" s="34"/>
      <c r="U2109" s="34"/>
      <c r="V2109" s="34"/>
      <c r="W2109" s="34"/>
      <c r="X2109" s="34"/>
      <c r="Y2109" s="34"/>
      <c r="Z2109" s="34"/>
      <c r="AA2109" s="34"/>
      <c r="AB2109" s="34"/>
      <c r="AC2109" s="34"/>
      <c r="AD2109" s="34"/>
      <c r="AE2109" s="34"/>
      <c r="AF2109" s="34"/>
      <c r="AG2109" s="34"/>
      <c r="AH2109" s="34"/>
      <c r="AI2109" s="34"/>
    </row>
    <row r="2110" spans="1:35">
      <c r="A2110" s="23"/>
      <c r="B2110" s="34"/>
      <c r="C2110" s="34"/>
      <c r="D2110" s="34"/>
      <c r="E2110" s="34"/>
      <c r="F2110" s="34"/>
      <c r="G2110" s="34"/>
      <c r="H2110" s="34"/>
      <c r="I2110" s="34"/>
      <c r="J2110" s="34"/>
      <c r="K2110" s="34"/>
      <c r="L2110" s="34"/>
      <c r="M2110" s="34"/>
      <c r="N2110" s="34"/>
      <c r="O2110" s="34"/>
      <c r="P2110" s="34"/>
      <c r="Q2110" s="34"/>
      <c r="R2110" s="34"/>
      <c r="S2110" s="34"/>
      <c r="T2110" s="34"/>
      <c r="U2110" s="34"/>
      <c r="V2110" s="34"/>
      <c r="W2110" s="34"/>
      <c r="X2110" s="34"/>
      <c r="Y2110" s="34"/>
      <c r="Z2110" s="34"/>
      <c r="AA2110" s="34"/>
      <c r="AB2110" s="34"/>
      <c r="AC2110" s="34"/>
      <c r="AD2110" s="34"/>
      <c r="AE2110" s="34"/>
      <c r="AF2110" s="34"/>
      <c r="AG2110" s="34"/>
      <c r="AH2110" s="34"/>
      <c r="AI2110" s="34"/>
    </row>
    <row r="2111" spans="1:35">
      <c r="A2111" s="23"/>
      <c r="B2111" s="34"/>
      <c r="C2111" s="34"/>
      <c r="D2111" s="34"/>
      <c r="E2111" s="34"/>
      <c r="F2111" s="34"/>
      <c r="G2111" s="34"/>
      <c r="H2111" s="34"/>
      <c r="I2111" s="34"/>
      <c r="J2111" s="34"/>
      <c r="K2111" s="34"/>
      <c r="L2111" s="34"/>
      <c r="M2111" s="34"/>
      <c r="N2111" s="34"/>
      <c r="O2111" s="34"/>
      <c r="P2111" s="34"/>
      <c r="Q2111" s="34"/>
      <c r="R2111" s="34"/>
      <c r="S2111" s="34"/>
      <c r="T2111" s="34"/>
      <c r="U2111" s="34"/>
      <c r="V2111" s="34"/>
      <c r="W2111" s="34"/>
      <c r="X2111" s="34"/>
      <c r="Y2111" s="34"/>
      <c r="Z2111" s="34"/>
      <c r="AA2111" s="34"/>
      <c r="AB2111" s="34"/>
      <c r="AC2111" s="34"/>
      <c r="AD2111" s="34"/>
      <c r="AE2111" s="34"/>
      <c r="AF2111" s="34"/>
      <c r="AG2111" s="34"/>
      <c r="AH2111" s="34"/>
      <c r="AI2111" s="34"/>
    </row>
    <row r="2112" spans="1:35">
      <c r="A2112" s="23"/>
      <c r="B2112" s="34"/>
      <c r="C2112" s="34"/>
      <c r="D2112" s="34"/>
      <c r="E2112" s="34"/>
      <c r="F2112" s="34"/>
      <c r="G2112" s="34"/>
      <c r="H2112" s="34"/>
      <c r="I2112" s="34"/>
      <c r="J2112" s="34"/>
      <c r="K2112" s="34"/>
      <c r="L2112" s="34"/>
      <c r="M2112" s="34"/>
      <c r="N2112" s="34"/>
      <c r="O2112" s="34"/>
      <c r="P2112" s="34"/>
      <c r="Q2112" s="34"/>
      <c r="R2112" s="34"/>
      <c r="S2112" s="34"/>
      <c r="T2112" s="34"/>
      <c r="U2112" s="34"/>
      <c r="V2112" s="34"/>
      <c r="W2112" s="34"/>
      <c r="X2112" s="34"/>
      <c r="Y2112" s="34"/>
      <c r="Z2112" s="34"/>
      <c r="AA2112" s="34"/>
      <c r="AB2112" s="34"/>
      <c r="AC2112" s="34"/>
      <c r="AD2112" s="34"/>
      <c r="AE2112" s="34"/>
      <c r="AF2112" s="34"/>
      <c r="AG2112" s="34"/>
      <c r="AH2112" s="34"/>
      <c r="AI2112" s="34"/>
    </row>
    <row r="2113" spans="1:35">
      <c r="A2113" s="23"/>
      <c r="B2113" s="34"/>
      <c r="C2113" s="34"/>
      <c r="D2113" s="34"/>
      <c r="E2113" s="34"/>
      <c r="F2113" s="34"/>
      <c r="G2113" s="34"/>
      <c r="H2113" s="34"/>
      <c r="I2113" s="34"/>
      <c r="J2113" s="34"/>
      <c r="K2113" s="34"/>
      <c r="L2113" s="34"/>
      <c r="M2113" s="34"/>
      <c r="N2113" s="34"/>
      <c r="O2113" s="34"/>
      <c r="P2113" s="34"/>
      <c r="Q2113" s="34"/>
      <c r="R2113" s="34"/>
      <c r="S2113" s="34"/>
      <c r="T2113" s="34"/>
      <c r="U2113" s="34"/>
      <c r="V2113" s="34"/>
      <c r="W2113" s="34"/>
      <c r="X2113" s="34"/>
      <c r="Y2113" s="34"/>
      <c r="Z2113" s="34"/>
      <c r="AA2113" s="34"/>
      <c r="AB2113" s="34"/>
      <c r="AC2113" s="34"/>
      <c r="AD2113" s="34"/>
      <c r="AE2113" s="34"/>
      <c r="AF2113" s="34"/>
      <c r="AG2113" s="34"/>
      <c r="AH2113" s="34"/>
      <c r="AI2113" s="34"/>
    </row>
    <row r="2114" spans="1:35">
      <c r="A2114" s="23"/>
      <c r="B2114" s="34"/>
      <c r="C2114" s="34"/>
      <c r="D2114" s="34"/>
      <c r="E2114" s="34"/>
      <c r="F2114" s="34"/>
      <c r="G2114" s="34"/>
      <c r="H2114" s="34"/>
      <c r="I2114" s="34"/>
      <c r="J2114" s="34"/>
      <c r="K2114" s="34"/>
      <c r="L2114" s="34"/>
      <c r="M2114" s="34"/>
      <c r="N2114" s="34"/>
      <c r="O2114" s="34"/>
      <c r="P2114" s="34"/>
      <c r="Q2114" s="34"/>
      <c r="R2114" s="34"/>
      <c r="S2114" s="34"/>
      <c r="T2114" s="34"/>
      <c r="U2114" s="34"/>
      <c r="V2114" s="34"/>
      <c r="W2114" s="34"/>
      <c r="X2114" s="34"/>
      <c r="Y2114" s="34"/>
      <c r="Z2114" s="34"/>
      <c r="AA2114" s="34"/>
      <c r="AB2114" s="34"/>
      <c r="AC2114" s="34"/>
      <c r="AD2114" s="34"/>
      <c r="AE2114" s="34"/>
      <c r="AF2114" s="34"/>
      <c r="AG2114" s="34"/>
      <c r="AH2114" s="34"/>
      <c r="AI2114" s="34"/>
    </row>
    <row r="2115" spans="1:35">
      <c r="A2115" s="23"/>
      <c r="B2115" s="34"/>
      <c r="C2115" s="34"/>
      <c r="D2115" s="34"/>
      <c r="E2115" s="34"/>
      <c r="F2115" s="34"/>
      <c r="G2115" s="34"/>
      <c r="H2115" s="34"/>
      <c r="I2115" s="34"/>
      <c r="J2115" s="34"/>
      <c r="K2115" s="34"/>
      <c r="L2115" s="34"/>
      <c r="M2115" s="34"/>
      <c r="N2115" s="34"/>
      <c r="O2115" s="34"/>
      <c r="P2115" s="34"/>
      <c r="Q2115" s="34"/>
      <c r="R2115" s="34"/>
      <c r="S2115" s="34"/>
      <c r="T2115" s="34"/>
      <c r="U2115" s="34"/>
      <c r="V2115" s="34"/>
      <c r="W2115" s="34"/>
      <c r="X2115" s="34"/>
      <c r="Y2115" s="34"/>
      <c r="Z2115" s="34"/>
      <c r="AA2115" s="34"/>
      <c r="AB2115" s="34"/>
      <c r="AC2115" s="34"/>
      <c r="AD2115" s="34"/>
      <c r="AE2115" s="34"/>
      <c r="AF2115" s="34"/>
      <c r="AG2115" s="34"/>
      <c r="AH2115" s="34"/>
      <c r="AI2115" s="34"/>
    </row>
    <row r="2116" spans="1:35">
      <c r="A2116" s="23"/>
      <c r="B2116" s="34"/>
      <c r="C2116" s="34"/>
      <c r="D2116" s="34"/>
      <c r="E2116" s="34"/>
      <c r="F2116" s="34"/>
      <c r="G2116" s="34"/>
      <c r="H2116" s="34"/>
      <c r="I2116" s="34"/>
      <c r="J2116" s="34"/>
      <c r="K2116" s="34"/>
      <c r="L2116" s="34"/>
      <c r="M2116" s="34"/>
      <c r="N2116" s="34"/>
      <c r="O2116" s="34"/>
      <c r="P2116" s="34"/>
      <c r="Q2116" s="34"/>
      <c r="R2116" s="34"/>
      <c r="S2116" s="34"/>
      <c r="T2116" s="34"/>
      <c r="U2116" s="34"/>
      <c r="V2116" s="34"/>
      <c r="W2116" s="34"/>
      <c r="X2116" s="34"/>
      <c r="Y2116" s="34"/>
      <c r="Z2116" s="34"/>
      <c r="AA2116" s="34"/>
      <c r="AB2116" s="34"/>
      <c r="AC2116" s="34"/>
      <c r="AD2116" s="34"/>
      <c r="AE2116" s="34"/>
      <c r="AF2116" s="34"/>
      <c r="AG2116" s="34"/>
      <c r="AH2116" s="34"/>
      <c r="AI2116" s="34"/>
    </row>
    <row r="2117" spans="1:35">
      <c r="A2117" s="23"/>
      <c r="B2117" s="34"/>
      <c r="C2117" s="34"/>
      <c r="D2117" s="34"/>
      <c r="E2117" s="34"/>
      <c r="F2117" s="34"/>
      <c r="G2117" s="34"/>
      <c r="H2117" s="34"/>
      <c r="I2117" s="34"/>
      <c r="J2117" s="34"/>
      <c r="K2117" s="34"/>
      <c r="L2117" s="34"/>
      <c r="M2117" s="34"/>
      <c r="N2117" s="34"/>
      <c r="O2117" s="34"/>
      <c r="P2117" s="34"/>
      <c r="Q2117" s="34"/>
      <c r="R2117" s="34"/>
      <c r="S2117" s="34"/>
      <c r="T2117" s="34"/>
      <c r="U2117" s="34"/>
      <c r="V2117" s="34"/>
      <c r="W2117" s="34"/>
      <c r="X2117" s="34"/>
      <c r="Y2117" s="34"/>
      <c r="Z2117" s="34"/>
      <c r="AA2117" s="34"/>
      <c r="AB2117" s="34"/>
      <c r="AC2117" s="34"/>
      <c r="AD2117" s="34"/>
      <c r="AE2117" s="34"/>
      <c r="AF2117" s="34"/>
      <c r="AG2117" s="34"/>
      <c r="AH2117" s="34"/>
      <c r="AI2117" s="34"/>
    </row>
    <row r="2118" spans="1:35">
      <c r="A2118" s="23"/>
      <c r="B2118" s="34"/>
      <c r="C2118" s="34"/>
      <c r="D2118" s="34"/>
      <c r="E2118" s="34"/>
      <c r="F2118" s="34"/>
      <c r="G2118" s="34"/>
      <c r="H2118" s="34"/>
      <c r="I2118" s="34"/>
      <c r="J2118" s="34"/>
      <c r="K2118" s="34"/>
      <c r="L2118" s="34"/>
      <c r="M2118" s="34"/>
      <c r="N2118" s="34"/>
      <c r="O2118" s="34"/>
      <c r="P2118" s="34"/>
      <c r="Q2118" s="34"/>
      <c r="R2118" s="34"/>
      <c r="S2118" s="34"/>
      <c r="T2118" s="34"/>
      <c r="U2118" s="34"/>
      <c r="V2118" s="34"/>
      <c r="W2118" s="34"/>
      <c r="X2118" s="34"/>
      <c r="Y2118" s="34"/>
      <c r="Z2118" s="34"/>
      <c r="AA2118" s="34"/>
      <c r="AB2118" s="34"/>
      <c r="AC2118" s="34"/>
      <c r="AD2118" s="34"/>
      <c r="AE2118" s="34"/>
      <c r="AF2118" s="34"/>
      <c r="AG2118" s="34"/>
      <c r="AH2118" s="34"/>
      <c r="AI2118" s="34"/>
    </row>
    <row r="2119" spans="1:35">
      <c r="A2119" s="23"/>
      <c r="B2119" s="34"/>
      <c r="C2119" s="34"/>
      <c r="D2119" s="34"/>
      <c r="E2119" s="34"/>
      <c r="F2119" s="34"/>
      <c r="G2119" s="34"/>
      <c r="H2119" s="34"/>
      <c r="I2119" s="34"/>
      <c r="J2119" s="34"/>
      <c r="K2119" s="34"/>
      <c r="L2119" s="34"/>
      <c r="M2119" s="34"/>
      <c r="N2119" s="34"/>
      <c r="O2119" s="34"/>
      <c r="P2119" s="34"/>
      <c r="Q2119" s="34"/>
      <c r="R2119" s="34"/>
      <c r="S2119" s="34"/>
      <c r="T2119" s="34"/>
      <c r="U2119" s="34"/>
      <c r="V2119" s="34"/>
      <c r="W2119" s="34"/>
      <c r="X2119" s="34"/>
      <c r="Y2119" s="34"/>
      <c r="Z2119" s="34"/>
      <c r="AA2119" s="34"/>
      <c r="AB2119" s="34"/>
      <c r="AC2119" s="34"/>
      <c r="AD2119" s="34"/>
      <c r="AE2119" s="34"/>
      <c r="AF2119" s="34"/>
      <c r="AG2119" s="34"/>
      <c r="AH2119" s="34"/>
      <c r="AI2119" s="34"/>
    </row>
    <row r="2120" spans="1:35">
      <c r="A2120" s="23"/>
      <c r="B2120" s="34"/>
      <c r="C2120" s="34"/>
      <c r="D2120" s="34"/>
      <c r="E2120" s="34"/>
      <c r="F2120" s="34"/>
      <c r="G2120" s="34"/>
      <c r="H2120" s="34"/>
      <c r="I2120" s="34"/>
      <c r="J2120" s="34"/>
      <c r="K2120" s="34"/>
      <c r="L2120" s="34"/>
      <c r="M2120" s="34"/>
      <c r="N2120" s="34"/>
      <c r="O2120" s="34"/>
      <c r="P2120" s="34"/>
      <c r="Q2120" s="34"/>
      <c r="R2120" s="34"/>
      <c r="S2120" s="34"/>
      <c r="T2120" s="34"/>
      <c r="U2120" s="34"/>
      <c r="V2120" s="34"/>
      <c r="W2120" s="34"/>
      <c r="X2120" s="34"/>
      <c r="Y2120" s="34"/>
      <c r="Z2120" s="34"/>
      <c r="AA2120" s="34"/>
      <c r="AB2120" s="34"/>
      <c r="AC2120" s="34"/>
      <c r="AD2120" s="34"/>
      <c r="AE2120" s="34"/>
      <c r="AF2120" s="34"/>
      <c r="AG2120" s="34"/>
      <c r="AH2120" s="34"/>
      <c r="AI2120" s="34"/>
    </row>
    <row r="2121" spans="1:35">
      <c r="A2121" s="23"/>
      <c r="B2121" s="34"/>
      <c r="C2121" s="34"/>
      <c r="D2121" s="34"/>
      <c r="E2121" s="34"/>
      <c r="F2121" s="34"/>
      <c r="G2121" s="34"/>
      <c r="H2121" s="34"/>
      <c r="I2121" s="34"/>
      <c r="J2121" s="34"/>
      <c r="K2121" s="34"/>
      <c r="L2121" s="34"/>
      <c r="M2121" s="34"/>
      <c r="N2121" s="34"/>
      <c r="O2121" s="34"/>
      <c r="P2121" s="34"/>
      <c r="Q2121" s="34"/>
      <c r="R2121" s="34"/>
      <c r="S2121" s="34"/>
      <c r="T2121" s="34"/>
      <c r="U2121" s="34"/>
      <c r="V2121" s="34"/>
      <c r="W2121" s="34"/>
      <c r="X2121" s="34"/>
      <c r="Y2121" s="34"/>
      <c r="Z2121" s="34"/>
      <c r="AA2121" s="34"/>
      <c r="AB2121" s="34"/>
      <c r="AC2121" s="34"/>
      <c r="AD2121" s="34"/>
      <c r="AE2121" s="34"/>
      <c r="AF2121" s="34"/>
      <c r="AG2121" s="34"/>
      <c r="AH2121" s="34"/>
      <c r="AI2121" s="34"/>
    </row>
    <row r="2122" spans="1:35">
      <c r="A2122" s="23"/>
      <c r="B2122" s="34"/>
      <c r="C2122" s="34"/>
      <c r="D2122" s="34"/>
      <c r="E2122" s="34"/>
      <c r="F2122" s="34"/>
      <c r="G2122" s="34"/>
      <c r="H2122" s="34"/>
      <c r="I2122" s="34"/>
      <c r="J2122" s="34"/>
      <c r="K2122" s="34"/>
      <c r="L2122" s="34"/>
      <c r="M2122" s="34"/>
      <c r="N2122" s="34"/>
      <c r="O2122" s="34"/>
      <c r="P2122" s="34"/>
      <c r="Q2122" s="34"/>
      <c r="R2122" s="34"/>
      <c r="S2122" s="34"/>
      <c r="T2122" s="34"/>
      <c r="U2122" s="34"/>
      <c r="V2122" s="34"/>
      <c r="W2122" s="34"/>
      <c r="X2122" s="34"/>
      <c r="Y2122" s="34"/>
      <c r="Z2122" s="34"/>
      <c r="AA2122" s="34"/>
      <c r="AB2122" s="34"/>
      <c r="AC2122" s="34"/>
      <c r="AD2122" s="34"/>
      <c r="AE2122" s="34"/>
      <c r="AF2122" s="34"/>
      <c r="AG2122" s="34"/>
      <c r="AH2122" s="34"/>
      <c r="AI2122" s="34"/>
    </row>
    <row r="2123" spans="1:35">
      <c r="A2123" s="23"/>
      <c r="B2123" s="34"/>
      <c r="C2123" s="34"/>
      <c r="D2123" s="34"/>
      <c r="E2123" s="34"/>
      <c r="F2123" s="34"/>
      <c r="G2123" s="34"/>
      <c r="H2123" s="34"/>
      <c r="I2123" s="34"/>
      <c r="J2123" s="34"/>
      <c r="K2123" s="34"/>
      <c r="L2123" s="34"/>
      <c r="M2123" s="34"/>
      <c r="N2123" s="34"/>
      <c r="O2123" s="34"/>
      <c r="P2123" s="34"/>
      <c r="Q2123" s="34"/>
      <c r="R2123" s="34"/>
      <c r="S2123" s="34"/>
      <c r="T2123" s="34"/>
      <c r="U2123" s="34"/>
      <c r="V2123" s="34"/>
      <c r="W2123" s="34"/>
      <c r="X2123" s="34"/>
      <c r="Y2123" s="34"/>
      <c r="Z2123" s="34"/>
      <c r="AA2123" s="34"/>
      <c r="AB2123" s="34"/>
      <c r="AC2123" s="34"/>
      <c r="AD2123" s="34"/>
      <c r="AE2123" s="34"/>
      <c r="AF2123" s="34"/>
      <c r="AG2123" s="34"/>
      <c r="AH2123" s="34"/>
      <c r="AI2123" s="34"/>
    </row>
    <row r="2124" spans="1:35">
      <c r="A2124" s="23"/>
      <c r="B2124" s="34"/>
      <c r="C2124" s="34"/>
      <c r="D2124" s="34"/>
      <c r="E2124" s="34"/>
      <c r="F2124" s="34"/>
      <c r="G2124" s="34"/>
      <c r="H2124" s="34"/>
      <c r="I2124" s="34"/>
      <c r="J2124" s="34"/>
      <c r="K2124" s="34"/>
      <c r="L2124" s="34"/>
      <c r="M2124" s="34"/>
      <c r="N2124" s="34"/>
      <c r="O2124" s="34"/>
      <c r="P2124" s="34"/>
      <c r="Q2124" s="34"/>
      <c r="R2124" s="34"/>
      <c r="S2124" s="34"/>
      <c r="T2124" s="34"/>
      <c r="U2124" s="34"/>
      <c r="V2124" s="34"/>
      <c r="W2124" s="34"/>
      <c r="X2124" s="34"/>
      <c r="Y2124" s="34"/>
      <c r="Z2124" s="34"/>
      <c r="AA2124" s="34"/>
      <c r="AB2124" s="34"/>
      <c r="AC2124" s="34"/>
      <c r="AD2124" s="34"/>
      <c r="AE2124" s="34"/>
      <c r="AF2124" s="34"/>
      <c r="AG2124" s="34"/>
      <c r="AH2124" s="34"/>
      <c r="AI2124" s="34"/>
    </row>
    <row r="2125" spans="1:35">
      <c r="A2125" s="23"/>
      <c r="B2125" s="34"/>
      <c r="C2125" s="34"/>
      <c r="D2125" s="34"/>
      <c r="E2125" s="34"/>
      <c r="F2125" s="34"/>
      <c r="G2125" s="34"/>
      <c r="H2125" s="34"/>
      <c r="I2125" s="34"/>
      <c r="J2125" s="34"/>
      <c r="K2125" s="34"/>
      <c r="L2125" s="34"/>
      <c r="M2125" s="34"/>
      <c r="N2125" s="34"/>
      <c r="O2125" s="34"/>
      <c r="P2125" s="34"/>
      <c r="Q2125" s="34"/>
      <c r="R2125" s="34"/>
      <c r="S2125" s="34"/>
      <c r="T2125" s="34"/>
      <c r="U2125" s="34"/>
      <c r="V2125" s="34"/>
      <c r="W2125" s="34"/>
      <c r="X2125" s="34"/>
      <c r="Y2125" s="34"/>
      <c r="Z2125" s="34"/>
      <c r="AA2125" s="34"/>
      <c r="AB2125" s="34"/>
      <c r="AC2125" s="34"/>
      <c r="AD2125" s="34"/>
      <c r="AE2125" s="34"/>
      <c r="AF2125" s="34"/>
      <c r="AG2125" s="34"/>
      <c r="AH2125" s="34"/>
      <c r="AI2125" s="34"/>
    </row>
    <row r="2126" spans="1:35">
      <c r="A2126" s="23"/>
      <c r="B2126" s="34"/>
      <c r="C2126" s="34"/>
      <c r="D2126" s="34"/>
      <c r="E2126" s="34"/>
      <c r="F2126" s="34"/>
      <c r="G2126" s="34"/>
      <c r="H2126" s="34"/>
      <c r="I2126" s="34"/>
      <c r="J2126" s="34"/>
      <c r="K2126" s="34"/>
      <c r="L2126" s="34"/>
      <c r="M2126" s="34"/>
      <c r="N2126" s="34"/>
      <c r="O2126" s="34"/>
      <c r="P2126" s="34"/>
      <c r="Q2126" s="34"/>
      <c r="R2126" s="34"/>
      <c r="S2126" s="34"/>
      <c r="T2126" s="34"/>
      <c r="U2126" s="34"/>
      <c r="V2126" s="34"/>
      <c r="W2126" s="34"/>
      <c r="X2126" s="34"/>
      <c r="Y2126" s="34"/>
      <c r="Z2126" s="34"/>
      <c r="AA2126" s="34"/>
      <c r="AB2126" s="34"/>
      <c r="AC2126" s="34"/>
      <c r="AD2126" s="34"/>
      <c r="AE2126" s="34"/>
      <c r="AF2126" s="34"/>
      <c r="AG2126" s="34"/>
      <c r="AH2126" s="34"/>
      <c r="AI2126" s="34"/>
    </row>
    <row r="2127" spans="1:35">
      <c r="A2127" s="23"/>
      <c r="B2127" s="34"/>
      <c r="C2127" s="34"/>
      <c r="D2127" s="34"/>
      <c r="E2127" s="34"/>
      <c r="F2127" s="34"/>
      <c r="G2127" s="34"/>
      <c r="H2127" s="34"/>
      <c r="I2127" s="34"/>
      <c r="J2127" s="34"/>
      <c r="K2127" s="34"/>
      <c r="L2127" s="34"/>
      <c r="M2127" s="34"/>
      <c r="N2127" s="34"/>
      <c r="O2127" s="34"/>
      <c r="P2127" s="34"/>
      <c r="Q2127" s="34"/>
      <c r="R2127" s="34"/>
      <c r="S2127" s="34"/>
      <c r="T2127" s="34"/>
      <c r="U2127" s="34"/>
      <c r="V2127" s="34"/>
      <c r="W2127" s="34"/>
      <c r="X2127" s="34"/>
      <c r="Y2127" s="34"/>
      <c r="Z2127" s="34"/>
      <c r="AA2127" s="34"/>
      <c r="AB2127" s="34"/>
      <c r="AC2127" s="34"/>
      <c r="AD2127" s="34"/>
      <c r="AE2127" s="34"/>
      <c r="AF2127" s="34"/>
      <c r="AG2127" s="34"/>
      <c r="AH2127" s="34"/>
      <c r="AI2127" s="34"/>
    </row>
    <row r="2128" spans="1:35">
      <c r="A2128" s="23"/>
      <c r="B2128" s="34"/>
      <c r="C2128" s="34"/>
      <c r="D2128" s="34"/>
      <c r="E2128" s="34"/>
      <c r="F2128" s="34"/>
      <c r="G2128" s="34"/>
      <c r="H2128" s="34"/>
      <c r="I2128" s="34"/>
      <c r="J2128" s="34"/>
      <c r="K2128" s="34"/>
      <c r="L2128" s="34"/>
      <c r="M2128" s="34"/>
      <c r="N2128" s="34"/>
      <c r="O2128" s="34"/>
      <c r="P2128" s="34"/>
      <c r="Q2128" s="34"/>
      <c r="R2128" s="34"/>
      <c r="S2128" s="34"/>
      <c r="T2128" s="34"/>
      <c r="U2128" s="34"/>
      <c r="V2128" s="34"/>
      <c r="W2128" s="34"/>
      <c r="X2128" s="34"/>
      <c r="Y2128" s="34"/>
      <c r="Z2128" s="34"/>
      <c r="AA2128" s="34"/>
      <c r="AB2128" s="34"/>
      <c r="AC2128" s="34"/>
      <c r="AD2128" s="34"/>
      <c r="AE2128" s="34"/>
      <c r="AF2128" s="34"/>
      <c r="AG2128" s="34"/>
      <c r="AH2128" s="34"/>
      <c r="AI2128" s="34"/>
    </row>
    <row r="2129" spans="1:35">
      <c r="A2129" s="23"/>
      <c r="B2129" s="34"/>
      <c r="C2129" s="34"/>
      <c r="D2129" s="34"/>
      <c r="E2129" s="34"/>
      <c r="F2129" s="34"/>
      <c r="G2129" s="34"/>
      <c r="H2129" s="34"/>
      <c r="I2129" s="34"/>
      <c r="J2129" s="34"/>
      <c r="K2129" s="34"/>
      <c r="L2129" s="34"/>
      <c r="M2129" s="34"/>
      <c r="N2129" s="34"/>
      <c r="O2129" s="34"/>
      <c r="P2129" s="34"/>
      <c r="Q2129" s="34"/>
      <c r="R2129" s="34"/>
      <c r="S2129" s="34"/>
      <c r="T2129" s="34"/>
      <c r="U2129" s="34"/>
      <c r="V2129" s="34"/>
      <c r="W2129" s="34"/>
      <c r="X2129" s="34"/>
      <c r="Y2129" s="34"/>
      <c r="Z2129" s="34"/>
      <c r="AA2129" s="34"/>
      <c r="AB2129" s="34"/>
      <c r="AC2129" s="34"/>
      <c r="AD2129" s="34"/>
      <c r="AE2129" s="34"/>
      <c r="AF2129" s="34"/>
      <c r="AG2129" s="34"/>
      <c r="AH2129" s="34"/>
      <c r="AI2129" s="34"/>
    </row>
    <row r="2130" spans="1:35">
      <c r="A2130" s="23"/>
      <c r="B2130" s="34"/>
      <c r="C2130" s="34"/>
      <c r="D2130" s="34"/>
      <c r="E2130" s="34"/>
      <c r="F2130" s="34"/>
      <c r="G2130" s="34"/>
      <c r="H2130" s="34"/>
      <c r="I2130" s="34"/>
      <c r="J2130" s="34"/>
      <c r="K2130" s="34"/>
      <c r="L2130" s="34"/>
      <c r="M2130" s="34"/>
      <c r="N2130" s="34"/>
      <c r="O2130" s="34"/>
      <c r="P2130" s="34"/>
      <c r="Q2130" s="34"/>
      <c r="R2130" s="34"/>
      <c r="S2130" s="34"/>
      <c r="T2130" s="34"/>
      <c r="U2130" s="34"/>
      <c r="V2130" s="34"/>
      <c r="W2130" s="34"/>
      <c r="X2130" s="34"/>
      <c r="Y2130" s="34"/>
      <c r="Z2130" s="34"/>
      <c r="AA2130" s="34"/>
      <c r="AB2130" s="34"/>
      <c r="AC2130" s="34"/>
      <c r="AD2130" s="34"/>
      <c r="AE2130" s="34"/>
      <c r="AF2130" s="34"/>
      <c r="AG2130" s="34"/>
      <c r="AH2130" s="34"/>
      <c r="AI2130" s="34"/>
    </row>
    <row r="2131" spans="1:35">
      <c r="A2131" s="23"/>
      <c r="B2131" s="34"/>
      <c r="C2131" s="34"/>
      <c r="D2131" s="34"/>
      <c r="E2131" s="34"/>
      <c r="F2131" s="34"/>
      <c r="G2131" s="34"/>
      <c r="H2131" s="34"/>
      <c r="I2131" s="34"/>
      <c r="J2131" s="34"/>
      <c r="K2131" s="34"/>
      <c r="L2131" s="34"/>
      <c r="M2131" s="34"/>
      <c r="N2131" s="34"/>
      <c r="O2131" s="34"/>
      <c r="P2131" s="34"/>
      <c r="Q2131" s="34"/>
      <c r="R2131" s="34"/>
      <c r="S2131" s="34"/>
      <c r="T2131" s="34"/>
      <c r="U2131" s="34"/>
      <c r="V2131" s="34"/>
      <c r="W2131" s="34"/>
      <c r="X2131" s="34"/>
      <c r="Y2131" s="34"/>
      <c r="Z2131" s="34"/>
      <c r="AA2131" s="34"/>
      <c r="AB2131" s="34"/>
      <c r="AC2131" s="34"/>
      <c r="AD2131" s="34"/>
      <c r="AE2131" s="34"/>
      <c r="AF2131" s="34"/>
      <c r="AG2131" s="34"/>
      <c r="AH2131" s="34"/>
      <c r="AI2131" s="34"/>
    </row>
    <row r="2132" spans="1:35">
      <c r="A2132" s="23"/>
      <c r="B2132" s="34"/>
      <c r="C2132" s="34"/>
      <c r="D2132" s="34"/>
      <c r="E2132" s="34"/>
      <c r="F2132" s="34"/>
      <c r="G2132" s="34"/>
      <c r="H2132" s="34"/>
      <c r="I2132" s="34"/>
      <c r="J2132" s="34"/>
      <c r="K2132" s="34"/>
      <c r="L2132" s="34"/>
      <c r="M2132" s="34"/>
      <c r="N2132" s="34"/>
      <c r="O2132" s="34"/>
      <c r="P2132" s="34"/>
      <c r="Q2132" s="34"/>
      <c r="R2132" s="34"/>
      <c r="S2132" s="34"/>
      <c r="T2132" s="34"/>
      <c r="U2132" s="34"/>
      <c r="V2132" s="34"/>
      <c r="W2132" s="34"/>
      <c r="X2132" s="34"/>
      <c r="Y2132" s="34"/>
      <c r="Z2132" s="34"/>
      <c r="AA2132" s="34"/>
      <c r="AB2132" s="34"/>
      <c r="AC2132" s="34"/>
      <c r="AD2132" s="34"/>
      <c r="AE2132" s="34"/>
      <c r="AF2132" s="34"/>
      <c r="AG2132" s="34"/>
      <c r="AH2132" s="34"/>
      <c r="AI2132" s="34"/>
    </row>
    <row r="2133" spans="1:35">
      <c r="A2133" s="23"/>
      <c r="B2133" s="34"/>
      <c r="C2133" s="34"/>
      <c r="D2133" s="34"/>
      <c r="E2133" s="34"/>
      <c r="F2133" s="34"/>
      <c r="G2133" s="34"/>
      <c r="H2133" s="34"/>
      <c r="I2133" s="34"/>
      <c r="J2133" s="34"/>
      <c r="K2133" s="34"/>
      <c r="L2133" s="34"/>
      <c r="M2133" s="34"/>
      <c r="N2133" s="34"/>
      <c r="O2133" s="34"/>
      <c r="P2133" s="34"/>
      <c r="Q2133" s="34"/>
      <c r="R2133" s="34"/>
      <c r="S2133" s="34"/>
      <c r="T2133" s="34"/>
      <c r="U2133" s="34"/>
      <c r="V2133" s="34"/>
      <c r="W2133" s="34"/>
      <c r="X2133" s="34"/>
      <c r="Y2133" s="34"/>
      <c r="Z2133" s="34"/>
      <c r="AA2133" s="34"/>
      <c r="AB2133" s="34"/>
      <c r="AC2133" s="34"/>
      <c r="AD2133" s="34"/>
      <c r="AE2133" s="34"/>
      <c r="AF2133" s="34"/>
      <c r="AG2133" s="34"/>
      <c r="AH2133" s="34"/>
      <c r="AI2133" s="34"/>
    </row>
    <row r="2134" spans="1:35">
      <c r="A2134" s="23"/>
      <c r="B2134" s="34"/>
      <c r="C2134" s="34"/>
      <c r="D2134" s="34"/>
      <c r="E2134" s="34"/>
      <c r="F2134" s="34"/>
      <c r="G2134" s="34"/>
      <c r="H2134" s="34"/>
      <c r="I2134" s="34"/>
      <c r="J2134" s="34"/>
      <c r="K2134" s="34"/>
      <c r="L2134" s="34"/>
      <c r="M2134" s="34"/>
      <c r="N2134" s="34"/>
      <c r="O2134" s="34"/>
      <c r="P2134" s="34"/>
      <c r="Q2134" s="34"/>
      <c r="R2134" s="34"/>
      <c r="S2134" s="34"/>
      <c r="T2134" s="34"/>
      <c r="U2134" s="34"/>
      <c r="V2134" s="34"/>
      <c r="W2134" s="34"/>
      <c r="X2134" s="34"/>
      <c r="Y2134" s="34"/>
      <c r="Z2134" s="34"/>
      <c r="AA2134" s="34"/>
      <c r="AB2134" s="34"/>
      <c r="AC2134" s="34"/>
      <c r="AD2134" s="34"/>
      <c r="AE2134" s="34"/>
      <c r="AF2134" s="34"/>
      <c r="AG2134" s="34"/>
      <c r="AH2134" s="34"/>
      <c r="AI2134" s="34"/>
    </row>
    <row r="2135" spans="1:35">
      <c r="A2135" s="23"/>
      <c r="B2135" s="34"/>
      <c r="C2135" s="34"/>
      <c r="D2135" s="34"/>
      <c r="E2135" s="34"/>
      <c r="F2135" s="34"/>
      <c r="G2135" s="34"/>
      <c r="H2135" s="34"/>
      <c r="I2135" s="34"/>
      <c r="J2135" s="34"/>
      <c r="K2135" s="34"/>
      <c r="L2135" s="34"/>
      <c r="M2135" s="34"/>
      <c r="N2135" s="34"/>
      <c r="O2135" s="34"/>
      <c r="P2135" s="34"/>
      <c r="Q2135" s="34"/>
      <c r="R2135" s="34"/>
      <c r="S2135" s="34"/>
      <c r="T2135" s="34"/>
      <c r="U2135" s="34"/>
      <c r="V2135" s="34"/>
      <c r="W2135" s="34"/>
      <c r="X2135" s="34"/>
      <c r="Y2135" s="34"/>
      <c r="Z2135" s="34"/>
      <c r="AA2135" s="34"/>
      <c r="AB2135" s="34"/>
      <c r="AC2135" s="34"/>
      <c r="AD2135" s="34"/>
      <c r="AE2135" s="34"/>
      <c r="AF2135" s="34"/>
      <c r="AG2135" s="34"/>
      <c r="AH2135" s="34"/>
      <c r="AI2135" s="34"/>
    </row>
    <row r="2136" spans="1:35">
      <c r="A2136" s="23"/>
      <c r="B2136" s="34"/>
      <c r="C2136" s="34"/>
      <c r="D2136" s="34"/>
      <c r="E2136" s="34"/>
      <c r="F2136" s="34"/>
      <c r="G2136" s="34"/>
      <c r="H2136" s="34"/>
      <c r="I2136" s="34"/>
      <c r="J2136" s="34"/>
      <c r="K2136" s="34"/>
      <c r="L2136" s="34"/>
      <c r="M2136" s="34"/>
      <c r="N2136" s="34"/>
      <c r="O2136" s="34"/>
      <c r="P2136" s="34"/>
      <c r="Q2136" s="34"/>
      <c r="R2136" s="34"/>
      <c r="S2136" s="34"/>
      <c r="T2136" s="34"/>
      <c r="U2136" s="34"/>
      <c r="V2136" s="34"/>
      <c r="W2136" s="34"/>
      <c r="X2136" s="34"/>
      <c r="Y2136" s="34"/>
      <c r="Z2136" s="34"/>
      <c r="AA2136" s="34"/>
      <c r="AB2136" s="34"/>
      <c r="AC2136" s="34"/>
      <c r="AD2136" s="34"/>
      <c r="AE2136" s="34"/>
      <c r="AF2136" s="34"/>
      <c r="AG2136" s="34"/>
      <c r="AH2136" s="34"/>
      <c r="AI2136" s="34"/>
    </row>
    <row r="2137" spans="1:35">
      <c r="A2137" s="23"/>
      <c r="B2137" s="34"/>
      <c r="C2137" s="34"/>
      <c r="D2137" s="34"/>
      <c r="E2137" s="34"/>
      <c r="F2137" s="34"/>
      <c r="G2137" s="34"/>
      <c r="H2137" s="34"/>
      <c r="I2137" s="34"/>
      <c r="J2137" s="34"/>
      <c r="K2137" s="34"/>
      <c r="L2137" s="34"/>
      <c r="M2137" s="34"/>
      <c r="N2137" s="34"/>
      <c r="O2137" s="34"/>
      <c r="P2137" s="34"/>
      <c r="Q2137" s="34"/>
      <c r="R2137" s="34"/>
      <c r="S2137" s="34"/>
      <c r="T2137" s="34"/>
      <c r="U2137" s="34"/>
      <c r="V2137" s="34"/>
      <c r="W2137" s="34"/>
      <c r="X2137" s="34"/>
      <c r="Y2137" s="34"/>
      <c r="Z2137" s="34"/>
      <c r="AA2137" s="34"/>
      <c r="AB2137" s="34"/>
      <c r="AC2137" s="34"/>
      <c r="AD2137" s="34"/>
      <c r="AE2137" s="34"/>
      <c r="AF2137" s="34"/>
      <c r="AG2137" s="34"/>
      <c r="AH2137" s="34"/>
      <c r="AI2137" s="34"/>
    </row>
    <row r="2138" spans="1:35">
      <c r="A2138" s="23"/>
      <c r="B2138" s="34"/>
      <c r="C2138" s="34"/>
      <c r="D2138" s="34"/>
      <c r="E2138" s="34"/>
      <c r="F2138" s="34"/>
      <c r="G2138" s="34"/>
      <c r="H2138" s="34"/>
      <c r="I2138" s="34"/>
      <c r="J2138" s="34"/>
      <c r="K2138" s="34"/>
      <c r="L2138" s="34"/>
      <c r="M2138" s="34"/>
      <c r="N2138" s="34"/>
      <c r="O2138" s="34"/>
      <c r="P2138" s="34"/>
      <c r="Q2138" s="34"/>
      <c r="R2138" s="34"/>
      <c r="S2138" s="34"/>
      <c r="T2138" s="34"/>
      <c r="U2138" s="34"/>
      <c r="V2138" s="34"/>
      <c r="W2138" s="34"/>
      <c r="X2138" s="34"/>
      <c r="Y2138" s="34"/>
      <c r="Z2138" s="34"/>
      <c r="AA2138" s="34"/>
      <c r="AB2138" s="34"/>
      <c r="AC2138" s="34"/>
      <c r="AD2138" s="34"/>
      <c r="AE2138" s="34"/>
      <c r="AF2138" s="34"/>
      <c r="AG2138" s="34"/>
      <c r="AH2138" s="34"/>
      <c r="AI2138" s="34"/>
    </row>
    <row r="2139" spans="1:35">
      <c r="A2139" s="23"/>
      <c r="B2139" s="34"/>
      <c r="C2139" s="34"/>
      <c r="D2139" s="34"/>
      <c r="E2139" s="34"/>
      <c r="F2139" s="34"/>
      <c r="G2139" s="34"/>
      <c r="H2139" s="34"/>
      <c r="I2139" s="34"/>
      <c r="J2139" s="34"/>
      <c r="K2139" s="34"/>
      <c r="L2139" s="34"/>
      <c r="M2139" s="34"/>
      <c r="N2139" s="34"/>
      <c r="O2139" s="34"/>
      <c r="P2139" s="34"/>
      <c r="Q2139" s="34"/>
      <c r="R2139" s="34"/>
      <c r="S2139" s="34"/>
      <c r="T2139" s="34"/>
      <c r="U2139" s="34"/>
      <c r="V2139" s="34"/>
      <c r="W2139" s="34"/>
      <c r="X2139" s="34"/>
      <c r="Y2139" s="34"/>
      <c r="Z2139" s="34"/>
      <c r="AA2139" s="34"/>
      <c r="AB2139" s="34"/>
      <c r="AC2139" s="34"/>
      <c r="AD2139" s="34"/>
      <c r="AE2139" s="34"/>
      <c r="AF2139" s="34"/>
      <c r="AG2139" s="34"/>
      <c r="AH2139" s="34"/>
      <c r="AI2139" s="34"/>
    </row>
    <row r="2140" spans="1:35">
      <c r="A2140" s="23"/>
      <c r="B2140" s="34"/>
      <c r="C2140" s="34"/>
      <c r="D2140" s="34"/>
      <c r="E2140" s="34"/>
      <c r="F2140" s="34"/>
      <c r="G2140" s="34"/>
      <c r="H2140" s="34"/>
      <c r="I2140" s="34"/>
      <c r="J2140" s="34"/>
      <c r="K2140" s="34"/>
      <c r="L2140" s="34"/>
      <c r="M2140" s="34"/>
      <c r="N2140" s="34"/>
      <c r="O2140" s="34"/>
      <c r="P2140" s="34"/>
      <c r="Q2140" s="34"/>
      <c r="R2140" s="34"/>
      <c r="S2140" s="34"/>
      <c r="T2140" s="34"/>
      <c r="U2140" s="34"/>
      <c r="V2140" s="34"/>
      <c r="W2140" s="34"/>
      <c r="X2140" s="34"/>
      <c r="Y2140" s="34"/>
      <c r="Z2140" s="34"/>
      <c r="AA2140" s="34"/>
      <c r="AB2140" s="34"/>
      <c r="AC2140" s="34"/>
      <c r="AD2140" s="34"/>
      <c r="AE2140" s="34"/>
      <c r="AF2140" s="34"/>
      <c r="AG2140" s="34"/>
      <c r="AH2140" s="34"/>
      <c r="AI2140" s="34"/>
    </row>
    <row r="2141" spans="1:35">
      <c r="A2141" s="23"/>
      <c r="B2141" s="34"/>
      <c r="C2141" s="34"/>
      <c r="D2141" s="34"/>
      <c r="E2141" s="34"/>
      <c r="F2141" s="34"/>
      <c r="G2141" s="34"/>
      <c r="H2141" s="34"/>
      <c r="I2141" s="34"/>
      <c r="J2141" s="34"/>
      <c r="K2141" s="34"/>
      <c r="L2141" s="34"/>
      <c r="M2141" s="34"/>
      <c r="N2141" s="34"/>
      <c r="O2141" s="34"/>
      <c r="P2141" s="34"/>
      <c r="Q2141" s="34"/>
      <c r="R2141" s="34"/>
      <c r="S2141" s="34"/>
      <c r="T2141" s="34"/>
      <c r="U2141" s="34"/>
      <c r="V2141" s="34"/>
      <c r="W2141" s="34"/>
      <c r="X2141" s="34"/>
      <c r="Y2141" s="34"/>
      <c r="Z2141" s="34"/>
      <c r="AA2141" s="34"/>
      <c r="AB2141" s="34"/>
      <c r="AC2141" s="34"/>
      <c r="AD2141" s="34"/>
      <c r="AE2141" s="34"/>
      <c r="AF2141" s="34"/>
      <c r="AG2141" s="34"/>
      <c r="AH2141" s="34"/>
      <c r="AI2141" s="34"/>
    </row>
    <row r="2142" spans="1:35">
      <c r="A2142" s="23"/>
      <c r="B2142" s="34"/>
      <c r="C2142" s="34"/>
      <c r="D2142" s="34"/>
      <c r="E2142" s="34"/>
      <c r="F2142" s="34"/>
      <c r="G2142" s="34"/>
      <c r="H2142" s="34"/>
      <c r="I2142" s="34"/>
      <c r="J2142" s="34"/>
      <c r="K2142" s="34"/>
      <c r="L2142" s="34"/>
      <c r="M2142" s="34"/>
      <c r="N2142" s="34"/>
      <c r="O2142" s="34"/>
      <c r="P2142" s="34"/>
      <c r="Q2142" s="34"/>
      <c r="R2142" s="34"/>
      <c r="S2142" s="34"/>
      <c r="T2142" s="34"/>
      <c r="U2142" s="34"/>
      <c r="V2142" s="34"/>
      <c r="W2142" s="34"/>
      <c r="X2142" s="34"/>
      <c r="Y2142" s="34"/>
      <c r="Z2142" s="34"/>
      <c r="AA2142" s="34"/>
      <c r="AB2142" s="34"/>
      <c r="AC2142" s="34"/>
      <c r="AD2142" s="34"/>
      <c r="AE2142" s="34"/>
      <c r="AF2142" s="34"/>
      <c r="AG2142" s="34"/>
      <c r="AH2142" s="34"/>
      <c r="AI2142" s="34"/>
    </row>
    <row r="2143" spans="1:35">
      <c r="A2143" s="23"/>
      <c r="B2143" s="34"/>
      <c r="C2143" s="34"/>
      <c r="D2143" s="34"/>
      <c r="E2143" s="34"/>
      <c r="F2143" s="34"/>
      <c r="G2143" s="34"/>
      <c r="H2143" s="34"/>
      <c r="I2143" s="34"/>
      <c r="J2143" s="34"/>
      <c r="K2143" s="34"/>
      <c r="L2143" s="34"/>
      <c r="M2143" s="34"/>
      <c r="N2143" s="34"/>
      <c r="O2143" s="34"/>
      <c r="P2143" s="34"/>
      <c r="Q2143" s="34"/>
      <c r="R2143" s="34"/>
      <c r="S2143" s="34"/>
      <c r="T2143" s="34"/>
      <c r="U2143" s="34"/>
      <c r="V2143" s="34"/>
      <c r="W2143" s="34"/>
      <c r="X2143" s="34"/>
      <c r="Y2143" s="34"/>
      <c r="Z2143" s="34"/>
      <c r="AA2143" s="34"/>
      <c r="AB2143" s="34"/>
      <c r="AC2143" s="34"/>
      <c r="AD2143" s="34"/>
      <c r="AE2143" s="34"/>
      <c r="AF2143" s="34"/>
      <c r="AG2143" s="34"/>
      <c r="AH2143" s="34"/>
      <c r="AI2143" s="34"/>
    </row>
    <row r="2144" spans="1:35">
      <c r="A2144" s="23"/>
      <c r="B2144" s="34"/>
      <c r="C2144" s="34"/>
      <c r="D2144" s="34"/>
      <c r="E2144" s="34"/>
      <c r="F2144" s="34"/>
      <c r="G2144" s="34"/>
      <c r="H2144" s="34"/>
      <c r="I2144" s="34"/>
      <c r="J2144" s="34"/>
      <c r="K2144" s="34"/>
      <c r="L2144" s="34"/>
      <c r="M2144" s="34"/>
      <c r="N2144" s="34"/>
      <c r="O2144" s="34"/>
      <c r="P2144" s="34"/>
      <c r="Q2144" s="34"/>
      <c r="R2144" s="34"/>
      <c r="S2144" s="34"/>
      <c r="T2144" s="34"/>
      <c r="U2144" s="34"/>
      <c r="V2144" s="34"/>
      <c r="W2144" s="34"/>
      <c r="X2144" s="34"/>
      <c r="Y2144" s="34"/>
      <c r="Z2144" s="34"/>
      <c r="AA2144" s="34"/>
      <c r="AB2144" s="34"/>
      <c r="AC2144" s="34"/>
      <c r="AD2144" s="34"/>
      <c r="AE2144" s="34"/>
      <c r="AF2144" s="34"/>
      <c r="AG2144" s="34"/>
      <c r="AH2144" s="34"/>
      <c r="AI2144" s="34"/>
    </row>
    <row r="2145" spans="1:35">
      <c r="A2145" s="23"/>
      <c r="B2145" s="34"/>
      <c r="C2145" s="34"/>
      <c r="D2145" s="34"/>
      <c r="E2145" s="34"/>
      <c r="F2145" s="34"/>
      <c r="G2145" s="34"/>
      <c r="H2145" s="34"/>
      <c r="I2145" s="34"/>
      <c r="J2145" s="34"/>
      <c r="K2145" s="34"/>
      <c r="L2145" s="34"/>
      <c r="M2145" s="34"/>
      <c r="N2145" s="34"/>
      <c r="O2145" s="34"/>
      <c r="P2145" s="34"/>
      <c r="Q2145" s="34"/>
      <c r="R2145" s="34"/>
      <c r="S2145" s="34"/>
      <c r="T2145" s="34"/>
      <c r="U2145" s="34"/>
      <c r="V2145" s="34"/>
      <c r="W2145" s="34"/>
      <c r="X2145" s="34"/>
      <c r="Y2145" s="34"/>
      <c r="Z2145" s="34"/>
      <c r="AA2145" s="34"/>
      <c r="AB2145" s="34"/>
      <c r="AC2145" s="34"/>
      <c r="AD2145" s="34"/>
      <c r="AE2145" s="34"/>
      <c r="AF2145" s="34"/>
      <c r="AG2145" s="34"/>
      <c r="AH2145" s="34"/>
      <c r="AI2145" s="34"/>
    </row>
    <row r="2146" spans="1:35">
      <c r="A2146" s="23"/>
      <c r="B2146" s="34"/>
      <c r="C2146" s="34"/>
      <c r="D2146" s="34"/>
      <c r="E2146" s="34"/>
      <c r="F2146" s="34"/>
      <c r="G2146" s="34"/>
      <c r="H2146" s="34"/>
      <c r="I2146" s="34"/>
      <c r="J2146" s="34"/>
      <c r="K2146" s="34"/>
      <c r="L2146" s="34"/>
      <c r="M2146" s="34"/>
      <c r="N2146" s="34"/>
      <c r="O2146" s="34"/>
      <c r="P2146" s="34"/>
      <c r="Q2146" s="34"/>
      <c r="R2146" s="34"/>
      <c r="S2146" s="34"/>
      <c r="T2146" s="34"/>
      <c r="U2146" s="34"/>
      <c r="V2146" s="34"/>
      <c r="W2146" s="34"/>
      <c r="X2146" s="34"/>
      <c r="Y2146" s="34"/>
      <c r="Z2146" s="34"/>
      <c r="AA2146" s="34"/>
      <c r="AB2146" s="34"/>
      <c r="AC2146" s="34"/>
      <c r="AD2146" s="34"/>
      <c r="AE2146" s="34"/>
      <c r="AF2146" s="34"/>
      <c r="AG2146" s="34"/>
      <c r="AH2146" s="34"/>
      <c r="AI2146" s="34"/>
    </row>
    <row r="2147" spans="1:35">
      <c r="A2147" s="23"/>
      <c r="B2147" s="34"/>
      <c r="C2147" s="34"/>
      <c r="D2147" s="34"/>
      <c r="E2147" s="34"/>
      <c r="F2147" s="34"/>
      <c r="G2147" s="34"/>
      <c r="H2147" s="34"/>
      <c r="I2147" s="34"/>
      <c r="J2147" s="34"/>
      <c r="K2147" s="34"/>
      <c r="L2147" s="34"/>
      <c r="M2147" s="34"/>
      <c r="N2147" s="34"/>
      <c r="O2147" s="34"/>
      <c r="P2147" s="34"/>
      <c r="Q2147" s="34"/>
      <c r="R2147" s="34"/>
      <c r="S2147" s="34"/>
      <c r="T2147" s="34"/>
      <c r="U2147" s="34"/>
      <c r="V2147" s="34"/>
      <c r="W2147" s="34"/>
      <c r="X2147" s="34"/>
      <c r="Y2147" s="34"/>
      <c r="Z2147" s="34"/>
      <c r="AA2147" s="34"/>
      <c r="AB2147" s="34"/>
      <c r="AC2147" s="34"/>
      <c r="AD2147" s="34"/>
      <c r="AE2147" s="34"/>
      <c r="AF2147" s="34"/>
      <c r="AG2147" s="34"/>
      <c r="AH2147" s="34"/>
      <c r="AI2147" s="34"/>
    </row>
    <row r="2148" spans="1:35">
      <c r="A2148" s="23"/>
      <c r="B2148" s="34"/>
      <c r="C2148" s="34"/>
      <c r="D2148" s="34"/>
      <c r="E2148" s="34"/>
      <c r="F2148" s="34"/>
      <c r="G2148" s="34"/>
      <c r="H2148" s="34"/>
      <c r="I2148" s="34"/>
      <c r="J2148" s="34"/>
      <c r="K2148" s="34"/>
      <c r="L2148" s="34"/>
      <c r="M2148" s="34"/>
      <c r="N2148" s="34"/>
      <c r="O2148" s="34"/>
      <c r="P2148" s="34"/>
      <c r="Q2148" s="34"/>
      <c r="R2148" s="34"/>
      <c r="S2148" s="34"/>
      <c r="T2148" s="34"/>
      <c r="U2148" s="34"/>
      <c r="V2148" s="34"/>
      <c r="W2148" s="34"/>
      <c r="X2148" s="34"/>
      <c r="Y2148" s="34"/>
      <c r="Z2148" s="34"/>
      <c r="AA2148" s="34"/>
      <c r="AB2148" s="34"/>
      <c r="AC2148" s="34"/>
      <c r="AD2148" s="34"/>
      <c r="AE2148" s="34"/>
      <c r="AF2148" s="34"/>
      <c r="AG2148" s="34"/>
      <c r="AH2148" s="34"/>
      <c r="AI2148" s="34"/>
    </row>
    <row r="2149" spans="1:35">
      <c r="A2149" s="23"/>
      <c r="B2149" s="34"/>
      <c r="C2149" s="34"/>
      <c r="D2149" s="34"/>
      <c r="E2149" s="34"/>
      <c r="F2149" s="34"/>
      <c r="G2149" s="34"/>
      <c r="H2149" s="34"/>
      <c r="I2149" s="34"/>
      <c r="J2149" s="34"/>
      <c r="K2149" s="34"/>
      <c r="L2149" s="34"/>
      <c r="M2149" s="34"/>
      <c r="N2149" s="34"/>
      <c r="O2149" s="34"/>
      <c r="P2149" s="34"/>
      <c r="Q2149" s="34"/>
      <c r="R2149" s="34"/>
      <c r="S2149" s="34"/>
      <c r="T2149" s="34"/>
      <c r="U2149" s="34"/>
      <c r="V2149" s="34"/>
      <c r="W2149" s="34"/>
      <c r="X2149" s="34"/>
      <c r="Y2149" s="34"/>
      <c r="Z2149" s="34"/>
      <c r="AA2149" s="34"/>
      <c r="AB2149" s="34"/>
      <c r="AC2149" s="34"/>
      <c r="AD2149" s="34"/>
      <c r="AE2149" s="34"/>
      <c r="AF2149" s="34"/>
      <c r="AG2149" s="34"/>
      <c r="AH2149" s="34"/>
      <c r="AI2149" s="34"/>
    </row>
    <row r="2150" spans="1:35">
      <c r="A2150" s="23"/>
      <c r="B2150" s="34"/>
      <c r="C2150" s="34"/>
      <c r="D2150" s="34"/>
      <c r="E2150" s="34"/>
      <c r="F2150" s="34"/>
      <c r="G2150" s="34"/>
      <c r="H2150" s="34"/>
      <c r="I2150" s="34"/>
      <c r="J2150" s="34"/>
      <c r="K2150" s="34"/>
      <c r="L2150" s="34"/>
      <c r="M2150" s="34"/>
      <c r="N2150" s="34"/>
      <c r="O2150" s="34"/>
      <c r="P2150" s="34"/>
      <c r="Q2150" s="34"/>
      <c r="R2150" s="34"/>
      <c r="S2150" s="34"/>
      <c r="T2150" s="34"/>
      <c r="U2150" s="34"/>
      <c r="V2150" s="34"/>
      <c r="W2150" s="34"/>
      <c r="X2150" s="34"/>
      <c r="Y2150" s="34"/>
      <c r="Z2150" s="34"/>
      <c r="AA2150" s="34"/>
      <c r="AB2150" s="34"/>
      <c r="AC2150" s="34"/>
      <c r="AD2150" s="34"/>
      <c r="AE2150" s="34"/>
      <c r="AF2150" s="34"/>
      <c r="AG2150" s="34"/>
      <c r="AH2150" s="34"/>
      <c r="AI2150" s="34"/>
    </row>
    <row r="2151" spans="1:35">
      <c r="A2151" s="23"/>
      <c r="B2151" s="34"/>
      <c r="C2151" s="34"/>
      <c r="D2151" s="34"/>
      <c r="E2151" s="34"/>
      <c r="F2151" s="34"/>
      <c r="G2151" s="34"/>
      <c r="H2151" s="34"/>
      <c r="I2151" s="34"/>
      <c r="J2151" s="34"/>
      <c r="K2151" s="34"/>
      <c r="L2151" s="34"/>
      <c r="M2151" s="34"/>
      <c r="N2151" s="34"/>
      <c r="O2151" s="34"/>
      <c r="P2151" s="34"/>
      <c r="Q2151" s="34"/>
      <c r="R2151" s="34"/>
      <c r="S2151" s="34"/>
      <c r="T2151" s="34"/>
      <c r="U2151" s="34"/>
      <c r="V2151" s="34"/>
      <c r="W2151" s="34"/>
      <c r="X2151" s="34"/>
      <c r="Y2151" s="34"/>
      <c r="Z2151" s="34"/>
      <c r="AA2151" s="34"/>
      <c r="AB2151" s="34"/>
      <c r="AC2151" s="34"/>
      <c r="AD2151" s="34"/>
      <c r="AE2151" s="34"/>
      <c r="AF2151" s="34"/>
      <c r="AG2151" s="34"/>
      <c r="AH2151" s="34"/>
      <c r="AI2151" s="34"/>
    </row>
    <row r="2152" spans="1:35">
      <c r="A2152" s="23"/>
      <c r="B2152" s="34"/>
      <c r="C2152" s="34"/>
      <c r="D2152" s="34"/>
      <c r="E2152" s="34"/>
      <c r="F2152" s="34"/>
      <c r="G2152" s="34"/>
      <c r="H2152" s="34"/>
      <c r="I2152" s="34"/>
      <c r="J2152" s="34"/>
      <c r="K2152" s="34"/>
      <c r="L2152" s="34"/>
      <c r="M2152" s="34"/>
      <c r="N2152" s="34"/>
      <c r="O2152" s="34"/>
      <c r="P2152" s="34"/>
      <c r="Q2152" s="34"/>
      <c r="R2152" s="34"/>
      <c r="S2152" s="34"/>
      <c r="T2152" s="34"/>
      <c r="U2152" s="34"/>
      <c r="V2152" s="34"/>
      <c r="W2152" s="34"/>
      <c r="X2152" s="34"/>
      <c r="Y2152" s="34"/>
      <c r="Z2152" s="34"/>
      <c r="AA2152" s="34"/>
      <c r="AB2152" s="34"/>
      <c r="AC2152" s="34"/>
      <c r="AD2152" s="34"/>
      <c r="AE2152" s="34"/>
      <c r="AF2152" s="34"/>
      <c r="AG2152" s="34"/>
      <c r="AH2152" s="34"/>
      <c r="AI2152" s="34"/>
    </row>
    <row r="2153" spans="1:35">
      <c r="A2153" s="23"/>
      <c r="B2153" s="34"/>
      <c r="C2153" s="34"/>
      <c r="D2153" s="34"/>
      <c r="E2153" s="34"/>
      <c r="F2153" s="34"/>
      <c r="G2153" s="34"/>
      <c r="H2153" s="34"/>
      <c r="I2153" s="34"/>
      <c r="J2153" s="34"/>
      <c r="K2153" s="34"/>
      <c r="L2153" s="34"/>
      <c r="M2153" s="34"/>
      <c r="N2153" s="34"/>
      <c r="O2153" s="34"/>
      <c r="P2153" s="34"/>
      <c r="Q2153" s="34"/>
      <c r="R2153" s="34"/>
      <c r="S2153" s="34"/>
      <c r="T2153" s="34"/>
      <c r="U2153" s="34"/>
      <c r="V2153" s="34"/>
      <c r="W2153" s="34"/>
      <c r="X2153" s="34"/>
      <c r="Y2153" s="34"/>
      <c r="Z2153" s="34"/>
      <c r="AA2153" s="34"/>
      <c r="AB2153" s="34"/>
      <c r="AC2153" s="34"/>
      <c r="AD2153" s="34"/>
      <c r="AE2153" s="34"/>
      <c r="AF2153" s="34"/>
      <c r="AG2153" s="34"/>
      <c r="AH2153" s="34"/>
      <c r="AI2153" s="34"/>
    </row>
    <row r="2154" spans="1:35">
      <c r="A2154" s="23"/>
      <c r="B2154" s="34"/>
      <c r="C2154" s="34"/>
      <c r="D2154" s="34"/>
      <c r="E2154" s="34"/>
      <c r="F2154" s="34"/>
      <c r="G2154" s="34"/>
      <c r="H2154" s="34"/>
      <c r="I2154" s="34"/>
      <c r="J2154" s="34"/>
      <c r="K2154" s="34"/>
      <c r="L2154" s="34"/>
      <c r="M2154" s="34"/>
      <c r="N2154" s="34"/>
      <c r="O2154" s="34"/>
      <c r="P2154" s="34"/>
      <c r="Q2154" s="34"/>
      <c r="R2154" s="34"/>
      <c r="S2154" s="34"/>
      <c r="T2154" s="34"/>
      <c r="U2154" s="34"/>
      <c r="V2154" s="34"/>
      <c r="W2154" s="34"/>
      <c r="X2154" s="34"/>
      <c r="Y2154" s="34"/>
      <c r="Z2154" s="34"/>
      <c r="AA2154" s="34"/>
      <c r="AB2154" s="34"/>
      <c r="AC2154" s="34"/>
      <c r="AD2154" s="34"/>
      <c r="AE2154" s="34"/>
      <c r="AF2154" s="34"/>
      <c r="AG2154" s="34"/>
      <c r="AH2154" s="34"/>
      <c r="AI2154" s="34"/>
    </row>
    <row r="2155" spans="1:35">
      <c r="A2155" s="23"/>
      <c r="B2155" s="34"/>
      <c r="C2155" s="34"/>
      <c r="D2155" s="34"/>
      <c r="E2155" s="34"/>
      <c r="F2155" s="34"/>
      <c r="G2155" s="34"/>
      <c r="H2155" s="34"/>
      <c r="I2155" s="34"/>
      <c r="J2155" s="34"/>
      <c r="K2155" s="34"/>
      <c r="L2155" s="34"/>
      <c r="M2155" s="34"/>
      <c r="N2155" s="34"/>
      <c r="O2155" s="34"/>
      <c r="P2155" s="34"/>
      <c r="Q2155" s="34"/>
      <c r="R2155" s="34"/>
      <c r="S2155" s="34"/>
      <c r="T2155" s="34"/>
      <c r="U2155" s="34"/>
      <c r="V2155" s="34"/>
      <c r="W2155" s="34"/>
      <c r="X2155" s="34"/>
      <c r="Y2155" s="34"/>
      <c r="Z2155" s="34"/>
      <c r="AA2155" s="34"/>
      <c r="AB2155" s="34"/>
      <c r="AC2155" s="34"/>
      <c r="AD2155" s="34"/>
      <c r="AE2155" s="34"/>
      <c r="AF2155" s="34"/>
      <c r="AG2155" s="34"/>
      <c r="AH2155" s="34"/>
      <c r="AI2155" s="34"/>
    </row>
    <row r="2156" spans="1:35">
      <c r="A2156" s="23"/>
      <c r="B2156" s="34"/>
      <c r="C2156" s="34"/>
      <c r="D2156" s="34"/>
      <c r="E2156" s="34"/>
      <c r="F2156" s="34"/>
      <c r="G2156" s="34"/>
      <c r="H2156" s="34"/>
      <c r="I2156" s="34"/>
      <c r="J2156" s="34"/>
      <c r="K2156" s="34"/>
      <c r="L2156" s="34"/>
      <c r="M2156" s="34"/>
      <c r="N2156" s="34"/>
      <c r="O2156" s="34"/>
      <c r="P2156" s="34"/>
      <c r="Q2156" s="34"/>
      <c r="R2156" s="34"/>
      <c r="S2156" s="34"/>
      <c r="T2156" s="34"/>
      <c r="U2156" s="34"/>
      <c r="V2156" s="34"/>
      <c r="W2156" s="34"/>
      <c r="X2156" s="34"/>
      <c r="Y2156" s="34"/>
      <c r="Z2156" s="34"/>
      <c r="AA2156" s="34"/>
      <c r="AB2156" s="34"/>
      <c r="AC2156" s="34"/>
      <c r="AD2156" s="34"/>
      <c r="AE2156" s="34"/>
      <c r="AF2156" s="34"/>
      <c r="AG2156" s="34"/>
      <c r="AH2156" s="34"/>
      <c r="AI2156" s="34"/>
    </row>
    <row r="2157" spans="1:35">
      <c r="A2157" s="23"/>
      <c r="B2157" s="34"/>
      <c r="C2157" s="34"/>
      <c r="D2157" s="34"/>
      <c r="E2157" s="34"/>
      <c r="F2157" s="34"/>
      <c r="G2157" s="34"/>
      <c r="H2157" s="34"/>
      <c r="I2157" s="34"/>
      <c r="J2157" s="34"/>
      <c r="K2157" s="34"/>
      <c r="L2157" s="34"/>
      <c r="M2157" s="34"/>
      <c r="N2157" s="34"/>
      <c r="O2157" s="34"/>
      <c r="P2157" s="34"/>
      <c r="Q2157" s="34"/>
      <c r="R2157" s="34"/>
      <c r="S2157" s="34"/>
      <c r="T2157" s="34"/>
      <c r="U2157" s="34"/>
      <c r="V2157" s="34"/>
      <c r="W2157" s="34"/>
      <c r="X2157" s="34"/>
      <c r="Y2157" s="34"/>
      <c r="Z2157" s="34"/>
      <c r="AA2157" s="34"/>
      <c r="AB2157" s="34"/>
      <c r="AC2157" s="34"/>
      <c r="AD2157" s="34"/>
      <c r="AE2157" s="34"/>
      <c r="AF2157" s="34"/>
      <c r="AG2157" s="34"/>
      <c r="AH2157" s="34"/>
      <c r="AI2157" s="34"/>
    </row>
    <row r="2158" spans="1:35">
      <c r="A2158" s="23"/>
      <c r="B2158" s="34"/>
      <c r="C2158" s="34"/>
      <c r="D2158" s="34"/>
      <c r="E2158" s="34"/>
      <c r="F2158" s="34"/>
      <c r="G2158" s="34"/>
      <c r="H2158" s="34"/>
      <c r="I2158" s="34"/>
      <c r="J2158" s="34"/>
      <c r="K2158" s="34"/>
      <c r="L2158" s="34"/>
      <c r="M2158" s="34"/>
      <c r="N2158" s="34"/>
      <c r="O2158" s="34"/>
      <c r="P2158" s="34"/>
      <c r="Q2158" s="34"/>
      <c r="R2158" s="34"/>
      <c r="S2158" s="34"/>
      <c r="T2158" s="34"/>
      <c r="U2158" s="34"/>
      <c r="V2158" s="34"/>
      <c r="W2158" s="34"/>
      <c r="X2158" s="34"/>
      <c r="Y2158" s="34"/>
      <c r="Z2158" s="34"/>
      <c r="AA2158" s="34"/>
      <c r="AB2158" s="34"/>
      <c r="AC2158" s="34"/>
      <c r="AD2158" s="34"/>
      <c r="AE2158" s="34"/>
      <c r="AF2158" s="34"/>
      <c r="AG2158" s="34"/>
      <c r="AH2158" s="34"/>
      <c r="AI2158" s="34"/>
    </row>
    <row r="2159" spans="1:35">
      <c r="A2159" s="23"/>
      <c r="B2159" s="34"/>
      <c r="C2159" s="34"/>
      <c r="D2159" s="34"/>
      <c r="E2159" s="34"/>
      <c r="F2159" s="34"/>
      <c r="G2159" s="34"/>
      <c r="H2159" s="34"/>
      <c r="I2159" s="34"/>
      <c r="J2159" s="34"/>
      <c r="K2159" s="34"/>
      <c r="L2159" s="34"/>
      <c r="M2159" s="34"/>
      <c r="N2159" s="34"/>
      <c r="O2159" s="34"/>
      <c r="P2159" s="34"/>
      <c r="Q2159" s="34"/>
      <c r="R2159" s="34"/>
      <c r="S2159" s="34"/>
      <c r="T2159" s="34"/>
      <c r="U2159" s="34"/>
      <c r="V2159" s="34"/>
      <c r="W2159" s="34"/>
      <c r="X2159" s="34"/>
      <c r="Y2159" s="34"/>
      <c r="Z2159" s="34"/>
      <c r="AA2159" s="34"/>
      <c r="AB2159" s="34"/>
      <c r="AC2159" s="34"/>
      <c r="AD2159" s="34"/>
      <c r="AE2159" s="34"/>
      <c r="AF2159" s="34"/>
      <c r="AG2159" s="34"/>
      <c r="AH2159" s="34"/>
      <c r="AI2159" s="34"/>
    </row>
    <row r="2160" spans="1:35">
      <c r="A2160" s="23"/>
      <c r="B2160" s="34"/>
      <c r="C2160" s="34"/>
      <c r="D2160" s="34"/>
      <c r="E2160" s="34"/>
      <c r="F2160" s="34"/>
      <c r="G2160" s="34"/>
      <c r="H2160" s="34"/>
      <c r="I2160" s="34"/>
      <c r="J2160" s="34"/>
      <c r="K2160" s="34"/>
      <c r="L2160" s="34"/>
      <c r="M2160" s="34"/>
      <c r="N2160" s="34"/>
      <c r="O2160" s="34"/>
      <c r="P2160" s="34"/>
      <c r="Q2160" s="34"/>
      <c r="R2160" s="34"/>
      <c r="S2160" s="34"/>
      <c r="T2160" s="34"/>
      <c r="U2160" s="34"/>
      <c r="V2160" s="34"/>
      <c r="W2160" s="34"/>
      <c r="X2160" s="34"/>
      <c r="Y2160" s="34"/>
      <c r="Z2160" s="34"/>
      <c r="AA2160" s="34"/>
      <c r="AB2160" s="34"/>
      <c r="AC2160" s="34"/>
      <c r="AD2160" s="34"/>
      <c r="AE2160" s="34"/>
      <c r="AF2160" s="34"/>
      <c r="AG2160" s="34"/>
      <c r="AH2160" s="34"/>
      <c r="AI2160" s="34"/>
    </row>
    <row r="2161" spans="1:35">
      <c r="A2161" s="23"/>
      <c r="B2161" s="34"/>
      <c r="C2161" s="34"/>
      <c r="D2161" s="34"/>
      <c r="E2161" s="34"/>
      <c r="F2161" s="34"/>
      <c r="G2161" s="34"/>
      <c r="H2161" s="34"/>
      <c r="I2161" s="34"/>
      <c r="J2161" s="34"/>
      <c r="K2161" s="34"/>
      <c r="L2161" s="34"/>
      <c r="M2161" s="34"/>
      <c r="N2161" s="34"/>
      <c r="O2161" s="34"/>
      <c r="P2161" s="34"/>
      <c r="Q2161" s="34"/>
      <c r="R2161" s="34"/>
      <c r="S2161" s="34"/>
      <c r="T2161" s="34"/>
      <c r="U2161" s="34"/>
      <c r="V2161" s="34"/>
      <c r="W2161" s="34"/>
      <c r="X2161" s="34"/>
      <c r="Y2161" s="34"/>
      <c r="Z2161" s="34"/>
      <c r="AA2161" s="34"/>
      <c r="AB2161" s="34"/>
      <c r="AC2161" s="34"/>
      <c r="AD2161" s="34"/>
      <c r="AE2161" s="34"/>
      <c r="AF2161" s="34"/>
      <c r="AG2161" s="34"/>
      <c r="AH2161" s="34"/>
      <c r="AI2161" s="34"/>
    </row>
    <row r="2162" spans="1:35">
      <c r="A2162" s="23"/>
      <c r="B2162" s="34"/>
      <c r="C2162" s="34"/>
      <c r="D2162" s="34"/>
      <c r="E2162" s="34"/>
      <c r="F2162" s="34"/>
      <c r="G2162" s="34"/>
      <c r="H2162" s="34"/>
      <c r="I2162" s="34"/>
      <c r="J2162" s="34"/>
      <c r="K2162" s="34"/>
      <c r="L2162" s="34"/>
      <c r="M2162" s="34"/>
      <c r="N2162" s="34"/>
      <c r="O2162" s="34"/>
      <c r="P2162" s="34"/>
      <c r="Q2162" s="34"/>
      <c r="R2162" s="34"/>
      <c r="S2162" s="34"/>
      <c r="T2162" s="34"/>
      <c r="U2162" s="34"/>
      <c r="V2162" s="34"/>
      <c r="W2162" s="34"/>
      <c r="X2162" s="34"/>
      <c r="Y2162" s="34"/>
      <c r="Z2162" s="34"/>
      <c r="AA2162" s="34"/>
      <c r="AB2162" s="34"/>
      <c r="AC2162" s="34"/>
      <c r="AD2162" s="34"/>
      <c r="AE2162" s="34"/>
      <c r="AF2162" s="34"/>
      <c r="AG2162" s="34"/>
      <c r="AH2162" s="34"/>
      <c r="AI2162" s="34"/>
    </row>
    <row r="2163" spans="1:35">
      <c r="A2163" s="23"/>
      <c r="B2163" s="34"/>
      <c r="C2163" s="34"/>
      <c r="D2163" s="34"/>
      <c r="E2163" s="34"/>
      <c r="F2163" s="34"/>
      <c r="G2163" s="34"/>
      <c r="H2163" s="34"/>
      <c r="I2163" s="34"/>
      <c r="J2163" s="34"/>
      <c r="K2163" s="34"/>
      <c r="L2163" s="34"/>
      <c r="M2163" s="34"/>
      <c r="N2163" s="34"/>
      <c r="O2163" s="34"/>
      <c r="P2163" s="34"/>
      <c r="Q2163" s="34"/>
      <c r="R2163" s="34"/>
      <c r="S2163" s="34"/>
      <c r="T2163" s="34"/>
      <c r="U2163" s="34"/>
      <c r="V2163" s="34"/>
      <c r="W2163" s="34"/>
      <c r="X2163" s="34"/>
      <c r="Y2163" s="34"/>
      <c r="Z2163" s="34"/>
      <c r="AA2163" s="34"/>
      <c r="AB2163" s="34"/>
      <c r="AC2163" s="34"/>
      <c r="AD2163" s="34"/>
      <c r="AE2163" s="34"/>
      <c r="AF2163" s="34"/>
      <c r="AG2163" s="34"/>
      <c r="AH2163" s="34"/>
      <c r="AI2163" s="34"/>
    </row>
    <row r="2164" spans="1:35">
      <c r="A2164" s="23"/>
      <c r="B2164" s="34"/>
      <c r="C2164" s="34"/>
      <c r="D2164" s="34"/>
      <c r="E2164" s="34"/>
      <c r="F2164" s="34"/>
      <c r="G2164" s="34"/>
      <c r="H2164" s="34"/>
      <c r="I2164" s="34"/>
      <c r="J2164" s="34"/>
      <c r="K2164" s="34"/>
      <c r="L2164" s="34"/>
      <c r="M2164" s="34"/>
      <c r="N2164" s="34"/>
      <c r="O2164" s="34"/>
      <c r="P2164" s="34"/>
      <c r="Q2164" s="34"/>
      <c r="R2164" s="34"/>
      <c r="S2164" s="34"/>
      <c r="T2164" s="34"/>
      <c r="U2164" s="34"/>
      <c r="V2164" s="34"/>
      <c r="W2164" s="34"/>
      <c r="X2164" s="34"/>
      <c r="Y2164" s="34"/>
      <c r="Z2164" s="34"/>
      <c r="AA2164" s="34"/>
      <c r="AB2164" s="34"/>
      <c r="AC2164" s="34"/>
      <c r="AD2164" s="34"/>
      <c r="AE2164" s="34"/>
      <c r="AF2164" s="34"/>
      <c r="AG2164" s="34"/>
      <c r="AH2164" s="34"/>
      <c r="AI2164" s="34"/>
    </row>
    <row r="2165" spans="1:35">
      <c r="A2165" s="23"/>
      <c r="B2165" s="34"/>
      <c r="C2165" s="34"/>
      <c r="D2165" s="34"/>
      <c r="E2165" s="34"/>
      <c r="F2165" s="34"/>
      <c r="G2165" s="34"/>
      <c r="H2165" s="34"/>
      <c r="I2165" s="34"/>
      <c r="J2165" s="34"/>
      <c r="K2165" s="34"/>
      <c r="L2165" s="34"/>
      <c r="M2165" s="34"/>
      <c r="N2165" s="34"/>
      <c r="O2165" s="34"/>
      <c r="P2165" s="34"/>
      <c r="Q2165" s="34"/>
      <c r="R2165" s="34"/>
      <c r="S2165" s="34"/>
      <c r="T2165" s="34"/>
      <c r="U2165" s="34"/>
      <c r="V2165" s="34"/>
      <c r="W2165" s="34"/>
      <c r="X2165" s="34"/>
      <c r="Y2165" s="34"/>
      <c r="Z2165" s="34"/>
      <c r="AA2165" s="34"/>
      <c r="AB2165" s="34"/>
      <c r="AC2165" s="34"/>
      <c r="AD2165" s="34"/>
      <c r="AE2165" s="34"/>
      <c r="AF2165" s="34"/>
      <c r="AG2165" s="34"/>
      <c r="AH2165" s="34"/>
      <c r="AI2165" s="34"/>
    </row>
    <row r="2166" spans="1:35">
      <c r="A2166" s="23"/>
      <c r="B2166" s="34"/>
      <c r="C2166" s="34"/>
      <c r="D2166" s="34"/>
      <c r="E2166" s="34"/>
      <c r="F2166" s="34"/>
      <c r="G2166" s="34"/>
      <c r="H2166" s="34"/>
      <c r="I2166" s="34"/>
      <c r="J2166" s="34"/>
      <c r="K2166" s="34"/>
      <c r="L2166" s="34"/>
      <c r="M2166" s="34"/>
      <c r="N2166" s="34"/>
      <c r="O2166" s="34"/>
      <c r="P2166" s="34"/>
      <c r="Q2166" s="34"/>
      <c r="R2166" s="34"/>
      <c r="S2166" s="34"/>
      <c r="T2166" s="34"/>
      <c r="U2166" s="34"/>
      <c r="V2166" s="34"/>
      <c r="W2166" s="34"/>
      <c r="X2166" s="34"/>
      <c r="Y2166" s="34"/>
      <c r="Z2166" s="34"/>
      <c r="AA2166" s="34"/>
      <c r="AB2166" s="34"/>
      <c r="AC2166" s="34"/>
      <c r="AD2166" s="34"/>
      <c r="AE2166" s="34"/>
      <c r="AF2166" s="34"/>
      <c r="AG2166" s="34"/>
      <c r="AH2166" s="34"/>
      <c r="AI2166" s="34"/>
    </row>
    <row r="2167" spans="1:35">
      <c r="A2167" s="23"/>
      <c r="B2167" s="34"/>
      <c r="C2167" s="34"/>
      <c r="D2167" s="34"/>
      <c r="E2167" s="34"/>
      <c r="F2167" s="34"/>
      <c r="G2167" s="34"/>
      <c r="H2167" s="34"/>
      <c r="I2167" s="34"/>
      <c r="J2167" s="34"/>
      <c r="K2167" s="34"/>
      <c r="L2167" s="34"/>
      <c r="M2167" s="34"/>
      <c r="N2167" s="34"/>
      <c r="O2167" s="34"/>
      <c r="P2167" s="34"/>
      <c r="Q2167" s="34"/>
      <c r="R2167" s="34"/>
      <c r="S2167" s="34"/>
      <c r="T2167" s="34"/>
      <c r="U2167" s="34"/>
      <c r="V2167" s="34"/>
      <c r="W2167" s="34"/>
      <c r="X2167" s="34"/>
      <c r="Y2167" s="34"/>
      <c r="Z2167" s="34"/>
      <c r="AA2167" s="34"/>
      <c r="AB2167" s="34"/>
      <c r="AC2167" s="34"/>
      <c r="AD2167" s="34"/>
      <c r="AE2167" s="34"/>
      <c r="AF2167" s="34"/>
      <c r="AG2167" s="34"/>
      <c r="AH2167" s="34"/>
      <c r="AI2167" s="34"/>
    </row>
    <row r="2168" spans="1:35">
      <c r="A2168" s="23"/>
      <c r="B2168" s="34"/>
      <c r="C2168" s="34"/>
      <c r="D2168" s="34"/>
      <c r="E2168" s="34"/>
      <c r="F2168" s="34"/>
      <c r="G2168" s="34"/>
      <c r="H2168" s="34"/>
      <c r="I2168" s="34"/>
      <c r="J2168" s="34"/>
      <c r="K2168" s="34"/>
      <c r="L2168" s="34"/>
      <c r="M2168" s="34"/>
      <c r="N2168" s="34"/>
      <c r="O2168" s="34"/>
      <c r="P2168" s="34"/>
      <c r="Q2168" s="34"/>
      <c r="R2168" s="34"/>
      <c r="S2168" s="34"/>
      <c r="T2168" s="34"/>
      <c r="U2168" s="34"/>
      <c r="V2168" s="34"/>
      <c r="W2168" s="34"/>
      <c r="X2168" s="34"/>
      <c r="Y2168" s="34"/>
      <c r="Z2168" s="34"/>
      <c r="AA2168" s="34"/>
      <c r="AB2168" s="34"/>
      <c r="AC2168" s="34"/>
      <c r="AD2168" s="34"/>
      <c r="AE2168" s="34"/>
      <c r="AF2168" s="34"/>
      <c r="AG2168" s="34"/>
      <c r="AH2168" s="34"/>
      <c r="AI2168" s="34"/>
    </row>
    <row r="2169" spans="1:35">
      <c r="A2169" s="23"/>
      <c r="B2169" s="34"/>
      <c r="C2169" s="34"/>
      <c r="D2169" s="34"/>
      <c r="E2169" s="34"/>
      <c r="F2169" s="34"/>
      <c r="G2169" s="34"/>
      <c r="H2169" s="34"/>
      <c r="I2169" s="34"/>
      <c r="J2169" s="34"/>
      <c r="K2169" s="34"/>
      <c r="L2169" s="34"/>
      <c r="M2169" s="34"/>
      <c r="N2169" s="34"/>
      <c r="O2169" s="34"/>
      <c r="P2169" s="34"/>
      <c r="Q2169" s="34"/>
      <c r="R2169" s="34"/>
      <c r="S2169" s="34"/>
      <c r="T2169" s="34"/>
      <c r="U2169" s="34"/>
      <c r="V2169" s="34"/>
      <c r="W2169" s="34"/>
      <c r="X2169" s="34"/>
      <c r="Y2169" s="34"/>
      <c r="Z2169" s="34"/>
      <c r="AA2169" s="34"/>
      <c r="AB2169" s="34"/>
      <c r="AC2169" s="34"/>
      <c r="AD2169" s="34"/>
      <c r="AE2169" s="34"/>
      <c r="AF2169" s="34"/>
      <c r="AG2169" s="34"/>
      <c r="AH2169" s="34"/>
      <c r="AI2169" s="34"/>
    </row>
    <row r="2170" spans="1:35">
      <c r="A2170" s="23"/>
      <c r="B2170" s="34"/>
      <c r="C2170" s="34"/>
      <c r="D2170" s="34"/>
      <c r="E2170" s="34"/>
      <c r="F2170" s="34"/>
      <c r="G2170" s="34"/>
      <c r="H2170" s="34"/>
      <c r="I2170" s="34"/>
      <c r="J2170" s="34"/>
      <c r="K2170" s="34"/>
      <c r="L2170" s="34"/>
      <c r="M2170" s="34"/>
      <c r="N2170" s="34"/>
      <c r="O2170" s="34"/>
      <c r="P2170" s="34"/>
      <c r="Q2170" s="34"/>
      <c r="R2170" s="34"/>
      <c r="S2170" s="34"/>
      <c r="T2170" s="34"/>
      <c r="U2170" s="34"/>
      <c r="V2170" s="34"/>
      <c r="W2170" s="34"/>
      <c r="X2170" s="34"/>
      <c r="Y2170" s="34"/>
      <c r="Z2170" s="34"/>
      <c r="AA2170" s="34"/>
      <c r="AB2170" s="34"/>
      <c r="AC2170" s="34"/>
      <c r="AD2170" s="34"/>
      <c r="AE2170" s="34"/>
      <c r="AF2170" s="34"/>
      <c r="AG2170" s="34"/>
      <c r="AH2170" s="34"/>
      <c r="AI2170" s="34"/>
    </row>
    <row r="2171" spans="1:35">
      <c r="A2171" s="23"/>
      <c r="B2171" s="34"/>
      <c r="C2171" s="34"/>
      <c r="D2171" s="34"/>
      <c r="E2171" s="34"/>
      <c r="F2171" s="34"/>
      <c r="G2171" s="34"/>
      <c r="H2171" s="34"/>
      <c r="I2171" s="34"/>
      <c r="J2171" s="34"/>
      <c r="K2171" s="34"/>
      <c r="L2171" s="34"/>
      <c r="M2171" s="34"/>
      <c r="N2171" s="34"/>
      <c r="O2171" s="34"/>
      <c r="P2171" s="34"/>
      <c r="Q2171" s="34"/>
      <c r="R2171" s="34"/>
      <c r="S2171" s="34"/>
      <c r="T2171" s="34"/>
      <c r="U2171" s="34"/>
      <c r="V2171" s="34"/>
      <c r="W2171" s="34"/>
      <c r="X2171" s="34"/>
      <c r="Y2171" s="34"/>
      <c r="Z2171" s="34"/>
      <c r="AA2171" s="34"/>
      <c r="AB2171" s="34"/>
      <c r="AC2171" s="34"/>
      <c r="AD2171" s="34"/>
      <c r="AE2171" s="34"/>
      <c r="AF2171" s="34"/>
      <c r="AG2171" s="34"/>
      <c r="AH2171" s="34"/>
      <c r="AI2171" s="34"/>
    </row>
    <row r="2172" spans="1:35">
      <c r="A2172" s="23"/>
      <c r="B2172" s="34"/>
      <c r="C2172" s="34"/>
      <c r="D2172" s="34"/>
      <c r="E2172" s="34"/>
      <c r="F2172" s="34"/>
      <c r="G2172" s="34"/>
      <c r="H2172" s="34"/>
      <c r="I2172" s="34"/>
      <c r="J2172" s="34"/>
      <c r="K2172" s="34"/>
      <c r="L2172" s="34"/>
      <c r="M2172" s="34"/>
      <c r="N2172" s="34"/>
      <c r="O2172" s="34"/>
      <c r="P2172" s="34"/>
      <c r="Q2172" s="34"/>
      <c r="R2172" s="34"/>
      <c r="S2172" s="34"/>
      <c r="T2172" s="34"/>
      <c r="U2172" s="34"/>
      <c r="V2172" s="34"/>
      <c r="W2172" s="34"/>
      <c r="X2172" s="34"/>
      <c r="Y2172" s="34"/>
      <c r="Z2172" s="34"/>
      <c r="AA2172" s="34"/>
      <c r="AB2172" s="34"/>
      <c r="AC2172" s="34"/>
      <c r="AD2172" s="34"/>
      <c r="AE2172" s="34"/>
      <c r="AF2172" s="34"/>
      <c r="AG2172" s="34"/>
      <c r="AH2172" s="34"/>
      <c r="AI2172" s="34"/>
    </row>
    <row r="2173" spans="1:35">
      <c r="A2173" s="23"/>
      <c r="B2173" s="34"/>
      <c r="C2173" s="34"/>
      <c r="D2173" s="34"/>
      <c r="E2173" s="34"/>
      <c r="F2173" s="34"/>
      <c r="G2173" s="34"/>
      <c r="H2173" s="34"/>
      <c r="I2173" s="34"/>
      <c r="J2173" s="34"/>
      <c r="K2173" s="34"/>
      <c r="L2173" s="34"/>
      <c r="M2173" s="34"/>
      <c r="N2173" s="34"/>
      <c r="O2173" s="34"/>
      <c r="P2173" s="34"/>
      <c r="Q2173" s="34"/>
      <c r="R2173" s="34"/>
      <c r="S2173" s="34"/>
      <c r="T2173" s="34"/>
      <c r="U2173" s="34"/>
      <c r="V2173" s="34"/>
      <c r="W2173" s="34"/>
      <c r="X2173" s="34"/>
      <c r="Y2173" s="34"/>
      <c r="Z2173" s="34"/>
      <c r="AA2173" s="34"/>
      <c r="AB2173" s="34"/>
      <c r="AC2173" s="34"/>
      <c r="AD2173" s="34"/>
      <c r="AE2173" s="34"/>
      <c r="AF2173" s="34"/>
      <c r="AG2173" s="34"/>
      <c r="AH2173" s="34"/>
      <c r="AI2173" s="34"/>
    </row>
    <row r="2174" spans="1:35">
      <c r="A2174" s="23"/>
      <c r="B2174" s="34"/>
      <c r="C2174" s="34"/>
      <c r="D2174" s="34"/>
      <c r="E2174" s="34"/>
      <c r="F2174" s="34"/>
      <c r="G2174" s="34"/>
      <c r="H2174" s="34"/>
      <c r="I2174" s="34"/>
      <c r="J2174" s="34"/>
      <c r="K2174" s="34"/>
      <c r="L2174" s="34"/>
      <c r="M2174" s="34"/>
      <c r="N2174" s="34"/>
      <c r="O2174" s="34"/>
      <c r="P2174" s="34"/>
      <c r="Q2174" s="34"/>
      <c r="R2174" s="34"/>
      <c r="S2174" s="34"/>
      <c r="T2174" s="34"/>
      <c r="U2174" s="34"/>
      <c r="V2174" s="34"/>
      <c r="W2174" s="34"/>
      <c r="X2174" s="34"/>
      <c r="Y2174" s="34"/>
      <c r="Z2174" s="34"/>
      <c r="AA2174" s="34"/>
      <c r="AB2174" s="34"/>
      <c r="AC2174" s="34"/>
      <c r="AD2174" s="34"/>
      <c r="AE2174" s="34"/>
      <c r="AF2174" s="34"/>
      <c r="AG2174" s="34"/>
      <c r="AH2174" s="34"/>
      <c r="AI2174" s="34"/>
    </row>
    <row r="2175" spans="1:35">
      <c r="A2175" s="23"/>
      <c r="B2175" s="34"/>
      <c r="C2175" s="34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4"/>
      <c r="Q2175" s="34"/>
      <c r="R2175" s="34"/>
      <c r="S2175" s="34"/>
      <c r="T2175" s="34"/>
      <c r="U2175" s="34"/>
      <c r="V2175" s="34"/>
      <c r="W2175" s="34"/>
      <c r="X2175" s="34"/>
      <c r="Y2175" s="34"/>
      <c r="Z2175" s="34"/>
      <c r="AA2175" s="34"/>
      <c r="AB2175" s="34"/>
      <c r="AC2175" s="34"/>
      <c r="AD2175" s="34"/>
      <c r="AE2175" s="34"/>
      <c r="AF2175" s="34"/>
      <c r="AG2175" s="34"/>
      <c r="AH2175" s="34"/>
      <c r="AI2175" s="34"/>
    </row>
    <row r="2176" spans="1:35">
      <c r="A2176" s="23"/>
      <c r="B2176" s="34"/>
      <c r="C2176" s="34"/>
      <c r="D2176" s="34"/>
      <c r="E2176" s="34"/>
      <c r="F2176" s="34"/>
      <c r="G2176" s="34"/>
      <c r="H2176" s="34"/>
      <c r="I2176" s="34"/>
      <c r="J2176" s="34"/>
      <c r="K2176" s="34"/>
      <c r="L2176" s="34"/>
      <c r="M2176" s="34"/>
      <c r="N2176" s="34"/>
      <c r="O2176" s="34"/>
      <c r="P2176" s="34"/>
      <c r="Q2176" s="34"/>
      <c r="R2176" s="34"/>
      <c r="S2176" s="34"/>
      <c r="T2176" s="34"/>
      <c r="U2176" s="34"/>
      <c r="V2176" s="34"/>
      <c r="W2176" s="34"/>
      <c r="X2176" s="34"/>
      <c r="Y2176" s="34"/>
      <c r="Z2176" s="34"/>
      <c r="AA2176" s="34"/>
      <c r="AB2176" s="34"/>
      <c r="AC2176" s="34"/>
      <c r="AD2176" s="34"/>
      <c r="AE2176" s="34"/>
      <c r="AF2176" s="34"/>
      <c r="AG2176" s="34"/>
      <c r="AH2176" s="34"/>
      <c r="AI2176" s="34"/>
    </row>
    <row r="2177" spans="1:35">
      <c r="A2177" s="23"/>
      <c r="B2177" s="34"/>
      <c r="C2177" s="34"/>
      <c r="D2177" s="34"/>
      <c r="E2177" s="34"/>
      <c r="F2177" s="34"/>
      <c r="G2177" s="34"/>
      <c r="H2177" s="34"/>
      <c r="I2177" s="34"/>
      <c r="J2177" s="34"/>
      <c r="K2177" s="34"/>
      <c r="L2177" s="34"/>
      <c r="M2177" s="34"/>
      <c r="N2177" s="34"/>
      <c r="O2177" s="34"/>
      <c r="P2177" s="34"/>
      <c r="Q2177" s="34"/>
      <c r="R2177" s="34"/>
      <c r="S2177" s="34"/>
      <c r="T2177" s="34"/>
      <c r="U2177" s="34"/>
      <c r="V2177" s="34"/>
      <c r="W2177" s="34"/>
      <c r="X2177" s="34"/>
      <c r="Y2177" s="34"/>
      <c r="Z2177" s="34"/>
      <c r="AA2177" s="34"/>
      <c r="AB2177" s="34"/>
      <c r="AC2177" s="34"/>
      <c r="AD2177" s="34"/>
      <c r="AE2177" s="34"/>
      <c r="AF2177" s="34"/>
      <c r="AG2177" s="34"/>
      <c r="AH2177" s="34"/>
      <c r="AI2177" s="34"/>
    </row>
    <row r="2178" spans="1:35">
      <c r="A2178" s="23"/>
      <c r="B2178" s="34"/>
      <c r="C2178" s="34"/>
      <c r="D2178" s="34"/>
      <c r="E2178" s="34"/>
      <c r="F2178" s="34"/>
      <c r="G2178" s="34"/>
      <c r="H2178" s="34"/>
      <c r="I2178" s="34"/>
      <c r="J2178" s="34"/>
      <c r="K2178" s="34"/>
      <c r="L2178" s="34"/>
      <c r="M2178" s="34"/>
      <c r="N2178" s="34"/>
      <c r="O2178" s="34"/>
      <c r="P2178" s="34"/>
      <c r="Q2178" s="34"/>
      <c r="R2178" s="34"/>
      <c r="S2178" s="34"/>
      <c r="T2178" s="34"/>
      <c r="U2178" s="34"/>
      <c r="V2178" s="34"/>
      <c r="W2178" s="34"/>
      <c r="X2178" s="34"/>
      <c r="Y2178" s="34"/>
      <c r="Z2178" s="34"/>
      <c r="AA2178" s="34"/>
      <c r="AB2178" s="34"/>
      <c r="AC2178" s="34"/>
      <c r="AD2178" s="34"/>
      <c r="AE2178" s="34"/>
      <c r="AF2178" s="34"/>
      <c r="AG2178" s="34"/>
      <c r="AH2178" s="34"/>
      <c r="AI2178" s="34"/>
    </row>
    <row r="2179" spans="1:35">
      <c r="A2179" s="23"/>
      <c r="B2179" s="34"/>
      <c r="C2179" s="34"/>
      <c r="D2179" s="34"/>
      <c r="E2179" s="34"/>
      <c r="F2179" s="34"/>
      <c r="G2179" s="34"/>
      <c r="H2179" s="34"/>
      <c r="I2179" s="34"/>
      <c r="J2179" s="34"/>
      <c r="K2179" s="34"/>
      <c r="L2179" s="34"/>
      <c r="M2179" s="34"/>
      <c r="N2179" s="34"/>
      <c r="O2179" s="34"/>
      <c r="P2179" s="34"/>
      <c r="Q2179" s="34"/>
      <c r="R2179" s="34"/>
      <c r="S2179" s="34"/>
      <c r="T2179" s="34"/>
      <c r="U2179" s="34"/>
      <c r="V2179" s="34"/>
      <c r="W2179" s="34"/>
      <c r="X2179" s="34"/>
      <c r="Y2179" s="34"/>
      <c r="Z2179" s="34"/>
      <c r="AA2179" s="34"/>
      <c r="AB2179" s="34"/>
      <c r="AC2179" s="34"/>
      <c r="AD2179" s="34"/>
      <c r="AE2179" s="34"/>
      <c r="AF2179" s="34"/>
      <c r="AG2179" s="34"/>
      <c r="AH2179" s="34"/>
      <c r="AI2179" s="34"/>
    </row>
    <row r="2180" spans="1:35">
      <c r="A2180" s="23"/>
      <c r="B2180" s="34"/>
      <c r="C2180" s="34"/>
      <c r="D2180" s="34"/>
      <c r="E2180" s="34"/>
      <c r="F2180" s="34"/>
      <c r="G2180" s="34"/>
      <c r="H2180" s="34"/>
      <c r="I2180" s="34"/>
      <c r="J2180" s="34"/>
      <c r="K2180" s="34"/>
      <c r="L2180" s="34"/>
      <c r="M2180" s="34"/>
      <c r="N2180" s="34"/>
      <c r="O2180" s="34"/>
      <c r="P2180" s="34"/>
      <c r="Q2180" s="34"/>
      <c r="R2180" s="34"/>
      <c r="S2180" s="34"/>
      <c r="T2180" s="34"/>
      <c r="U2180" s="34"/>
      <c r="V2180" s="34"/>
      <c r="W2180" s="34"/>
      <c r="X2180" s="34"/>
      <c r="Y2180" s="34"/>
      <c r="Z2180" s="34"/>
      <c r="AA2180" s="34"/>
      <c r="AB2180" s="34"/>
      <c r="AC2180" s="34"/>
      <c r="AD2180" s="34"/>
      <c r="AE2180" s="34"/>
      <c r="AF2180" s="34"/>
      <c r="AG2180" s="34"/>
      <c r="AH2180" s="34"/>
      <c r="AI2180" s="34"/>
    </row>
    <row r="2181" spans="1:35">
      <c r="A2181" s="23"/>
      <c r="B2181" s="34"/>
      <c r="C2181" s="34"/>
      <c r="D2181" s="34"/>
      <c r="E2181" s="34"/>
      <c r="F2181" s="34"/>
      <c r="G2181" s="34"/>
      <c r="H2181" s="34"/>
      <c r="I2181" s="34"/>
      <c r="J2181" s="34"/>
      <c r="K2181" s="34"/>
      <c r="L2181" s="34"/>
      <c r="M2181" s="34"/>
      <c r="N2181" s="34"/>
      <c r="O2181" s="34"/>
      <c r="P2181" s="34"/>
      <c r="Q2181" s="34"/>
      <c r="R2181" s="34"/>
      <c r="S2181" s="34"/>
      <c r="T2181" s="34"/>
      <c r="U2181" s="34"/>
      <c r="V2181" s="34"/>
      <c r="W2181" s="34"/>
      <c r="X2181" s="34"/>
      <c r="Y2181" s="34"/>
      <c r="Z2181" s="34"/>
      <c r="AA2181" s="34"/>
      <c r="AB2181" s="34"/>
      <c r="AC2181" s="34"/>
      <c r="AD2181" s="34"/>
      <c r="AE2181" s="34"/>
      <c r="AF2181" s="34"/>
      <c r="AG2181" s="34"/>
      <c r="AH2181" s="34"/>
      <c r="AI2181" s="34"/>
    </row>
    <row r="2182" spans="1:35">
      <c r="A2182" s="23"/>
      <c r="B2182" s="34"/>
      <c r="C2182" s="34"/>
      <c r="D2182" s="34"/>
      <c r="E2182" s="34"/>
      <c r="F2182" s="34"/>
      <c r="G2182" s="34"/>
      <c r="H2182" s="34"/>
      <c r="I2182" s="34"/>
      <c r="J2182" s="34"/>
      <c r="K2182" s="34"/>
      <c r="L2182" s="34"/>
      <c r="M2182" s="34"/>
      <c r="N2182" s="34"/>
      <c r="O2182" s="34"/>
      <c r="P2182" s="34"/>
      <c r="Q2182" s="34"/>
      <c r="R2182" s="34"/>
      <c r="S2182" s="34"/>
      <c r="T2182" s="34"/>
      <c r="U2182" s="34"/>
      <c r="V2182" s="34"/>
      <c r="W2182" s="34"/>
      <c r="X2182" s="34"/>
      <c r="Y2182" s="34"/>
      <c r="Z2182" s="34"/>
      <c r="AA2182" s="34"/>
      <c r="AB2182" s="34"/>
      <c r="AC2182" s="34"/>
      <c r="AD2182" s="34"/>
      <c r="AE2182" s="34"/>
      <c r="AF2182" s="34"/>
      <c r="AG2182" s="34"/>
      <c r="AH2182" s="34"/>
      <c r="AI2182" s="34"/>
    </row>
    <row r="2183" spans="1:35">
      <c r="A2183" s="23"/>
      <c r="B2183" s="34"/>
      <c r="C2183" s="34"/>
      <c r="D2183" s="34"/>
      <c r="E2183" s="34"/>
      <c r="F2183" s="34"/>
      <c r="G2183" s="34"/>
      <c r="H2183" s="34"/>
      <c r="I2183" s="34"/>
      <c r="J2183" s="34"/>
      <c r="K2183" s="34"/>
      <c r="L2183" s="34"/>
      <c r="M2183" s="34"/>
      <c r="N2183" s="34"/>
      <c r="O2183" s="34"/>
      <c r="P2183" s="34"/>
      <c r="Q2183" s="34"/>
      <c r="R2183" s="34"/>
      <c r="S2183" s="34"/>
      <c r="T2183" s="34"/>
      <c r="U2183" s="34"/>
      <c r="V2183" s="34"/>
      <c r="W2183" s="34"/>
      <c r="X2183" s="34"/>
      <c r="Y2183" s="34"/>
      <c r="Z2183" s="34"/>
      <c r="AA2183" s="34"/>
      <c r="AB2183" s="34"/>
      <c r="AC2183" s="34"/>
      <c r="AD2183" s="34"/>
      <c r="AE2183" s="34"/>
      <c r="AF2183" s="34"/>
      <c r="AG2183" s="34"/>
      <c r="AH2183" s="34"/>
      <c r="AI2183" s="34"/>
    </row>
    <row r="2184" spans="1:35">
      <c r="A2184" s="23"/>
      <c r="B2184" s="34"/>
      <c r="C2184" s="34"/>
      <c r="D2184" s="34"/>
      <c r="E2184" s="34"/>
      <c r="F2184" s="34"/>
      <c r="G2184" s="34"/>
      <c r="H2184" s="34"/>
      <c r="I2184" s="34"/>
      <c r="J2184" s="34"/>
      <c r="K2184" s="34"/>
      <c r="L2184" s="34"/>
      <c r="M2184" s="34"/>
      <c r="N2184" s="34"/>
      <c r="O2184" s="34"/>
      <c r="P2184" s="34"/>
      <c r="Q2184" s="34"/>
      <c r="R2184" s="34"/>
      <c r="S2184" s="34"/>
      <c r="T2184" s="34"/>
      <c r="U2184" s="34"/>
      <c r="V2184" s="34"/>
      <c r="W2184" s="34"/>
      <c r="X2184" s="34"/>
      <c r="Y2184" s="34"/>
      <c r="Z2184" s="34"/>
      <c r="AA2184" s="34"/>
      <c r="AB2184" s="34"/>
      <c r="AC2184" s="34"/>
      <c r="AD2184" s="34"/>
      <c r="AE2184" s="34"/>
      <c r="AF2184" s="34"/>
      <c r="AG2184" s="34"/>
      <c r="AH2184" s="34"/>
      <c r="AI2184" s="34"/>
    </row>
    <row r="2185" spans="1:35">
      <c r="A2185" s="23"/>
      <c r="B2185" s="34"/>
      <c r="C2185" s="34"/>
      <c r="D2185" s="34"/>
      <c r="E2185" s="34"/>
      <c r="F2185" s="34"/>
      <c r="G2185" s="34"/>
      <c r="H2185" s="34"/>
      <c r="I2185" s="34"/>
      <c r="J2185" s="34"/>
      <c r="K2185" s="34"/>
      <c r="L2185" s="34"/>
      <c r="M2185" s="34"/>
      <c r="N2185" s="34"/>
      <c r="O2185" s="34"/>
      <c r="P2185" s="34"/>
      <c r="Q2185" s="34"/>
      <c r="R2185" s="34"/>
      <c r="S2185" s="34"/>
      <c r="T2185" s="34"/>
      <c r="U2185" s="34"/>
      <c r="V2185" s="34"/>
      <c r="W2185" s="34"/>
      <c r="X2185" s="34"/>
      <c r="Y2185" s="34"/>
      <c r="Z2185" s="34"/>
      <c r="AA2185" s="34"/>
      <c r="AB2185" s="34"/>
      <c r="AC2185" s="34"/>
      <c r="AD2185" s="34"/>
      <c r="AE2185" s="34"/>
      <c r="AF2185" s="34"/>
      <c r="AG2185" s="34"/>
      <c r="AH2185" s="34"/>
      <c r="AI2185" s="34"/>
    </row>
    <row r="2186" spans="1:35">
      <c r="A2186" s="23"/>
      <c r="B2186" s="34"/>
      <c r="C2186" s="34"/>
      <c r="D2186" s="34"/>
      <c r="E2186" s="34"/>
      <c r="F2186" s="34"/>
      <c r="G2186" s="34"/>
      <c r="H2186" s="34"/>
      <c r="I2186" s="34"/>
      <c r="J2186" s="34"/>
      <c r="K2186" s="34"/>
      <c r="L2186" s="34"/>
      <c r="M2186" s="34"/>
      <c r="N2186" s="34"/>
      <c r="O2186" s="34"/>
      <c r="P2186" s="34"/>
      <c r="Q2186" s="34"/>
      <c r="R2186" s="34"/>
      <c r="S2186" s="34"/>
      <c r="T2186" s="34"/>
      <c r="U2186" s="34"/>
      <c r="V2186" s="34"/>
      <c r="W2186" s="34"/>
      <c r="X2186" s="34"/>
      <c r="Y2186" s="34"/>
      <c r="Z2186" s="34"/>
      <c r="AA2186" s="34"/>
      <c r="AB2186" s="34"/>
      <c r="AC2186" s="34"/>
      <c r="AD2186" s="34"/>
      <c r="AE2186" s="34"/>
      <c r="AF2186" s="34"/>
      <c r="AG2186" s="34"/>
      <c r="AH2186" s="34"/>
      <c r="AI2186" s="34"/>
    </row>
    <row r="2187" spans="1:35">
      <c r="A2187" s="23"/>
      <c r="B2187" s="34"/>
      <c r="C2187" s="34"/>
      <c r="D2187" s="34"/>
      <c r="E2187" s="34"/>
      <c r="F2187" s="34"/>
      <c r="G2187" s="34"/>
      <c r="H2187" s="34"/>
      <c r="I2187" s="34"/>
      <c r="J2187" s="34"/>
      <c r="K2187" s="34"/>
      <c r="L2187" s="34"/>
      <c r="M2187" s="34"/>
      <c r="N2187" s="34"/>
      <c r="O2187" s="34"/>
      <c r="P2187" s="34"/>
      <c r="Q2187" s="34"/>
      <c r="R2187" s="34"/>
      <c r="S2187" s="34"/>
      <c r="T2187" s="34"/>
      <c r="U2187" s="34"/>
      <c r="V2187" s="34"/>
      <c r="W2187" s="34"/>
      <c r="X2187" s="34"/>
      <c r="Y2187" s="34"/>
      <c r="Z2187" s="34"/>
      <c r="AA2187" s="34"/>
      <c r="AB2187" s="34"/>
      <c r="AC2187" s="34"/>
      <c r="AD2187" s="34"/>
      <c r="AE2187" s="34"/>
      <c r="AF2187" s="34"/>
      <c r="AG2187" s="34"/>
      <c r="AH2187" s="34"/>
      <c r="AI2187" s="34"/>
    </row>
    <row r="2188" spans="1:35">
      <c r="A2188" s="23"/>
      <c r="B2188" s="34"/>
      <c r="C2188" s="34"/>
      <c r="D2188" s="34"/>
      <c r="E2188" s="34"/>
      <c r="F2188" s="34"/>
      <c r="G2188" s="34"/>
      <c r="H2188" s="34"/>
      <c r="I2188" s="34"/>
      <c r="J2188" s="34"/>
      <c r="K2188" s="34"/>
      <c r="L2188" s="34"/>
      <c r="M2188" s="34"/>
      <c r="N2188" s="34"/>
      <c r="O2188" s="34"/>
      <c r="P2188" s="34"/>
      <c r="Q2188" s="34"/>
      <c r="R2188" s="34"/>
      <c r="S2188" s="34"/>
      <c r="T2188" s="34"/>
      <c r="U2188" s="34"/>
      <c r="V2188" s="34"/>
      <c r="W2188" s="34"/>
      <c r="X2188" s="34"/>
      <c r="Y2188" s="34"/>
      <c r="Z2188" s="34"/>
      <c r="AA2188" s="34"/>
      <c r="AB2188" s="34"/>
      <c r="AC2188" s="34"/>
      <c r="AD2188" s="34"/>
      <c r="AE2188" s="34"/>
      <c r="AF2188" s="34"/>
      <c r="AG2188" s="34"/>
      <c r="AH2188" s="34"/>
      <c r="AI2188" s="34"/>
    </row>
    <row r="2189" spans="1:35">
      <c r="A2189" s="23"/>
      <c r="B2189" s="34"/>
      <c r="C2189" s="34"/>
      <c r="D2189" s="34"/>
      <c r="E2189" s="34"/>
      <c r="F2189" s="34"/>
      <c r="G2189" s="34"/>
      <c r="H2189" s="34"/>
      <c r="I2189" s="34"/>
      <c r="J2189" s="34"/>
      <c r="K2189" s="34"/>
      <c r="L2189" s="34"/>
      <c r="M2189" s="34"/>
      <c r="N2189" s="34"/>
      <c r="O2189" s="34"/>
      <c r="P2189" s="34"/>
      <c r="Q2189" s="34"/>
      <c r="R2189" s="34"/>
      <c r="S2189" s="34"/>
      <c r="T2189" s="34"/>
      <c r="U2189" s="34"/>
      <c r="V2189" s="34"/>
      <c r="W2189" s="34"/>
      <c r="X2189" s="34"/>
      <c r="Y2189" s="34"/>
      <c r="Z2189" s="34"/>
      <c r="AA2189" s="34"/>
      <c r="AB2189" s="34"/>
      <c r="AC2189" s="34"/>
      <c r="AD2189" s="34"/>
      <c r="AE2189" s="34"/>
      <c r="AF2189" s="34"/>
      <c r="AG2189" s="34"/>
      <c r="AH2189" s="34"/>
      <c r="AI2189" s="34"/>
    </row>
    <row r="2190" spans="1:35">
      <c r="A2190" s="23"/>
      <c r="B2190" s="34"/>
      <c r="C2190" s="34"/>
      <c r="D2190" s="34"/>
      <c r="E2190" s="34"/>
      <c r="F2190" s="34"/>
      <c r="G2190" s="34"/>
      <c r="H2190" s="34"/>
      <c r="I2190" s="34"/>
      <c r="J2190" s="34"/>
      <c r="K2190" s="34"/>
      <c r="L2190" s="34"/>
      <c r="M2190" s="34"/>
      <c r="N2190" s="34"/>
      <c r="O2190" s="34"/>
      <c r="P2190" s="34"/>
      <c r="Q2190" s="34"/>
      <c r="R2190" s="34"/>
      <c r="S2190" s="34"/>
      <c r="T2190" s="34"/>
      <c r="U2190" s="34"/>
      <c r="V2190" s="34"/>
      <c r="W2190" s="34"/>
      <c r="X2190" s="34"/>
      <c r="Y2190" s="34"/>
      <c r="Z2190" s="34"/>
      <c r="AA2190" s="34"/>
      <c r="AB2190" s="34"/>
      <c r="AC2190" s="34"/>
      <c r="AD2190" s="34"/>
      <c r="AE2190" s="34"/>
      <c r="AF2190" s="34"/>
      <c r="AG2190" s="34"/>
      <c r="AH2190" s="34"/>
      <c r="AI2190" s="34"/>
    </row>
    <row r="2191" spans="1:35">
      <c r="A2191" s="23"/>
      <c r="B2191" s="34"/>
      <c r="C2191" s="34"/>
      <c r="D2191" s="34"/>
      <c r="E2191" s="34"/>
      <c r="F2191" s="34"/>
      <c r="G2191" s="34"/>
      <c r="H2191" s="34"/>
      <c r="I2191" s="34"/>
      <c r="J2191" s="34"/>
      <c r="K2191" s="34"/>
      <c r="L2191" s="34"/>
      <c r="M2191" s="34"/>
      <c r="N2191" s="34"/>
      <c r="O2191" s="34"/>
      <c r="P2191" s="34"/>
      <c r="Q2191" s="34"/>
      <c r="R2191" s="34"/>
      <c r="S2191" s="34"/>
      <c r="T2191" s="34"/>
      <c r="U2191" s="34"/>
      <c r="V2191" s="34"/>
      <c r="W2191" s="34"/>
      <c r="X2191" s="34"/>
      <c r="Y2191" s="34"/>
      <c r="Z2191" s="34"/>
      <c r="AA2191" s="34"/>
      <c r="AB2191" s="34"/>
      <c r="AC2191" s="34"/>
      <c r="AD2191" s="34"/>
      <c r="AE2191" s="34"/>
      <c r="AF2191" s="34"/>
      <c r="AG2191" s="34"/>
      <c r="AH2191" s="34"/>
      <c r="AI2191" s="34"/>
    </row>
    <row r="2192" spans="1:35">
      <c r="A2192" s="23"/>
      <c r="B2192" s="34"/>
      <c r="C2192" s="34"/>
      <c r="D2192" s="34"/>
      <c r="E2192" s="34"/>
      <c r="F2192" s="34"/>
      <c r="G2192" s="34"/>
      <c r="H2192" s="34"/>
      <c r="I2192" s="34"/>
      <c r="J2192" s="34"/>
      <c r="K2192" s="34"/>
      <c r="L2192" s="34"/>
      <c r="M2192" s="34"/>
      <c r="N2192" s="34"/>
      <c r="O2192" s="34"/>
      <c r="P2192" s="34"/>
      <c r="Q2192" s="34"/>
      <c r="R2192" s="34"/>
      <c r="S2192" s="34"/>
      <c r="T2192" s="34"/>
      <c r="U2192" s="34"/>
      <c r="V2192" s="34"/>
      <c r="W2192" s="34"/>
      <c r="X2192" s="34"/>
      <c r="Y2192" s="34"/>
      <c r="Z2192" s="34"/>
      <c r="AA2192" s="34"/>
      <c r="AB2192" s="34"/>
      <c r="AC2192" s="34"/>
      <c r="AD2192" s="34"/>
      <c r="AE2192" s="34"/>
      <c r="AF2192" s="34"/>
      <c r="AG2192" s="34"/>
      <c r="AH2192" s="34"/>
      <c r="AI2192" s="34"/>
    </row>
    <row r="2193" spans="1:35">
      <c r="A2193" s="23"/>
      <c r="B2193" s="34"/>
      <c r="C2193" s="34"/>
      <c r="D2193" s="34"/>
      <c r="E2193" s="34"/>
      <c r="F2193" s="34"/>
      <c r="G2193" s="34"/>
      <c r="H2193" s="34"/>
      <c r="I2193" s="34"/>
      <c r="J2193" s="34"/>
      <c r="K2193" s="34"/>
      <c r="L2193" s="34"/>
      <c r="M2193" s="34"/>
      <c r="N2193" s="34"/>
      <c r="O2193" s="34"/>
      <c r="P2193" s="34"/>
      <c r="Q2193" s="34"/>
      <c r="R2193" s="34"/>
      <c r="S2193" s="34"/>
      <c r="T2193" s="34"/>
      <c r="U2193" s="34"/>
      <c r="V2193" s="34"/>
      <c r="W2193" s="34"/>
      <c r="X2193" s="34"/>
      <c r="Y2193" s="34"/>
      <c r="Z2193" s="34"/>
      <c r="AA2193" s="34"/>
      <c r="AB2193" s="34"/>
      <c r="AC2193" s="34"/>
      <c r="AD2193" s="34"/>
      <c r="AE2193" s="34"/>
      <c r="AF2193" s="34"/>
      <c r="AG2193" s="34"/>
      <c r="AH2193" s="34"/>
      <c r="AI2193" s="34"/>
    </row>
    <row r="2194" spans="1:35">
      <c r="A2194" s="23"/>
      <c r="B2194" s="34"/>
      <c r="C2194" s="34"/>
      <c r="D2194" s="34"/>
      <c r="E2194" s="34"/>
      <c r="F2194" s="34"/>
      <c r="G2194" s="34"/>
      <c r="H2194" s="34"/>
      <c r="I2194" s="34"/>
      <c r="J2194" s="34"/>
      <c r="K2194" s="34"/>
      <c r="L2194" s="34"/>
      <c r="M2194" s="34"/>
      <c r="N2194" s="34"/>
      <c r="O2194" s="34"/>
      <c r="P2194" s="34"/>
      <c r="Q2194" s="34"/>
      <c r="R2194" s="34"/>
      <c r="S2194" s="34"/>
      <c r="T2194" s="34"/>
      <c r="U2194" s="34"/>
      <c r="V2194" s="34"/>
      <c r="W2194" s="34"/>
      <c r="X2194" s="34"/>
      <c r="Y2194" s="34"/>
      <c r="Z2194" s="34"/>
      <c r="AA2194" s="34"/>
      <c r="AB2194" s="34"/>
      <c r="AC2194" s="34"/>
      <c r="AD2194" s="34"/>
      <c r="AE2194" s="34"/>
      <c r="AF2194" s="34"/>
      <c r="AG2194" s="34"/>
      <c r="AH2194" s="34"/>
      <c r="AI2194" s="34"/>
    </row>
    <row r="2195" spans="1:35">
      <c r="A2195" s="23"/>
      <c r="B2195" s="34"/>
      <c r="C2195" s="34"/>
      <c r="D2195" s="34"/>
      <c r="E2195" s="34"/>
      <c r="F2195" s="34"/>
      <c r="G2195" s="34"/>
      <c r="H2195" s="34"/>
      <c r="I2195" s="34"/>
      <c r="J2195" s="34"/>
      <c r="K2195" s="34"/>
      <c r="L2195" s="34"/>
      <c r="M2195" s="34"/>
      <c r="N2195" s="34"/>
      <c r="O2195" s="34"/>
      <c r="P2195" s="34"/>
      <c r="Q2195" s="34"/>
      <c r="R2195" s="34"/>
      <c r="S2195" s="34"/>
      <c r="T2195" s="34"/>
      <c r="U2195" s="34"/>
      <c r="V2195" s="34"/>
      <c r="W2195" s="34"/>
      <c r="X2195" s="34"/>
      <c r="Y2195" s="34"/>
      <c r="Z2195" s="34"/>
      <c r="AA2195" s="34"/>
      <c r="AB2195" s="34"/>
      <c r="AC2195" s="34"/>
      <c r="AD2195" s="34"/>
      <c r="AE2195" s="34"/>
      <c r="AF2195" s="34"/>
      <c r="AG2195" s="34"/>
      <c r="AH2195" s="34"/>
      <c r="AI2195" s="34"/>
    </row>
    <row r="2196" spans="1:35">
      <c r="A2196" s="23"/>
      <c r="B2196" s="34"/>
      <c r="C2196" s="34"/>
      <c r="D2196" s="34"/>
      <c r="E2196" s="34"/>
      <c r="F2196" s="34"/>
      <c r="G2196" s="34"/>
      <c r="H2196" s="34"/>
      <c r="I2196" s="34"/>
      <c r="J2196" s="34"/>
      <c r="K2196" s="34"/>
      <c r="L2196" s="34"/>
      <c r="M2196" s="34"/>
      <c r="N2196" s="34"/>
      <c r="O2196" s="34"/>
      <c r="P2196" s="34"/>
      <c r="Q2196" s="34"/>
      <c r="R2196" s="34"/>
      <c r="S2196" s="34"/>
      <c r="T2196" s="34"/>
      <c r="U2196" s="34"/>
      <c r="V2196" s="34"/>
      <c r="W2196" s="34"/>
      <c r="X2196" s="34"/>
      <c r="Y2196" s="34"/>
      <c r="Z2196" s="34"/>
      <c r="AA2196" s="34"/>
      <c r="AB2196" s="34"/>
      <c r="AC2196" s="34"/>
      <c r="AD2196" s="34"/>
      <c r="AE2196" s="34"/>
      <c r="AF2196" s="34"/>
      <c r="AG2196" s="34"/>
      <c r="AH2196" s="34"/>
      <c r="AI2196" s="34"/>
    </row>
    <row r="2197" spans="1:35">
      <c r="A2197" s="23"/>
      <c r="B2197" s="34"/>
      <c r="C2197" s="34"/>
      <c r="D2197" s="34"/>
      <c r="E2197" s="34"/>
      <c r="F2197" s="34"/>
      <c r="G2197" s="34"/>
      <c r="H2197" s="34"/>
      <c r="I2197" s="34"/>
      <c r="J2197" s="34"/>
      <c r="K2197" s="34"/>
      <c r="L2197" s="34"/>
      <c r="M2197" s="34"/>
      <c r="N2197" s="34"/>
      <c r="O2197" s="34"/>
      <c r="P2197" s="34"/>
      <c r="Q2197" s="34"/>
      <c r="R2197" s="34"/>
      <c r="S2197" s="34"/>
      <c r="T2197" s="34"/>
      <c r="U2197" s="34"/>
      <c r="V2197" s="34"/>
      <c r="W2197" s="34"/>
      <c r="X2197" s="34"/>
      <c r="Y2197" s="34"/>
      <c r="Z2197" s="34"/>
      <c r="AA2197" s="34"/>
      <c r="AB2197" s="34"/>
      <c r="AC2197" s="34"/>
      <c r="AD2197" s="34"/>
      <c r="AE2197" s="34"/>
      <c r="AF2197" s="34"/>
      <c r="AG2197" s="34"/>
      <c r="AH2197" s="34"/>
      <c r="AI2197" s="34"/>
    </row>
    <row r="2198" spans="1:35">
      <c r="A2198" s="23"/>
      <c r="B2198" s="34"/>
      <c r="C2198" s="34"/>
      <c r="D2198" s="34"/>
      <c r="E2198" s="34"/>
      <c r="F2198" s="34"/>
      <c r="G2198" s="34"/>
      <c r="H2198" s="34"/>
      <c r="I2198" s="34"/>
      <c r="J2198" s="34"/>
      <c r="K2198" s="34"/>
      <c r="L2198" s="34"/>
      <c r="M2198" s="34"/>
      <c r="N2198" s="34"/>
      <c r="O2198" s="34"/>
      <c r="P2198" s="34"/>
      <c r="Q2198" s="34"/>
      <c r="R2198" s="34"/>
      <c r="S2198" s="34"/>
      <c r="T2198" s="34"/>
      <c r="U2198" s="34"/>
      <c r="V2198" s="34"/>
      <c r="W2198" s="34"/>
      <c r="X2198" s="34"/>
      <c r="Y2198" s="34"/>
      <c r="Z2198" s="34"/>
      <c r="AA2198" s="34"/>
      <c r="AB2198" s="34"/>
      <c r="AC2198" s="34"/>
      <c r="AD2198" s="34"/>
      <c r="AE2198" s="34"/>
      <c r="AF2198" s="34"/>
      <c r="AG2198" s="34"/>
      <c r="AH2198" s="34"/>
      <c r="AI2198" s="34"/>
    </row>
    <row r="2199" spans="1:35">
      <c r="A2199" s="23"/>
      <c r="B2199" s="34"/>
      <c r="C2199" s="34"/>
      <c r="D2199" s="34"/>
      <c r="E2199" s="34"/>
      <c r="F2199" s="34"/>
      <c r="G2199" s="34"/>
      <c r="H2199" s="34"/>
      <c r="I2199" s="34"/>
      <c r="J2199" s="34"/>
      <c r="K2199" s="34"/>
      <c r="L2199" s="34"/>
      <c r="M2199" s="34"/>
      <c r="N2199" s="34"/>
      <c r="O2199" s="34"/>
      <c r="P2199" s="34"/>
      <c r="Q2199" s="34"/>
      <c r="R2199" s="34"/>
      <c r="S2199" s="34"/>
      <c r="T2199" s="34"/>
      <c r="U2199" s="34"/>
      <c r="V2199" s="34"/>
      <c r="W2199" s="34"/>
      <c r="X2199" s="34"/>
      <c r="Y2199" s="34"/>
      <c r="Z2199" s="34"/>
      <c r="AA2199" s="34"/>
      <c r="AB2199" s="34"/>
      <c r="AC2199" s="34"/>
      <c r="AD2199" s="34"/>
      <c r="AE2199" s="34"/>
      <c r="AF2199" s="34"/>
      <c r="AG2199" s="34"/>
      <c r="AH2199" s="34"/>
      <c r="AI2199" s="34"/>
    </row>
    <row r="2200" spans="1:35">
      <c r="A2200" s="23"/>
      <c r="B2200" s="34"/>
      <c r="C2200" s="34"/>
      <c r="D2200" s="34"/>
      <c r="E2200" s="34"/>
      <c r="F2200" s="34"/>
      <c r="G2200" s="34"/>
      <c r="H2200" s="34"/>
      <c r="I2200" s="34"/>
      <c r="J2200" s="34"/>
      <c r="K2200" s="34"/>
      <c r="L2200" s="34"/>
      <c r="M2200" s="34"/>
      <c r="N2200" s="34"/>
      <c r="O2200" s="34"/>
      <c r="P2200" s="34"/>
      <c r="Q2200" s="34"/>
      <c r="R2200" s="34"/>
      <c r="S2200" s="34"/>
      <c r="T2200" s="34"/>
      <c r="U2200" s="34"/>
      <c r="V2200" s="34"/>
      <c r="W2200" s="34"/>
      <c r="X2200" s="34"/>
      <c r="Y2200" s="34"/>
      <c r="Z2200" s="34"/>
      <c r="AA2200" s="34"/>
      <c r="AB2200" s="34"/>
      <c r="AC2200" s="34"/>
      <c r="AD2200" s="34"/>
      <c r="AE2200" s="34"/>
      <c r="AF2200" s="34"/>
      <c r="AG2200" s="34"/>
      <c r="AH2200" s="34"/>
      <c r="AI2200" s="34"/>
    </row>
    <row r="2201" spans="1:35">
      <c r="A2201" s="23"/>
      <c r="B2201" s="34"/>
      <c r="C2201" s="34"/>
      <c r="D2201" s="34"/>
      <c r="E2201" s="34"/>
      <c r="F2201" s="34"/>
      <c r="G2201" s="34"/>
      <c r="H2201" s="34"/>
      <c r="I2201" s="34"/>
      <c r="J2201" s="34"/>
      <c r="K2201" s="34"/>
      <c r="L2201" s="34"/>
      <c r="M2201" s="34"/>
      <c r="N2201" s="34"/>
      <c r="O2201" s="34"/>
      <c r="P2201" s="34"/>
      <c r="Q2201" s="34"/>
      <c r="R2201" s="34"/>
      <c r="S2201" s="34"/>
      <c r="T2201" s="34"/>
      <c r="U2201" s="34"/>
      <c r="V2201" s="34"/>
      <c r="W2201" s="34"/>
      <c r="X2201" s="34"/>
      <c r="Y2201" s="34"/>
      <c r="Z2201" s="34"/>
      <c r="AA2201" s="34"/>
      <c r="AB2201" s="34"/>
      <c r="AC2201" s="34"/>
      <c r="AD2201" s="34"/>
      <c r="AE2201" s="34"/>
      <c r="AF2201" s="34"/>
      <c r="AG2201" s="34"/>
      <c r="AH2201" s="34"/>
      <c r="AI2201" s="34"/>
    </row>
    <row r="2202" spans="1:35">
      <c r="A2202" s="23"/>
      <c r="B2202" s="34"/>
      <c r="C2202" s="34"/>
      <c r="D2202" s="34"/>
      <c r="E2202" s="34"/>
      <c r="F2202" s="34"/>
      <c r="G2202" s="34"/>
      <c r="H2202" s="34"/>
      <c r="I2202" s="34"/>
      <c r="J2202" s="34"/>
      <c r="K2202" s="34"/>
      <c r="L2202" s="34"/>
      <c r="M2202" s="34"/>
      <c r="N2202" s="34"/>
      <c r="O2202" s="34"/>
      <c r="P2202" s="34"/>
      <c r="Q2202" s="34"/>
      <c r="R2202" s="34"/>
      <c r="S2202" s="34"/>
      <c r="T2202" s="34"/>
      <c r="U2202" s="34"/>
      <c r="V2202" s="34"/>
      <c r="W2202" s="34"/>
      <c r="X2202" s="34"/>
      <c r="Y2202" s="34"/>
      <c r="Z2202" s="34"/>
      <c r="AA2202" s="34"/>
      <c r="AB2202" s="34"/>
      <c r="AC2202" s="34"/>
      <c r="AD2202" s="34"/>
      <c r="AE2202" s="34"/>
      <c r="AF2202" s="34"/>
      <c r="AG2202" s="34"/>
      <c r="AH2202" s="34"/>
      <c r="AI2202" s="34"/>
    </row>
    <row r="2203" spans="1:35">
      <c r="A2203" s="23"/>
      <c r="B2203" s="34"/>
      <c r="C2203" s="34"/>
      <c r="D2203" s="34"/>
      <c r="E2203" s="34"/>
      <c r="F2203" s="34"/>
      <c r="G2203" s="34"/>
      <c r="H2203" s="34"/>
      <c r="I2203" s="34"/>
      <c r="J2203" s="34"/>
      <c r="K2203" s="34"/>
      <c r="L2203" s="34"/>
      <c r="M2203" s="34"/>
      <c r="N2203" s="34"/>
      <c r="O2203" s="34"/>
      <c r="P2203" s="34"/>
      <c r="Q2203" s="34"/>
      <c r="R2203" s="34"/>
      <c r="S2203" s="34"/>
      <c r="T2203" s="34"/>
      <c r="U2203" s="34"/>
      <c r="V2203" s="34"/>
      <c r="W2203" s="34"/>
      <c r="X2203" s="34"/>
      <c r="Y2203" s="34"/>
      <c r="Z2203" s="34"/>
      <c r="AA2203" s="34"/>
      <c r="AB2203" s="34"/>
      <c r="AC2203" s="34"/>
      <c r="AD2203" s="34"/>
      <c r="AE2203" s="34"/>
      <c r="AF2203" s="34"/>
      <c r="AG2203" s="34"/>
      <c r="AH2203" s="34"/>
      <c r="AI2203" s="34"/>
    </row>
    <row r="2204" spans="1:35">
      <c r="A2204" s="23"/>
      <c r="B2204" s="34"/>
      <c r="C2204" s="34"/>
      <c r="D2204" s="34"/>
      <c r="E2204" s="34"/>
      <c r="F2204" s="34"/>
      <c r="G2204" s="34"/>
      <c r="H2204" s="34"/>
      <c r="I2204" s="34"/>
      <c r="J2204" s="34"/>
      <c r="K2204" s="34"/>
      <c r="L2204" s="34"/>
      <c r="M2204" s="34"/>
      <c r="N2204" s="34"/>
      <c r="O2204" s="34"/>
      <c r="P2204" s="34"/>
      <c r="Q2204" s="34"/>
      <c r="R2204" s="34"/>
      <c r="S2204" s="34"/>
      <c r="T2204" s="34"/>
      <c r="U2204" s="34"/>
      <c r="V2204" s="34"/>
      <c r="W2204" s="34"/>
      <c r="X2204" s="34"/>
      <c r="Y2204" s="34"/>
      <c r="Z2204" s="34"/>
      <c r="AA2204" s="34"/>
      <c r="AB2204" s="34"/>
      <c r="AC2204" s="34"/>
      <c r="AD2204" s="34"/>
      <c r="AE2204" s="34"/>
      <c r="AF2204" s="34"/>
      <c r="AG2204" s="34"/>
      <c r="AH2204" s="34"/>
      <c r="AI2204" s="34"/>
    </row>
    <row r="2205" spans="1:35">
      <c r="A2205" s="23"/>
      <c r="B2205" s="34"/>
      <c r="C2205" s="34"/>
      <c r="D2205" s="34"/>
      <c r="E2205" s="34"/>
      <c r="F2205" s="34"/>
      <c r="G2205" s="34"/>
      <c r="H2205" s="34"/>
      <c r="I2205" s="34"/>
      <c r="J2205" s="34"/>
      <c r="K2205" s="34"/>
      <c r="L2205" s="34"/>
      <c r="M2205" s="34"/>
      <c r="N2205" s="34"/>
      <c r="O2205" s="34"/>
      <c r="P2205" s="34"/>
      <c r="Q2205" s="34"/>
      <c r="R2205" s="34"/>
      <c r="S2205" s="34"/>
      <c r="T2205" s="34"/>
      <c r="U2205" s="34"/>
      <c r="V2205" s="34"/>
      <c r="W2205" s="34"/>
      <c r="X2205" s="34"/>
      <c r="Y2205" s="34"/>
      <c r="Z2205" s="34"/>
      <c r="AA2205" s="34"/>
      <c r="AB2205" s="34"/>
      <c r="AC2205" s="34"/>
      <c r="AD2205" s="34"/>
      <c r="AE2205" s="34"/>
      <c r="AF2205" s="34"/>
      <c r="AG2205" s="34"/>
      <c r="AH2205" s="34"/>
      <c r="AI2205" s="34"/>
    </row>
    <row r="2206" spans="1:35">
      <c r="A2206" s="23"/>
      <c r="B2206" s="34"/>
      <c r="C2206" s="34"/>
      <c r="D2206" s="34"/>
      <c r="E2206" s="34"/>
      <c r="F2206" s="34"/>
      <c r="G2206" s="34"/>
      <c r="H2206" s="34"/>
      <c r="I2206" s="34"/>
      <c r="J2206" s="34"/>
      <c r="K2206" s="34"/>
      <c r="L2206" s="34"/>
      <c r="M2206" s="34"/>
      <c r="N2206" s="34"/>
      <c r="O2206" s="34"/>
      <c r="P2206" s="34"/>
      <c r="Q2206" s="34"/>
      <c r="R2206" s="34"/>
      <c r="S2206" s="34"/>
      <c r="T2206" s="34"/>
      <c r="U2206" s="34"/>
      <c r="V2206" s="34"/>
      <c r="W2206" s="34"/>
      <c r="X2206" s="34"/>
      <c r="Y2206" s="34"/>
      <c r="Z2206" s="34"/>
      <c r="AA2206" s="34"/>
      <c r="AB2206" s="34"/>
      <c r="AC2206" s="34"/>
      <c r="AD2206" s="34"/>
      <c r="AE2206" s="34"/>
      <c r="AF2206" s="34"/>
      <c r="AG2206" s="34"/>
      <c r="AH2206" s="34"/>
      <c r="AI2206" s="34"/>
    </row>
    <row r="2207" spans="1:35">
      <c r="A2207" s="23"/>
      <c r="B2207" s="34"/>
      <c r="C2207" s="34"/>
      <c r="D2207" s="34"/>
      <c r="E2207" s="34"/>
      <c r="F2207" s="34"/>
      <c r="G2207" s="34"/>
      <c r="H2207" s="34"/>
      <c r="I2207" s="34"/>
      <c r="J2207" s="34"/>
      <c r="K2207" s="34"/>
      <c r="L2207" s="34"/>
      <c r="M2207" s="34"/>
      <c r="N2207" s="34"/>
      <c r="O2207" s="34"/>
      <c r="P2207" s="34"/>
      <c r="Q2207" s="34"/>
      <c r="R2207" s="34"/>
      <c r="S2207" s="34"/>
      <c r="T2207" s="34"/>
      <c r="U2207" s="34"/>
      <c r="V2207" s="34"/>
      <c r="W2207" s="34"/>
      <c r="X2207" s="34"/>
      <c r="Y2207" s="34"/>
      <c r="Z2207" s="34"/>
      <c r="AA2207" s="34"/>
      <c r="AB2207" s="34"/>
      <c r="AC2207" s="34"/>
      <c r="AD2207" s="34"/>
      <c r="AE2207" s="34"/>
      <c r="AF2207" s="34"/>
      <c r="AG2207" s="34"/>
      <c r="AH2207" s="34"/>
      <c r="AI2207" s="34"/>
    </row>
    <row r="2208" spans="1:35">
      <c r="A2208" s="23"/>
      <c r="B2208" s="34"/>
      <c r="C2208" s="34"/>
      <c r="D2208" s="34"/>
      <c r="E2208" s="34"/>
      <c r="F2208" s="34"/>
      <c r="G2208" s="34"/>
      <c r="H2208" s="34"/>
      <c r="I2208" s="34"/>
      <c r="J2208" s="34"/>
      <c r="K2208" s="34"/>
      <c r="L2208" s="34"/>
      <c r="M2208" s="34"/>
      <c r="N2208" s="34"/>
      <c r="O2208" s="34"/>
      <c r="P2208" s="34"/>
      <c r="Q2208" s="34"/>
      <c r="R2208" s="34"/>
      <c r="S2208" s="34"/>
      <c r="T2208" s="34"/>
      <c r="U2208" s="34"/>
      <c r="V2208" s="34"/>
      <c r="W2208" s="34"/>
      <c r="X2208" s="34"/>
      <c r="Y2208" s="34"/>
      <c r="Z2208" s="34"/>
      <c r="AA2208" s="34"/>
      <c r="AB2208" s="34"/>
      <c r="AC2208" s="34"/>
      <c r="AD2208" s="34"/>
      <c r="AE2208" s="34"/>
      <c r="AF2208" s="34"/>
      <c r="AG2208" s="34"/>
      <c r="AH2208" s="34"/>
      <c r="AI2208" s="34"/>
    </row>
    <row r="2209" spans="1:35">
      <c r="A2209" s="23"/>
      <c r="B2209" s="34"/>
      <c r="C2209" s="34"/>
      <c r="D2209" s="34"/>
      <c r="E2209" s="34"/>
      <c r="F2209" s="34"/>
      <c r="G2209" s="34"/>
      <c r="H2209" s="34"/>
      <c r="I2209" s="34"/>
      <c r="J2209" s="34"/>
      <c r="K2209" s="34"/>
      <c r="L2209" s="34"/>
      <c r="M2209" s="34"/>
      <c r="N2209" s="34"/>
      <c r="O2209" s="34"/>
      <c r="P2209" s="34"/>
      <c r="Q2209" s="34"/>
      <c r="R2209" s="34"/>
      <c r="S2209" s="34"/>
      <c r="T2209" s="34"/>
      <c r="U2209" s="34"/>
      <c r="V2209" s="34"/>
      <c r="W2209" s="34"/>
      <c r="X2209" s="34"/>
      <c r="Y2209" s="34"/>
      <c r="Z2209" s="34"/>
      <c r="AA2209" s="34"/>
      <c r="AB2209" s="34"/>
      <c r="AC2209" s="34"/>
      <c r="AD2209" s="34"/>
      <c r="AE2209" s="34"/>
      <c r="AF2209" s="34"/>
      <c r="AG2209" s="34"/>
      <c r="AH2209" s="34"/>
      <c r="AI2209" s="34"/>
    </row>
    <row r="2210" spans="1:35">
      <c r="A2210" s="23"/>
      <c r="B2210" s="34"/>
      <c r="C2210" s="34"/>
      <c r="D2210" s="34"/>
      <c r="E2210" s="34"/>
      <c r="F2210" s="34"/>
      <c r="G2210" s="34"/>
      <c r="H2210" s="34"/>
      <c r="I2210" s="34"/>
      <c r="J2210" s="34"/>
      <c r="K2210" s="34"/>
      <c r="L2210" s="34"/>
      <c r="M2210" s="34"/>
      <c r="N2210" s="34"/>
      <c r="O2210" s="34"/>
      <c r="P2210" s="34"/>
      <c r="Q2210" s="34"/>
      <c r="R2210" s="34"/>
      <c r="S2210" s="34"/>
      <c r="T2210" s="34"/>
      <c r="U2210" s="34"/>
      <c r="V2210" s="34"/>
      <c r="W2210" s="34"/>
      <c r="X2210" s="34"/>
      <c r="Y2210" s="34"/>
      <c r="Z2210" s="34"/>
      <c r="AA2210" s="34"/>
      <c r="AB2210" s="34"/>
      <c r="AC2210" s="34"/>
      <c r="AD2210" s="34"/>
      <c r="AE2210" s="34"/>
      <c r="AF2210" s="34"/>
      <c r="AG2210" s="34"/>
      <c r="AH2210" s="34"/>
      <c r="AI2210" s="34"/>
    </row>
    <row r="2211" spans="1:35">
      <c r="A2211" s="23"/>
      <c r="B2211" s="34"/>
      <c r="C2211" s="34"/>
      <c r="D2211" s="34"/>
      <c r="E2211" s="34"/>
      <c r="F2211" s="34"/>
      <c r="G2211" s="34"/>
      <c r="H2211" s="34"/>
      <c r="I2211" s="34"/>
      <c r="J2211" s="34"/>
      <c r="K2211" s="34"/>
      <c r="L2211" s="34"/>
      <c r="M2211" s="34"/>
      <c r="N2211" s="34"/>
      <c r="O2211" s="34"/>
      <c r="P2211" s="34"/>
      <c r="Q2211" s="34"/>
      <c r="R2211" s="34"/>
      <c r="S2211" s="34"/>
      <c r="T2211" s="34"/>
      <c r="U2211" s="34"/>
      <c r="V2211" s="34"/>
      <c r="W2211" s="34"/>
      <c r="X2211" s="34"/>
      <c r="Y2211" s="34"/>
      <c r="Z2211" s="34"/>
      <c r="AA2211" s="34"/>
      <c r="AB2211" s="34"/>
      <c r="AC2211" s="34"/>
      <c r="AD2211" s="34"/>
      <c r="AE2211" s="34"/>
      <c r="AF2211" s="34"/>
      <c r="AG2211" s="34"/>
      <c r="AH2211" s="34"/>
      <c r="AI2211" s="34"/>
    </row>
    <row r="2212" spans="1:35">
      <c r="A2212" s="23"/>
      <c r="B2212" s="34"/>
      <c r="C2212" s="34"/>
      <c r="D2212" s="34"/>
      <c r="E2212" s="34"/>
      <c r="F2212" s="34"/>
      <c r="G2212" s="34"/>
      <c r="H2212" s="34"/>
      <c r="I2212" s="34"/>
      <c r="J2212" s="34"/>
      <c r="K2212" s="34"/>
      <c r="L2212" s="34"/>
      <c r="M2212" s="34"/>
      <c r="N2212" s="34"/>
      <c r="O2212" s="34"/>
      <c r="P2212" s="34"/>
      <c r="Q2212" s="34"/>
      <c r="R2212" s="34"/>
      <c r="S2212" s="34"/>
      <c r="T2212" s="34"/>
      <c r="U2212" s="34"/>
      <c r="V2212" s="34"/>
      <c r="W2212" s="34"/>
      <c r="X2212" s="34"/>
      <c r="Y2212" s="34"/>
      <c r="Z2212" s="34"/>
      <c r="AA2212" s="34"/>
      <c r="AB2212" s="34"/>
      <c r="AC2212" s="34"/>
      <c r="AD2212" s="34"/>
      <c r="AE2212" s="34"/>
      <c r="AF2212" s="34"/>
      <c r="AG2212" s="34"/>
      <c r="AH2212" s="34"/>
      <c r="AI2212" s="34"/>
    </row>
    <row r="2213" spans="1:35">
      <c r="A2213" s="23"/>
      <c r="B2213" s="34"/>
      <c r="C2213" s="34"/>
      <c r="D2213" s="34"/>
      <c r="E2213" s="34"/>
      <c r="F2213" s="34"/>
      <c r="G2213" s="34"/>
      <c r="H2213" s="34"/>
      <c r="I2213" s="34"/>
      <c r="J2213" s="34"/>
      <c r="K2213" s="34"/>
      <c r="L2213" s="34"/>
      <c r="M2213" s="34"/>
      <c r="N2213" s="34"/>
      <c r="O2213" s="34"/>
      <c r="P2213" s="34"/>
      <c r="Q2213" s="34"/>
      <c r="R2213" s="34"/>
      <c r="S2213" s="34"/>
      <c r="T2213" s="34"/>
      <c r="U2213" s="34"/>
      <c r="V2213" s="34"/>
      <c r="W2213" s="34"/>
      <c r="X2213" s="34"/>
      <c r="Y2213" s="34"/>
      <c r="Z2213" s="34"/>
      <c r="AA2213" s="34"/>
      <c r="AB2213" s="34"/>
      <c r="AC2213" s="34"/>
      <c r="AD2213" s="34"/>
      <c r="AE2213" s="34"/>
      <c r="AF2213" s="34"/>
      <c r="AG2213" s="34"/>
      <c r="AH2213" s="34"/>
      <c r="AI2213" s="34"/>
    </row>
    <row r="2214" spans="1:35">
      <c r="A2214" s="23"/>
      <c r="B2214" s="34"/>
      <c r="C2214" s="34"/>
      <c r="D2214" s="34"/>
      <c r="E2214" s="34"/>
      <c r="F2214" s="34"/>
      <c r="G2214" s="34"/>
      <c r="H2214" s="34"/>
      <c r="I2214" s="34"/>
      <c r="J2214" s="34"/>
      <c r="K2214" s="34"/>
      <c r="L2214" s="34"/>
      <c r="M2214" s="34"/>
      <c r="N2214" s="34"/>
      <c r="O2214" s="34"/>
      <c r="P2214" s="34"/>
      <c r="Q2214" s="34"/>
      <c r="R2214" s="34"/>
      <c r="S2214" s="34"/>
      <c r="T2214" s="34"/>
      <c r="U2214" s="34"/>
      <c r="V2214" s="34"/>
      <c r="W2214" s="34"/>
      <c r="X2214" s="34"/>
      <c r="Y2214" s="34"/>
      <c r="Z2214" s="34"/>
      <c r="AA2214" s="34"/>
      <c r="AB2214" s="34"/>
      <c r="AC2214" s="34"/>
      <c r="AD2214" s="34"/>
      <c r="AE2214" s="34"/>
      <c r="AF2214" s="34"/>
      <c r="AG2214" s="34"/>
      <c r="AH2214" s="34"/>
      <c r="AI2214" s="34"/>
    </row>
    <row r="2215" spans="1:35">
      <c r="A2215" s="23"/>
      <c r="B2215" s="34"/>
      <c r="C2215" s="34"/>
      <c r="D2215" s="34"/>
      <c r="E2215" s="34"/>
      <c r="F2215" s="34"/>
      <c r="G2215" s="34"/>
      <c r="H2215" s="34"/>
      <c r="I2215" s="34"/>
      <c r="J2215" s="34"/>
      <c r="K2215" s="34"/>
      <c r="L2215" s="34"/>
      <c r="M2215" s="34"/>
      <c r="N2215" s="34"/>
      <c r="O2215" s="34"/>
      <c r="P2215" s="34"/>
      <c r="Q2215" s="34"/>
      <c r="R2215" s="34"/>
      <c r="S2215" s="34"/>
      <c r="T2215" s="34"/>
      <c r="U2215" s="34"/>
      <c r="V2215" s="34"/>
      <c r="W2215" s="34"/>
      <c r="X2215" s="34"/>
      <c r="Y2215" s="34"/>
      <c r="Z2215" s="34"/>
      <c r="AA2215" s="34"/>
      <c r="AB2215" s="34"/>
      <c r="AC2215" s="34"/>
      <c r="AD2215" s="34"/>
      <c r="AE2215" s="34"/>
      <c r="AF2215" s="34"/>
      <c r="AG2215" s="34"/>
      <c r="AH2215" s="34"/>
      <c r="AI2215" s="34"/>
    </row>
    <row r="2216" spans="1:35">
      <c r="A2216" s="23"/>
      <c r="B2216" s="34"/>
      <c r="C2216" s="34"/>
      <c r="D2216" s="34"/>
      <c r="E2216" s="34"/>
      <c r="F2216" s="34"/>
      <c r="G2216" s="34"/>
      <c r="H2216" s="34"/>
      <c r="I2216" s="34"/>
      <c r="J2216" s="34"/>
      <c r="K2216" s="34"/>
      <c r="L2216" s="34"/>
      <c r="M2216" s="34"/>
      <c r="N2216" s="34"/>
      <c r="O2216" s="34"/>
      <c r="P2216" s="34"/>
      <c r="Q2216" s="34"/>
      <c r="R2216" s="34"/>
      <c r="S2216" s="34"/>
      <c r="T2216" s="34"/>
      <c r="U2216" s="34"/>
      <c r="V2216" s="34"/>
      <c r="W2216" s="34"/>
      <c r="X2216" s="34"/>
      <c r="Y2216" s="34"/>
      <c r="Z2216" s="34"/>
      <c r="AA2216" s="34"/>
      <c r="AB2216" s="34"/>
      <c r="AC2216" s="34"/>
      <c r="AD2216" s="34"/>
      <c r="AE2216" s="34"/>
      <c r="AF2216" s="34"/>
      <c r="AG2216" s="34"/>
      <c r="AH2216" s="34"/>
      <c r="AI2216" s="34"/>
    </row>
    <row r="2217" spans="1:35">
      <c r="A2217" s="23"/>
      <c r="B2217" s="34"/>
      <c r="C2217" s="34"/>
      <c r="D2217" s="34"/>
      <c r="E2217" s="34"/>
      <c r="F2217" s="34"/>
      <c r="G2217" s="34"/>
      <c r="H2217" s="34"/>
      <c r="I2217" s="34"/>
      <c r="J2217" s="34"/>
      <c r="K2217" s="34"/>
      <c r="L2217" s="34"/>
      <c r="M2217" s="34"/>
      <c r="N2217" s="34"/>
      <c r="O2217" s="34"/>
      <c r="P2217" s="34"/>
      <c r="Q2217" s="34"/>
      <c r="R2217" s="34"/>
      <c r="S2217" s="34"/>
      <c r="T2217" s="34"/>
      <c r="U2217" s="34"/>
      <c r="V2217" s="34"/>
      <c r="W2217" s="34"/>
      <c r="X2217" s="34"/>
      <c r="Y2217" s="34"/>
      <c r="Z2217" s="34"/>
      <c r="AA2217" s="34"/>
      <c r="AB2217" s="34"/>
      <c r="AC2217" s="34"/>
      <c r="AD2217" s="34"/>
      <c r="AE2217" s="34"/>
      <c r="AF2217" s="34"/>
      <c r="AG2217" s="34"/>
      <c r="AH2217" s="34"/>
      <c r="AI2217" s="34"/>
    </row>
    <row r="2218" spans="1:35">
      <c r="A2218" s="23"/>
      <c r="B2218" s="34"/>
      <c r="C2218" s="34"/>
      <c r="D2218" s="34"/>
      <c r="E2218" s="34"/>
      <c r="F2218" s="34"/>
      <c r="G2218" s="34"/>
      <c r="H2218" s="34"/>
      <c r="I2218" s="34"/>
      <c r="J2218" s="34"/>
      <c r="K2218" s="34"/>
      <c r="L2218" s="34"/>
      <c r="M2218" s="34"/>
      <c r="N2218" s="34"/>
      <c r="O2218" s="34"/>
      <c r="P2218" s="34"/>
      <c r="Q2218" s="34"/>
      <c r="R2218" s="34"/>
      <c r="S2218" s="34"/>
      <c r="T2218" s="34"/>
      <c r="U2218" s="34"/>
      <c r="V2218" s="34"/>
      <c r="W2218" s="34"/>
      <c r="X2218" s="34"/>
      <c r="Y2218" s="34"/>
      <c r="Z2218" s="34"/>
      <c r="AA2218" s="34"/>
      <c r="AB2218" s="34"/>
      <c r="AC2218" s="34"/>
      <c r="AD2218" s="34"/>
      <c r="AE2218" s="34"/>
      <c r="AF2218" s="34"/>
      <c r="AG2218" s="34"/>
      <c r="AH2218" s="34"/>
      <c r="AI2218" s="34"/>
    </row>
    <row r="2219" spans="1:35">
      <c r="A2219" s="23"/>
      <c r="B2219" s="34"/>
      <c r="C2219" s="34"/>
      <c r="D2219" s="34"/>
      <c r="E2219" s="34"/>
      <c r="F2219" s="34"/>
      <c r="G2219" s="34"/>
      <c r="H2219" s="34"/>
      <c r="I2219" s="34"/>
      <c r="J2219" s="34"/>
      <c r="K2219" s="34"/>
      <c r="L2219" s="34"/>
      <c r="M2219" s="34"/>
      <c r="N2219" s="34"/>
      <c r="O2219" s="34"/>
      <c r="P2219" s="34"/>
      <c r="Q2219" s="34"/>
      <c r="R2219" s="34"/>
      <c r="S2219" s="34"/>
      <c r="T2219" s="34"/>
      <c r="U2219" s="34"/>
      <c r="V2219" s="34"/>
      <c r="W2219" s="34"/>
      <c r="X2219" s="34"/>
      <c r="Y2219" s="34"/>
      <c r="Z2219" s="34"/>
      <c r="AA2219" s="34"/>
      <c r="AB2219" s="34"/>
      <c r="AC2219" s="34"/>
      <c r="AD2219" s="34"/>
      <c r="AE2219" s="34"/>
      <c r="AF2219" s="34"/>
      <c r="AG2219" s="34"/>
      <c r="AH2219" s="34"/>
      <c r="AI2219" s="34"/>
    </row>
    <row r="2220" spans="1:35">
      <c r="A2220" s="23"/>
      <c r="B2220" s="34"/>
      <c r="C2220" s="34"/>
      <c r="D2220" s="34"/>
      <c r="E2220" s="34"/>
      <c r="F2220" s="34"/>
      <c r="G2220" s="34"/>
      <c r="H2220" s="34"/>
      <c r="I2220" s="34"/>
      <c r="J2220" s="34"/>
      <c r="K2220" s="34"/>
      <c r="L2220" s="34"/>
      <c r="M2220" s="34"/>
      <c r="N2220" s="34"/>
      <c r="O2220" s="34"/>
      <c r="P2220" s="34"/>
      <c r="Q2220" s="34"/>
      <c r="R2220" s="34"/>
      <c r="S2220" s="34"/>
      <c r="T2220" s="34"/>
      <c r="U2220" s="34"/>
      <c r="V2220" s="34"/>
      <c r="W2220" s="34"/>
      <c r="X2220" s="34"/>
      <c r="Y2220" s="34"/>
      <c r="Z2220" s="34"/>
      <c r="AA2220" s="34"/>
      <c r="AB2220" s="34"/>
      <c r="AC2220" s="34"/>
      <c r="AD2220" s="34"/>
      <c r="AE2220" s="34"/>
      <c r="AF2220" s="34"/>
      <c r="AG2220" s="34"/>
      <c r="AH2220" s="34"/>
      <c r="AI2220" s="34"/>
    </row>
    <row r="2221" spans="1:35">
      <c r="A2221" s="23"/>
      <c r="B2221" s="34"/>
      <c r="C2221" s="34"/>
      <c r="D2221" s="34"/>
      <c r="E2221" s="34"/>
      <c r="F2221" s="34"/>
      <c r="G2221" s="34"/>
      <c r="H2221" s="34"/>
      <c r="I2221" s="34"/>
      <c r="J2221" s="34"/>
      <c r="K2221" s="34"/>
      <c r="L2221" s="34"/>
      <c r="M2221" s="34"/>
      <c r="N2221" s="34"/>
      <c r="O2221" s="34"/>
      <c r="P2221" s="34"/>
      <c r="Q2221" s="34"/>
      <c r="R2221" s="34"/>
      <c r="S2221" s="34"/>
      <c r="T2221" s="34"/>
      <c r="U2221" s="34"/>
      <c r="V2221" s="34"/>
      <c r="W2221" s="34"/>
      <c r="X2221" s="34"/>
      <c r="Y2221" s="34"/>
      <c r="Z2221" s="34"/>
      <c r="AA2221" s="34"/>
      <c r="AB2221" s="34"/>
      <c r="AC2221" s="34"/>
      <c r="AD2221" s="34"/>
      <c r="AE2221" s="34"/>
      <c r="AF2221" s="34"/>
      <c r="AG2221" s="34"/>
      <c r="AH2221" s="34"/>
      <c r="AI2221" s="34"/>
    </row>
    <row r="2222" spans="1:35">
      <c r="A2222" s="23"/>
      <c r="B2222" s="34"/>
      <c r="C2222" s="34"/>
      <c r="D2222" s="34"/>
      <c r="E2222" s="34"/>
      <c r="F2222" s="34"/>
      <c r="G2222" s="34"/>
      <c r="H2222" s="34"/>
      <c r="I2222" s="34"/>
      <c r="J2222" s="34"/>
      <c r="K2222" s="34"/>
      <c r="L2222" s="34"/>
      <c r="M2222" s="34"/>
      <c r="N2222" s="34"/>
      <c r="O2222" s="34"/>
      <c r="P2222" s="34"/>
      <c r="Q2222" s="34"/>
      <c r="R2222" s="34"/>
      <c r="S2222" s="34"/>
      <c r="T2222" s="34"/>
      <c r="U2222" s="34"/>
      <c r="V2222" s="34"/>
      <c r="W2222" s="34"/>
      <c r="X2222" s="34"/>
      <c r="Y2222" s="34"/>
      <c r="Z2222" s="34"/>
      <c r="AA2222" s="34"/>
      <c r="AB2222" s="34"/>
      <c r="AC2222" s="34"/>
      <c r="AD2222" s="34"/>
      <c r="AE2222" s="34"/>
      <c r="AF2222" s="34"/>
      <c r="AG2222" s="34"/>
      <c r="AH2222" s="34"/>
      <c r="AI2222" s="34"/>
    </row>
    <row r="2223" spans="1:35">
      <c r="A2223" s="23"/>
      <c r="B2223" s="34"/>
      <c r="C2223" s="34"/>
      <c r="D2223" s="34"/>
      <c r="E2223" s="34"/>
      <c r="F2223" s="34"/>
      <c r="G2223" s="34"/>
      <c r="H2223" s="34"/>
      <c r="I2223" s="34"/>
      <c r="J2223" s="34"/>
      <c r="K2223" s="34"/>
      <c r="L2223" s="34"/>
      <c r="M2223" s="34"/>
      <c r="N2223" s="34"/>
      <c r="O2223" s="34"/>
      <c r="P2223" s="34"/>
      <c r="Q2223" s="34"/>
      <c r="R2223" s="34"/>
      <c r="S2223" s="34"/>
      <c r="T2223" s="34"/>
      <c r="U2223" s="34"/>
      <c r="V2223" s="34"/>
      <c r="W2223" s="34"/>
      <c r="X2223" s="34"/>
      <c r="Y2223" s="34"/>
      <c r="Z2223" s="34"/>
      <c r="AA2223" s="34"/>
      <c r="AB2223" s="34"/>
      <c r="AC2223" s="34"/>
      <c r="AD2223" s="34"/>
      <c r="AE2223" s="34"/>
      <c r="AF2223" s="34"/>
      <c r="AG2223" s="34"/>
      <c r="AH2223" s="34"/>
      <c r="AI2223" s="34"/>
    </row>
    <row r="2224" spans="1:35">
      <c r="A2224" s="23"/>
      <c r="B2224" s="34"/>
      <c r="C2224" s="34"/>
      <c r="D2224" s="34"/>
      <c r="E2224" s="34"/>
      <c r="F2224" s="34"/>
      <c r="G2224" s="34"/>
      <c r="H2224" s="34"/>
      <c r="I2224" s="34"/>
      <c r="J2224" s="34"/>
      <c r="K2224" s="34"/>
      <c r="L2224" s="34"/>
      <c r="M2224" s="34"/>
      <c r="N2224" s="34"/>
      <c r="O2224" s="34"/>
      <c r="P2224" s="34"/>
      <c r="Q2224" s="34"/>
      <c r="R2224" s="34"/>
      <c r="S2224" s="34"/>
      <c r="T2224" s="34"/>
      <c r="U2224" s="34"/>
      <c r="V2224" s="34"/>
      <c r="W2224" s="34"/>
      <c r="X2224" s="34"/>
      <c r="Y2224" s="34"/>
      <c r="Z2224" s="34"/>
      <c r="AA2224" s="34"/>
      <c r="AB2224" s="34"/>
      <c r="AC2224" s="34"/>
      <c r="AD2224" s="34"/>
      <c r="AE2224" s="34"/>
      <c r="AF2224" s="34"/>
      <c r="AG2224" s="34"/>
      <c r="AH2224" s="34"/>
      <c r="AI2224" s="34"/>
    </row>
    <row r="2225" spans="1:35">
      <c r="A2225" s="23"/>
      <c r="B2225" s="34"/>
      <c r="C2225" s="34"/>
      <c r="D2225" s="34"/>
      <c r="E2225" s="34"/>
      <c r="F2225" s="34"/>
      <c r="G2225" s="34"/>
      <c r="H2225" s="34"/>
      <c r="I2225" s="34"/>
      <c r="J2225" s="34"/>
      <c r="K2225" s="34"/>
      <c r="L2225" s="34"/>
      <c r="M2225" s="34"/>
      <c r="N2225" s="34"/>
      <c r="O2225" s="34"/>
      <c r="P2225" s="34"/>
      <c r="Q2225" s="34"/>
      <c r="R2225" s="34"/>
      <c r="S2225" s="34"/>
      <c r="T2225" s="34"/>
      <c r="U2225" s="34"/>
      <c r="V2225" s="34"/>
      <c r="W2225" s="34"/>
      <c r="X2225" s="34"/>
      <c r="Y2225" s="34"/>
      <c r="Z2225" s="34"/>
      <c r="AA2225" s="34"/>
      <c r="AB2225" s="34"/>
      <c r="AC2225" s="34"/>
      <c r="AD2225" s="34"/>
      <c r="AE2225" s="34"/>
      <c r="AF2225" s="34"/>
      <c r="AG2225" s="34"/>
      <c r="AH2225" s="34"/>
      <c r="AI2225" s="34"/>
    </row>
    <row r="2226" spans="1:35">
      <c r="A2226" s="23"/>
      <c r="B2226" s="34"/>
      <c r="C2226" s="34"/>
      <c r="D2226" s="34"/>
      <c r="E2226" s="34"/>
      <c r="F2226" s="34"/>
      <c r="G2226" s="34"/>
      <c r="H2226" s="34"/>
      <c r="I2226" s="34"/>
      <c r="J2226" s="34"/>
      <c r="K2226" s="34"/>
      <c r="L2226" s="34"/>
      <c r="M2226" s="34"/>
      <c r="N2226" s="34"/>
      <c r="O2226" s="34"/>
      <c r="P2226" s="34"/>
      <c r="Q2226" s="34"/>
      <c r="R2226" s="34"/>
      <c r="S2226" s="34"/>
      <c r="T2226" s="34"/>
      <c r="U2226" s="34"/>
      <c r="V2226" s="34"/>
      <c r="W2226" s="34"/>
      <c r="X2226" s="34"/>
      <c r="Y2226" s="34"/>
      <c r="Z2226" s="34"/>
      <c r="AA2226" s="34"/>
      <c r="AB2226" s="34"/>
      <c r="AC2226" s="34"/>
      <c r="AD2226" s="34"/>
      <c r="AE2226" s="34"/>
      <c r="AF2226" s="34"/>
      <c r="AG2226" s="34"/>
      <c r="AH2226" s="34"/>
      <c r="AI2226" s="34"/>
    </row>
    <row r="2227" spans="1:35">
      <c r="A2227" s="23"/>
      <c r="B2227" s="34"/>
      <c r="C2227" s="34"/>
      <c r="D2227" s="34"/>
      <c r="E2227" s="34"/>
      <c r="F2227" s="34"/>
      <c r="G2227" s="34"/>
      <c r="H2227" s="34"/>
      <c r="I2227" s="34"/>
      <c r="J2227" s="34"/>
      <c r="K2227" s="34"/>
      <c r="L2227" s="34"/>
      <c r="M2227" s="34"/>
      <c r="N2227" s="34"/>
      <c r="O2227" s="34"/>
      <c r="P2227" s="34"/>
      <c r="Q2227" s="34"/>
      <c r="R2227" s="34"/>
      <c r="S2227" s="34"/>
      <c r="T2227" s="34"/>
      <c r="U2227" s="34"/>
      <c r="V2227" s="34"/>
      <c r="W2227" s="34"/>
      <c r="X2227" s="34"/>
      <c r="Y2227" s="34"/>
      <c r="Z2227" s="34"/>
      <c r="AA2227" s="34"/>
      <c r="AB2227" s="34"/>
      <c r="AC2227" s="34"/>
      <c r="AD2227" s="34"/>
      <c r="AE2227" s="34"/>
      <c r="AF2227" s="34"/>
      <c r="AG2227" s="34"/>
      <c r="AH2227" s="34"/>
      <c r="AI2227" s="34"/>
    </row>
    <row r="2228" spans="1:35">
      <c r="A2228" s="23"/>
      <c r="B2228" s="34"/>
      <c r="C2228" s="34"/>
      <c r="D2228" s="34"/>
      <c r="E2228" s="34"/>
      <c r="F2228" s="34"/>
      <c r="G2228" s="34"/>
      <c r="H2228" s="34"/>
      <c r="I2228" s="34"/>
      <c r="J2228" s="34"/>
      <c r="K2228" s="34"/>
      <c r="L2228" s="34"/>
      <c r="M2228" s="34"/>
      <c r="N2228" s="34"/>
      <c r="O2228" s="34"/>
      <c r="P2228" s="34"/>
      <c r="Q2228" s="34"/>
      <c r="R2228" s="34"/>
      <c r="S2228" s="34"/>
      <c r="T2228" s="34"/>
      <c r="U2228" s="34"/>
      <c r="V2228" s="34"/>
      <c r="W2228" s="34"/>
      <c r="X2228" s="34"/>
      <c r="Y2228" s="34"/>
      <c r="Z2228" s="34"/>
      <c r="AA2228" s="34"/>
      <c r="AB2228" s="34"/>
      <c r="AC2228" s="34"/>
      <c r="AD2228" s="34"/>
      <c r="AE2228" s="34"/>
      <c r="AF2228" s="34"/>
      <c r="AG2228" s="34"/>
      <c r="AH2228" s="34"/>
      <c r="AI2228" s="34"/>
    </row>
    <row r="2229" spans="1:35">
      <c r="A2229" s="23"/>
      <c r="B2229" s="34"/>
      <c r="C2229" s="34"/>
      <c r="D2229" s="34"/>
      <c r="E2229" s="34"/>
      <c r="F2229" s="34"/>
      <c r="G2229" s="34"/>
      <c r="H2229" s="34"/>
      <c r="I2229" s="34"/>
      <c r="J2229" s="34"/>
      <c r="K2229" s="34"/>
      <c r="L2229" s="34"/>
      <c r="M2229" s="34"/>
      <c r="N2229" s="34"/>
      <c r="O2229" s="34"/>
      <c r="P2229" s="34"/>
      <c r="Q2229" s="34"/>
      <c r="R2229" s="34"/>
      <c r="S2229" s="34"/>
      <c r="T2229" s="34"/>
      <c r="U2229" s="34"/>
      <c r="V2229" s="34"/>
      <c r="W2229" s="34"/>
      <c r="X2229" s="34"/>
      <c r="Y2229" s="34"/>
      <c r="Z2229" s="34"/>
      <c r="AA2229" s="34"/>
      <c r="AB2229" s="34"/>
      <c r="AC2229" s="34"/>
      <c r="AD2229" s="34"/>
      <c r="AE2229" s="34"/>
      <c r="AF2229" s="34"/>
      <c r="AG2229" s="34"/>
      <c r="AH2229" s="34"/>
      <c r="AI2229" s="34"/>
    </row>
    <row r="2230" spans="1:35">
      <c r="A2230" s="23"/>
      <c r="B2230" s="34"/>
      <c r="C2230" s="34"/>
      <c r="D2230" s="34"/>
      <c r="E2230" s="34"/>
      <c r="F2230" s="34"/>
      <c r="G2230" s="34"/>
      <c r="H2230" s="34"/>
      <c r="I2230" s="34"/>
      <c r="J2230" s="34"/>
      <c r="K2230" s="34"/>
      <c r="L2230" s="34"/>
      <c r="M2230" s="34"/>
      <c r="N2230" s="34"/>
      <c r="O2230" s="34"/>
      <c r="P2230" s="34"/>
      <c r="Q2230" s="34"/>
      <c r="R2230" s="34"/>
      <c r="S2230" s="34"/>
      <c r="T2230" s="34"/>
      <c r="U2230" s="34"/>
      <c r="V2230" s="34"/>
      <c r="W2230" s="34"/>
      <c r="X2230" s="34"/>
      <c r="Y2230" s="34"/>
      <c r="Z2230" s="34"/>
      <c r="AA2230" s="34"/>
      <c r="AB2230" s="34"/>
      <c r="AC2230" s="34"/>
      <c r="AD2230" s="34"/>
      <c r="AE2230" s="34"/>
      <c r="AF2230" s="34"/>
      <c r="AG2230" s="34"/>
      <c r="AH2230" s="34"/>
      <c r="AI2230" s="34"/>
    </row>
    <row r="2231" spans="1:35">
      <c r="A2231" s="23"/>
      <c r="B2231" s="34"/>
      <c r="C2231" s="34"/>
      <c r="D2231" s="34"/>
      <c r="E2231" s="34"/>
      <c r="F2231" s="34"/>
      <c r="G2231" s="34"/>
      <c r="H2231" s="34"/>
      <c r="I2231" s="34"/>
      <c r="J2231" s="34"/>
      <c r="K2231" s="34"/>
      <c r="L2231" s="34"/>
      <c r="M2231" s="34"/>
      <c r="N2231" s="34"/>
      <c r="O2231" s="34"/>
      <c r="P2231" s="34"/>
      <c r="Q2231" s="34"/>
      <c r="R2231" s="34"/>
      <c r="S2231" s="34"/>
      <c r="T2231" s="34"/>
      <c r="U2231" s="34"/>
      <c r="V2231" s="34"/>
      <c r="W2231" s="34"/>
      <c r="X2231" s="34"/>
      <c r="Y2231" s="34"/>
      <c r="Z2231" s="34"/>
      <c r="AA2231" s="34"/>
      <c r="AB2231" s="34"/>
      <c r="AC2231" s="34"/>
      <c r="AD2231" s="34"/>
      <c r="AE2231" s="34"/>
      <c r="AF2231" s="34"/>
      <c r="AG2231" s="34"/>
      <c r="AH2231" s="34"/>
      <c r="AI2231" s="34"/>
    </row>
    <row r="2232" spans="1:35">
      <c r="A2232" s="23"/>
      <c r="B2232" s="34"/>
      <c r="C2232" s="34"/>
      <c r="D2232" s="34"/>
      <c r="E2232" s="34"/>
      <c r="F2232" s="34"/>
      <c r="G2232" s="34"/>
      <c r="H2232" s="34"/>
      <c r="I2232" s="34"/>
      <c r="J2232" s="34"/>
      <c r="K2232" s="34"/>
      <c r="L2232" s="34"/>
      <c r="M2232" s="34"/>
      <c r="N2232" s="34"/>
      <c r="O2232" s="34"/>
      <c r="P2232" s="34"/>
      <c r="Q2232" s="34"/>
      <c r="R2232" s="34"/>
      <c r="S2232" s="34"/>
      <c r="T2232" s="34"/>
      <c r="U2232" s="34"/>
      <c r="V2232" s="34"/>
      <c r="W2232" s="34"/>
      <c r="X2232" s="34"/>
      <c r="Y2232" s="34"/>
      <c r="Z2232" s="34"/>
      <c r="AA2232" s="34"/>
      <c r="AB2232" s="34"/>
      <c r="AC2232" s="34"/>
      <c r="AD2232" s="34"/>
      <c r="AE2232" s="34"/>
      <c r="AF2232" s="34"/>
      <c r="AG2232" s="34"/>
      <c r="AH2232" s="34"/>
      <c r="AI2232" s="34"/>
    </row>
    <row r="2233" spans="1:35">
      <c r="A2233" s="23"/>
      <c r="B2233" s="34"/>
      <c r="C2233" s="34"/>
      <c r="D2233" s="34"/>
      <c r="E2233" s="34"/>
      <c r="F2233" s="34"/>
      <c r="G2233" s="34"/>
      <c r="H2233" s="34"/>
      <c r="I2233" s="34"/>
      <c r="J2233" s="34"/>
      <c r="K2233" s="34"/>
      <c r="L2233" s="34"/>
      <c r="M2233" s="34"/>
      <c r="N2233" s="34"/>
      <c r="O2233" s="34"/>
      <c r="P2233" s="34"/>
      <c r="Q2233" s="34"/>
      <c r="R2233" s="34"/>
      <c r="S2233" s="34"/>
      <c r="T2233" s="34"/>
      <c r="U2233" s="34"/>
      <c r="V2233" s="34"/>
      <c r="W2233" s="34"/>
      <c r="X2233" s="34"/>
      <c r="Y2233" s="34"/>
      <c r="Z2233" s="34"/>
      <c r="AA2233" s="34"/>
      <c r="AB2233" s="34"/>
      <c r="AC2233" s="34"/>
      <c r="AD2233" s="34"/>
      <c r="AE2233" s="34"/>
      <c r="AF2233" s="34"/>
      <c r="AG2233" s="34"/>
      <c r="AH2233" s="34"/>
      <c r="AI2233" s="34"/>
    </row>
    <row r="2234" spans="1:35">
      <c r="A2234" s="23"/>
      <c r="B2234" s="34"/>
      <c r="C2234" s="34"/>
      <c r="D2234" s="34"/>
      <c r="E2234" s="34"/>
      <c r="F2234" s="34"/>
      <c r="G2234" s="34"/>
      <c r="H2234" s="34"/>
      <c r="I2234" s="34"/>
      <c r="J2234" s="34"/>
      <c r="K2234" s="34"/>
      <c r="L2234" s="34"/>
      <c r="M2234" s="34"/>
      <c r="N2234" s="34"/>
      <c r="O2234" s="34"/>
      <c r="P2234" s="34"/>
      <c r="Q2234" s="34"/>
      <c r="R2234" s="34"/>
      <c r="S2234" s="34"/>
      <c r="T2234" s="34"/>
      <c r="U2234" s="34"/>
      <c r="V2234" s="34"/>
      <c r="W2234" s="34"/>
      <c r="X2234" s="34"/>
      <c r="Y2234" s="34"/>
      <c r="Z2234" s="34"/>
      <c r="AA2234" s="34"/>
      <c r="AB2234" s="34"/>
      <c r="AC2234" s="34"/>
      <c r="AD2234" s="34"/>
      <c r="AE2234" s="34"/>
      <c r="AF2234" s="34"/>
      <c r="AG2234" s="34"/>
      <c r="AH2234" s="34"/>
      <c r="AI2234" s="34"/>
    </row>
    <row r="2235" spans="1:35">
      <c r="A2235" s="23"/>
      <c r="B2235" s="34"/>
      <c r="C2235" s="34"/>
      <c r="D2235" s="34"/>
      <c r="E2235" s="34"/>
      <c r="F2235" s="34"/>
      <c r="G2235" s="34"/>
      <c r="H2235" s="34"/>
      <c r="I2235" s="34"/>
      <c r="J2235" s="34"/>
      <c r="K2235" s="34"/>
      <c r="L2235" s="34"/>
      <c r="M2235" s="34"/>
      <c r="N2235" s="34"/>
      <c r="O2235" s="34"/>
      <c r="P2235" s="34"/>
      <c r="Q2235" s="34"/>
      <c r="R2235" s="34"/>
      <c r="S2235" s="34"/>
      <c r="T2235" s="34"/>
      <c r="U2235" s="34"/>
      <c r="V2235" s="34"/>
      <c r="W2235" s="34"/>
      <c r="X2235" s="34"/>
      <c r="Y2235" s="34"/>
      <c r="Z2235" s="34"/>
      <c r="AA2235" s="34"/>
      <c r="AB2235" s="34"/>
      <c r="AC2235" s="34"/>
      <c r="AD2235" s="34"/>
      <c r="AE2235" s="34"/>
      <c r="AF2235" s="34"/>
      <c r="AG2235" s="34"/>
      <c r="AH2235" s="34"/>
      <c r="AI2235" s="34"/>
    </row>
    <row r="2236" spans="1:35">
      <c r="A2236" s="23"/>
      <c r="B2236" s="34"/>
      <c r="C2236" s="34"/>
      <c r="D2236" s="34"/>
      <c r="E2236" s="34"/>
      <c r="F2236" s="34"/>
      <c r="G2236" s="34"/>
      <c r="H2236" s="34"/>
      <c r="I2236" s="34"/>
      <c r="J2236" s="34"/>
      <c r="K2236" s="34"/>
      <c r="L2236" s="34"/>
      <c r="M2236" s="34"/>
      <c r="N2236" s="34"/>
      <c r="O2236" s="34"/>
      <c r="P2236" s="34"/>
      <c r="Q2236" s="34"/>
      <c r="R2236" s="34"/>
      <c r="S2236" s="34"/>
      <c r="T2236" s="34"/>
      <c r="U2236" s="34"/>
      <c r="V2236" s="34"/>
      <c r="W2236" s="34"/>
      <c r="X2236" s="34"/>
      <c r="Y2236" s="34"/>
      <c r="Z2236" s="34"/>
      <c r="AA2236" s="34"/>
      <c r="AB2236" s="34"/>
      <c r="AC2236" s="34"/>
      <c r="AD2236" s="34"/>
      <c r="AE2236" s="34"/>
      <c r="AF2236" s="34"/>
      <c r="AG2236" s="34"/>
      <c r="AH2236" s="34"/>
      <c r="AI2236" s="34"/>
    </row>
    <row r="2237" spans="1:35">
      <c r="A2237" s="23"/>
      <c r="B2237" s="34"/>
      <c r="C2237" s="34"/>
      <c r="D2237" s="34"/>
      <c r="E2237" s="34"/>
      <c r="F2237" s="34"/>
      <c r="G2237" s="34"/>
      <c r="H2237" s="34"/>
      <c r="I2237" s="34"/>
      <c r="J2237" s="34"/>
      <c r="K2237" s="34"/>
      <c r="L2237" s="34"/>
      <c r="M2237" s="34"/>
      <c r="N2237" s="34"/>
      <c r="O2237" s="34"/>
      <c r="P2237" s="34"/>
      <c r="Q2237" s="34"/>
      <c r="R2237" s="34"/>
      <c r="S2237" s="34"/>
      <c r="T2237" s="34"/>
      <c r="U2237" s="34"/>
      <c r="V2237" s="34"/>
      <c r="W2237" s="34"/>
      <c r="X2237" s="34"/>
      <c r="Y2237" s="34"/>
      <c r="Z2237" s="34"/>
      <c r="AA2237" s="34"/>
      <c r="AB2237" s="34"/>
      <c r="AC2237" s="34"/>
      <c r="AD2237" s="34"/>
      <c r="AE2237" s="34"/>
      <c r="AF2237" s="34"/>
      <c r="AG2237" s="34"/>
      <c r="AH2237" s="34"/>
      <c r="AI2237" s="34"/>
    </row>
    <row r="2238" spans="1:35">
      <c r="A2238" s="23"/>
      <c r="B2238" s="34"/>
      <c r="C2238" s="34"/>
      <c r="D2238" s="34"/>
      <c r="E2238" s="34"/>
      <c r="F2238" s="34"/>
      <c r="G2238" s="34"/>
      <c r="H2238" s="34"/>
      <c r="I2238" s="34"/>
      <c r="J2238" s="34"/>
      <c r="K2238" s="34"/>
      <c r="L2238" s="34"/>
      <c r="M2238" s="34"/>
      <c r="N2238" s="34"/>
      <c r="O2238" s="34"/>
      <c r="P2238" s="34"/>
      <c r="Q2238" s="34"/>
      <c r="R2238" s="34"/>
      <c r="S2238" s="34"/>
      <c r="T2238" s="34"/>
      <c r="U2238" s="34"/>
      <c r="V2238" s="34"/>
      <c r="W2238" s="34"/>
      <c r="X2238" s="34"/>
      <c r="Y2238" s="34"/>
      <c r="Z2238" s="34"/>
      <c r="AA2238" s="34"/>
      <c r="AB2238" s="34"/>
      <c r="AC2238" s="34"/>
      <c r="AD2238" s="34"/>
      <c r="AE2238" s="34"/>
      <c r="AF2238" s="34"/>
      <c r="AG2238" s="34"/>
      <c r="AH2238" s="34"/>
      <c r="AI2238" s="34"/>
    </row>
    <row r="2239" spans="1:35">
      <c r="A2239" s="23"/>
      <c r="B2239" s="34"/>
      <c r="C2239" s="34"/>
      <c r="D2239" s="34"/>
      <c r="E2239" s="34"/>
      <c r="F2239" s="34"/>
      <c r="G2239" s="34"/>
      <c r="H2239" s="34"/>
      <c r="I2239" s="34"/>
      <c r="J2239" s="34"/>
      <c r="K2239" s="34"/>
      <c r="L2239" s="34"/>
      <c r="M2239" s="34"/>
      <c r="N2239" s="34"/>
      <c r="O2239" s="34"/>
      <c r="P2239" s="34"/>
      <c r="Q2239" s="34"/>
      <c r="R2239" s="34"/>
      <c r="S2239" s="34"/>
      <c r="T2239" s="34"/>
      <c r="U2239" s="34"/>
      <c r="V2239" s="34"/>
      <c r="W2239" s="34"/>
      <c r="X2239" s="34"/>
      <c r="Y2239" s="34"/>
      <c r="Z2239" s="34"/>
      <c r="AA2239" s="34"/>
      <c r="AB2239" s="34"/>
      <c r="AC2239" s="34"/>
      <c r="AD2239" s="34"/>
      <c r="AE2239" s="34"/>
      <c r="AF2239" s="34"/>
      <c r="AG2239" s="34"/>
      <c r="AH2239" s="34"/>
      <c r="AI2239" s="34"/>
    </row>
    <row r="2240" spans="1:35">
      <c r="A2240" s="23"/>
      <c r="B2240" s="34"/>
      <c r="C2240" s="34"/>
      <c r="D2240" s="34"/>
      <c r="E2240" s="34"/>
      <c r="F2240" s="34"/>
      <c r="G2240" s="34"/>
      <c r="H2240" s="34"/>
      <c r="I2240" s="34"/>
      <c r="J2240" s="34"/>
      <c r="K2240" s="34"/>
      <c r="L2240" s="34"/>
      <c r="M2240" s="34"/>
      <c r="N2240" s="34"/>
      <c r="O2240" s="34"/>
      <c r="P2240" s="34"/>
      <c r="Q2240" s="34"/>
      <c r="R2240" s="34"/>
      <c r="S2240" s="34"/>
      <c r="T2240" s="34"/>
      <c r="U2240" s="34"/>
      <c r="V2240" s="34"/>
      <c r="W2240" s="34"/>
      <c r="X2240" s="34"/>
      <c r="Y2240" s="34"/>
      <c r="Z2240" s="34"/>
      <c r="AA2240" s="34"/>
      <c r="AB2240" s="34"/>
      <c r="AC2240" s="34"/>
      <c r="AD2240" s="34"/>
      <c r="AE2240" s="34"/>
      <c r="AF2240" s="34"/>
      <c r="AG2240" s="34"/>
      <c r="AH2240" s="34"/>
      <c r="AI2240" s="34"/>
    </row>
    <row r="2241" spans="1:35">
      <c r="A2241" s="23"/>
      <c r="B2241" s="34"/>
      <c r="C2241" s="34"/>
      <c r="D2241" s="34"/>
      <c r="E2241" s="34"/>
      <c r="F2241" s="34"/>
      <c r="G2241" s="34"/>
      <c r="H2241" s="34"/>
      <c r="I2241" s="34"/>
      <c r="J2241" s="34"/>
      <c r="K2241" s="34"/>
      <c r="L2241" s="34"/>
      <c r="M2241" s="34"/>
      <c r="N2241" s="34"/>
      <c r="O2241" s="34"/>
      <c r="P2241" s="34"/>
      <c r="Q2241" s="34"/>
      <c r="R2241" s="34"/>
      <c r="S2241" s="34"/>
      <c r="T2241" s="34"/>
      <c r="U2241" s="34"/>
      <c r="V2241" s="34"/>
      <c r="W2241" s="34"/>
      <c r="X2241" s="34"/>
      <c r="Y2241" s="34"/>
      <c r="Z2241" s="34"/>
      <c r="AA2241" s="34"/>
      <c r="AB2241" s="34"/>
      <c r="AC2241" s="34"/>
      <c r="AD2241" s="34"/>
      <c r="AE2241" s="34"/>
      <c r="AF2241" s="34"/>
      <c r="AG2241" s="34"/>
      <c r="AH2241" s="34"/>
      <c r="AI2241" s="34"/>
    </row>
    <row r="2242" spans="1:35">
      <c r="A2242" s="23"/>
      <c r="B2242" s="34"/>
      <c r="C2242" s="34"/>
      <c r="D2242" s="34"/>
      <c r="E2242" s="34"/>
      <c r="F2242" s="34"/>
      <c r="G2242" s="34"/>
      <c r="H2242" s="34"/>
      <c r="I2242" s="34"/>
      <c r="J2242" s="34"/>
      <c r="K2242" s="34"/>
      <c r="L2242" s="34"/>
      <c r="M2242" s="34"/>
      <c r="N2242" s="34"/>
      <c r="O2242" s="34"/>
      <c r="P2242" s="34"/>
      <c r="Q2242" s="34"/>
      <c r="R2242" s="34"/>
      <c r="S2242" s="34"/>
      <c r="T2242" s="34"/>
      <c r="U2242" s="34"/>
      <c r="V2242" s="34"/>
      <c r="W2242" s="34"/>
      <c r="X2242" s="34"/>
      <c r="Y2242" s="34"/>
      <c r="Z2242" s="34"/>
      <c r="AA2242" s="34"/>
      <c r="AB2242" s="34"/>
      <c r="AC2242" s="34"/>
      <c r="AD2242" s="34"/>
      <c r="AE2242" s="34"/>
      <c r="AF2242" s="34"/>
      <c r="AG2242" s="34"/>
      <c r="AH2242" s="34"/>
      <c r="AI2242" s="34"/>
    </row>
    <row r="2243" spans="1:35">
      <c r="A2243" s="23"/>
      <c r="B2243" s="34"/>
      <c r="C2243" s="34"/>
      <c r="D2243" s="34"/>
      <c r="E2243" s="34"/>
      <c r="F2243" s="34"/>
      <c r="G2243" s="34"/>
      <c r="H2243" s="34"/>
      <c r="I2243" s="34"/>
      <c r="J2243" s="34"/>
      <c r="K2243" s="34"/>
      <c r="L2243" s="34"/>
      <c r="M2243" s="34"/>
      <c r="N2243" s="34"/>
      <c r="O2243" s="34"/>
      <c r="P2243" s="34"/>
      <c r="Q2243" s="34"/>
      <c r="R2243" s="34"/>
      <c r="S2243" s="34"/>
      <c r="T2243" s="34"/>
      <c r="U2243" s="34"/>
      <c r="V2243" s="34"/>
      <c r="W2243" s="34"/>
      <c r="X2243" s="34"/>
      <c r="Y2243" s="34"/>
      <c r="Z2243" s="34"/>
      <c r="AA2243" s="34"/>
      <c r="AB2243" s="34"/>
      <c r="AC2243" s="34"/>
      <c r="AD2243" s="34"/>
      <c r="AE2243" s="34"/>
      <c r="AF2243" s="34"/>
      <c r="AG2243" s="34"/>
      <c r="AH2243" s="34"/>
      <c r="AI2243" s="34"/>
    </row>
    <row r="2244" spans="1:35">
      <c r="A2244" s="23"/>
      <c r="B2244" s="34"/>
      <c r="C2244" s="34"/>
      <c r="D2244" s="34"/>
      <c r="E2244" s="34"/>
      <c r="F2244" s="34"/>
      <c r="G2244" s="34"/>
      <c r="H2244" s="34"/>
      <c r="I2244" s="34"/>
      <c r="J2244" s="34"/>
      <c r="K2244" s="34"/>
      <c r="L2244" s="34"/>
      <c r="M2244" s="34"/>
      <c r="N2244" s="34"/>
      <c r="O2244" s="34"/>
      <c r="P2244" s="34"/>
      <c r="Q2244" s="34"/>
      <c r="R2244" s="34"/>
      <c r="S2244" s="34"/>
      <c r="T2244" s="34"/>
      <c r="U2244" s="34"/>
      <c r="V2244" s="34"/>
      <c r="W2244" s="34"/>
      <c r="X2244" s="34"/>
      <c r="Y2244" s="34"/>
      <c r="Z2244" s="34"/>
      <c r="AA2244" s="34"/>
      <c r="AB2244" s="34"/>
      <c r="AC2244" s="34"/>
      <c r="AD2244" s="34"/>
      <c r="AE2244" s="34"/>
      <c r="AF2244" s="34"/>
      <c r="AG2244" s="34"/>
      <c r="AH2244" s="34"/>
      <c r="AI2244" s="34"/>
    </row>
    <row r="2245" spans="1:35">
      <c r="A2245" s="23"/>
      <c r="B2245" s="34"/>
      <c r="C2245" s="34"/>
      <c r="D2245" s="34"/>
      <c r="E2245" s="34"/>
      <c r="F2245" s="34"/>
      <c r="G2245" s="34"/>
      <c r="H2245" s="34"/>
      <c r="I2245" s="34"/>
      <c r="J2245" s="34"/>
      <c r="K2245" s="34"/>
      <c r="L2245" s="34"/>
      <c r="M2245" s="34"/>
      <c r="N2245" s="34"/>
      <c r="O2245" s="34"/>
      <c r="P2245" s="34"/>
      <c r="Q2245" s="34"/>
      <c r="R2245" s="34"/>
      <c r="S2245" s="34"/>
      <c r="T2245" s="34"/>
      <c r="U2245" s="34"/>
      <c r="V2245" s="34"/>
      <c r="W2245" s="34"/>
      <c r="X2245" s="34"/>
      <c r="Y2245" s="34"/>
      <c r="Z2245" s="34"/>
      <c r="AA2245" s="34"/>
      <c r="AB2245" s="34"/>
      <c r="AC2245" s="34"/>
      <c r="AD2245" s="34"/>
      <c r="AE2245" s="34"/>
      <c r="AF2245" s="34"/>
      <c r="AG2245" s="34"/>
      <c r="AH2245" s="34"/>
      <c r="AI2245" s="34"/>
    </row>
    <row r="2246" spans="1:35">
      <c r="A2246" s="23"/>
      <c r="B2246" s="34"/>
      <c r="C2246" s="34"/>
      <c r="D2246" s="34"/>
      <c r="E2246" s="34"/>
      <c r="F2246" s="34"/>
      <c r="G2246" s="34"/>
      <c r="H2246" s="34"/>
      <c r="I2246" s="34"/>
      <c r="J2246" s="34"/>
      <c r="K2246" s="34"/>
      <c r="L2246" s="34"/>
      <c r="M2246" s="34"/>
      <c r="N2246" s="34"/>
      <c r="O2246" s="34"/>
      <c r="P2246" s="34"/>
      <c r="Q2246" s="34"/>
      <c r="R2246" s="34"/>
      <c r="S2246" s="34"/>
      <c r="T2246" s="34"/>
      <c r="U2246" s="34"/>
      <c r="V2246" s="34"/>
      <c r="W2246" s="34"/>
      <c r="X2246" s="34"/>
      <c r="Y2246" s="34"/>
      <c r="Z2246" s="34"/>
      <c r="AA2246" s="34"/>
      <c r="AB2246" s="34"/>
      <c r="AC2246" s="34"/>
      <c r="AD2246" s="34"/>
      <c r="AE2246" s="34"/>
      <c r="AF2246" s="34"/>
      <c r="AG2246" s="34"/>
      <c r="AH2246" s="34"/>
      <c r="AI2246" s="34"/>
    </row>
    <row r="2247" spans="1:35">
      <c r="A2247" s="23"/>
      <c r="B2247" s="34"/>
      <c r="C2247" s="34"/>
      <c r="D2247" s="34"/>
      <c r="E2247" s="34"/>
      <c r="F2247" s="34"/>
      <c r="G2247" s="34"/>
      <c r="H2247" s="34"/>
      <c r="I2247" s="34"/>
      <c r="J2247" s="34"/>
      <c r="K2247" s="34"/>
      <c r="L2247" s="34"/>
      <c r="M2247" s="34"/>
      <c r="N2247" s="34"/>
      <c r="O2247" s="34"/>
      <c r="P2247" s="34"/>
      <c r="Q2247" s="34"/>
      <c r="R2247" s="34"/>
      <c r="S2247" s="34"/>
      <c r="T2247" s="34"/>
      <c r="U2247" s="34"/>
      <c r="V2247" s="34"/>
      <c r="W2247" s="34"/>
      <c r="X2247" s="34"/>
      <c r="Y2247" s="34"/>
      <c r="Z2247" s="34"/>
      <c r="AA2247" s="34"/>
      <c r="AB2247" s="34"/>
      <c r="AC2247" s="34"/>
      <c r="AD2247" s="34"/>
      <c r="AE2247" s="34"/>
      <c r="AF2247" s="34"/>
      <c r="AG2247" s="34"/>
      <c r="AH2247" s="34"/>
      <c r="AI2247" s="34"/>
    </row>
    <row r="2248" spans="1:35">
      <c r="A2248" s="23"/>
      <c r="B2248" s="34"/>
      <c r="C2248" s="34"/>
      <c r="D2248" s="34"/>
      <c r="E2248" s="34"/>
      <c r="F2248" s="34"/>
      <c r="G2248" s="34"/>
      <c r="H2248" s="34"/>
      <c r="I2248" s="34"/>
      <c r="J2248" s="34"/>
      <c r="K2248" s="34"/>
      <c r="L2248" s="34"/>
      <c r="M2248" s="34"/>
      <c r="N2248" s="34"/>
      <c r="O2248" s="34"/>
      <c r="P2248" s="34"/>
      <c r="Q2248" s="34"/>
      <c r="R2248" s="34"/>
      <c r="S2248" s="34"/>
      <c r="T2248" s="34"/>
      <c r="U2248" s="34"/>
      <c r="V2248" s="34"/>
      <c r="W2248" s="34"/>
      <c r="X2248" s="34"/>
      <c r="Y2248" s="34"/>
      <c r="Z2248" s="34"/>
      <c r="AA2248" s="34"/>
      <c r="AB2248" s="34"/>
      <c r="AC2248" s="34"/>
      <c r="AD2248" s="34"/>
      <c r="AE2248" s="34"/>
      <c r="AF2248" s="34"/>
      <c r="AG2248" s="34"/>
      <c r="AH2248" s="34"/>
      <c r="AI2248" s="34"/>
    </row>
    <row r="2249" spans="1:35">
      <c r="A2249" s="23"/>
      <c r="B2249" s="34"/>
      <c r="C2249" s="34"/>
      <c r="D2249" s="34"/>
      <c r="E2249" s="34"/>
      <c r="F2249" s="34"/>
      <c r="G2249" s="34"/>
      <c r="H2249" s="34"/>
      <c r="I2249" s="34"/>
      <c r="J2249" s="34"/>
      <c r="K2249" s="34"/>
      <c r="L2249" s="34"/>
      <c r="M2249" s="34"/>
      <c r="N2249" s="34"/>
      <c r="O2249" s="34"/>
      <c r="P2249" s="34"/>
      <c r="Q2249" s="34"/>
      <c r="R2249" s="34"/>
      <c r="S2249" s="34"/>
      <c r="T2249" s="34"/>
      <c r="U2249" s="34"/>
      <c r="V2249" s="34"/>
      <c r="W2249" s="34"/>
      <c r="X2249" s="34"/>
      <c r="Y2249" s="34"/>
      <c r="Z2249" s="34"/>
      <c r="AA2249" s="34"/>
      <c r="AB2249" s="34"/>
      <c r="AC2249" s="34"/>
      <c r="AD2249" s="34"/>
      <c r="AE2249" s="34"/>
      <c r="AF2249" s="34"/>
      <c r="AG2249" s="34"/>
      <c r="AH2249" s="34"/>
      <c r="AI2249" s="34"/>
    </row>
    <row r="2250" spans="1:35">
      <c r="A2250" s="23"/>
      <c r="B2250" s="34"/>
      <c r="C2250" s="34"/>
      <c r="D2250" s="34"/>
      <c r="E2250" s="34"/>
      <c r="F2250" s="34"/>
      <c r="G2250" s="34"/>
      <c r="H2250" s="34"/>
      <c r="I2250" s="34"/>
      <c r="J2250" s="34"/>
      <c r="K2250" s="34"/>
      <c r="L2250" s="34"/>
      <c r="M2250" s="34"/>
      <c r="N2250" s="34"/>
      <c r="O2250" s="34"/>
      <c r="P2250" s="34"/>
      <c r="Q2250" s="34"/>
      <c r="R2250" s="34"/>
      <c r="S2250" s="34"/>
      <c r="T2250" s="34"/>
      <c r="U2250" s="34"/>
      <c r="V2250" s="34"/>
      <c r="W2250" s="34"/>
      <c r="X2250" s="34"/>
      <c r="Y2250" s="34"/>
      <c r="Z2250" s="34"/>
      <c r="AA2250" s="34"/>
      <c r="AB2250" s="34"/>
      <c r="AC2250" s="34"/>
      <c r="AD2250" s="34"/>
      <c r="AE2250" s="34"/>
      <c r="AF2250" s="34"/>
      <c r="AG2250" s="34"/>
      <c r="AH2250" s="34"/>
      <c r="AI2250" s="34"/>
    </row>
    <row r="2251" spans="1:35">
      <c r="A2251" s="23"/>
      <c r="B2251" s="34"/>
      <c r="C2251" s="34"/>
      <c r="D2251" s="34"/>
      <c r="E2251" s="34"/>
      <c r="F2251" s="34"/>
      <c r="G2251" s="34"/>
      <c r="H2251" s="34"/>
      <c r="I2251" s="34"/>
      <c r="J2251" s="34"/>
      <c r="K2251" s="34"/>
      <c r="L2251" s="34"/>
      <c r="M2251" s="34"/>
      <c r="N2251" s="34"/>
      <c r="O2251" s="34"/>
      <c r="P2251" s="34"/>
      <c r="Q2251" s="34"/>
      <c r="R2251" s="34"/>
      <c r="S2251" s="34"/>
      <c r="T2251" s="34"/>
      <c r="U2251" s="34"/>
      <c r="V2251" s="34"/>
      <c r="W2251" s="34"/>
      <c r="X2251" s="34"/>
      <c r="Y2251" s="34"/>
      <c r="Z2251" s="34"/>
      <c r="AA2251" s="34"/>
      <c r="AB2251" s="34"/>
      <c r="AC2251" s="34"/>
      <c r="AD2251" s="34"/>
      <c r="AE2251" s="34"/>
      <c r="AF2251" s="34"/>
      <c r="AG2251" s="34"/>
      <c r="AH2251" s="34"/>
      <c r="AI2251" s="34"/>
    </row>
    <row r="2252" spans="1:35">
      <c r="A2252" s="23"/>
      <c r="B2252" s="34"/>
      <c r="C2252" s="34"/>
      <c r="D2252" s="34"/>
      <c r="E2252" s="34"/>
      <c r="F2252" s="34"/>
      <c r="G2252" s="34"/>
      <c r="H2252" s="34"/>
      <c r="I2252" s="34"/>
      <c r="J2252" s="34"/>
      <c r="K2252" s="34"/>
      <c r="L2252" s="34"/>
      <c r="M2252" s="34"/>
      <c r="N2252" s="34"/>
      <c r="O2252" s="34"/>
      <c r="P2252" s="34"/>
      <c r="Q2252" s="34"/>
      <c r="R2252" s="34"/>
      <c r="S2252" s="34"/>
      <c r="T2252" s="34"/>
      <c r="U2252" s="34"/>
      <c r="V2252" s="34"/>
      <c r="W2252" s="34"/>
      <c r="X2252" s="34"/>
      <c r="Y2252" s="34"/>
      <c r="Z2252" s="34"/>
      <c r="AA2252" s="34"/>
      <c r="AB2252" s="34"/>
      <c r="AC2252" s="34"/>
      <c r="AD2252" s="34"/>
      <c r="AE2252" s="34"/>
      <c r="AF2252" s="34"/>
      <c r="AG2252" s="34"/>
      <c r="AH2252" s="34"/>
      <c r="AI2252" s="34"/>
    </row>
    <row r="2253" spans="1:35">
      <c r="A2253" s="23"/>
      <c r="B2253" s="34"/>
      <c r="C2253" s="34"/>
      <c r="D2253" s="34"/>
      <c r="E2253" s="34"/>
      <c r="F2253" s="34"/>
      <c r="G2253" s="34"/>
      <c r="H2253" s="34"/>
      <c r="I2253" s="34"/>
      <c r="J2253" s="34"/>
      <c r="K2253" s="34"/>
      <c r="L2253" s="34"/>
      <c r="M2253" s="34"/>
      <c r="N2253" s="34"/>
      <c r="O2253" s="34"/>
      <c r="P2253" s="34"/>
      <c r="Q2253" s="34"/>
      <c r="R2253" s="34"/>
      <c r="S2253" s="34"/>
      <c r="T2253" s="34"/>
      <c r="U2253" s="34"/>
      <c r="V2253" s="34"/>
      <c r="W2253" s="34"/>
      <c r="X2253" s="34"/>
      <c r="Y2253" s="34"/>
      <c r="Z2253" s="34"/>
      <c r="AA2253" s="34"/>
      <c r="AB2253" s="34"/>
      <c r="AC2253" s="34"/>
      <c r="AD2253" s="34"/>
      <c r="AE2253" s="34"/>
      <c r="AF2253" s="34"/>
      <c r="AG2253" s="34"/>
      <c r="AH2253" s="34"/>
      <c r="AI2253" s="34"/>
    </row>
    <row r="2254" spans="1:35">
      <c r="A2254" s="23"/>
      <c r="B2254" s="34"/>
      <c r="C2254" s="34"/>
      <c r="D2254" s="34"/>
      <c r="E2254" s="34"/>
      <c r="F2254" s="34"/>
      <c r="G2254" s="34"/>
      <c r="H2254" s="34"/>
      <c r="I2254" s="34"/>
      <c r="J2254" s="34"/>
      <c r="K2254" s="34"/>
      <c r="L2254" s="34"/>
      <c r="M2254" s="34"/>
      <c r="N2254" s="34"/>
      <c r="O2254" s="34"/>
      <c r="P2254" s="34"/>
      <c r="Q2254" s="34"/>
      <c r="R2254" s="34"/>
      <c r="S2254" s="34"/>
      <c r="T2254" s="34"/>
      <c r="U2254" s="34"/>
      <c r="V2254" s="34"/>
      <c r="W2254" s="34"/>
      <c r="X2254" s="34"/>
      <c r="Y2254" s="34"/>
      <c r="Z2254" s="34"/>
      <c r="AA2254" s="34"/>
      <c r="AB2254" s="34"/>
      <c r="AC2254" s="34"/>
      <c r="AD2254" s="34"/>
      <c r="AE2254" s="34"/>
      <c r="AF2254" s="34"/>
      <c r="AG2254" s="34"/>
      <c r="AH2254" s="34"/>
      <c r="AI2254" s="34"/>
    </row>
    <row r="2255" spans="1:35">
      <c r="A2255" s="23"/>
      <c r="B2255" s="34"/>
      <c r="C2255" s="34"/>
      <c r="D2255" s="34"/>
      <c r="E2255" s="34"/>
      <c r="F2255" s="34"/>
      <c r="G2255" s="34"/>
      <c r="H2255" s="34"/>
      <c r="I2255" s="34"/>
      <c r="J2255" s="34"/>
      <c r="K2255" s="34"/>
      <c r="L2255" s="34"/>
      <c r="M2255" s="34"/>
      <c r="N2255" s="34"/>
      <c r="O2255" s="34"/>
      <c r="P2255" s="34"/>
      <c r="Q2255" s="34"/>
      <c r="R2255" s="34"/>
      <c r="S2255" s="34"/>
      <c r="T2255" s="34"/>
      <c r="U2255" s="34"/>
      <c r="V2255" s="34"/>
      <c r="W2255" s="34"/>
      <c r="X2255" s="34"/>
      <c r="Y2255" s="34"/>
      <c r="Z2255" s="34"/>
      <c r="AA2255" s="34"/>
      <c r="AB2255" s="34"/>
      <c r="AC2255" s="34"/>
      <c r="AD2255" s="34"/>
      <c r="AE2255" s="34"/>
      <c r="AF2255" s="34"/>
      <c r="AG2255" s="34"/>
      <c r="AH2255" s="34"/>
      <c r="AI2255" s="34"/>
    </row>
    <row r="2256" spans="1:35">
      <c r="A2256" s="23"/>
      <c r="B2256" s="34"/>
      <c r="C2256" s="34"/>
      <c r="D2256" s="34"/>
      <c r="E2256" s="34"/>
      <c r="F2256" s="34"/>
      <c r="G2256" s="34"/>
      <c r="H2256" s="34"/>
      <c r="I2256" s="34"/>
      <c r="J2256" s="34"/>
      <c r="K2256" s="34"/>
      <c r="L2256" s="34"/>
      <c r="M2256" s="34"/>
      <c r="N2256" s="34"/>
      <c r="O2256" s="34"/>
      <c r="P2256" s="34"/>
      <c r="Q2256" s="34"/>
      <c r="R2256" s="34"/>
      <c r="S2256" s="34"/>
      <c r="T2256" s="34"/>
      <c r="U2256" s="34"/>
      <c r="V2256" s="34"/>
      <c r="W2256" s="34"/>
      <c r="X2256" s="34"/>
      <c r="Y2256" s="34"/>
      <c r="Z2256" s="34"/>
      <c r="AA2256" s="34"/>
      <c r="AB2256" s="34"/>
      <c r="AC2256" s="34"/>
      <c r="AD2256" s="34"/>
      <c r="AE2256" s="34"/>
      <c r="AF2256" s="34"/>
      <c r="AG2256" s="34"/>
      <c r="AH2256" s="34"/>
      <c r="AI2256" s="34"/>
    </row>
    <row r="2257" spans="1:35">
      <c r="A2257" s="23"/>
      <c r="B2257" s="34"/>
      <c r="C2257" s="34"/>
      <c r="D2257" s="34"/>
      <c r="E2257" s="34"/>
      <c r="F2257" s="34"/>
      <c r="G2257" s="34"/>
      <c r="H2257" s="34"/>
      <c r="I2257" s="34"/>
      <c r="J2257" s="34"/>
      <c r="K2257" s="34"/>
      <c r="L2257" s="34"/>
      <c r="M2257" s="34"/>
      <c r="N2257" s="34"/>
      <c r="O2257" s="34"/>
      <c r="P2257" s="34"/>
      <c r="Q2257" s="34"/>
      <c r="R2257" s="34"/>
      <c r="S2257" s="34"/>
      <c r="T2257" s="34"/>
      <c r="U2257" s="34"/>
      <c r="V2257" s="34"/>
      <c r="W2257" s="34"/>
      <c r="X2257" s="34"/>
      <c r="Y2257" s="34"/>
      <c r="Z2257" s="34"/>
      <c r="AA2257" s="34"/>
      <c r="AB2257" s="34"/>
      <c r="AC2257" s="34"/>
      <c r="AD2257" s="34"/>
      <c r="AE2257" s="34"/>
      <c r="AF2257" s="34"/>
      <c r="AG2257" s="34"/>
      <c r="AH2257" s="34"/>
      <c r="AI2257" s="34"/>
    </row>
    <row r="2258" spans="1:35">
      <c r="A2258" s="23"/>
      <c r="B2258" s="34"/>
      <c r="C2258" s="34"/>
      <c r="D2258" s="34"/>
      <c r="E2258" s="34"/>
      <c r="F2258" s="34"/>
      <c r="G2258" s="34"/>
      <c r="H2258" s="34"/>
      <c r="I2258" s="34"/>
      <c r="J2258" s="34"/>
      <c r="K2258" s="34"/>
      <c r="L2258" s="34"/>
      <c r="M2258" s="34"/>
      <c r="N2258" s="34"/>
      <c r="O2258" s="34"/>
      <c r="P2258" s="34"/>
      <c r="Q2258" s="34"/>
      <c r="R2258" s="34"/>
      <c r="S2258" s="34"/>
      <c r="T2258" s="34"/>
      <c r="U2258" s="34"/>
      <c r="V2258" s="34"/>
      <c r="W2258" s="34"/>
      <c r="X2258" s="34"/>
      <c r="Y2258" s="34"/>
      <c r="Z2258" s="34"/>
      <c r="AA2258" s="34"/>
      <c r="AB2258" s="34"/>
      <c r="AC2258" s="34"/>
      <c r="AD2258" s="34"/>
      <c r="AE2258" s="34"/>
      <c r="AF2258" s="34"/>
      <c r="AG2258" s="34"/>
      <c r="AH2258" s="34"/>
      <c r="AI2258" s="34"/>
    </row>
    <row r="2259" spans="1:35">
      <c r="A2259" s="23"/>
      <c r="B2259" s="34"/>
      <c r="C2259" s="34"/>
      <c r="D2259" s="34"/>
      <c r="E2259" s="34"/>
      <c r="F2259" s="34"/>
      <c r="G2259" s="34"/>
      <c r="H2259" s="34"/>
      <c r="I2259" s="34"/>
      <c r="J2259" s="34"/>
      <c r="K2259" s="34"/>
      <c r="L2259" s="34"/>
      <c r="M2259" s="34"/>
      <c r="N2259" s="34"/>
      <c r="O2259" s="34"/>
      <c r="P2259" s="34"/>
      <c r="Q2259" s="34"/>
      <c r="R2259" s="34"/>
      <c r="S2259" s="34"/>
      <c r="T2259" s="34"/>
      <c r="U2259" s="34"/>
      <c r="V2259" s="34"/>
      <c r="W2259" s="34"/>
      <c r="X2259" s="34"/>
      <c r="Y2259" s="34"/>
      <c r="Z2259" s="34"/>
      <c r="AA2259" s="34"/>
      <c r="AB2259" s="34"/>
      <c r="AC2259" s="34"/>
      <c r="AD2259" s="34"/>
      <c r="AE2259" s="34"/>
      <c r="AF2259" s="34"/>
      <c r="AG2259" s="34"/>
      <c r="AH2259" s="34"/>
      <c r="AI2259" s="34"/>
    </row>
    <row r="2260" spans="1:35">
      <c r="A2260" s="23"/>
      <c r="B2260" s="34"/>
      <c r="C2260" s="34"/>
      <c r="D2260" s="34"/>
      <c r="E2260" s="34"/>
      <c r="F2260" s="34"/>
      <c r="G2260" s="34"/>
      <c r="H2260" s="34"/>
      <c r="I2260" s="34"/>
      <c r="J2260" s="34"/>
      <c r="K2260" s="34"/>
      <c r="L2260" s="34"/>
      <c r="M2260" s="34"/>
      <c r="N2260" s="34"/>
      <c r="O2260" s="34"/>
      <c r="P2260" s="34"/>
      <c r="Q2260" s="34"/>
      <c r="R2260" s="34"/>
      <c r="S2260" s="34"/>
      <c r="T2260" s="34"/>
      <c r="U2260" s="34"/>
      <c r="V2260" s="34"/>
      <c r="W2260" s="34"/>
      <c r="X2260" s="34"/>
      <c r="Y2260" s="34"/>
      <c r="Z2260" s="34"/>
      <c r="AA2260" s="34"/>
      <c r="AB2260" s="34"/>
      <c r="AC2260" s="34"/>
      <c r="AD2260" s="34"/>
      <c r="AE2260" s="34"/>
      <c r="AF2260" s="34"/>
      <c r="AG2260" s="34"/>
      <c r="AH2260" s="34"/>
      <c r="AI2260" s="34"/>
    </row>
    <row r="2261" spans="1:35">
      <c r="A2261" s="23"/>
      <c r="B2261" s="34"/>
      <c r="C2261" s="34"/>
      <c r="D2261" s="34"/>
      <c r="E2261" s="34"/>
      <c r="F2261" s="34"/>
      <c r="G2261" s="34"/>
      <c r="H2261" s="34"/>
      <c r="I2261" s="34"/>
      <c r="J2261" s="34"/>
      <c r="K2261" s="34"/>
      <c r="L2261" s="34"/>
      <c r="M2261" s="34"/>
      <c r="N2261" s="34"/>
      <c r="O2261" s="34"/>
      <c r="P2261" s="34"/>
      <c r="Q2261" s="34"/>
      <c r="R2261" s="34"/>
      <c r="S2261" s="34"/>
      <c r="T2261" s="34"/>
      <c r="U2261" s="34"/>
      <c r="V2261" s="34"/>
      <c r="W2261" s="34"/>
      <c r="X2261" s="34"/>
      <c r="Y2261" s="34"/>
      <c r="Z2261" s="34"/>
      <c r="AA2261" s="34"/>
      <c r="AB2261" s="34"/>
      <c r="AC2261" s="34"/>
      <c r="AD2261" s="34"/>
      <c r="AE2261" s="34"/>
      <c r="AF2261" s="34"/>
      <c r="AG2261" s="34"/>
      <c r="AH2261" s="34"/>
      <c r="AI2261" s="34"/>
    </row>
    <row r="2262" spans="1:35">
      <c r="A2262" s="23"/>
      <c r="B2262" s="34"/>
      <c r="C2262" s="34"/>
      <c r="D2262" s="34"/>
      <c r="E2262" s="34"/>
      <c r="F2262" s="34"/>
      <c r="G2262" s="34"/>
      <c r="H2262" s="34"/>
      <c r="I2262" s="34"/>
      <c r="J2262" s="34"/>
      <c r="K2262" s="34"/>
      <c r="L2262" s="34"/>
      <c r="M2262" s="34"/>
      <c r="N2262" s="34"/>
      <c r="O2262" s="34"/>
      <c r="P2262" s="34"/>
      <c r="Q2262" s="34"/>
      <c r="R2262" s="34"/>
      <c r="S2262" s="34"/>
      <c r="T2262" s="34"/>
      <c r="U2262" s="34"/>
      <c r="V2262" s="34"/>
      <c r="W2262" s="34"/>
      <c r="X2262" s="34"/>
      <c r="Y2262" s="34"/>
      <c r="Z2262" s="34"/>
      <c r="AA2262" s="34"/>
      <c r="AB2262" s="34"/>
      <c r="AC2262" s="34"/>
      <c r="AD2262" s="34"/>
      <c r="AE2262" s="34"/>
      <c r="AF2262" s="34"/>
      <c r="AG2262" s="34"/>
      <c r="AH2262" s="34"/>
      <c r="AI2262" s="34"/>
    </row>
    <row r="2263" spans="1:35">
      <c r="A2263" s="23"/>
      <c r="B2263" s="34"/>
      <c r="C2263" s="34"/>
      <c r="D2263" s="34"/>
      <c r="E2263" s="34"/>
      <c r="F2263" s="34"/>
      <c r="G2263" s="34"/>
      <c r="H2263" s="34"/>
      <c r="I2263" s="34"/>
      <c r="J2263" s="34"/>
      <c r="K2263" s="34"/>
      <c r="L2263" s="34"/>
      <c r="M2263" s="34"/>
      <c r="N2263" s="34"/>
      <c r="O2263" s="34"/>
      <c r="P2263" s="34"/>
      <c r="Q2263" s="34"/>
      <c r="R2263" s="34"/>
      <c r="S2263" s="34"/>
      <c r="T2263" s="34"/>
      <c r="U2263" s="34"/>
      <c r="V2263" s="34"/>
      <c r="W2263" s="34"/>
      <c r="X2263" s="34"/>
      <c r="Y2263" s="34"/>
      <c r="Z2263" s="34"/>
      <c r="AA2263" s="34"/>
      <c r="AB2263" s="34"/>
      <c r="AC2263" s="34"/>
      <c r="AD2263" s="34"/>
      <c r="AE2263" s="34"/>
      <c r="AF2263" s="34"/>
      <c r="AG2263" s="34"/>
      <c r="AH2263" s="34"/>
      <c r="AI2263" s="34"/>
    </row>
    <row r="2264" spans="1:35">
      <c r="A2264" s="23"/>
      <c r="B2264" s="34"/>
      <c r="C2264" s="34"/>
      <c r="D2264" s="34"/>
      <c r="E2264" s="34"/>
      <c r="F2264" s="34"/>
      <c r="G2264" s="34"/>
      <c r="H2264" s="34"/>
      <c r="I2264" s="34"/>
      <c r="J2264" s="34"/>
      <c r="K2264" s="34"/>
      <c r="L2264" s="34"/>
      <c r="M2264" s="34"/>
      <c r="N2264" s="34"/>
      <c r="O2264" s="34"/>
      <c r="P2264" s="34"/>
      <c r="Q2264" s="34"/>
      <c r="R2264" s="34"/>
      <c r="S2264" s="34"/>
      <c r="T2264" s="34"/>
      <c r="U2264" s="34"/>
      <c r="V2264" s="34"/>
      <c r="W2264" s="34"/>
      <c r="X2264" s="34"/>
      <c r="Y2264" s="34"/>
      <c r="Z2264" s="34"/>
      <c r="AA2264" s="34"/>
      <c r="AB2264" s="34"/>
      <c r="AC2264" s="34"/>
      <c r="AD2264" s="34"/>
      <c r="AE2264" s="34"/>
      <c r="AF2264" s="34"/>
      <c r="AG2264" s="34"/>
      <c r="AH2264" s="34"/>
      <c r="AI2264" s="34"/>
    </row>
    <row r="2265" spans="1:35">
      <c r="A2265" s="23"/>
      <c r="B2265" s="34"/>
      <c r="C2265" s="34"/>
      <c r="D2265" s="34"/>
      <c r="E2265" s="34"/>
      <c r="F2265" s="34"/>
      <c r="G2265" s="34"/>
      <c r="H2265" s="34"/>
      <c r="I2265" s="34"/>
      <c r="J2265" s="34"/>
      <c r="K2265" s="34"/>
      <c r="L2265" s="34"/>
      <c r="M2265" s="34"/>
      <c r="N2265" s="34"/>
      <c r="O2265" s="34"/>
      <c r="P2265" s="34"/>
      <c r="Q2265" s="34"/>
      <c r="R2265" s="34"/>
      <c r="S2265" s="34"/>
      <c r="T2265" s="34"/>
      <c r="U2265" s="34"/>
      <c r="V2265" s="34"/>
      <c r="W2265" s="34"/>
      <c r="X2265" s="34"/>
      <c r="Y2265" s="34"/>
      <c r="Z2265" s="34"/>
      <c r="AA2265" s="34"/>
      <c r="AB2265" s="34"/>
      <c r="AC2265" s="34"/>
      <c r="AD2265" s="34"/>
      <c r="AE2265" s="34"/>
      <c r="AF2265" s="34"/>
      <c r="AG2265" s="34"/>
      <c r="AH2265" s="34"/>
      <c r="AI2265" s="34"/>
    </row>
    <row r="2266" spans="1:35">
      <c r="A2266" s="23"/>
      <c r="B2266" s="34"/>
      <c r="C2266" s="34"/>
      <c r="D2266" s="34"/>
      <c r="E2266" s="34"/>
      <c r="F2266" s="34"/>
      <c r="G2266" s="34"/>
      <c r="H2266" s="34"/>
      <c r="I2266" s="34"/>
      <c r="J2266" s="34"/>
      <c r="K2266" s="34"/>
      <c r="L2266" s="34"/>
      <c r="M2266" s="34"/>
      <c r="N2266" s="34"/>
      <c r="O2266" s="34"/>
      <c r="P2266" s="34"/>
      <c r="Q2266" s="34"/>
      <c r="R2266" s="34"/>
      <c r="S2266" s="34"/>
      <c r="T2266" s="34"/>
      <c r="U2266" s="34"/>
      <c r="V2266" s="34"/>
      <c r="W2266" s="34"/>
      <c r="X2266" s="34"/>
      <c r="Y2266" s="34"/>
      <c r="Z2266" s="34"/>
      <c r="AA2266" s="34"/>
      <c r="AB2266" s="34"/>
      <c r="AC2266" s="34"/>
      <c r="AD2266" s="34"/>
      <c r="AE2266" s="34"/>
      <c r="AF2266" s="34"/>
      <c r="AG2266" s="34"/>
      <c r="AH2266" s="34"/>
      <c r="AI2266" s="34"/>
    </row>
    <row r="2267" spans="1:35">
      <c r="A2267" s="23"/>
      <c r="B2267" s="34"/>
      <c r="C2267" s="34"/>
      <c r="D2267" s="34"/>
      <c r="E2267" s="34"/>
      <c r="F2267" s="34"/>
      <c r="G2267" s="34"/>
      <c r="H2267" s="34"/>
      <c r="I2267" s="34"/>
      <c r="J2267" s="34"/>
      <c r="K2267" s="34"/>
      <c r="L2267" s="34"/>
      <c r="M2267" s="34"/>
      <c r="N2267" s="34"/>
      <c r="O2267" s="34"/>
      <c r="P2267" s="34"/>
      <c r="Q2267" s="34"/>
      <c r="R2267" s="34"/>
      <c r="S2267" s="34"/>
      <c r="T2267" s="34"/>
      <c r="U2267" s="34"/>
      <c r="V2267" s="34"/>
      <c r="W2267" s="34"/>
      <c r="X2267" s="34"/>
      <c r="Y2267" s="34"/>
      <c r="Z2267" s="34"/>
      <c r="AA2267" s="34"/>
      <c r="AB2267" s="34"/>
      <c r="AC2267" s="34"/>
      <c r="AD2267" s="34"/>
      <c r="AE2267" s="34"/>
      <c r="AF2267" s="34"/>
      <c r="AG2267" s="34"/>
      <c r="AH2267" s="34"/>
      <c r="AI2267" s="34"/>
    </row>
    <row r="2268" spans="1:35">
      <c r="A2268" s="23"/>
      <c r="B2268" s="34"/>
      <c r="C2268" s="34"/>
      <c r="D2268" s="34"/>
      <c r="E2268" s="34"/>
      <c r="F2268" s="34"/>
      <c r="G2268" s="34"/>
      <c r="H2268" s="34"/>
      <c r="I2268" s="34"/>
      <c r="J2268" s="34"/>
      <c r="K2268" s="34"/>
      <c r="L2268" s="34"/>
      <c r="M2268" s="34"/>
      <c r="N2268" s="34"/>
      <c r="O2268" s="34"/>
      <c r="P2268" s="34"/>
      <c r="Q2268" s="34"/>
      <c r="R2268" s="34"/>
      <c r="S2268" s="34"/>
      <c r="T2268" s="34"/>
      <c r="U2268" s="34"/>
      <c r="V2268" s="34"/>
      <c r="W2268" s="34"/>
      <c r="X2268" s="34"/>
      <c r="Y2268" s="34"/>
      <c r="Z2268" s="34"/>
      <c r="AA2268" s="34"/>
      <c r="AB2268" s="34"/>
      <c r="AC2268" s="34"/>
      <c r="AD2268" s="34"/>
      <c r="AE2268" s="34"/>
      <c r="AF2268" s="34"/>
      <c r="AG2268" s="34"/>
      <c r="AH2268" s="34"/>
      <c r="AI2268" s="34"/>
    </row>
    <row r="2269" spans="1:35">
      <c r="A2269" s="23"/>
      <c r="B2269" s="34"/>
      <c r="C2269" s="34"/>
      <c r="D2269" s="34"/>
      <c r="E2269" s="34"/>
      <c r="F2269" s="34"/>
      <c r="G2269" s="34"/>
      <c r="H2269" s="34"/>
      <c r="I2269" s="34"/>
      <c r="J2269" s="34"/>
      <c r="K2269" s="34"/>
      <c r="L2269" s="34"/>
      <c r="M2269" s="34"/>
      <c r="N2269" s="34"/>
      <c r="O2269" s="34"/>
      <c r="P2269" s="34"/>
      <c r="Q2269" s="34"/>
      <c r="R2269" s="34"/>
      <c r="S2269" s="34"/>
      <c r="T2269" s="34"/>
      <c r="U2269" s="34"/>
      <c r="V2269" s="34"/>
      <c r="W2269" s="34"/>
      <c r="X2269" s="34"/>
      <c r="Y2269" s="34"/>
      <c r="Z2269" s="34"/>
      <c r="AA2269" s="34"/>
      <c r="AB2269" s="34"/>
      <c r="AC2269" s="34"/>
      <c r="AD2269" s="34"/>
      <c r="AE2269" s="34"/>
      <c r="AF2269" s="34"/>
      <c r="AG2269" s="34"/>
      <c r="AH2269" s="34"/>
      <c r="AI2269" s="34"/>
    </row>
    <row r="2270" spans="1:35">
      <c r="A2270" s="23"/>
      <c r="B2270" s="34"/>
      <c r="C2270" s="34"/>
      <c r="D2270" s="34"/>
      <c r="E2270" s="34"/>
      <c r="F2270" s="34"/>
      <c r="G2270" s="34"/>
      <c r="H2270" s="34"/>
      <c r="I2270" s="34"/>
      <c r="J2270" s="34"/>
      <c r="K2270" s="34"/>
      <c r="L2270" s="34"/>
      <c r="M2270" s="34"/>
      <c r="N2270" s="34"/>
      <c r="O2270" s="34"/>
      <c r="P2270" s="34"/>
      <c r="Q2270" s="34"/>
      <c r="R2270" s="34"/>
      <c r="S2270" s="34"/>
      <c r="T2270" s="34"/>
      <c r="U2270" s="34"/>
      <c r="V2270" s="34"/>
      <c r="W2270" s="34"/>
      <c r="X2270" s="34"/>
      <c r="Y2270" s="34"/>
      <c r="Z2270" s="34"/>
      <c r="AA2270" s="34"/>
      <c r="AB2270" s="34"/>
      <c r="AC2270" s="34"/>
      <c r="AD2270" s="34"/>
      <c r="AE2270" s="34"/>
      <c r="AF2270" s="34"/>
      <c r="AG2270" s="34"/>
      <c r="AH2270" s="34"/>
      <c r="AI2270" s="34"/>
    </row>
    <row r="2271" spans="1:35">
      <c r="A2271" s="23"/>
      <c r="B2271" s="34"/>
      <c r="C2271" s="34"/>
      <c r="D2271" s="34"/>
      <c r="E2271" s="34"/>
      <c r="F2271" s="34"/>
      <c r="G2271" s="34"/>
      <c r="H2271" s="34"/>
      <c r="I2271" s="34"/>
      <c r="J2271" s="34"/>
      <c r="K2271" s="34"/>
      <c r="L2271" s="34"/>
      <c r="M2271" s="34"/>
      <c r="N2271" s="34"/>
      <c r="O2271" s="34"/>
      <c r="P2271" s="34"/>
      <c r="Q2271" s="34"/>
      <c r="R2271" s="34"/>
      <c r="S2271" s="34"/>
      <c r="T2271" s="34"/>
      <c r="U2271" s="34"/>
      <c r="V2271" s="34"/>
      <c r="W2271" s="34"/>
      <c r="X2271" s="34"/>
      <c r="Y2271" s="34"/>
      <c r="Z2271" s="34"/>
      <c r="AA2271" s="34"/>
      <c r="AB2271" s="34"/>
      <c r="AC2271" s="34"/>
      <c r="AD2271" s="34"/>
      <c r="AE2271" s="34"/>
      <c r="AF2271" s="34"/>
      <c r="AG2271" s="34"/>
      <c r="AH2271" s="34"/>
      <c r="AI2271" s="34"/>
    </row>
    <row r="2272" spans="1:35">
      <c r="A2272" s="23"/>
      <c r="B2272" s="34"/>
      <c r="C2272" s="34"/>
      <c r="D2272" s="34"/>
      <c r="E2272" s="34"/>
      <c r="F2272" s="34"/>
      <c r="G2272" s="34"/>
      <c r="H2272" s="34"/>
      <c r="I2272" s="34"/>
      <c r="J2272" s="34"/>
      <c r="K2272" s="34"/>
      <c r="L2272" s="34"/>
      <c r="M2272" s="34"/>
      <c r="N2272" s="34"/>
      <c r="O2272" s="34"/>
      <c r="P2272" s="34"/>
      <c r="Q2272" s="34"/>
      <c r="R2272" s="34"/>
      <c r="S2272" s="34"/>
      <c r="T2272" s="34"/>
      <c r="U2272" s="34"/>
      <c r="V2272" s="34"/>
      <c r="W2272" s="34"/>
      <c r="X2272" s="34"/>
      <c r="Y2272" s="34"/>
      <c r="Z2272" s="34"/>
      <c r="AA2272" s="34"/>
      <c r="AB2272" s="34"/>
      <c r="AC2272" s="34"/>
      <c r="AD2272" s="34"/>
      <c r="AE2272" s="34"/>
      <c r="AF2272" s="34"/>
      <c r="AG2272" s="34"/>
      <c r="AH2272" s="34"/>
      <c r="AI2272" s="34"/>
    </row>
    <row r="2273" spans="1:35">
      <c r="A2273" s="23"/>
      <c r="B2273" s="34"/>
      <c r="C2273" s="34"/>
      <c r="D2273" s="34"/>
      <c r="E2273" s="34"/>
      <c r="F2273" s="34"/>
      <c r="G2273" s="34"/>
      <c r="H2273" s="34"/>
      <c r="I2273" s="34"/>
      <c r="J2273" s="34"/>
      <c r="K2273" s="34"/>
      <c r="L2273" s="34"/>
      <c r="M2273" s="34"/>
      <c r="N2273" s="34"/>
      <c r="O2273" s="34"/>
      <c r="P2273" s="34"/>
      <c r="Q2273" s="34"/>
      <c r="R2273" s="34"/>
      <c r="S2273" s="34"/>
      <c r="T2273" s="34"/>
      <c r="U2273" s="34"/>
      <c r="V2273" s="34"/>
      <c r="W2273" s="34"/>
      <c r="X2273" s="34"/>
      <c r="Y2273" s="34"/>
      <c r="Z2273" s="34"/>
      <c r="AA2273" s="34"/>
      <c r="AB2273" s="34"/>
      <c r="AC2273" s="34"/>
      <c r="AD2273" s="34"/>
      <c r="AE2273" s="34"/>
      <c r="AF2273" s="34"/>
      <c r="AG2273" s="34"/>
      <c r="AH2273" s="34"/>
      <c r="AI2273" s="34"/>
    </row>
    <row r="2274" spans="1:35">
      <c r="A2274" s="23"/>
      <c r="B2274" s="34"/>
      <c r="C2274" s="34"/>
      <c r="D2274" s="34"/>
      <c r="E2274" s="34"/>
      <c r="F2274" s="34"/>
      <c r="G2274" s="34"/>
      <c r="H2274" s="34"/>
      <c r="I2274" s="34"/>
      <c r="J2274" s="34"/>
      <c r="K2274" s="34"/>
      <c r="L2274" s="34"/>
      <c r="M2274" s="34"/>
      <c r="N2274" s="34"/>
      <c r="O2274" s="34"/>
      <c r="P2274" s="34"/>
      <c r="Q2274" s="34"/>
      <c r="R2274" s="34"/>
      <c r="S2274" s="34"/>
      <c r="T2274" s="34"/>
      <c r="U2274" s="34"/>
      <c r="V2274" s="34"/>
      <c r="W2274" s="34"/>
      <c r="X2274" s="34"/>
      <c r="Y2274" s="34"/>
      <c r="Z2274" s="34"/>
      <c r="AA2274" s="34"/>
      <c r="AB2274" s="34"/>
      <c r="AC2274" s="34"/>
      <c r="AD2274" s="34"/>
      <c r="AE2274" s="34"/>
      <c r="AF2274" s="34"/>
      <c r="AG2274" s="34"/>
      <c r="AH2274" s="34"/>
      <c r="AI2274" s="34"/>
    </row>
    <row r="2275" spans="1:35">
      <c r="A2275" s="23"/>
      <c r="B2275" s="34"/>
      <c r="C2275" s="34"/>
      <c r="D2275" s="34"/>
      <c r="E2275" s="34"/>
      <c r="F2275" s="34"/>
      <c r="G2275" s="34"/>
      <c r="H2275" s="34"/>
      <c r="I2275" s="34"/>
      <c r="J2275" s="34"/>
      <c r="K2275" s="34"/>
      <c r="L2275" s="34"/>
      <c r="M2275" s="34"/>
      <c r="N2275" s="34"/>
      <c r="O2275" s="34"/>
      <c r="P2275" s="34"/>
      <c r="Q2275" s="34"/>
      <c r="R2275" s="34"/>
      <c r="S2275" s="34"/>
      <c r="T2275" s="34"/>
      <c r="U2275" s="34"/>
      <c r="V2275" s="34"/>
      <c r="W2275" s="34"/>
      <c r="X2275" s="34"/>
      <c r="Y2275" s="34"/>
      <c r="Z2275" s="34"/>
      <c r="AA2275" s="34"/>
      <c r="AB2275" s="34"/>
      <c r="AC2275" s="34"/>
      <c r="AD2275" s="34"/>
      <c r="AE2275" s="34"/>
      <c r="AF2275" s="34"/>
      <c r="AG2275" s="34"/>
      <c r="AH2275" s="34"/>
      <c r="AI2275" s="34"/>
    </row>
    <row r="2276" spans="1:35">
      <c r="A2276" s="23"/>
      <c r="B2276" s="34"/>
      <c r="C2276" s="34"/>
      <c r="D2276" s="34"/>
      <c r="E2276" s="34"/>
      <c r="F2276" s="34"/>
      <c r="G2276" s="34"/>
      <c r="H2276" s="34"/>
      <c r="I2276" s="34"/>
      <c r="J2276" s="34"/>
      <c r="K2276" s="34"/>
      <c r="L2276" s="34"/>
      <c r="M2276" s="34"/>
      <c r="N2276" s="34"/>
      <c r="O2276" s="34"/>
      <c r="P2276" s="34"/>
      <c r="Q2276" s="34"/>
      <c r="R2276" s="34"/>
      <c r="S2276" s="34"/>
      <c r="T2276" s="34"/>
      <c r="U2276" s="34"/>
      <c r="V2276" s="34"/>
      <c r="W2276" s="34"/>
      <c r="X2276" s="34"/>
      <c r="Y2276" s="34"/>
      <c r="Z2276" s="34"/>
      <c r="AA2276" s="34"/>
      <c r="AB2276" s="34"/>
      <c r="AC2276" s="34"/>
      <c r="AD2276" s="34"/>
      <c r="AE2276" s="34"/>
      <c r="AF2276" s="34"/>
      <c r="AG2276" s="34"/>
      <c r="AH2276" s="34"/>
      <c r="AI2276" s="34"/>
    </row>
    <row r="2277" spans="1:35">
      <c r="A2277" s="23"/>
      <c r="B2277" s="34"/>
      <c r="C2277" s="34"/>
      <c r="D2277" s="34"/>
      <c r="E2277" s="34"/>
      <c r="F2277" s="34"/>
      <c r="G2277" s="34"/>
      <c r="H2277" s="34"/>
      <c r="I2277" s="34"/>
      <c r="J2277" s="34"/>
      <c r="K2277" s="34"/>
      <c r="L2277" s="34"/>
      <c r="M2277" s="34"/>
      <c r="N2277" s="34"/>
      <c r="O2277" s="34"/>
      <c r="P2277" s="34"/>
      <c r="Q2277" s="34"/>
      <c r="R2277" s="34"/>
      <c r="S2277" s="34"/>
      <c r="T2277" s="34"/>
      <c r="U2277" s="34"/>
      <c r="V2277" s="34"/>
      <c r="W2277" s="34"/>
      <c r="X2277" s="34"/>
      <c r="Y2277" s="34"/>
      <c r="Z2277" s="34"/>
      <c r="AA2277" s="34"/>
      <c r="AB2277" s="34"/>
      <c r="AC2277" s="34"/>
      <c r="AD2277" s="34"/>
      <c r="AE2277" s="34"/>
      <c r="AF2277" s="34"/>
      <c r="AG2277" s="34"/>
      <c r="AH2277" s="34"/>
      <c r="AI2277" s="34"/>
    </row>
    <row r="2278" spans="1:35">
      <c r="A2278" s="23"/>
      <c r="B2278" s="34"/>
      <c r="C2278" s="34"/>
      <c r="D2278" s="34"/>
      <c r="E2278" s="34"/>
      <c r="F2278" s="34"/>
      <c r="G2278" s="34"/>
      <c r="H2278" s="34"/>
      <c r="I2278" s="34"/>
      <c r="J2278" s="34"/>
      <c r="K2278" s="34"/>
      <c r="L2278" s="34"/>
      <c r="M2278" s="34"/>
      <c r="N2278" s="34"/>
      <c r="O2278" s="34"/>
      <c r="P2278" s="34"/>
      <c r="Q2278" s="34"/>
      <c r="R2278" s="34"/>
      <c r="S2278" s="34"/>
      <c r="T2278" s="34"/>
      <c r="U2278" s="34"/>
      <c r="V2278" s="34"/>
      <c r="W2278" s="34"/>
      <c r="X2278" s="34"/>
      <c r="Y2278" s="34"/>
      <c r="Z2278" s="34"/>
      <c r="AA2278" s="34"/>
      <c r="AB2278" s="34"/>
      <c r="AC2278" s="34"/>
      <c r="AD2278" s="34"/>
      <c r="AE2278" s="34"/>
      <c r="AF2278" s="34"/>
      <c r="AG2278" s="34"/>
      <c r="AH2278" s="34"/>
      <c r="AI2278" s="34"/>
    </row>
    <row r="2279" spans="1:35">
      <c r="A2279" s="23"/>
      <c r="B2279" s="34"/>
      <c r="C2279" s="34"/>
      <c r="D2279" s="34"/>
      <c r="E2279" s="34"/>
      <c r="F2279" s="34"/>
      <c r="G2279" s="34"/>
      <c r="H2279" s="34"/>
      <c r="I2279" s="34"/>
      <c r="J2279" s="34"/>
      <c r="K2279" s="34"/>
      <c r="L2279" s="34"/>
      <c r="M2279" s="34"/>
      <c r="N2279" s="34"/>
      <c r="O2279" s="34"/>
      <c r="P2279" s="34"/>
      <c r="Q2279" s="34"/>
      <c r="R2279" s="34"/>
      <c r="S2279" s="34"/>
      <c r="T2279" s="34"/>
      <c r="U2279" s="34"/>
      <c r="V2279" s="34"/>
      <c r="W2279" s="34"/>
      <c r="X2279" s="34"/>
      <c r="Y2279" s="34"/>
      <c r="Z2279" s="34"/>
      <c r="AA2279" s="34"/>
      <c r="AB2279" s="34"/>
      <c r="AC2279" s="34"/>
      <c r="AD2279" s="34"/>
      <c r="AE2279" s="34"/>
      <c r="AF2279" s="34"/>
      <c r="AG2279" s="34"/>
      <c r="AH2279" s="34"/>
      <c r="AI2279" s="34"/>
    </row>
    <row r="2280" spans="1:35">
      <c r="A2280" s="23"/>
      <c r="B2280" s="34"/>
      <c r="C2280" s="34"/>
      <c r="D2280" s="34"/>
      <c r="E2280" s="34"/>
      <c r="F2280" s="34"/>
      <c r="G2280" s="34"/>
      <c r="H2280" s="34"/>
      <c r="I2280" s="34"/>
      <c r="J2280" s="34"/>
      <c r="K2280" s="34"/>
      <c r="L2280" s="34"/>
      <c r="M2280" s="34"/>
      <c r="N2280" s="34"/>
      <c r="O2280" s="34"/>
      <c r="P2280" s="34"/>
      <c r="Q2280" s="34"/>
      <c r="R2280" s="34"/>
      <c r="S2280" s="34"/>
      <c r="T2280" s="34"/>
      <c r="U2280" s="34"/>
      <c r="V2280" s="34"/>
      <c r="W2280" s="34"/>
      <c r="X2280" s="34"/>
      <c r="Y2280" s="34"/>
      <c r="Z2280" s="34"/>
      <c r="AA2280" s="34"/>
      <c r="AB2280" s="34"/>
      <c r="AC2280" s="34"/>
      <c r="AD2280" s="34"/>
      <c r="AE2280" s="34"/>
      <c r="AF2280" s="34"/>
      <c r="AG2280" s="34"/>
      <c r="AH2280" s="34"/>
      <c r="AI2280" s="34"/>
    </row>
    <row r="2281" spans="1:35">
      <c r="A2281" s="23"/>
      <c r="B2281" s="34"/>
      <c r="C2281" s="34"/>
      <c r="D2281" s="34"/>
      <c r="E2281" s="34"/>
      <c r="F2281" s="34"/>
      <c r="G2281" s="34"/>
      <c r="H2281" s="34"/>
      <c r="I2281" s="34"/>
      <c r="J2281" s="34"/>
      <c r="K2281" s="34"/>
      <c r="L2281" s="34"/>
      <c r="M2281" s="34"/>
      <c r="N2281" s="34"/>
      <c r="O2281" s="34"/>
      <c r="P2281" s="34"/>
      <c r="Q2281" s="34"/>
      <c r="R2281" s="34"/>
      <c r="S2281" s="34"/>
      <c r="T2281" s="34"/>
      <c r="U2281" s="34"/>
      <c r="V2281" s="34"/>
      <c r="W2281" s="34"/>
      <c r="X2281" s="34"/>
      <c r="Y2281" s="34"/>
      <c r="Z2281" s="34"/>
      <c r="AA2281" s="34"/>
      <c r="AB2281" s="34"/>
      <c r="AC2281" s="34"/>
      <c r="AD2281" s="34"/>
      <c r="AE2281" s="34"/>
      <c r="AF2281" s="34"/>
      <c r="AG2281" s="34"/>
      <c r="AH2281" s="34"/>
      <c r="AI2281" s="34"/>
    </row>
    <row r="2282" spans="1:35">
      <c r="A2282" s="23"/>
      <c r="B2282" s="34"/>
      <c r="C2282" s="34"/>
      <c r="D2282" s="34"/>
      <c r="E2282" s="34"/>
      <c r="F2282" s="34"/>
      <c r="G2282" s="34"/>
      <c r="H2282" s="34"/>
      <c r="I2282" s="34"/>
      <c r="J2282" s="34"/>
      <c r="K2282" s="34"/>
      <c r="L2282" s="34"/>
      <c r="M2282" s="34"/>
      <c r="N2282" s="34"/>
      <c r="O2282" s="34"/>
      <c r="P2282" s="34"/>
      <c r="Q2282" s="34"/>
      <c r="R2282" s="34"/>
      <c r="S2282" s="34"/>
      <c r="T2282" s="34"/>
      <c r="U2282" s="34"/>
      <c r="V2282" s="34"/>
      <c r="W2282" s="34"/>
      <c r="X2282" s="34"/>
      <c r="Y2282" s="34"/>
      <c r="Z2282" s="34"/>
      <c r="AA2282" s="34"/>
      <c r="AB2282" s="34"/>
      <c r="AC2282" s="34"/>
      <c r="AD2282" s="34"/>
      <c r="AE2282" s="34"/>
      <c r="AF2282" s="34"/>
      <c r="AG2282" s="34"/>
      <c r="AH2282" s="34"/>
      <c r="AI2282" s="34"/>
    </row>
    <row r="2283" spans="1:35">
      <c r="A2283" s="23"/>
      <c r="B2283" s="34"/>
      <c r="C2283" s="34"/>
      <c r="D2283" s="34"/>
      <c r="E2283" s="34"/>
      <c r="F2283" s="34"/>
      <c r="G2283" s="34"/>
      <c r="H2283" s="34"/>
      <c r="I2283" s="34"/>
      <c r="J2283" s="34"/>
      <c r="K2283" s="34"/>
      <c r="L2283" s="34"/>
      <c r="M2283" s="34"/>
      <c r="N2283" s="34"/>
      <c r="O2283" s="34"/>
      <c r="P2283" s="34"/>
      <c r="Q2283" s="34"/>
      <c r="R2283" s="34"/>
      <c r="S2283" s="34"/>
      <c r="T2283" s="34"/>
      <c r="U2283" s="34"/>
      <c r="V2283" s="34"/>
      <c r="W2283" s="34"/>
      <c r="X2283" s="34"/>
      <c r="Y2283" s="34"/>
      <c r="Z2283" s="34"/>
      <c r="AA2283" s="34"/>
      <c r="AB2283" s="34"/>
      <c r="AC2283" s="34"/>
      <c r="AD2283" s="34"/>
      <c r="AE2283" s="34"/>
      <c r="AF2283" s="34"/>
      <c r="AG2283" s="34"/>
      <c r="AH2283" s="34"/>
      <c r="AI2283" s="34"/>
    </row>
    <row r="2284" spans="1:35">
      <c r="A2284" s="23"/>
      <c r="B2284" s="34"/>
      <c r="C2284" s="34"/>
      <c r="D2284" s="34"/>
      <c r="E2284" s="34"/>
      <c r="F2284" s="34"/>
      <c r="G2284" s="34"/>
      <c r="H2284" s="34"/>
      <c r="I2284" s="34"/>
      <c r="J2284" s="34"/>
      <c r="K2284" s="34"/>
      <c r="L2284" s="34"/>
      <c r="M2284" s="34"/>
      <c r="N2284" s="34"/>
      <c r="O2284" s="34"/>
      <c r="P2284" s="34"/>
      <c r="Q2284" s="34"/>
      <c r="R2284" s="34"/>
      <c r="S2284" s="34"/>
      <c r="T2284" s="34"/>
      <c r="U2284" s="34"/>
      <c r="V2284" s="34"/>
      <c r="W2284" s="34"/>
      <c r="X2284" s="34"/>
      <c r="Y2284" s="34"/>
      <c r="Z2284" s="34"/>
      <c r="AA2284" s="34"/>
      <c r="AB2284" s="34"/>
      <c r="AC2284" s="34"/>
      <c r="AD2284" s="34"/>
      <c r="AE2284" s="34"/>
      <c r="AF2284" s="34"/>
      <c r="AG2284" s="34"/>
      <c r="AH2284" s="34"/>
      <c r="AI2284" s="34"/>
    </row>
    <row r="2285" spans="1:35">
      <c r="A2285" s="23"/>
      <c r="B2285" s="34"/>
      <c r="C2285" s="34"/>
      <c r="D2285" s="34"/>
      <c r="E2285" s="34"/>
      <c r="F2285" s="34"/>
      <c r="G2285" s="34"/>
      <c r="H2285" s="34"/>
      <c r="I2285" s="34"/>
      <c r="J2285" s="34"/>
      <c r="K2285" s="34"/>
      <c r="L2285" s="34"/>
      <c r="M2285" s="34"/>
      <c r="N2285" s="34"/>
      <c r="O2285" s="34"/>
      <c r="P2285" s="34"/>
      <c r="Q2285" s="34"/>
      <c r="R2285" s="34"/>
      <c r="S2285" s="34"/>
      <c r="T2285" s="34"/>
      <c r="U2285" s="34"/>
      <c r="V2285" s="34"/>
      <c r="W2285" s="34"/>
      <c r="X2285" s="34"/>
      <c r="Y2285" s="34"/>
      <c r="Z2285" s="34"/>
      <c r="AA2285" s="34"/>
      <c r="AB2285" s="34"/>
      <c r="AC2285" s="34"/>
      <c r="AD2285" s="34"/>
      <c r="AE2285" s="34"/>
      <c r="AF2285" s="34"/>
      <c r="AG2285" s="34"/>
      <c r="AH2285" s="34"/>
      <c r="AI2285" s="34"/>
    </row>
    <row r="2286" spans="1:35">
      <c r="A2286" s="23"/>
      <c r="B2286" s="34"/>
      <c r="C2286" s="34"/>
      <c r="D2286" s="34"/>
      <c r="E2286" s="34"/>
      <c r="F2286" s="34"/>
      <c r="G2286" s="34"/>
      <c r="H2286" s="34"/>
      <c r="I2286" s="34"/>
      <c r="J2286" s="34"/>
      <c r="K2286" s="34"/>
      <c r="L2286" s="34"/>
      <c r="M2286" s="34"/>
      <c r="N2286" s="34"/>
      <c r="O2286" s="34"/>
      <c r="P2286" s="34"/>
      <c r="Q2286" s="34"/>
      <c r="R2286" s="34"/>
      <c r="S2286" s="34"/>
      <c r="T2286" s="34"/>
      <c r="U2286" s="34"/>
      <c r="V2286" s="34"/>
      <c r="W2286" s="34"/>
      <c r="X2286" s="34"/>
      <c r="Y2286" s="34"/>
      <c r="Z2286" s="34"/>
      <c r="AA2286" s="34"/>
      <c r="AB2286" s="34"/>
      <c r="AC2286" s="34"/>
      <c r="AD2286" s="34"/>
      <c r="AE2286" s="34"/>
      <c r="AF2286" s="34"/>
      <c r="AG2286" s="34"/>
      <c r="AH2286" s="34"/>
      <c r="AI2286" s="34"/>
    </row>
    <row r="2287" spans="1:35">
      <c r="A2287" s="23"/>
      <c r="B2287" s="34"/>
      <c r="C2287" s="34"/>
      <c r="D2287" s="34"/>
      <c r="E2287" s="34"/>
      <c r="F2287" s="34"/>
      <c r="G2287" s="34"/>
      <c r="H2287" s="34"/>
      <c r="I2287" s="34"/>
      <c r="J2287" s="34"/>
      <c r="K2287" s="34"/>
      <c r="L2287" s="34"/>
      <c r="M2287" s="34"/>
      <c r="N2287" s="34"/>
      <c r="O2287" s="34"/>
      <c r="P2287" s="34"/>
      <c r="Q2287" s="34"/>
      <c r="R2287" s="34"/>
      <c r="S2287" s="34"/>
      <c r="T2287" s="34"/>
      <c r="U2287" s="34"/>
      <c r="V2287" s="34"/>
      <c r="W2287" s="34"/>
      <c r="X2287" s="34"/>
      <c r="Y2287" s="34"/>
      <c r="Z2287" s="34"/>
      <c r="AA2287" s="34"/>
      <c r="AB2287" s="34"/>
      <c r="AC2287" s="34"/>
      <c r="AD2287" s="34"/>
      <c r="AE2287" s="34"/>
      <c r="AF2287" s="34"/>
      <c r="AG2287" s="34"/>
      <c r="AH2287" s="34"/>
      <c r="AI2287" s="34"/>
    </row>
    <row r="2288" spans="1:35">
      <c r="A2288" s="23"/>
      <c r="B2288" s="34"/>
      <c r="C2288" s="34"/>
      <c r="D2288" s="34"/>
      <c r="E2288" s="34"/>
      <c r="F2288" s="34"/>
      <c r="G2288" s="34"/>
      <c r="H2288" s="34"/>
      <c r="I2288" s="34"/>
      <c r="J2288" s="34"/>
      <c r="K2288" s="34"/>
      <c r="L2288" s="34"/>
      <c r="M2288" s="34"/>
      <c r="N2288" s="34"/>
      <c r="O2288" s="34"/>
      <c r="P2288" s="34"/>
      <c r="Q2288" s="34"/>
      <c r="R2288" s="34"/>
      <c r="S2288" s="34"/>
      <c r="T2288" s="34"/>
      <c r="U2288" s="34"/>
      <c r="V2288" s="34"/>
      <c r="W2288" s="34"/>
      <c r="X2288" s="34"/>
      <c r="Y2288" s="34"/>
      <c r="Z2288" s="34"/>
      <c r="AA2288" s="34"/>
      <c r="AB2288" s="34"/>
      <c r="AC2288" s="34"/>
      <c r="AD2288" s="34"/>
      <c r="AE2288" s="34"/>
      <c r="AF2288" s="34"/>
      <c r="AG2288" s="34"/>
      <c r="AH2288" s="34"/>
      <c r="AI2288" s="34"/>
    </row>
    <row r="2289" spans="1:35">
      <c r="A2289" s="23"/>
      <c r="B2289" s="34"/>
      <c r="C2289" s="34"/>
      <c r="D2289" s="34"/>
      <c r="E2289" s="34"/>
      <c r="F2289" s="34"/>
      <c r="G2289" s="34"/>
      <c r="H2289" s="34"/>
      <c r="I2289" s="34"/>
      <c r="J2289" s="34"/>
      <c r="K2289" s="34"/>
      <c r="L2289" s="34"/>
      <c r="M2289" s="34"/>
      <c r="N2289" s="34"/>
      <c r="O2289" s="34"/>
      <c r="P2289" s="34"/>
      <c r="Q2289" s="34"/>
      <c r="R2289" s="34"/>
      <c r="S2289" s="34"/>
      <c r="T2289" s="34"/>
      <c r="U2289" s="34"/>
      <c r="V2289" s="34"/>
      <c r="W2289" s="34"/>
      <c r="X2289" s="34"/>
      <c r="Y2289" s="34"/>
      <c r="Z2289" s="34"/>
      <c r="AA2289" s="34"/>
      <c r="AB2289" s="34"/>
      <c r="AC2289" s="34"/>
      <c r="AD2289" s="34"/>
      <c r="AE2289" s="34"/>
      <c r="AF2289" s="34"/>
      <c r="AG2289" s="34"/>
      <c r="AH2289" s="34"/>
      <c r="AI2289" s="34"/>
    </row>
    <row r="2290" spans="1:35">
      <c r="A2290" s="23"/>
      <c r="B2290" s="34"/>
      <c r="C2290" s="34"/>
      <c r="D2290" s="34"/>
      <c r="E2290" s="34"/>
      <c r="F2290" s="34"/>
      <c r="G2290" s="34"/>
      <c r="H2290" s="34"/>
      <c r="I2290" s="34"/>
      <c r="J2290" s="34"/>
      <c r="K2290" s="34"/>
      <c r="L2290" s="34"/>
      <c r="M2290" s="34"/>
      <c r="N2290" s="34"/>
      <c r="O2290" s="34"/>
      <c r="P2290" s="34"/>
      <c r="Q2290" s="34"/>
      <c r="R2290" s="34"/>
      <c r="S2290" s="34"/>
      <c r="T2290" s="34"/>
      <c r="U2290" s="34"/>
      <c r="V2290" s="34"/>
      <c r="W2290" s="34"/>
      <c r="X2290" s="34"/>
      <c r="Y2290" s="34"/>
      <c r="Z2290" s="34"/>
      <c r="AA2290" s="34"/>
      <c r="AB2290" s="34"/>
      <c r="AC2290" s="34"/>
      <c r="AD2290" s="34"/>
      <c r="AE2290" s="34"/>
      <c r="AF2290" s="34"/>
      <c r="AG2290" s="34"/>
      <c r="AH2290" s="34"/>
      <c r="AI2290" s="34"/>
    </row>
    <row r="2291" spans="1:35">
      <c r="A2291" s="23"/>
      <c r="B2291" s="34"/>
      <c r="C2291" s="34"/>
      <c r="D2291" s="34"/>
      <c r="E2291" s="34"/>
      <c r="F2291" s="34"/>
      <c r="G2291" s="34"/>
      <c r="H2291" s="34"/>
      <c r="I2291" s="34"/>
      <c r="J2291" s="34"/>
      <c r="K2291" s="34"/>
      <c r="L2291" s="34"/>
      <c r="M2291" s="34"/>
      <c r="N2291" s="34"/>
      <c r="O2291" s="34"/>
      <c r="P2291" s="34"/>
      <c r="Q2291" s="34"/>
      <c r="R2291" s="34"/>
      <c r="S2291" s="34"/>
      <c r="T2291" s="34"/>
      <c r="U2291" s="34"/>
      <c r="V2291" s="34"/>
      <c r="W2291" s="34"/>
      <c r="X2291" s="34"/>
      <c r="Y2291" s="34"/>
      <c r="Z2291" s="34"/>
      <c r="AA2291" s="34"/>
      <c r="AB2291" s="34"/>
      <c r="AC2291" s="34"/>
      <c r="AD2291" s="34"/>
      <c r="AE2291" s="34"/>
      <c r="AF2291" s="34"/>
      <c r="AG2291" s="34"/>
      <c r="AH2291" s="34"/>
      <c r="AI2291" s="34"/>
    </row>
    <row r="2292" spans="1:35">
      <c r="A2292" s="23"/>
      <c r="B2292" s="34"/>
      <c r="C2292" s="34"/>
      <c r="D2292" s="34"/>
      <c r="E2292" s="34"/>
      <c r="F2292" s="34"/>
      <c r="G2292" s="34"/>
      <c r="H2292" s="34"/>
      <c r="I2292" s="34"/>
      <c r="J2292" s="34"/>
      <c r="K2292" s="34"/>
      <c r="L2292" s="34"/>
      <c r="M2292" s="34"/>
      <c r="N2292" s="34"/>
      <c r="O2292" s="34"/>
      <c r="P2292" s="34"/>
      <c r="Q2292" s="34"/>
      <c r="R2292" s="34"/>
      <c r="S2292" s="34"/>
      <c r="T2292" s="34"/>
      <c r="U2292" s="34"/>
      <c r="V2292" s="34"/>
      <c r="W2292" s="34"/>
      <c r="X2292" s="34"/>
      <c r="Y2292" s="34"/>
      <c r="Z2292" s="34"/>
      <c r="AA2292" s="34"/>
      <c r="AB2292" s="34"/>
      <c r="AC2292" s="34"/>
      <c r="AD2292" s="34"/>
      <c r="AE2292" s="34"/>
      <c r="AF2292" s="34"/>
      <c r="AG2292" s="34"/>
      <c r="AH2292" s="34"/>
      <c r="AI2292" s="34"/>
    </row>
    <row r="2293" spans="1:35">
      <c r="A2293" s="23"/>
      <c r="B2293" s="34"/>
      <c r="C2293" s="34"/>
      <c r="D2293" s="34"/>
      <c r="E2293" s="34"/>
      <c r="F2293" s="34"/>
      <c r="G2293" s="34"/>
      <c r="H2293" s="34"/>
      <c r="I2293" s="34"/>
      <c r="J2293" s="34"/>
      <c r="K2293" s="34"/>
      <c r="L2293" s="34"/>
      <c r="M2293" s="34"/>
      <c r="N2293" s="34"/>
      <c r="O2293" s="34"/>
      <c r="P2293" s="34"/>
      <c r="Q2293" s="34"/>
      <c r="R2293" s="34"/>
      <c r="S2293" s="34"/>
      <c r="T2293" s="34"/>
      <c r="U2293" s="34"/>
      <c r="V2293" s="34"/>
      <c r="W2293" s="34"/>
      <c r="X2293" s="34"/>
      <c r="Y2293" s="34"/>
      <c r="Z2293" s="34"/>
      <c r="AA2293" s="34"/>
      <c r="AB2293" s="34"/>
      <c r="AC2293" s="34"/>
      <c r="AD2293" s="34"/>
      <c r="AE2293" s="34"/>
      <c r="AF2293" s="34"/>
      <c r="AG2293" s="34"/>
      <c r="AH2293" s="34"/>
      <c r="AI2293" s="34"/>
    </row>
    <row r="2294" spans="1:35">
      <c r="A2294" s="23"/>
      <c r="B2294" s="34"/>
      <c r="C2294" s="34"/>
      <c r="D2294" s="34"/>
      <c r="E2294" s="34"/>
      <c r="F2294" s="34"/>
      <c r="G2294" s="34"/>
      <c r="H2294" s="34"/>
      <c r="I2294" s="34"/>
      <c r="J2294" s="34"/>
      <c r="K2294" s="34"/>
      <c r="L2294" s="34"/>
      <c r="M2294" s="34"/>
      <c r="N2294" s="34"/>
      <c r="O2294" s="34"/>
      <c r="P2294" s="34"/>
      <c r="Q2294" s="34"/>
      <c r="R2294" s="34"/>
      <c r="S2294" s="34"/>
      <c r="T2294" s="34"/>
      <c r="U2294" s="34"/>
      <c r="V2294" s="34"/>
      <c r="W2294" s="34"/>
      <c r="X2294" s="34"/>
      <c r="Y2294" s="34"/>
      <c r="Z2294" s="34"/>
      <c r="AA2294" s="34"/>
      <c r="AB2294" s="34"/>
      <c r="AC2294" s="34"/>
      <c r="AD2294" s="34"/>
      <c r="AE2294" s="34"/>
      <c r="AF2294" s="34"/>
      <c r="AG2294" s="34"/>
      <c r="AH2294" s="34"/>
      <c r="AI2294" s="34"/>
    </row>
    <row r="2295" spans="1:35">
      <c r="A2295" s="23"/>
      <c r="B2295" s="34"/>
      <c r="C2295" s="34"/>
      <c r="D2295" s="34"/>
      <c r="E2295" s="34"/>
      <c r="F2295" s="34"/>
      <c r="G2295" s="34"/>
      <c r="H2295" s="34"/>
      <c r="I2295" s="34"/>
      <c r="J2295" s="34"/>
      <c r="K2295" s="34"/>
      <c r="L2295" s="34"/>
      <c r="M2295" s="34"/>
      <c r="N2295" s="34"/>
      <c r="O2295" s="34"/>
      <c r="P2295" s="34"/>
      <c r="Q2295" s="34"/>
      <c r="R2295" s="34"/>
      <c r="S2295" s="34"/>
      <c r="T2295" s="34"/>
      <c r="U2295" s="34"/>
      <c r="V2295" s="34"/>
      <c r="W2295" s="34"/>
      <c r="X2295" s="34"/>
      <c r="Y2295" s="34"/>
      <c r="Z2295" s="34"/>
      <c r="AA2295" s="34"/>
      <c r="AB2295" s="34"/>
      <c r="AC2295" s="34"/>
      <c r="AD2295" s="34"/>
      <c r="AE2295" s="34"/>
      <c r="AF2295" s="34"/>
      <c r="AG2295" s="34"/>
      <c r="AH2295" s="34"/>
      <c r="AI2295" s="34"/>
    </row>
    <row r="2296" spans="1:35">
      <c r="A2296" s="23"/>
      <c r="B2296" s="34"/>
      <c r="C2296" s="34"/>
      <c r="D2296" s="34"/>
      <c r="E2296" s="34"/>
      <c r="F2296" s="34"/>
      <c r="G2296" s="34"/>
      <c r="H2296" s="34"/>
      <c r="I2296" s="34"/>
      <c r="J2296" s="34"/>
      <c r="K2296" s="34"/>
      <c r="L2296" s="34"/>
      <c r="M2296" s="34"/>
      <c r="N2296" s="34"/>
      <c r="O2296" s="34"/>
      <c r="P2296" s="34"/>
      <c r="Q2296" s="34"/>
      <c r="R2296" s="34"/>
      <c r="S2296" s="34"/>
      <c r="T2296" s="34"/>
      <c r="U2296" s="34"/>
      <c r="V2296" s="34"/>
      <c r="W2296" s="34"/>
      <c r="X2296" s="34"/>
      <c r="Y2296" s="34"/>
      <c r="Z2296" s="34"/>
      <c r="AA2296" s="34"/>
      <c r="AB2296" s="34"/>
      <c r="AC2296" s="34"/>
      <c r="AD2296" s="34"/>
      <c r="AE2296" s="34"/>
      <c r="AF2296" s="34"/>
      <c r="AG2296" s="34"/>
      <c r="AH2296" s="34"/>
      <c r="AI2296" s="34"/>
    </row>
    <row r="2297" spans="1:35">
      <c r="A2297" s="23"/>
      <c r="B2297" s="34"/>
      <c r="C2297" s="34"/>
      <c r="D2297" s="34"/>
      <c r="E2297" s="34"/>
      <c r="F2297" s="34"/>
      <c r="G2297" s="34"/>
      <c r="H2297" s="34"/>
      <c r="I2297" s="34"/>
      <c r="J2297" s="34"/>
      <c r="K2297" s="34"/>
      <c r="L2297" s="34"/>
      <c r="M2297" s="34"/>
      <c r="N2297" s="34"/>
      <c r="O2297" s="34"/>
      <c r="P2297" s="34"/>
      <c r="Q2297" s="34"/>
      <c r="R2297" s="34"/>
      <c r="S2297" s="34"/>
      <c r="T2297" s="34"/>
      <c r="U2297" s="34"/>
      <c r="V2297" s="34"/>
      <c r="W2297" s="34"/>
      <c r="X2297" s="34"/>
      <c r="Y2297" s="34"/>
      <c r="Z2297" s="34"/>
      <c r="AA2297" s="34"/>
      <c r="AB2297" s="34"/>
      <c r="AC2297" s="34"/>
      <c r="AD2297" s="34"/>
      <c r="AE2297" s="34"/>
      <c r="AF2297" s="34"/>
      <c r="AG2297" s="34"/>
      <c r="AH2297" s="34"/>
      <c r="AI2297" s="34"/>
    </row>
    <row r="2298" spans="1:35">
      <c r="A2298" s="23"/>
      <c r="B2298" s="34"/>
      <c r="C2298" s="34"/>
      <c r="D2298" s="34"/>
      <c r="E2298" s="34"/>
      <c r="F2298" s="34"/>
      <c r="G2298" s="34"/>
      <c r="H2298" s="34"/>
      <c r="I2298" s="34"/>
      <c r="J2298" s="34"/>
      <c r="K2298" s="34"/>
      <c r="L2298" s="34"/>
      <c r="M2298" s="34"/>
      <c r="N2298" s="34"/>
      <c r="O2298" s="34"/>
      <c r="P2298" s="34"/>
      <c r="Q2298" s="34"/>
      <c r="R2298" s="34"/>
      <c r="S2298" s="34"/>
      <c r="T2298" s="34"/>
      <c r="U2298" s="34"/>
      <c r="V2298" s="34"/>
      <c r="W2298" s="34"/>
      <c r="X2298" s="34"/>
      <c r="Y2298" s="34"/>
      <c r="Z2298" s="34"/>
      <c r="AA2298" s="34"/>
      <c r="AB2298" s="34"/>
      <c r="AC2298" s="34"/>
      <c r="AD2298" s="34"/>
      <c r="AE2298" s="34"/>
      <c r="AF2298" s="34"/>
      <c r="AG2298" s="34"/>
      <c r="AH2298" s="34"/>
      <c r="AI2298" s="34"/>
    </row>
    <row r="2299" spans="1:35">
      <c r="A2299" s="23"/>
      <c r="B2299" s="34"/>
      <c r="C2299" s="34"/>
      <c r="D2299" s="34"/>
      <c r="E2299" s="34"/>
      <c r="F2299" s="34"/>
      <c r="G2299" s="34"/>
      <c r="H2299" s="34"/>
      <c r="I2299" s="34"/>
      <c r="J2299" s="34"/>
      <c r="K2299" s="34"/>
      <c r="L2299" s="34"/>
      <c r="M2299" s="34"/>
      <c r="N2299" s="34"/>
      <c r="O2299" s="34"/>
      <c r="P2299" s="34"/>
      <c r="Q2299" s="34"/>
      <c r="R2299" s="34"/>
      <c r="S2299" s="34"/>
      <c r="T2299" s="34"/>
      <c r="U2299" s="34"/>
      <c r="V2299" s="34"/>
      <c r="W2299" s="34"/>
      <c r="X2299" s="34"/>
      <c r="Y2299" s="34"/>
      <c r="Z2299" s="34"/>
      <c r="AA2299" s="34"/>
      <c r="AB2299" s="34"/>
      <c r="AC2299" s="34"/>
      <c r="AD2299" s="34"/>
      <c r="AE2299" s="34"/>
      <c r="AF2299" s="34"/>
      <c r="AG2299" s="34"/>
      <c r="AH2299" s="34"/>
      <c r="AI2299" s="34"/>
    </row>
    <row r="2300" spans="1:35">
      <c r="A2300" s="23"/>
      <c r="B2300" s="34"/>
      <c r="C2300" s="34"/>
      <c r="D2300" s="34"/>
      <c r="E2300" s="34"/>
      <c r="F2300" s="34"/>
      <c r="G2300" s="34"/>
      <c r="H2300" s="34"/>
      <c r="I2300" s="34"/>
      <c r="J2300" s="34"/>
      <c r="K2300" s="34"/>
      <c r="L2300" s="34"/>
      <c r="M2300" s="34"/>
      <c r="N2300" s="34"/>
      <c r="O2300" s="34"/>
      <c r="P2300" s="34"/>
      <c r="Q2300" s="34"/>
      <c r="R2300" s="34"/>
      <c r="S2300" s="34"/>
      <c r="T2300" s="34"/>
      <c r="U2300" s="34"/>
      <c r="V2300" s="34"/>
      <c r="W2300" s="34"/>
      <c r="X2300" s="34"/>
      <c r="Y2300" s="34"/>
      <c r="Z2300" s="34"/>
      <c r="AA2300" s="34"/>
      <c r="AB2300" s="34"/>
      <c r="AC2300" s="34"/>
      <c r="AD2300" s="34"/>
      <c r="AE2300" s="34"/>
      <c r="AF2300" s="34"/>
      <c r="AG2300" s="34"/>
      <c r="AH2300" s="34"/>
      <c r="AI2300" s="34"/>
    </row>
    <row r="2301" spans="1:35">
      <c r="A2301" s="23"/>
      <c r="B2301" s="34"/>
      <c r="C2301" s="34"/>
      <c r="D2301" s="34"/>
      <c r="E2301" s="34"/>
      <c r="F2301" s="34"/>
      <c r="G2301" s="34"/>
      <c r="H2301" s="34"/>
      <c r="I2301" s="34"/>
      <c r="J2301" s="34"/>
      <c r="K2301" s="34"/>
      <c r="L2301" s="34"/>
      <c r="M2301" s="34"/>
      <c r="N2301" s="34"/>
      <c r="O2301" s="34"/>
      <c r="P2301" s="34"/>
      <c r="Q2301" s="34"/>
      <c r="R2301" s="34"/>
      <c r="S2301" s="34"/>
      <c r="T2301" s="34"/>
      <c r="U2301" s="34"/>
      <c r="V2301" s="34"/>
      <c r="W2301" s="34"/>
      <c r="X2301" s="34"/>
      <c r="Y2301" s="34"/>
      <c r="Z2301" s="34"/>
      <c r="AA2301" s="34"/>
      <c r="AB2301" s="34"/>
      <c r="AC2301" s="34"/>
      <c r="AD2301" s="34"/>
      <c r="AE2301" s="34"/>
      <c r="AF2301" s="34"/>
      <c r="AG2301" s="34"/>
      <c r="AH2301" s="34"/>
      <c r="AI2301" s="34"/>
    </row>
    <row r="2302" spans="1:35">
      <c r="A2302" s="23"/>
      <c r="B2302" s="34"/>
      <c r="C2302" s="34"/>
      <c r="D2302" s="34"/>
      <c r="E2302" s="34"/>
      <c r="F2302" s="34"/>
      <c r="G2302" s="34"/>
      <c r="H2302" s="34"/>
      <c r="I2302" s="34"/>
      <c r="J2302" s="34"/>
      <c r="K2302" s="34"/>
      <c r="L2302" s="34"/>
      <c r="M2302" s="34"/>
      <c r="N2302" s="34"/>
      <c r="O2302" s="34"/>
      <c r="P2302" s="34"/>
      <c r="Q2302" s="34"/>
      <c r="R2302" s="34"/>
      <c r="S2302" s="34"/>
      <c r="T2302" s="34"/>
      <c r="U2302" s="34"/>
      <c r="V2302" s="34"/>
      <c r="W2302" s="34"/>
      <c r="X2302" s="34"/>
      <c r="Y2302" s="34"/>
      <c r="Z2302" s="34"/>
      <c r="AA2302" s="34"/>
      <c r="AB2302" s="34"/>
      <c r="AC2302" s="34"/>
      <c r="AD2302" s="34"/>
      <c r="AE2302" s="34"/>
      <c r="AF2302" s="34"/>
      <c r="AG2302" s="34"/>
      <c r="AH2302" s="34"/>
      <c r="AI2302" s="34"/>
    </row>
    <row r="2303" spans="1:35">
      <c r="A2303" s="23"/>
      <c r="B2303" s="34"/>
      <c r="C2303" s="34"/>
      <c r="D2303" s="34"/>
      <c r="E2303" s="34"/>
      <c r="F2303" s="34"/>
      <c r="G2303" s="34"/>
      <c r="H2303" s="34"/>
      <c r="I2303" s="34"/>
      <c r="J2303" s="34"/>
      <c r="K2303" s="34"/>
      <c r="L2303" s="34"/>
      <c r="M2303" s="34"/>
      <c r="N2303" s="34"/>
      <c r="O2303" s="34"/>
      <c r="P2303" s="34"/>
      <c r="Q2303" s="34"/>
      <c r="R2303" s="34"/>
      <c r="S2303" s="34"/>
      <c r="T2303" s="34"/>
      <c r="U2303" s="34"/>
      <c r="V2303" s="34"/>
      <c r="W2303" s="34"/>
      <c r="X2303" s="34"/>
      <c r="Y2303" s="34"/>
      <c r="Z2303" s="34"/>
      <c r="AA2303" s="34"/>
      <c r="AB2303" s="34"/>
      <c r="AC2303" s="34"/>
      <c r="AD2303" s="34"/>
      <c r="AE2303" s="34"/>
      <c r="AF2303" s="34"/>
      <c r="AG2303" s="34"/>
      <c r="AH2303" s="34"/>
      <c r="AI2303" s="34"/>
    </row>
    <row r="2304" spans="1:35">
      <c r="A2304" s="23"/>
      <c r="B2304" s="34"/>
      <c r="C2304" s="34"/>
      <c r="D2304" s="34"/>
      <c r="E2304" s="34"/>
      <c r="F2304" s="34"/>
      <c r="G2304" s="34"/>
      <c r="H2304" s="34"/>
      <c r="I2304" s="34"/>
      <c r="J2304" s="34"/>
      <c r="K2304" s="34"/>
      <c r="L2304" s="34"/>
      <c r="M2304" s="34"/>
      <c r="N2304" s="34"/>
      <c r="O2304" s="34"/>
      <c r="P2304" s="34"/>
      <c r="Q2304" s="34"/>
      <c r="R2304" s="34"/>
      <c r="S2304" s="34"/>
      <c r="T2304" s="34"/>
      <c r="U2304" s="34"/>
      <c r="V2304" s="34"/>
      <c r="W2304" s="34"/>
      <c r="X2304" s="34"/>
      <c r="Y2304" s="34"/>
      <c r="Z2304" s="34"/>
      <c r="AA2304" s="34"/>
      <c r="AB2304" s="34"/>
      <c r="AC2304" s="34"/>
      <c r="AD2304" s="34"/>
      <c r="AE2304" s="34"/>
      <c r="AF2304" s="34"/>
      <c r="AG2304" s="34"/>
      <c r="AH2304" s="34"/>
      <c r="AI2304" s="34"/>
    </row>
    <row r="2305" spans="1:35">
      <c r="A2305" s="23"/>
      <c r="B2305" s="34"/>
      <c r="C2305" s="34"/>
      <c r="D2305" s="34"/>
      <c r="E2305" s="34"/>
      <c r="F2305" s="34"/>
      <c r="G2305" s="34"/>
      <c r="H2305" s="34"/>
      <c r="I2305" s="34"/>
      <c r="J2305" s="34"/>
      <c r="K2305" s="34"/>
      <c r="L2305" s="34"/>
      <c r="M2305" s="34"/>
      <c r="N2305" s="34"/>
      <c r="O2305" s="34"/>
      <c r="P2305" s="34"/>
      <c r="Q2305" s="34"/>
      <c r="R2305" s="34"/>
      <c r="S2305" s="34"/>
      <c r="T2305" s="34"/>
      <c r="U2305" s="34"/>
      <c r="V2305" s="34"/>
      <c r="W2305" s="34"/>
      <c r="X2305" s="34"/>
      <c r="Y2305" s="34"/>
      <c r="Z2305" s="34"/>
      <c r="AA2305" s="34"/>
      <c r="AB2305" s="34"/>
      <c r="AC2305" s="34"/>
      <c r="AD2305" s="34"/>
      <c r="AE2305" s="34"/>
      <c r="AF2305" s="34"/>
      <c r="AG2305" s="34"/>
      <c r="AH2305" s="34"/>
      <c r="AI2305" s="34"/>
    </row>
    <row r="2306" spans="1:35">
      <c r="A2306" s="23"/>
      <c r="B2306" s="34"/>
      <c r="C2306" s="34"/>
      <c r="D2306" s="34"/>
      <c r="E2306" s="34"/>
      <c r="F2306" s="34"/>
      <c r="G2306" s="34"/>
      <c r="H2306" s="34"/>
      <c r="I2306" s="34"/>
      <c r="J2306" s="34"/>
      <c r="K2306" s="34"/>
      <c r="L2306" s="34"/>
      <c r="M2306" s="34"/>
      <c r="N2306" s="34"/>
      <c r="O2306" s="34"/>
      <c r="P2306" s="34"/>
      <c r="Q2306" s="34"/>
      <c r="R2306" s="34"/>
      <c r="S2306" s="34"/>
      <c r="T2306" s="34"/>
      <c r="U2306" s="34"/>
      <c r="V2306" s="34"/>
      <c r="W2306" s="34"/>
      <c r="X2306" s="34"/>
      <c r="Y2306" s="34"/>
      <c r="Z2306" s="34"/>
      <c r="AA2306" s="34"/>
      <c r="AB2306" s="34"/>
      <c r="AC2306" s="34"/>
      <c r="AD2306" s="34"/>
      <c r="AE2306" s="34"/>
      <c r="AF2306" s="34"/>
      <c r="AG2306" s="34"/>
      <c r="AH2306" s="34"/>
      <c r="AI2306" s="34"/>
    </row>
    <row r="2307" spans="1:35">
      <c r="A2307" s="23"/>
      <c r="B2307" s="34"/>
      <c r="C2307" s="34"/>
      <c r="D2307" s="34"/>
      <c r="E2307" s="34"/>
      <c r="F2307" s="34"/>
      <c r="G2307" s="34"/>
      <c r="H2307" s="34"/>
      <c r="I2307" s="34"/>
      <c r="J2307" s="34"/>
      <c r="K2307" s="34"/>
      <c r="L2307" s="34"/>
      <c r="M2307" s="34"/>
      <c r="N2307" s="34"/>
      <c r="O2307" s="34"/>
      <c r="P2307" s="34"/>
      <c r="Q2307" s="34"/>
      <c r="R2307" s="34"/>
      <c r="S2307" s="34"/>
      <c r="T2307" s="34"/>
      <c r="U2307" s="34"/>
      <c r="V2307" s="34"/>
      <c r="W2307" s="34"/>
      <c r="X2307" s="34"/>
      <c r="Y2307" s="34"/>
      <c r="Z2307" s="34"/>
      <c r="AA2307" s="34"/>
      <c r="AB2307" s="34"/>
      <c r="AC2307" s="34"/>
      <c r="AD2307" s="34"/>
      <c r="AE2307" s="34"/>
      <c r="AF2307" s="34"/>
      <c r="AG2307" s="34"/>
      <c r="AH2307" s="34"/>
      <c r="AI2307" s="34"/>
    </row>
    <row r="2308" spans="1:35">
      <c r="A2308" s="23"/>
      <c r="B2308" s="34"/>
      <c r="C2308" s="34"/>
      <c r="D2308" s="34"/>
      <c r="E2308" s="34"/>
      <c r="F2308" s="34"/>
      <c r="G2308" s="34"/>
      <c r="H2308" s="34"/>
      <c r="I2308" s="34"/>
      <c r="J2308" s="34"/>
      <c r="K2308" s="34"/>
      <c r="L2308" s="34"/>
      <c r="M2308" s="34"/>
      <c r="N2308" s="34"/>
      <c r="O2308" s="34"/>
      <c r="P2308" s="34"/>
      <c r="Q2308" s="34"/>
      <c r="R2308" s="34"/>
      <c r="S2308" s="34"/>
      <c r="T2308" s="34"/>
      <c r="U2308" s="34"/>
      <c r="V2308" s="34"/>
      <c r="W2308" s="34"/>
      <c r="X2308" s="34"/>
      <c r="Y2308" s="34"/>
      <c r="Z2308" s="34"/>
      <c r="AA2308" s="34"/>
      <c r="AB2308" s="34"/>
      <c r="AC2308" s="34"/>
      <c r="AD2308" s="34"/>
      <c r="AE2308" s="34"/>
      <c r="AF2308" s="34"/>
      <c r="AG2308" s="34"/>
      <c r="AH2308" s="34"/>
      <c r="AI2308" s="34"/>
    </row>
    <row r="2309" spans="1:35">
      <c r="A2309" s="23"/>
      <c r="B2309" s="34"/>
      <c r="C2309" s="34"/>
      <c r="D2309" s="34"/>
      <c r="E2309" s="34"/>
      <c r="F2309" s="34"/>
      <c r="G2309" s="34"/>
      <c r="H2309" s="34"/>
      <c r="I2309" s="34"/>
      <c r="J2309" s="34"/>
      <c r="K2309" s="34"/>
      <c r="L2309" s="34"/>
      <c r="M2309" s="34"/>
      <c r="N2309" s="34"/>
      <c r="O2309" s="34"/>
      <c r="P2309" s="34"/>
      <c r="Q2309" s="34"/>
      <c r="R2309" s="34"/>
      <c r="S2309" s="34"/>
      <c r="T2309" s="34"/>
      <c r="U2309" s="34"/>
      <c r="V2309" s="34"/>
      <c r="W2309" s="34"/>
      <c r="X2309" s="34"/>
      <c r="Y2309" s="34"/>
      <c r="Z2309" s="34"/>
      <c r="AA2309" s="34"/>
      <c r="AB2309" s="34"/>
      <c r="AC2309" s="34"/>
      <c r="AD2309" s="34"/>
      <c r="AE2309" s="34"/>
      <c r="AF2309" s="34"/>
      <c r="AG2309" s="34"/>
      <c r="AH2309" s="34"/>
      <c r="AI2309" s="34"/>
    </row>
    <row r="2310" spans="1:35">
      <c r="A2310" s="23"/>
      <c r="B2310" s="34"/>
      <c r="C2310" s="34"/>
      <c r="D2310" s="34"/>
      <c r="E2310" s="34"/>
      <c r="F2310" s="34"/>
      <c r="G2310" s="34"/>
      <c r="H2310" s="34"/>
      <c r="I2310" s="34"/>
      <c r="J2310" s="34"/>
      <c r="K2310" s="34"/>
      <c r="L2310" s="34"/>
      <c r="M2310" s="34"/>
      <c r="N2310" s="34"/>
      <c r="O2310" s="34"/>
      <c r="P2310" s="34"/>
      <c r="Q2310" s="34"/>
      <c r="R2310" s="34"/>
      <c r="S2310" s="34"/>
      <c r="T2310" s="34"/>
      <c r="U2310" s="34"/>
      <c r="V2310" s="34"/>
      <c r="W2310" s="34"/>
      <c r="X2310" s="34"/>
      <c r="Y2310" s="34"/>
      <c r="Z2310" s="34"/>
      <c r="AA2310" s="34"/>
      <c r="AB2310" s="34"/>
      <c r="AC2310" s="34"/>
      <c r="AD2310" s="34"/>
      <c r="AE2310" s="34"/>
      <c r="AF2310" s="34"/>
      <c r="AG2310" s="34"/>
      <c r="AH2310" s="34"/>
      <c r="AI2310" s="34"/>
    </row>
    <row r="2311" spans="1:35">
      <c r="A2311" s="23"/>
      <c r="B2311" s="34"/>
      <c r="C2311" s="34"/>
      <c r="D2311" s="34"/>
      <c r="E2311" s="34"/>
      <c r="F2311" s="34"/>
      <c r="G2311" s="34"/>
      <c r="H2311" s="34"/>
      <c r="I2311" s="34"/>
      <c r="J2311" s="34"/>
      <c r="K2311" s="34"/>
      <c r="L2311" s="34"/>
      <c r="M2311" s="34"/>
      <c r="N2311" s="34"/>
      <c r="O2311" s="34"/>
      <c r="P2311" s="34"/>
      <c r="Q2311" s="34"/>
      <c r="R2311" s="34"/>
      <c r="S2311" s="34"/>
      <c r="T2311" s="34"/>
      <c r="U2311" s="34"/>
      <c r="V2311" s="34"/>
      <c r="W2311" s="34"/>
      <c r="X2311" s="34"/>
      <c r="Y2311" s="34"/>
      <c r="Z2311" s="34"/>
      <c r="AA2311" s="34"/>
      <c r="AB2311" s="34"/>
      <c r="AC2311" s="34"/>
      <c r="AD2311" s="34"/>
      <c r="AE2311" s="34"/>
      <c r="AF2311" s="34"/>
      <c r="AG2311" s="34"/>
      <c r="AH2311" s="34"/>
      <c r="AI2311" s="34"/>
    </row>
    <row r="2312" spans="1:35">
      <c r="A2312" s="23"/>
      <c r="B2312" s="34"/>
      <c r="C2312" s="34"/>
      <c r="D2312" s="34"/>
      <c r="E2312" s="34"/>
      <c r="F2312" s="34"/>
      <c r="G2312" s="34"/>
      <c r="H2312" s="34"/>
      <c r="I2312" s="34"/>
      <c r="J2312" s="34"/>
      <c r="K2312" s="34"/>
      <c r="L2312" s="34"/>
      <c r="M2312" s="34"/>
      <c r="N2312" s="34"/>
      <c r="O2312" s="34"/>
      <c r="P2312" s="34"/>
      <c r="Q2312" s="34"/>
      <c r="R2312" s="34"/>
      <c r="S2312" s="34"/>
      <c r="T2312" s="34"/>
      <c r="U2312" s="34"/>
      <c r="V2312" s="34"/>
      <c r="W2312" s="34"/>
      <c r="X2312" s="34"/>
      <c r="Y2312" s="34"/>
      <c r="Z2312" s="34"/>
      <c r="AA2312" s="34"/>
      <c r="AB2312" s="34"/>
      <c r="AC2312" s="34"/>
      <c r="AD2312" s="34"/>
      <c r="AE2312" s="34"/>
      <c r="AF2312" s="34"/>
      <c r="AG2312" s="34"/>
      <c r="AH2312" s="34"/>
      <c r="AI2312" s="34"/>
    </row>
    <row r="2313" spans="1:35">
      <c r="A2313" s="23"/>
      <c r="B2313" s="34"/>
      <c r="C2313" s="34"/>
      <c r="D2313" s="34"/>
      <c r="E2313" s="34"/>
      <c r="F2313" s="34"/>
      <c r="G2313" s="34"/>
      <c r="H2313" s="34"/>
      <c r="I2313" s="34"/>
      <c r="J2313" s="34"/>
      <c r="K2313" s="34"/>
      <c r="L2313" s="34"/>
      <c r="M2313" s="34"/>
      <c r="N2313" s="34"/>
      <c r="O2313" s="34"/>
      <c r="P2313" s="34"/>
      <c r="Q2313" s="34"/>
      <c r="R2313" s="34"/>
      <c r="S2313" s="34"/>
      <c r="T2313" s="34"/>
      <c r="U2313" s="34"/>
      <c r="V2313" s="34"/>
      <c r="W2313" s="34"/>
      <c r="X2313" s="34"/>
      <c r="Y2313" s="34"/>
      <c r="Z2313" s="34"/>
      <c r="AA2313" s="34"/>
      <c r="AB2313" s="34"/>
      <c r="AC2313" s="34"/>
      <c r="AD2313" s="34"/>
      <c r="AE2313" s="34"/>
      <c r="AF2313" s="34"/>
      <c r="AG2313" s="34"/>
      <c r="AH2313" s="34"/>
      <c r="AI2313" s="34"/>
    </row>
    <row r="2314" spans="1:35">
      <c r="A2314" s="23"/>
      <c r="B2314" s="34"/>
      <c r="C2314" s="34"/>
      <c r="D2314" s="34"/>
      <c r="E2314" s="34"/>
      <c r="F2314" s="34"/>
      <c r="G2314" s="34"/>
      <c r="H2314" s="34"/>
      <c r="I2314" s="34"/>
      <c r="J2314" s="34"/>
      <c r="K2314" s="34"/>
      <c r="L2314" s="34"/>
      <c r="M2314" s="34"/>
      <c r="N2314" s="34"/>
      <c r="O2314" s="34"/>
      <c r="P2314" s="34"/>
      <c r="Q2314" s="34"/>
      <c r="R2314" s="34"/>
      <c r="S2314" s="34"/>
      <c r="T2314" s="34"/>
      <c r="U2314" s="34"/>
      <c r="V2314" s="34"/>
      <c r="W2314" s="34"/>
      <c r="X2314" s="34"/>
      <c r="Y2314" s="34"/>
      <c r="Z2314" s="34"/>
      <c r="AA2314" s="34"/>
      <c r="AB2314" s="34"/>
      <c r="AC2314" s="34"/>
      <c r="AD2314" s="34"/>
      <c r="AE2314" s="34"/>
      <c r="AF2314" s="34"/>
      <c r="AG2314" s="34"/>
      <c r="AH2314" s="34"/>
      <c r="AI2314" s="34"/>
    </row>
    <row r="2315" spans="1:35">
      <c r="A2315" s="23"/>
      <c r="B2315" s="34"/>
      <c r="C2315" s="34"/>
      <c r="D2315" s="34"/>
      <c r="E2315" s="34"/>
      <c r="F2315" s="34"/>
      <c r="G2315" s="34"/>
      <c r="H2315" s="34"/>
      <c r="I2315" s="34"/>
      <c r="J2315" s="34"/>
      <c r="K2315" s="34"/>
      <c r="L2315" s="34"/>
      <c r="M2315" s="34"/>
      <c r="N2315" s="34"/>
      <c r="O2315" s="34"/>
      <c r="P2315" s="34"/>
      <c r="Q2315" s="34"/>
      <c r="R2315" s="34"/>
      <c r="S2315" s="34"/>
      <c r="T2315" s="34"/>
      <c r="U2315" s="34"/>
      <c r="V2315" s="34"/>
      <c r="W2315" s="34"/>
      <c r="X2315" s="34"/>
      <c r="Y2315" s="34"/>
      <c r="Z2315" s="34"/>
      <c r="AA2315" s="34"/>
      <c r="AB2315" s="34"/>
      <c r="AC2315" s="34"/>
      <c r="AD2315" s="34"/>
      <c r="AE2315" s="34"/>
      <c r="AF2315" s="34"/>
      <c r="AG2315" s="34"/>
      <c r="AH2315" s="34"/>
      <c r="AI2315" s="34"/>
    </row>
    <row r="2316" spans="1:35">
      <c r="A2316" s="23"/>
      <c r="B2316" s="34"/>
      <c r="C2316" s="34"/>
      <c r="D2316" s="34"/>
      <c r="E2316" s="34"/>
      <c r="F2316" s="34"/>
      <c r="G2316" s="34"/>
      <c r="H2316" s="34"/>
      <c r="I2316" s="34"/>
      <c r="J2316" s="34"/>
      <c r="K2316" s="34"/>
      <c r="L2316" s="34"/>
      <c r="M2316" s="34"/>
      <c r="N2316" s="34"/>
      <c r="O2316" s="34"/>
      <c r="P2316" s="34"/>
      <c r="Q2316" s="34"/>
      <c r="R2316" s="34"/>
      <c r="S2316" s="34"/>
      <c r="T2316" s="34"/>
      <c r="U2316" s="34"/>
      <c r="V2316" s="34"/>
      <c r="W2316" s="34"/>
      <c r="X2316" s="34"/>
      <c r="Y2316" s="34"/>
      <c r="Z2316" s="34"/>
      <c r="AA2316" s="34"/>
      <c r="AB2316" s="34"/>
      <c r="AC2316" s="34"/>
      <c r="AD2316" s="34"/>
      <c r="AE2316" s="34"/>
      <c r="AF2316" s="34"/>
      <c r="AG2316" s="34"/>
      <c r="AH2316" s="34"/>
      <c r="AI2316" s="34"/>
    </row>
    <row r="2317" spans="1:35">
      <c r="A2317" s="23"/>
      <c r="B2317" s="34"/>
      <c r="C2317" s="34"/>
      <c r="D2317" s="34"/>
      <c r="E2317" s="34"/>
      <c r="F2317" s="34"/>
      <c r="G2317" s="34"/>
      <c r="H2317" s="34"/>
      <c r="I2317" s="34"/>
      <c r="J2317" s="34"/>
      <c r="K2317" s="34"/>
      <c r="L2317" s="34"/>
      <c r="M2317" s="34"/>
      <c r="N2317" s="34"/>
      <c r="O2317" s="34"/>
      <c r="P2317" s="34"/>
      <c r="Q2317" s="34"/>
      <c r="R2317" s="34"/>
      <c r="S2317" s="34"/>
      <c r="T2317" s="34"/>
      <c r="U2317" s="34"/>
      <c r="V2317" s="34"/>
      <c r="W2317" s="34"/>
      <c r="X2317" s="34"/>
      <c r="Y2317" s="34"/>
      <c r="Z2317" s="34"/>
      <c r="AA2317" s="34"/>
      <c r="AB2317" s="34"/>
      <c r="AC2317" s="34"/>
      <c r="AD2317" s="34"/>
      <c r="AE2317" s="34"/>
      <c r="AF2317" s="34"/>
      <c r="AG2317" s="34"/>
      <c r="AH2317" s="34"/>
      <c r="AI2317" s="34"/>
    </row>
    <row r="2318" spans="1:35">
      <c r="A2318" s="23"/>
      <c r="B2318" s="34"/>
      <c r="C2318" s="34"/>
      <c r="D2318" s="34"/>
      <c r="E2318" s="34"/>
      <c r="F2318" s="34"/>
      <c r="G2318" s="34"/>
      <c r="H2318" s="34"/>
      <c r="I2318" s="34"/>
      <c r="J2318" s="34"/>
      <c r="K2318" s="34"/>
      <c r="L2318" s="34"/>
      <c r="M2318" s="34"/>
      <c r="N2318" s="34"/>
      <c r="O2318" s="34"/>
      <c r="P2318" s="34"/>
      <c r="Q2318" s="34"/>
      <c r="R2318" s="34"/>
      <c r="S2318" s="34"/>
      <c r="T2318" s="34"/>
      <c r="U2318" s="34"/>
      <c r="V2318" s="34"/>
      <c r="W2318" s="34"/>
      <c r="X2318" s="34"/>
      <c r="Y2318" s="34"/>
      <c r="Z2318" s="34"/>
      <c r="AA2318" s="34"/>
      <c r="AB2318" s="34"/>
      <c r="AC2318" s="34"/>
      <c r="AD2318" s="34"/>
      <c r="AE2318" s="34"/>
      <c r="AF2318" s="34"/>
      <c r="AG2318" s="34"/>
      <c r="AH2318" s="34"/>
      <c r="AI2318" s="34"/>
    </row>
    <row r="2319" spans="1:35">
      <c r="A2319" s="23"/>
      <c r="B2319" s="34"/>
      <c r="C2319" s="34"/>
      <c r="D2319" s="34"/>
      <c r="E2319" s="34"/>
      <c r="F2319" s="34"/>
      <c r="G2319" s="34"/>
      <c r="H2319" s="34"/>
      <c r="I2319" s="34"/>
      <c r="J2319" s="34"/>
      <c r="K2319" s="34"/>
      <c r="L2319" s="34"/>
      <c r="M2319" s="34"/>
      <c r="N2319" s="34"/>
      <c r="O2319" s="34"/>
      <c r="P2319" s="34"/>
      <c r="Q2319" s="34"/>
      <c r="R2319" s="34"/>
      <c r="S2319" s="34"/>
      <c r="T2319" s="34"/>
      <c r="U2319" s="34"/>
      <c r="V2319" s="34"/>
      <c r="W2319" s="34"/>
      <c r="X2319" s="34"/>
      <c r="Y2319" s="34"/>
      <c r="Z2319" s="34"/>
      <c r="AA2319" s="34"/>
      <c r="AB2319" s="34"/>
      <c r="AC2319" s="34"/>
      <c r="AD2319" s="34"/>
      <c r="AE2319" s="34"/>
      <c r="AF2319" s="34"/>
      <c r="AG2319" s="34"/>
      <c r="AH2319" s="34"/>
      <c r="AI2319" s="34"/>
    </row>
    <row r="2320" spans="1:35">
      <c r="A2320" s="23"/>
      <c r="B2320" s="34"/>
      <c r="C2320" s="34"/>
      <c r="D2320" s="34"/>
      <c r="E2320" s="34"/>
      <c r="F2320" s="34"/>
      <c r="G2320" s="34"/>
      <c r="H2320" s="34"/>
      <c r="I2320" s="34"/>
      <c r="J2320" s="34"/>
      <c r="K2320" s="34"/>
      <c r="L2320" s="34"/>
      <c r="M2320" s="34"/>
      <c r="N2320" s="34"/>
      <c r="O2320" s="34"/>
      <c r="P2320" s="34"/>
      <c r="Q2320" s="34"/>
      <c r="R2320" s="34"/>
      <c r="S2320" s="34"/>
      <c r="T2320" s="34"/>
      <c r="U2320" s="34"/>
      <c r="V2320" s="34"/>
      <c r="W2320" s="34"/>
      <c r="X2320" s="34"/>
      <c r="Y2320" s="34"/>
      <c r="Z2320" s="34"/>
      <c r="AA2320" s="34"/>
      <c r="AB2320" s="34"/>
      <c r="AC2320" s="34"/>
      <c r="AD2320" s="34"/>
      <c r="AE2320" s="34"/>
      <c r="AF2320" s="34"/>
      <c r="AG2320" s="34"/>
      <c r="AH2320" s="34"/>
      <c r="AI2320" s="34"/>
    </row>
    <row r="2321" spans="1:35">
      <c r="A2321" s="23"/>
      <c r="B2321" s="34"/>
      <c r="C2321" s="34"/>
      <c r="D2321" s="34"/>
      <c r="E2321" s="34"/>
      <c r="F2321" s="34"/>
      <c r="G2321" s="34"/>
      <c r="H2321" s="34"/>
      <c r="I2321" s="34"/>
      <c r="J2321" s="34"/>
      <c r="K2321" s="34"/>
      <c r="L2321" s="34"/>
      <c r="M2321" s="34"/>
      <c r="N2321" s="34"/>
      <c r="O2321" s="34"/>
      <c r="P2321" s="34"/>
      <c r="Q2321" s="34"/>
      <c r="R2321" s="34"/>
      <c r="S2321" s="34"/>
      <c r="T2321" s="34"/>
      <c r="U2321" s="34"/>
      <c r="V2321" s="34"/>
      <c r="W2321" s="34"/>
      <c r="X2321" s="34"/>
      <c r="Y2321" s="34"/>
      <c r="Z2321" s="34"/>
      <c r="AA2321" s="34"/>
      <c r="AB2321" s="34"/>
      <c r="AC2321" s="34"/>
      <c r="AD2321" s="34"/>
      <c r="AE2321" s="34"/>
      <c r="AF2321" s="34"/>
      <c r="AG2321" s="34"/>
      <c r="AH2321" s="34"/>
      <c r="AI2321" s="34"/>
    </row>
    <row r="2322" spans="1:35">
      <c r="A2322" s="23"/>
      <c r="B2322" s="34"/>
      <c r="C2322" s="34"/>
      <c r="D2322" s="34"/>
      <c r="E2322" s="34"/>
      <c r="F2322" s="34"/>
      <c r="G2322" s="34"/>
      <c r="H2322" s="34"/>
      <c r="I2322" s="34"/>
      <c r="J2322" s="34"/>
      <c r="K2322" s="34"/>
      <c r="L2322" s="34"/>
      <c r="M2322" s="34"/>
      <c r="N2322" s="34"/>
      <c r="O2322" s="34"/>
      <c r="P2322" s="34"/>
      <c r="Q2322" s="34"/>
      <c r="R2322" s="34"/>
      <c r="S2322" s="34"/>
      <c r="T2322" s="34"/>
      <c r="U2322" s="34"/>
      <c r="V2322" s="34"/>
      <c r="W2322" s="34"/>
      <c r="X2322" s="34"/>
      <c r="Y2322" s="34"/>
      <c r="Z2322" s="34"/>
      <c r="AA2322" s="34"/>
      <c r="AB2322" s="34"/>
      <c r="AC2322" s="34"/>
      <c r="AD2322" s="34"/>
      <c r="AE2322" s="34"/>
      <c r="AF2322" s="34"/>
      <c r="AG2322" s="34"/>
      <c r="AH2322" s="34"/>
      <c r="AI2322" s="34"/>
    </row>
    <row r="2323" spans="1:35">
      <c r="A2323" s="23"/>
      <c r="B2323" s="34"/>
      <c r="C2323" s="34"/>
      <c r="D2323" s="34"/>
      <c r="E2323" s="34"/>
      <c r="F2323" s="34"/>
      <c r="G2323" s="34"/>
      <c r="H2323" s="34"/>
      <c r="I2323" s="34"/>
      <c r="J2323" s="34"/>
      <c r="K2323" s="34"/>
      <c r="L2323" s="34"/>
      <c r="M2323" s="34"/>
      <c r="N2323" s="34"/>
      <c r="O2323" s="34"/>
      <c r="P2323" s="34"/>
      <c r="Q2323" s="34"/>
      <c r="R2323" s="34"/>
      <c r="S2323" s="34"/>
      <c r="T2323" s="34"/>
      <c r="U2323" s="34"/>
      <c r="V2323" s="34"/>
      <c r="W2323" s="34"/>
      <c r="X2323" s="34"/>
      <c r="Y2323" s="34"/>
      <c r="Z2323" s="34"/>
      <c r="AA2323" s="34"/>
      <c r="AB2323" s="34"/>
      <c r="AC2323" s="34"/>
      <c r="AD2323" s="34"/>
      <c r="AE2323" s="34"/>
      <c r="AF2323" s="34"/>
      <c r="AG2323" s="34"/>
      <c r="AH2323" s="34"/>
      <c r="AI2323" s="34"/>
    </row>
    <row r="2324" spans="1:35">
      <c r="A2324" s="23"/>
      <c r="B2324" s="34"/>
      <c r="C2324" s="34"/>
      <c r="D2324" s="34"/>
      <c r="E2324" s="34"/>
      <c r="F2324" s="34"/>
      <c r="G2324" s="34"/>
      <c r="H2324" s="34"/>
      <c r="I2324" s="34"/>
      <c r="J2324" s="34"/>
      <c r="K2324" s="34"/>
      <c r="L2324" s="34"/>
      <c r="M2324" s="34"/>
      <c r="N2324" s="34"/>
      <c r="O2324" s="34"/>
      <c r="P2324" s="34"/>
      <c r="Q2324" s="34"/>
      <c r="R2324" s="34"/>
      <c r="S2324" s="34"/>
      <c r="T2324" s="34"/>
      <c r="U2324" s="34"/>
      <c r="V2324" s="34"/>
      <c r="W2324" s="34"/>
      <c r="X2324" s="34"/>
      <c r="Y2324" s="34"/>
      <c r="Z2324" s="34"/>
      <c r="AA2324" s="34"/>
      <c r="AB2324" s="34"/>
      <c r="AC2324" s="34"/>
      <c r="AD2324" s="34"/>
      <c r="AE2324" s="34"/>
      <c r="AF2324" s="34"/>
      <c r="AG2324" s="34"/>
      <c r="AH2324" s="34"/>
      <c r="AI2324" s="34"/>
    </row>
    <row r="2325" spans="1:35">
      <c r="A2325" s="23"/>
      <c r="B2325" s="34"/>
      <c r="C2325" s="34"/>
      <c r="D2325" s="34"/>
      <c r="E2325" s="34"/>
      <c r="F2325" s="34"/>
      <c r="G2325" s="34"/>
      <c r="H2325" s="34"/>
      <c r="I2325" s="34"/>
      <c r="J2325" s="34"/>
      <c r="K2325" s="34"/>
      <c r="L2325" s="34"/>
      <c r="M2325" s="34"/>
      <c r="N2325" s="34"/>
      <c r="O2325" s="34"/>
      <c r="P2325" s="34"/>
      <c r="Q2325" s="34"/>
      <c r="R2325" s="34"/>
      <c r="S2325" s="34"/>
      <c r="T2325" s="34"/>
      <c r="U2325" s="34"/>
      <c r="V2325" s="34"/>
      <c r="W2325" s="34"/>
      <c r="X2325" s="34"/>
      <c r="Y2325" s="34"/>
      <c r="Z2325" s="34"/>
      <c r="AA2325" s="34"/>
      <c r="AB2325" s="34"/>
      <c r="AC2325" s="34"/>
      <c r="AD2325" s="34"/>
      <c r="AE2325" s="34"/>
      <c r="AF2325" s="34"/>
      <c r="AG2325" s="34"/>
      <c r="AH2325" s="34"/>
      <c r="AI2325" s="34"/>
    </row>
    <row r="2326" spans="1:35">
      <c r="A2326" s="23"/>
      <c r="B2326" s="34"/>
      <c r="C2326" s="34"/>
      <c r="D2326" s="34"/>
      <c r="E2326" s="34"/>
      <c r="F2326" s="34"/>
      <c r="G2326" s="34"/>
      <c r="H2326" s="34"/>
      <c r="I2326" s="34"/>
      <c r="J2326" s="34"/>
      <c r="K2326" s="34"/>
      <c r="L2326" s="34"/>
      <c r="M2326" s="34"/>
      <c r="N2326" s="34"/>
      <c r="O2326" s="34"/>
      <c r="P2326" s="34"/>
      <c r="Q2326" s="34"/>
      <c r="R2326" s="34"/>
      <c r="S2326" s="34"/>
      <c r="T2326" s="34"/>
      <c r="U2326" s="34"/>
      <c r="V2326" s="34"/>
      <c r="W2326" s="34"/>
      <c r="X2326" s="34"/>
      <c r="Y2326" s="34"/>
      <c r="Z2326" s="34"/>
      <c r="AA2326" s="34"/>
      <c r="AB2326" s="34"/>
      <c r="AC2326" s="34"/>
      <c r="AD2326" s="34"/>
      <c r="AE2326" s="34"/>
      <c r="AF2326" s="34"/>
      <c r="AG2326" s="34"/>
      <c r="AH2326" s="34"/>
      <c r="AI2326" s="34"/>
    </row>
    <row r="2327" spans="1:35">
      <c r="A2327" s="23"/>
      <c r="B2327" s="34"/>
      <c r="C2327" s="34"/>
      <c r="D2327" s="34"/>
      <c r="E2327" s="34"/>
      <c r="F2327" s="34"/>
      <c r="G2327" s="34"/>
      <c r="H2327" s="34"/>
      <c r="I2327" s="34"/>
      <c r="J2327" s="34"/>
      <c r="K2327" s="34"/>
      <c r="L2327" s="34"/>
      <c r="M2327" s="34"/>
      <c r="N2327" s="34"/>
      <c r="O2327" s="34"/>
      <c r="P2327" s="34"/>
      <c r="Q2327" s="34"/>
      <c r="R2327" s="34"/>
      <c r="S2327" s="34"/>
      <c r="T2327" s="34"/>
      <c r="U2327" s="34"/>
      <c r="V2327" s="34"/>
      <c r="W2327" s="34"/>
      <c r="X2327" s="34"/>
      <c r="Y2327" s="34"/>
      <c r="Z2327" s="34"/>
      <c r="AA2327" s="34"/>
      <c r="AB2327" s="34"/>
      <c r="AC2327" s="34"/>
      <c r="AD2327" s="34"/>
      <c r="AE2327" s="34"/>
      <c r="AF2327" s="34"/>
      <c r="AG2327" s="34"/>
      <c r="AH2327" s="34"/>
      <c r="AI2327" s="34"/>
    </row>
    <row r="2328" spans="1:35">
      <c r="A2328" s="23"/>
      <c r="B2328" s="34"/>
      <c r="C2328" s="34"/>
      <c r="D2328" s="34"/>
      <c r="E2328" s="34"/>
      <c r="F2328" s="34"/>
      <c r="G2328" s="34"/>
      <c r="H2328" s="34"/>
      <c r="I2328" s="34"/>
      <c r="J2328" s="34"/>
      <c r="K2328" s="34"/>
      <c r="L2328" s="34"/>
      <c r="M2328" s="34"/>
      <c r="N2328" s="34"/>
      <c r="O2328" s="34"/>
      <c r="P2328" s="34"/>
      <c r="Q2328" s="34"/>
      <c r="R2328" s="34"/>
      <c r="S2328" s="34"/>
      <c r="T2328" s="34"/>
      <c r="U2328" s="34"/>
      <c r="V2328" s="34"/>
      <c r="W2328" s="34"/>
      <c r="X2328" s="34"/>
      <c r="Y2328" s="34"/>
      <c r="Z2328" s="34"/>
      <c r="AA2328" s="34"/>
      <c r="AB2328" s="34"/>
      <c r="AC2328" s="34"/>
      <c r="AD2328" s="34"/>
      <c r="AE2328" s="34"/>
      <c r="AF2328" s="34"/>
      <c r="AG2328" s="34"/>
      <c r="AH2328" s="34"/>
      <c r="AI2328" s="34"/>
    </row>
    <row r="2329" spans="1:35">
      <c r="A2329" s="23"/>
      <c r="B2329" s="34"/>
      <c r="C2329" s="34"/>
      <c r="D2329" s="34"/>
      <c r="E2329" s="34"/>
      <c r="F2329" s="34"/>
      <c r="G2329" s="34"/>
      <c r="H2329" s="34"/>
      <c r="I2329" s="34"/>
      <c r="J2329" s="34"/>
      <c r="K2329" s="34"/>
      <c r="L2329" s="34"/>
      <c r="M2329" s="34"/>
      <c r="N2329" s="34"/>
      <c r="O2329" s="34"/>
      <c r="P2329" s="34"/>
      <c r="Q2329" s="34"/>
      <c r="R2329" s="34"/>
      <c r="S2329" s="34"/>
      <c r="T2329" s="34"/>
      <c r="U2329" s="34"/>
      <c r="V2329" s="34"/>
      <c r="W2329" s="34"/>
      <c r="X2329" s="34"/>
      <c r="Y2329" s="34"/>
      <c r="Z2329" s="34"/>
      <c r="AA2329" s="34"/>
      <c r="AB2329" s="34"/>
      <c r="AC2329" s="34"/>
      <c r="AD2329" s="34"/>
      <c r="AE2329" s="34"/>
      <c r="AF2329" s="34"/>
      <c r="AG2329" s="34"/>
      <c r="AH2329" s="34"/>
      <c r="AI2329" s="34"/>
    </row>
    <row r="2330" spans="1:35">
      <c r="A2330" s="23"/>
      <c r="B2330" s="34"/>
      <c r="C2330" s="34"/>
      <c r="D2330" s="34"/>
      <c r="E2330" s="34"/>
      <c r="F2330" s="34"/>
      <c r="G2330" s="34"/>
      <c r="H2330" s="34"/>
      <c r="I2330" s="34"/>
      <c r="J2330" s="34"/>
      <c r="K2330" s="34"/>
      <c r="L2330" s="34"/>
      <c r="M2330" s="34"/>
      <c r="N2330" s="34"/>
      <c r="O2330" s="34"/>
      <c r="P2330" s="34"/>
      <c r="Q2330" s="34"/>
      <c r="R2330" s="34"/>
      <c r="S2330" s="34"/>
      <c r="T2330" s="34"/>
      <c r="U2330" s="34"/>
      <c r="V2330" s="34"/>
      <c r="W2330" s="34"/>
      <c r="X2330" s="34"/>
      <c r="Y2330" s="34"/>
      <c r="Z2330" s="34"/>
      <c r="AA2330" s="34"/>
      <c r="AB2330" s="34"/>
      <c r="AC2330" s="34"/>
      <c r="AD2330" s="34"/>
      <c r="AE2330" s="34"/>
      <c r="AF2330" s="34"/>
      <c r="AG2330" s="34"/>
      <c r="AH2330" s="34"/>
      <c r="AI2330" s="34"/>
    </row>
    <row r="2331" spans="1:35">
      <c r="A2331" s="23"/>
      <c r="B2331" s="34"/>
      <c r="C2331" s="34"/>
      <c r="D2331" s="34"/>
      <c r="E2331" s="34"/>
      <c r="F2331" s="34"/>
      <c r="G2331" s="34"/>
      <c r="H2331" s="34"/>
      <c r="I2331" s="34"/>
      <c r="J2331" s="34"/>
      <c r="K2331" s="34"/>
      <c r="L2331" s="34"/>
      <c r="M2331" s="34"/>
      <c r="N2331" s="34"/>
      <c r="O2331" s="34"/>
      <c r="P2331" s="34"/>
      <c r="Q2331" s="34"/>
      <c r="R2331" s="34"/>
      <c r="S2331" s="34"/>
      <c r="T2331" s="34"/>
      <c r="U2331" s="34"/>
      <c r="V2331" s="34"/>
      <c r="W2331" s="34"/>
      <c r="X2331" s="34"/>
      <c r="Y2331" s="34"/>
      <c r="Z2331" s="34"/>
      <c r="AA2331" s="34"/>
      <c r="AB2331" s="34"/>
      <c r="AC2331" s="34"/>
      <c r="AD2331" s="34"/>
      <c r="AE2331" s="34"/>
      <c r="AF2331" s="34"/>
      <c r="AG2331" s="34"/>
      <c r="AH2331" s="34"/>
      <c r="AI2331" s="34"/>
    </row>
    <row r="2332" spans="1:35">
      <c r="A2332" s="23"/>
      <c r="B2332" s="34"/>
      <c r="C2332" s="34"/>
      <c r="D2332" s="34"/>
      <c r="E2332" s="34"/>
      <c r="F2332" s="34"/>
      <c r="G2332" s="34"/>
      <c r="H2332" s="34"/>
      <c r="I2332" s="34"/>
      <c r="J2332" s="34"/>
      <c r="K2332" s="34"/>
      <c r="L2332" s="34"/>
      <c r="M2332" s="34"/>
      <c r="N2332" s="34"/>
      <c r="O2332" s="34"/>
      <c r="P2332" s="34"/>
      <c r="Q2332" s="34"/>
      <c r="R2332" s="34"/>
      <c r="S2332" s="34"/>
      <c r="T2332" s="34"/>
      <c r="U2332" s="34"/>
      <c r="V2332" s="34"/>
      <c r="W2332" s="34"/>
      <c r="X2332" s="34"/>
      <c r="Y2332" s="34"/>
      <c r="Z2332" s="34"/>
      <c r="AA2332" s="34"/>
      <c r="AB2332" s="34"/>
      <c r="AC2332" s="34"/>
      <c r="AD2332" s="34"/>
      <c r="AE2332" s="34"/>
      <c r="AF2332" s="34"/>
      <c r="AG2332" s="34"/>
      <c r="AH2332" s="34"/>
      <c r="AI2332" s="34"/>
    </row>
    <row r="2333" spans="1:35">
      <c r="A2333" s="23"/>
      <c r="B2333" s="34"/>
      <c r="C2333" s="34"/>
      <c r="D2333" s="34"/>
      <c r="E2333" s="34"/>
      <c r="F2333" s="34"/>
      <c r="G2333" s="34"/>
      <c r="H2333" s="34"/>
      <c r="I2333" s="34"/>
      <c r="J2333" s="34"/>
      <c r="K2333" s="34"/>
      <c r="L2333" s="34"/>
      <c r="M2333" s="34"/>
      <c r="N2333" s="34"/>
      <c r="O2333" s="34"/>
      <c r="P2333" s="34"/>
      <c r="Q2333" s="34"/>
      <c r="R2333" s="34"/>
      <c r="S2333" s="34"/>
      <c r="T2333" s="34"/>
      <c r="U2333" s="34"/>
      <c r="V2333" s="34"/>
      <c r="W2333" s="34"/>
      <c r="X2333" s="34"/>
      <c r="Y2333" s="34"/>
      <c r="Z2333" s="34"/>
      <c r="AA2333" s="34"/>
      <c r="AB2333" s="34"/>
      <c r="AC2333" s="34"/>
      <c r="AD2333" s="34"/>
      <c r="AE2333" s="34"/>
      <c r="AF2333" s="34"/>
      <c r="AG2333" s="34"/>
      <c r="AH2333" s="34"/>
      <c r="AI2333" s="34"/>
    </row>
    <row r="2334" spans="1:35">
      <c r="A2334" s="23"/>
      <c r="B2334" s="34"/>
      <c r="C2334" s="34"/>
      <c r="D2334" s="34"/>
      <c r="E2334" s="34"/>
      <c r="F2334" s="34"/>
      <c r="G2334" s="34"/>
      <c r="H2334" s="34"/>
      <c r="I2334" s="34"/>
      <c r="J2334" s="34"/>
      <c r="K2334" s="34"/>
      <c r="L2334" s="34"/>
      <c r="M2334" s="34"/>
      <c r="N2334" s="34"/>
      <c r="O2334" s="34"/>
      <c r="P2334" s="34"/>
      <c r="Q2334" s="34"/>
      <c r="R2334" s="34"/>
      <c r="S2334" s="34"/>
      <c r="T2334" s="34"/>
      <c r="U2334" s="34"/>
      <c r="V2334" s="34"/>
      <c r="W2334" s="34"/>
      <c r="X2334" s="34"/>
      <c r="Y2334" s="34"/>
      <c r="Z2334" s="34"/>
      <c r="AA2334" s="34"/>
      <c r="AB2334" s="34"/>
      <c r="AC2334" s="34"/>
      <c r="AD2334" s="34"/>
      <c r="AE2334" s="34"/>
      <c r="AF2334" s="34"/>
      <c r="AG2334" s="34"/>
      <c r="AH2334" s="34"/>
      <c r="AI2334" s="34"/>
    </row>
    <row r="2335" spans="1:35">
      <c r="A2335" s="23"/>
      <c r="B2335" s="34"/>
      <c r="C2335" s="34"/>
      <c r="D2335" s="34"/>
      <c r="E2335" s="34"/>
      <c r="F2335" s="34"/>
      <c r="G2335" s="34"/>
      <c r="H2335" s="34"/>
      <c r="I2335" s="34"/>
      <c r="J2335" s="34"/>
      <c r="K2335" s="34"/>
      <c r="L2335" s="34"/>
      <c r="M2335" s="34"/>
      <c r="N2335" s="34"/>
      <c r="O2335" s="34"/>
      <c r="P2335" s="34"/>
      <c r="Q2335" s="34"/>
      <c r="R2335" s="34"/>
      <c r="S2335" s="34"/>
      <c r="T2335" s="34"/>
      <c r="U2335" s="34"/>
      <c r="V2335" s="34"/>
      <c r="W2335" s="34"/>
      <c r="X2335" s="34"/>
      <c r="Y2335" s="34"/>
      <c r="Z2335" s="34"/>
      <c r="AA2335" s="34"/>
      <c r="AB2335" s="34"/>
      <c r="AC2335" s="34"/>
      <c r="AD2335" s="34"/>
      <c r="AE2335" s="34"/>
      <c r="AF2335" s="34"/>
      <c r="AG2335" s="34"/>
      <c r="AH2335" s="34"/>
      <c r="AI2335" s="34"/>
    </row>
    <row r="2336" spans="1:35">
      <c r="A2336" s="23"/>
      <c r="B2336" s="34"/>
      <c r="C2336" s="34"/>
      <c r="D2336" s="34"/>
      <c r="E2336" s="34"/>
      <c r="F2336" s="34"/>
      <c r="G2336" s="34"/>
      <c r="H2336" s="34"/>
      <c r="I2336" s="34"/>
      <c r="J2336" s="34"/>
      <c r="K2336" s="34"/>
      <c r="L2336" s="34"/>
      <c r="M2336" s="34"/>
      <c r="N2336" s="34"/>
      <c r="O2336" s="34"/>
      <c r="P2336" s="34"/>
      <c r="Q2336" s="34"/>
      <c r="R2336" s="34"/>
      <c r="S2336" s="34"/>
      <c r="T2336" s="34"/>
      <c r="U2336" s="34"/>
      <c r="V2336" s="34"/>
      <c r="W2336" s="34"/>
      <c r="X2336" s="34"/>
      <c r="Y2336" s="34"/>
      <c r="Z2336" s="34"/>
      <c r="AA2336" s="34"/>
      <c r="AB2336" s="34"/>
      <c r="AC2336" s="34"/>
      <c r="AD2336" s="34"/>
      <c r="AE2336" s="34"/>
      <c r="AF2336" s="34"/>
      <c r="AG2336" s="34"/>
      <c r="AH2336" s="34"/>
      <c r="AI2336" s="34"/>
    </row>
    <row r="2337" spans="1:35">
      <c r="A2337" s="23"/>
      <c r="B2337" s="34"/>
      <c r="C2337" s="34"/>
      <c r="D2337" s="34"/>
      <c r="E2337" s="34"/>
      <c r="F2337" s="34"/>
      <c r="G2337" s="34"/>
      <c r="H2337" s="34"/>
      <c r="I2337" s="34"/>
      <c r="J2337" s="34"/>
      <c r="K2337" s="34"/>
      <c r="L2337" s="34"/>
      <c r="M2337" s="34"/>
      <c r="N2337" s="34"/>
      <c r="O2337" s="34"/>
      <c r="P2337" s="34"/>
      <c r="Q2337" s="34"/>
      <c r="R2337" s="34"/>
      <c r="S2337" s="34"/>
      <c r="T2337" s="34"/>
      <c r="U2337" s="34"/>
      <c r="V2337" s="34"/>
      <c r="W2337" s="34"/>
      <c r="X2337" s="34"/>
      <c r="Y2337" s="34"/>
      <c r="Z2337" s="34"/>
      <c r="AA2337" s="34"/>
      <c r="AB2337" s="34"/>
      <c r="AC2337" s="34"/>
      <c r="AD2337" s="34"/>
      <c r="AE2337" s="34"/>
      <c r="AF2337" s="34"/>
      <c r="AG2337" s="34"/>
      <c r="AH2337" s="34"/>
      <c r="AI2337" s="34"/>
    </row>
    <row r="2338" spans="1:35">
      <c r="A2338" s="23"/>
      <c r="B2338" s="34"/>
      <c r="C2338" s="34"/>
      <c r="D2338" s="34"/>
      <c r="E2338" s="34"/>
      <c r="F2338" s="34"/>
      <c r="G2338" s="34"/>
      <c r="H2338" s="34"/>
      <c r="I2338" s="34"/>
      <c r="J2338" s="34"/>
      <c r="K2338" s="34"/>
      <c r="L2338" s="34"/>
      <c r="M2338" s="34"/>
      <c r="N2338" s="34"/>
      <c r="O2338" s="34"/>
      <c r="P2338" s="34"/>
      <c r="Q2338" s="34"/>
      <c r="R2338" s="34"/>
      <c r="S2338" s="34"/>
      <c r="T2338" s="34"/>
      <c r="U2338" s="34"/>
      <c r="V2338" s="34"/>
      <c r="W2338" s="34"/>
      <c r="X2338" s="34"/>
      <c r="Y2338" s="34"/>
      <c r="Z2338" s="34"/>
      <c r="AA2338" s="34"/>
      <c r="AB2338" s="34"/>
      <c r="AC2338" s="34"/>
      <c r="AD2338" s="34"/>
      <c r="AE2338" s="34"/>
      <c r="AF2338" s="34"/>
      <c r="AG2338" s="34"/>
      <c r="AH2338" s="34"/>
      <c r="AI2338" s="34"/>
    </row>
    <row r="2339" spans="1:35">
      <c r="A2339" s="23"/>
      <c r="B2339" s="34"/>
      <c r="C2339" s="34"/>
      <c r="D2339" s="34"/>
      <c r="E2339" s="34"/>
      <c r="F2339" s="34"/>
      <c r="G2339" s="34"/>
      <c r="H2339" s="34"/>
      <c r="I2339" s="34"/>
      <c r="J2339" s="34"/>
      <c r="K2339" s="34"/>
      <c r="L2339" s="34"/>
      <c r="M2339" s="34"/>
      <c r="N2339" s="34"/>
      <c r="O2339" s="34"/>
      <c r="P2339" s="34"/>
      <c r="Q2339" s="34"/>
      <c r="R2339" s="34"/>
      <c r="S2339" s="34"/>
      <c r="T2339" s="34"/>
      <c r="U2339" s="34"/>
      <c r="V2339" s="34"/>
      <c r="W2339" s="34"/>
      <c r="X2339" s="34"/>
      <c r="Y2339" s="34"/>
      <c r="Z2339" s="34"/>
      <c r="AA2339" s="34"/>
      <c r="AB2339" s="34"/>
      <c r="AC2339" s="34"/>
      <c r="AD2339" s="34"/>
      <c r="AE2339" s="34"/>
      <c r="AF2339" s="34"/>
      <c r="AG2339" s="34"/>
      <c r="AH2339" s="34"/>
      <c r="AI2339" s="34"/>
    </row>
    <row r="2340" spans="1:35">
      <c r="A2340" s="23"/>
      <c r="B2340" s="34"/>
      <c r="C2340" s="34"/>
      <c r="D2340" s="34"/>
      <c r="E2340" s="34"/>
      <c r="F2340" s="34"/>
      <c r="G2340" s="34"/>
      <c r="H2340" s="34"/>
      <c r="I2340" s="34"/>
      <c r="J2340" s="34"/>
      <c r="K2340" s="34"/>
      <c r="L2340" s="34"/>
      <c r="M2340" s="34"/>
      <c r="N2340" s="34"/>
      <c r="O2340" s="34"/>
      <c r="P2340" s="34"/>
      <c r="Q2340" s="34"/>
      <c r="R2340" s="34"/>
      <c r="S2340" s="34"/>
      <c r="T2340" s="34"/>
      <c r="U2340" s="34"/>
      <c r="V2340" s="34"/>
      <c r="W2340" s="34"/>
      <c r="X2340" s="34"/>
      <c r="Y2340" s="34"/>
      <c r="Z2340" s="34"/>
      <c r="AA2340" s="34"/>
      <c r="AB2340" s="34"/>
      <c r="AC2340" s="34"/>
      <c r="AD2340" s="34"/>
      <c r="AE2340" s="34"/>
      <c r="AF2340" s="34"/>
      <c r="AG2340" s="34"/>
      <c r="AH2340" s="34"/>
      <c r="AI2340" s="34"/>
    </row>
    <row r="2341" spans="1:35">
      <c r="A2341" s="23"/>
      <c r="B2341" s="34"/>
      <c r="C2341" s="34"/>
      <c r="D2341" s="34"/>
      <c r="E2341" s="34"/>
      <c r="F2341" s="34"/>
      <c r="G2341" s="34"/>
      <c r="H2341" s="34"/>
      <c r="I2341" s="34"/>
      <c r="J2341" s="34"/>
      <c r="K2341" s="34"/>
      <c r="L2341" s="34"/>
      <c r="M2341" s="34"/>
      <c r="N2341" s="34"/>
      <c r="O2341" s="34"/>
      <c r="P2341" s="34"/>
      <c r="Q2341" s="34"/>
      <c r="R2341" s="34"/>
      <c r="S2341" s="34"/>
      <c r="T2341" s="34"/>
      <c r="U2341" s="34"/>
      <c r="V2341" s="34"/>
      <c r="W2341" s="34"/>
      <c r="X2341" s="34"/>
      <c r="Y2341" s="34"/>
      <c r="Z2341" s="34"/>
      <c r="AA2341" s="34"/>
      <c r="AB2341" s="34"/>
      <c r="AC2341" s="34"/>
      <c r="AD2341" s="34"/>
      <c r="AE2341" s="34"/>
      <c r="AF2341" s="34"/>
      <c r="AG2341" s="34"/>
      <c r="AH2341" s="34"/>
      <c r="AI2341" s="34"/>
    </row>
    <row r="2342" spans="1:35">
      <c r="A2342" s="23"/>
      <c r="B2342" s="34"/>
      <c r="C2342" s="34"/>
      <c r="D2342" s="34"/>
      <c r="E2342" s="34"/>
      <c r="F2342" s="34"/>
      <c r="G2342" s="34"/>
      <c r="H2342" s="34"/>
      <c r="I2342" s="34"/>
      <c r="J2342" s="34"/>
      <c r="K2342" s="34"/>
      <c r="L2342" s="34"/>
      <c r="M2342" s="34"/>
      <c r="N2342" s="34"/>
      <c r="O2342" s="34"/>
      <c r="P2342" s="34"/>
      <c r="Q2342" s="34"/>
      <c r="R2342" s="34"/>
      <c r="S2342" s="34"/>
      <c r="T2342" s="34"/>
      <c r="U2342" s="34"/>
      <c r="V2342" s="34"/>
      <c r="W2342" s="34"/>
      <c r="X2342" s="34"/>
      <c r="Y2342" s="34"/>
      <c r="Z2342" s="34"/>
      <c r="AA2342" s="34"/>
      <c r="AB2342" s="34"/>
      <c r="AC2342" s="34"/>
      <c r="AD2342" s="34"/>
      <c r="AE2342" s="34"/>
      <c r="AF2342" s="34"/>
      <c r="AG2342" s="34"/>
      <c r="AH2342" s="34"/>
      <c r="AI2342" s="34"/>
    </row>
    <row r="2343" spans="1:35">
      <c r="A2343" s="23"/>
      <c r="B2343" s="34"/>
      <c r="C2343" s="34"/>
      <c r="D2343" s="34"/>
      <c r="E2343" s="34"/>
      <c r="F2343" s="34"/>
      <c r="G2343" s="34"/>
      <c r="H2343" s="34"/>
      <c r="I2343" s="34"/>
      <c r="J2343" s="34"/>
      <c r="K2343" s="34"/>
      <c r="L2343" s="34"/>
      <c r="M2343" s="34"/>
      <c r="N2343" s="34"/>
      <c r="O2343" s="34"/>
      <c r="P2343" s="34"/>
      <c r="Q2343" s="34"/>
      <c r="R2343" s="34"/>
      <c r="S2343" s="34"/>
      <c r="T2343" s="34"/>
      <c r="U2343" s="34"/>
      <c r="V2343" s="34"/>
      <c r="W2343" s="34"/>
      <c r="X2343" s="34"/>
      <c r="Y2343" s="34"/>
      <c r="Z2343" s="34"/>
      <c r="AA2343" s="34"/>
      <c r="AB2343" s="34"/>
      <c r="AC2343" s="34"/>
      <c r="AD2343" s="34"/>
      <c r="AE2343" s="34"/>
      <c r="AF2343" s="34"/>
      <c r="AG2343" s="34"/>
      <c r="AH2343" s="34"/>
      <c r="AI2343" s="34"/>
    </row>
    <row r="2344" spans="1:35">
      <c r="A2344" s="23"/>
      <c r="B2344" s="34"/>
      <c r="C2344" s="34"/>
      <c r="D2344" s="34"/>
      <c r="E2344" s="34"/>
      <c r="F2344" s="34"/>
      <c r="G2344" s="34"/>
      <c r="H2344" s="34"/>
      <c r="I2344" s="34"/>
      <c r="J2344" s="34"/>
      <c r="K2344" s="34"/>
      <c r="L2344" s="34"/>
      <c r="M2344" s="34"/>
      <c r="N2344" s="34"/>
      <c r="O2344" s="34"/>
      <c r="P2344" s="34"/>
      <c r="Q2344" s="34"/>
      <c r="R2344" s="34"/>
      <c r="S2344" s="34"/>
      <c r="T2344" s="34"/>
      <c r="U2344" s="34"/>
      <c r="V2344" s="34"/>
      <c r="W2344" s="34"/>
      <c r="X2344" s="34"/>
      <c r="Y2344" s="34"/>
      <c r="Z2344" s="34"/>
      <c r="AA2344" s="34"/>
      <c r="AB2344" s="34"/>
      <c r="AC2344" s="34"/>
      <c r="AD2344" s="34"/>
      <c r="AE2344" s="34"/>
      <c r="AF2344" s="34"/>
      <c r="AG2344" s="34"/>
      <c r="AH2344" s="34"/>
      <c r="AI2344" s="34"/>
    </row>
    <row r="2345" spans="1:35">
      <c r="A2345" s="23"/>
      <c r="B2345" s="34"/>
      <c r="C2345" s="34"/>
      <c r="D2345" s="34"/>
      <c r="E2345" s="34"/>
      <c r="F2345" s="34"/>
      <c r="G2345" s="34"/>
      <c r="H2345" s="34"/>
      <c r="I2345" s="34"/>
      <c r="J2345" s="34"/>
      <c r="K2345" s="34"/>
      <c r="L2345" s="34"/>
      <c r="M2345" s="34"/>
      <c r="N2345" s="34"/>
      <c r="O2345" s="34"/>
      <c r="P2345" s="34"/>
      <c r="Q2345" s="34"/>
      <c r="R2345" s="34"/>
      <c r="S2345" s="34"/>
      <c r="T2345" s="34"/>
      <c r="U2345" s="34"/>
      <c r="V2345" s="34"/>
      <c r="W2345" s="34"/>
      <c r="X2345" s="34"/>
      <c r="Y2345" s="34"/>
      <c r="Z2345" s="34"/>
      <c r="AA2345" s="34"/>
      <c r="AB2345" s="34"/>
      <c r="AC2345" s="34"/>
      <c r="AD2345" s="34"/>
      <c r="AE2345" s="34"/>
      <c r="AF2345" s="34"/>
      <c r="AG2345" s="34"/>
      <c r="AH2345" s="34"/>
      <c r="AI2345" s="34"/>
    </row>
    <row r="2346" spans="1:35">
      <c r="A2346" s="23"/>
      <c r="B2346" s="34"/>
      <c r="C2346" s="34"/>
      <c r="D2346" s="34"/>
      <c r="E2346" s="34"/>
      <c r="F2346" s="34"/>
      <c r="G2346" s="34"/>
      <c r="H2346" s="34"/>
      <c r="I2346" s="34"/>
      <c r="J2346" s="34"/>
      <c r="K2346" s="34"/>
      <c r="L2346" s="34"/>
      <c r="M2346" s="34"/>
      <c r="N2346" s="34"/>
      <c r="O2346" s="34"/>
      <c r="P2346" s="34"/>
      <c r="Q2346" s="34"/>
      <c r="R2346" s="34"/>
      <c r="S2346" s="34"/>
      <c r="T2346" s="34"/>
      <c r="U2346" s="34"/>
      <c r="V2346" s="34"/>
      <c r="W2346" s="34"/>
      <c r="X2346" s="34"/>
      <c r="Y2346" s="34"/>
      <c r="Z2346" s="34"/>
      <c r="AA2346" s="34"/>
      <c r="AB2346" s="34"/>
      <c r="AC2346" s="34"/>
      <c r="AD2346" s="34"/>
      <c r="AE2346" s="34"/>
      <c r="AF2346" s="34"/>
      <c r="AG2346" s="34"/>
      <c r="AH2346" s="34"/>
      <c r="AI2346" s="34"/>
    </row>
    <row r="2347" spans="1:35">
      <c r="A2347" s="23"/>
      <c r="B2347" s="34"/>
      <c r="C2347" s="34"/>
      <c r="D2347" s="34"/>
      <c r="E2347" s="34"/>
      <c r="F2347" s="34"/>
      <c r="G2347" s="34"/>
      <c r="H2347" s="34"/>
      <c r="I2347" s="34"/>
      <c r="J2347" s="34"/>
      <c r="K2347" s="34"/>
      <c r="L2347" s="34"/>
      <c r="M2347" s="34"/>
      <c r="N2347" s="34"/>
      <c r="O2347" s="34"/>
      <c r="P2347" s="34"/>
      <c r="Q2347" s="34"/>
      <c r="R2347" s="34"/>
      <c r="S2347" s="34"/>
      <c r="T2347" s="34"/>
      <c r="U2347" s="34"/>
      <c r="V2347" s="34"/>
      <c r="W2347" s="34"/>
      <c r="X2347" s="34"/>
      <c r="Y2347" s="34"/>
      <c r="Z2347" s="34"/>
      <c r="AA2347" s="34"/>
      <c r="AB2347" s="34"/>
      <c r="AC2347" s="34"/>
      <c r="AD2347" s="34"/>
      <c r="AE2347" s="34"/>
      <c r="AF2347" s="34"/>
      <c r="AG2347" s="34"/>
      <c r="AH2347" s="34"/>
      <c r="AI2347" s="34"/>
    </row>
    <row r="2348" spans="1:35">
      <c r="A2348" s="23"/>
      <c r="B2348" s="34"/>
      <c r="C2348" s="34"/>
      <c r="D2348" s="34"/>
      <c r="E2348" s="34"/>
      <c r="F2348" s="34"/>
      <c r="G2348" s="34"/>
      <c r="H2348" s="34"/>
      <c r="I2348" s="34"/>
      <c r="J2348" s="34"/>
      <c r="K2348" s="34"/>
      <c r="L2348" s="34"/>
      <c r="M2348" s="34"/>
      <c r="N2348" s="34"/>
      <c r="O2348" s="34"/>
      <c r="P2348" s="34"/>
      <c r="Q2348" s="34"/>
      <c r="R2348" s="34"/>
      <c r="S2348" s="34"/>
      <c r="T2348" s="34"/>
      <c r="U2348" s="34"/>
      <c r="V2348" s="34"/>
      <c r="W2348" s="34"/>
      <c r="X2348" s="34"/>
      <c r="Y2348" s="34"/>
      <c r="Z2348" s="34"/>
      <c r="AA2348" s="34"/>
      <c r="AB2348" s="34"/>
      <c r="AC2348" s="34"/>
      <c r="AD2348" s="34"/>
      <c r="AE2348" s="34"/>
      <c r="AF2348" s="34"/>
      <c r="AG2348" s="34"/>
      <c r="AH2348" s="34"/>
      <c r="AI2348" s="34"/>
    </row>
    <row r="2349" spans="1:35">
      <c r="A2349" s="23"/>
      <c r="B2349" s="34"/>
      <c r="C2349" s="34"/>
      <c r="D2349" s="34"/>
      <c r="E2349" s="34"/>
      <c r="F2349" s="34"/>
      <c r="G2349" s="34"/>
      <c r="H2349" s="34"/>
      <c r="I2349" s="34"/>
      <c r="J2349" s="34"/>
      <c r="K2349" s="34"/>
      <c r="L2349" s="34"/>
      <c r="M2349" s="34"/>
      <c r="N2349" s="34"/>
      <c r="O2349" s="34"/>
      <c r="P2349" s="34"/>
      <c r="Q2349" s="34"/>
      <c r="R2349" s="34"/>
      <c r="S2349" s="34"/>
      <c r="T2349" s="34"/>
      <c r="U2349" s="34"/>
      <c r="V2349" s="34"/>
      <c r="W2349" s="34"/>
      <c r="X2349" s="34"/>
      <c r="Y2349" s="34"/>
      <c r="Z2349" s="34"/>
      <c r="AA2349" s="34"/>
      <c r="AB2349" s="34"/>
      <c r="AC2349" s="34"/>
      <c r="AD2349" s="34"/>
      <c r="AE2349" s="34"/>
      <c r="AF2349" s="34"/>
      <c r="AG2349" s="34"/>
      <c r="AH2349" s="34"/>
      <c r="AI2349" s="34"/>
    </row>
    <row r="2350" spans="1:35">
      <c r="A2350" s="23"/>
      <c r="B2350" s="34"/>
      <c r="C2350" s="34"/>
      <c r="D2350" s="34"/>
      <c r="E2350" s="34"/>
      <c r="F2350" s="34"/>
      <c r="G2350" s="34"/>
      <c r="H2350" s="34"/>
      <c r="I2350" s="34"/>
      <c r="J2350" s="34"/>
      <c r="K2350" s="34"/>
      <c r="L2350" s="34"/>
      <c r="M2350" s="34"/>
      <c r="N2350" s="34"/>
      <c r="O2350" s="34"/>
      <c r="P2350" s="34"/>
      <c r="Q2350" s="34"/>
      <c r="R2350" s="34"/>
      <c r="S2350" s="34"/>
      <c r="T2350" s="34"/>
      <c r="U2350" s="34"/>
      <c r="V2350" s="34"/>
      <c r="W2350" s="34"/>
      <c r="X2350" s="34"/>
      <c r="Y2350" s="34"/>
      <c r="Z2350" s="34"/>
      <c r="AA2350" s="34"/>
      <c r="AB2350" s="34"/>
      <c r="AC2350" s="34"/>
      <c r="AD2350" s="34"/>
      <c r="AE2350" s="34"/>
      <c r="AF2350" s="34"/>
      <c r="AG2350" s="34"/>
      <c r="AH2350" s="34"/>
      <c r="AI2350" s="34"/>
    </row>
    <row r="2351" spans="1:35">
      <c r="A2351" s="23"/>
      <c r="B2351" s="34"/>
      <c r="C2351" s="34"/>
      <c r="D2351" s="34"/>
      <c r="E2351" s="34"/>
      <c r="F2351" s="34"/>
      <c r="G2351" s="34"/>
      <c r="H2351" s="34"/>
      <c r="I2351" s="34"/>
      <c r="J2351" s="34"/>
      <c r="K2351" s="34"/>
      <c r="L2351" s="34"/>
      <c r="M2351" s="34"/>
      <c r="N2351" s="34"/>
      <c r="O2351" s="34"/>
      <c r="P2351" s="34"/>
      <c r="Q2351" s="34"/>
      <c r="R2351" s="34"/>
      <c r="S2351" s="34"/>
      <c r="T2351" s="34"/>
      <c r="U2351" s="34"/>
      <c r="V2351" s="34"/>
      <c r="W2351" s="34"/>
      <c r="X2351" s="34"/>
      <c r="Y2351" s="34"/>
      <c r="Z2351" s="34"/>
      <c r="AA2351" s="34"/>
      <c r="AB2351" s="34"/>
      <c r="AC2351" s="34"/>
      <c r="AD2351" s="34"/>
      <c r="AE2351" s="34"/>
      <c r="AF2351" s="34"/>
      <c r="AG2351" s="34"/>
      <c r="AH2351" s="34"/>
      <c r="AI2351" s="34"/>
    </row>
    <row r="2352" spans="1:35">
      <c r="A2352" s="23"/>
      <c r="B2352" s="34"/>
      <c r="C2352" s="34"/>
      <c r="D2352" s="34"/>
      <c r="E2352" s="34"/>
      <c r="F2352" s="34"/>
      <c r="G2352" s="34"/>
      <c r="H2352" s="34"/>
      <c r="I2352" s="34"/>
      <c r="J2352" s="34"/>
      <c r="K2352" s="34"/>
      <c r="L2352" s="34"/>
      <c r="M2352" s="34"/>
      <c r="N2352" s="34"/>
      <c r="O2352" s="34"/>
      <c r="P2352" s="34"/>
      <c r="Q2352" s="34"/>
      <c r="R2352" s="34"/>
      <c r="S2352" s="34"/>
      <c r="T2352" s="34"/>
      <c r="U2352" s="34"/>
      <c r="V2352" s="34"/>
      <c r="W2352" s="34"/>
      <c r="X2352" s="34"/>
      <c r="Y2352" s="34"/>
      <c r="Z2352" s="34"/>
      <c r="AA2352" s="34"/>
      <c r="AB2352" s="34"/>
      <c r="AC2352" s="34"/>
      <c r="AD2352" s="34"/>
      <c r="AE2352" s="34"/>
      <c r="AF2352" s="34"/>
      <c r="AG2352" s="34"/>
      <c r="AH2352" s="34"/>
      <c r="AI2352" s="34"/>
    </row>
    <row r="2353" spans="1:35">
      <c r="A2353" s="23"/>
      <c r="B2353" s="34"/>
      <c r="C2353" s="34"/>
      <c r="D2353" s="34"/>
      <c r="E2353" s="34"/>
      <c r="F2353" s="34"/>
      <c r="G2353" s="34"/>
      <c r="H2353" s="34"/>
      <c r="I2353" s="34"/>
      <c r="J2353" s="34"/>
      <c r="K2353" s="34"/>
      <c r="L2353" s="34"/>
      <c r="M2353" s="34"/>
      <c r="N2353" s="34"/>
      <c r="O2353" s="34"/>
      <c r="P2353" s="34"/>
      <c r="Q2353" s="34"/>
      <c r="R2353" s="34"/>
      <c r="S2353" s="34"/>
      <c r="T2353" s="34"/>
      <c r="U2353" s="34"/>
      <c r="V2353" s="34"/>
      <c r="W2353" s="34"/>
      <c r="X2353" s="34"/>
      <c r="Y2353" s="34"/>
      <c r="Z2353" s="34"/>
      <c r="AA2353" s="34"/>
      <c r="AB2353" s="34"/>
      <c r="AC2353" s="34"/>
      <c r="AD2353" s="34"/>
      <c r="AE2353" s="34"/>
      <c r="AF2353" s="34"/>
      <c r="AG2353" s="34"/>
      <c r="AH2353" s="34"/>
      <c r="AI2353" s="34"/>
    </row>
    <row r="2354" spans="1:35">
      <c r="A2354" s="23"/>
      <c r="B2354" s="34"/>
      <c r="C2354" s="34"/>
      <c r="D2354" s="34"/>
      <c r="E2354" s="34"/>
      <c r="F2354" s="34"/>
      <c r="G2354" s="34"/>
      <c r="H2354" s="34"/>
      <c r="I2354" s="34"/>
      <c r="J2354" s="34"/>
      <c r="K2354" s="34"/>
      <c r="L2354" s="34"/>
      <c r="M2354" s="34"/>
      <c r="N2354" s="34"/>
      <c r="O2354" s="34"/>
      <c r="P2354" s="34"/>
      <c r="Q2354" s="34"/>
      <c r="R2354" s="34"/>
      <c r="S2354" s="34"/>
      <c r="T2354" s="34"/>
      <c r="U2354" s="34"/>
      <c r="V2354" s="34"/>
      <c r="W2354" s="34"/>
      <c r="X2354" s="34"/>
      <c r="Y2354" s="34"/>
      <c r="Z2354" s="34"/>
      <c r="AA2354" s="34"/>
      <c r="AB2354" s="34"/>
      <c r="AC2354" s="34"/>
      <c r="AD2354" s="34"/>
      <c r="AE2354" s="34"/>
      <c r="AF2354" s="34"/>
      <c r="AG2354" s="34"/>
      <c r="AH2354" s="34"/>
      <c r="AI2354" s="34"/>
    </row>
    <row r="2355" spans="1:35">
      <c r="A2355" s="23"/>
      <c r="B2355" s="34"/>
      <c r="C2355" s="34"/>
      <c r="D2355" s="34"/>
      <c r="E2355" s="34"/>
      <c r="F2355" s="34"/>
      <c r="G2355" s="34"/>
      <c r="H2355" s="34"/>
      <c r="I2355" s="34"/>
      <c r="J2355" s="34"/>
      <c r="K2355" s="34"/>
      <c r="L2355" s="34"/>
      <c r="M2355" s="34"/>
      <c r="N2355" s="34"/>
      <c r="O2355" s="34"/>
      <c r="P2355" s="34"/>
      <c r="Q2355" s="34"/>
      <c r="R2355" s="34"/>
      <c r="S2355" s="34"/>
      <c r="T2355" s="34"/>
      <c r="U2355" s="34"/>
      <c r="V2355" s="34"/>
      <c r="W2355" s="34"/>
      <c r="X2355" s="34"/>
      <c r="Y2355" s="34"/>
      <c r="Z2355" s="34"/>
      <c r="AA2355" s="34"/>
      <c r="AB2355" s="34"/>
      <c r="AC2355" s="34"/>
      <c r="AD2355" s="34"/>
      <c r="AE2355" s="34"/>
      <c r="AF2355" s="34"/>
      <c r="AG2355" s="34"/>
      <c r="AH2355" s="34"/>
      <c r="AI2355" s="34"/>
    </row>
    <row r="2356" spans="1:35">
      <c r="A2356" s="23"/>
      <c r="B2356" s="34"/>
      <c r="C2356" s="34"/>
      <c r="D2356" s="34"/>
      <c r="E2356" s="34"/>
      <c r="F2356" s="34"/>
      <c r="G2356" s="34"/>
      <c r="H2356" s="34"/>
      <c r="I2356" s="34"/>
      <c r="J2356" s="34"/>
      <c r="K2356" s="34"/>
      <c r="L2356" s="34"/>
      <c r="M2356" s="34"/>
      <c r="N2356" s="34"/>
      <c r="O2356" s="34"/>
      <c r="P2356" s="34"/>
      <c r="Q2356" s="34"/>
      <c r="R2356" s="34"/>
      <c r="S2356" s="34"/>
      <c r="T2356" s="34"/>
      <c r="U2356" s="34"/>
      <c r="V2356" s="34"/>
      <c r="W2356" s="34"/>
      <c r="X2356" s="34"/>
      <c r="Y2356" s="34"/>
      <c r="Z2356" s="34"/>
      <c r="AA2356" s="34"/>
      <c r="AB2356" s="34"/>
      <c r="AC2356" s="34"/>
      <c r="AD2356" s="34"/>
      <c r="AE2356" s="34"/>
      <c r="AF2356" s="34"/>
      <c r="AG2356" s="34"/>
      <c r="AH2356" s="34"/>
      <c r="AI2356" s="34"/>
    </row>
    <row r="2357" spans="1:35">
      <c r="A2357" s="23"/>
      <c r="B2357" s="34"/>
      <c r="C2357" s="34"/>
      <c r="D2357" s="34"/>
      <c r="E2357" s="34"/>
      <c r="F2357" s="34"/>
      <c r="G2357" s="34"/>
      <c r="H2357" s="34"/>
      <c r="I2357" s="34"/>
      <c r="J2357" s="34"/>
      <c r="K2357" s="34"/>
      <c r="L2357" s="34"/>
      <c r="M2357" s="34"/>
      <c r="N2357" s="34"/>
      <c r="O2357" s="34"/>
      <c r="P2357" s="34"/>
      <c r="Q2357" s="34"/>
      <c r="R2357" s="34"/>
      <c r="S2357" s="34"/>
      <c r="T2357" s="34"/>
      <c r="U2357" s="34"/>
      <c r="V2357" s="34"/>
      <c r="W2357" s="34"/>
      <c r="X2357" s="34"/>
      <c r="Y2357" s="34"/>
      <c r="Z2357" s="34"/>
      <c r="AA2357" s="34"/>
      <c r="AB2357" s="34"/>
      <c r="AC2357" s="34"/>
      <c r="AD2357" s="34"/>
      <c r="AE2357" s="34"/>
      <c r="AF2357" s="34"/>
      <c r="AG2357" s="34"/>
      <c r="AH2357" s="34"/>
      <c r="AI2357" s="34"/>
    </row>
    <row r="2358" spans="1:35">
      <c r="A2358" s="23"/>
      <c r="B2358" s="34"/>
      <c r="C2358" s="34"/>
      <c r="D2358" s="34"/>
      <c r="E2358" s="34"/>
      <c r="F2358" s="34"/>
      <c r="G2358" s="34"/>
      <c r="H2358" s="34"/>
      <c r="I2358" s="34"/>
      <c r="J2358" s="34"/>
      <c r="K2358" s="34"/>
      <c r="L2358" s="34"/>
      <c r="M2358" s="34"/>
      <c r="N2358" s="34"/>
      <c r="O2358" s="34"/>
      <c r="P2358" s="34"/>
      <c r="Q2358" s="34"/>
      <c r="R2358" s="34"/>
      <c r="S2358" s="34"/>
      <c r="T2358" s="34"/>
      <c r="U2358" s="34"/>
      <c r="V2358" s="34"/>
      <c r="W2358" s="34"/>
      <c r="X2358" s="34"/>
      <c r="Y2358" s="34"/>
      <c r="Z2358" s="34"/>
      <c r="AA2358" s="34"/>
      <c r="AB2358" s="34"/>
      <c r="AC2358" s="34"/>
      <c r="AD2358" s="34"/>
      <c r="AE2358" s="34"/>
      <c r="AF2358" s="34"/>
      <c r="AG2358" s="34"/>
      <c r="AH2358" s="34"/>
      <c r="AI2358" s="34"/>
    </row>
    <row r="2359" spans="1:35">
      <c r="A2359" s="23"/>
      <c r="B2359" s="34"/>
      <c r="C2359" s="34"/>
      <c r="D2359" s="34"/>
      <c r="E2359" s="34"/>
      <c r="F2359" s="34"/>
      <c r="G2359" s="34"/>
      <c r="H2359" s="34"/>
      <c r="I2359" s="34"/>
      <c r="J2359" s="34"/>
      <c r="K2359" s="34"/>
      <c r="L2359" s="34"/>
      <c r="M2359" s="34"/>
      <c r="N2359" s="34"/>
      <c r="O2359" s="34"/>
      <c r="P2359" s="34"/>
      <c r="Q2359" s="34"/>
      <c r="R2359" s="34"/>
      <c r="S2359" s="34"/>
      <c r="T2359" s="34"/>
      <c r="U2359" s="34"/>
      <c r="V2359" s="34"/>
      <c r="W2359" s="34"/>
      <c r="X2359" s="34"/>
      <c r="Y2359" s="34"/>
      <c r="Z2359" s="34"/>
      <c r="AA2359" s="34"/>
      <c r="AB2359" s="34"/>
      <c r="AC2359" s="34"/>
      <c r="AD2359" s="34"/>
      <c r="AE2359" s="34"/>
      <c r="AF2359" s="34"/>
      <c r="AG2359" s="34"/>
      <c r="AH2359" s="34"/>
      <c r="AI2359" s="34"/>
    </row>
    <row r="2360" spans="1:35">
      <c r="A2360" s="23"/>
      <c r="B2360" s="34"/>
      <c r="C2360" s="34"/>
      <c r="D2360" s="34"/>
      <c r="E2360" s="34"/>
      <c r="F2360" s="34"/>
      <c r="G2360" s="34"/>
      <c r="H2360" s="34"/>
      <c r="I2360" s="34"/>
      <c r="J2360" s="34"/>
      <c r="K2360" s="34"/>
      <c r="L2360" s="34"/>
      <c r="M2360" s="34"/>
      <c r="N2360" s="34"/>
      <c r="O2360" s="34"/>
      <c r="P2360" s="34"/>
      <c r="Q2360" s="34"/>
      <c r="R2360" s="34"/>
      <c r="S2360" s="34"/>
      <c r="T2360" s="34"/>
      <c r="U2360" s="34"/>
      <c r="V2360" s="34"/>
      <c r="W2360" s="34"/>
      <c r="X2360" s="34"/>
      <c r="Y2360" s="34"/>
      <c r="Z2360" s="34"/>
      <c r="AA2360" s="34"/>
      <c r="AB2360" s="34"/>
      <c r="AC2360" s="34"/>
      <c r="AD2360" s="34"/>
      <c r="AE2360" s="34"/>
      <c r="AF2360" s="34"/>
      <c r="AG2360" s="34"/>
      <c r="AH2360" s="34"/>
      <c r="AI2360" s="34"/>
    </row>
    <row r="2361" spans="1:35">
      <c r="A2361" s="23"/>
      <c r="B2361" s="34"/>
      <c r="C2361" s="34"/>
      <c r="D2361" s="34"/>
      <c r="E2361" s="34"/>
      <c r="F2361" s="34"/>
      <c r="G2361" s="34"/>
      <c r="H2361" s="34"/>
      <c r="I2361" s="34"/>
      <c r="J2361" s="34"/>
      <c r="K2361" s="34"/>
      <c r="L2361" s="34"/>
      <c r="M2361" s="34"/>
      <c r="N2361" s="34"/>
      <c r="O2361" s="34"/>
      <c r="P2361" s="34"/>
      <c r="Q2361" s="34"/>
      <c r="R2361" s="34"/>
      <c r="S2361" s="34"/>
      <c r="T2361" s="34"/>
      <c r="U2361" s="34"/>
      <c r="V2361" s="34"/>
      <c r="W2361" s="34"/>
      <c r="X2361" s="34"/>
      <c r="Y2361" s="34"/>
      <c r="Z2361" s="34"/>
      <c r="AA2361" s="34"/>
      <c r="AB2361" s="34"/>
      <c r="AC2361" s="34"/>
      <c r="AD2361" s="34"/>
      <c r="AE2361" s="34"/>
      <c r="AF2361" s="34"/>
      <c r="AG2361" s="34"/>
      <c r="AH2361" s="34"/>
      <c r="AI2361" s="34"/>
    </row>
    <row r="2362" spans="1:35">
      <c r="A2362" s="23"/>
      <c r="B2362" s="34"/>
      <c r="C2362" s="34"/>
      <c r="D2362" s="34"/>
      <c r="E2362" s="34"/>
      <c r="F2362" s="34"/>
      <c r="G2362" s="34"/>
      <c r="H2362" s="34"/>
      <c r="I2362" s="34"/>
      <c r="J2362" s="34"/>
      <c r="K2362" s="34"/>
      <c r="L2362" s="34"/>
      <c r="M2362" s="34"/>
      <c r="N2362" s="34"/>
      <c r="O2362" s="34"/>
      <c r="P2362" s="34"/>
      <c r="Q2362" s="34"/>
      <c r="R2362" s="34"/>
      <c r="S2362" s="34"/>
      <c r="T2362" s="34"/>
      <c r="U2362" s="34"/>
      <c r="V2362" s="34"/>
      <c r="W2362" s="34"/>
      <c r="X2362" s="34"/>
      <c r="Y2362" s="34"/>
      <c r="Z2362" s="34"/>
      <c r="AA2362" s="34"/>
      <c r="AB2362" s="34"/>
      <c r="AC2362" s="34"/>
      <c r="AD2362" s="34"/>
      <c r="AE2362" s="34"/>
      <c r="AF2362" s="34"/>
      <c r="AG2362" s="34"/>
      <c r="AH2362" s="34"/>
      <c r="AI2362" s="34"/>
    </row>
    <row r="2363" spans="1:35">
      <c r="A2363" s="23"/>
      <c r="B2363" s="34"/>
      <c r="C2363" s="34"/>
      <c r="D2363" s="34"/>
      <c r="E2363" s="34"/>
      <c r="F2363" s="34"/>
      <c r="G2363" s="34"/>
      <c r="H2363" s="34"/>
      <c r="I2363" s="34"/>
      <c r="J2363" s="34"/>
      <c r="K2363" s="34"/>
      <c r="L2363" s="34"/>
      <c r="M2363" s="34"/>
      <c r="N2363" s="34"/>
      <c r="O2363" s="34"/>
      <c r="P2363" s="34"/>
      <c r="Q2363" s="34"/>
      <c r="R2363" s="34"/>
      <c r="S2363" s="34"/>
      <c r="T2363" s="34"/>
      <c r="U2363" s="34"/>
      <c r="V2363" s="34"/>
      <c r="W2363" s="34"/>
      <c r="X2363" s="34"/>
      <c r="Y2363" s="34"/>
      <c r="Z2363" s="34"/>
      <c r="AA2363" s="34"/>
      <c r="AB2363" s="34"/>
      <c r="AC2363" s="34"/>
      <c r="AD2363" s="34"/>
      <c r="AE2363" s="34"/>
      <c r="AF2363" s="34"/>
      <c r="AG2363" s="34"/>
      <c r="AH2363" s="34"/>
      <c r="AI2363" s="34"/>
    </row>
    <row r="2364" spans="1:35">
      <c r="A2364" s="23"/>
      <c r="B2364" s="34"/>
      <c r="C2364" s="34"/>
      <c r="D2364" s="34"/>
      <c r="E2364" s="34"/>
      <c r="F2364" s="34"/>
      <c r="G2364" s="34"/>
      <c r="H2364" s="34"/>
      <c r="I2364" s="34"/>
      <c r="J2364" s="34"/>
      <c r="K2364" s="34"/>
      <c r="L2364" s="34"/>
      <c r="M2364" s="34"/>
      <c r="N2364" s="34"/>
      <c r="O2364" s="34"/>
      <c r="P2364" s="34"/>
      <c r="Q2364" s="34"/>
      <c r="R2364" s="34"/>
      <c r="S2364" s="34"/>
      <c r="T2364" s="34"/>
      <c r="U2364" s="34"/>
      <c r="V2364" s="34"/>
      <c r="W2364" s="34"/>
      <c r="X2364" s="34"/>
      <c r="Y2364" s="34"/>
      <c r="Z2364" s="34"/>
      <c r="AA2364" s="34"/>
      <c r="AB2364" s="34"/>
      <c r="AC2364" s="34"/>
      <c r="AD2364" s="34"/>
      <c r="AE2364" s="34"/>
      <c r="AF2364" s="34"/>
      <c r="AG2364" s="34"/>
      <c r="AH2364" s="34"/>
      <c r="AI2364" s="34"/>
    </row>
    <row r="2365" spans="1:35">
      <c r="A2365" s="23"/>
      <c r="B2365" s="34"/>
      <c r="C2365" s="34"/>
      <c r="D2365" s="34"/>
      <c r="E2365" s="34"/>
      <c r="F2365" s="34"/>
      <c r="G2365" s="34"/>
      <c r="H2365" s="34"/>
      <c r="I2365" s="34"/>
      <c r="J2365" s="34"/>
      <c r="K2365" s="34"/>
      <c r="L2365" s="34"/>
      <c r="M2365" s="34"/>
      <c r="N2365" s="34"/>
      <c r="O2365" s="34"/>
      <c r="P2365" s="34"/>
      <c r="Q2365" s="34"/>
      <c r="R2365" s="34"/>
      <c r="S2365" s="34"/>
      <c r="T2365" s="34"/>
      <c r="U2365" s="34"/>
      <c r="V2365" s="34"/>
      <c r="W2365" s="34"/>
      <c r="X2365" s="34"/>
      <c r="Y2365" s="34"/>
      <c r="Z2365" s="34"/>
      <c r="AA2365" s="34"/>
      <c r="AB2365" s="34"/>
      <c r="AC2365" s="34"/>
      <c r="AD2365" s="34"/>
      <c r="AE2365" s="34"/>
      <c r="AF2365" s="34"/>
      <c r="AG2365" s="34"/>
      <c r="AH2365" s="34"/>
      <c r="AI2365" s="34"/>
    </row>
    <row r="2366" spans="1:35">
      <c r="A2366" s="23"/>
      <c r="B2366" s="34"/>
      <c r="C2366" s="34"/>
      <c r="D2366" s="34"/>
      <c r="E2366" s="34"/>
      <c r="F2366" s="34"/>
      <c r="G2366" s="34"/>
      <c r="H2366" s="34"/>
      <c r="I2366" s="34"/>
      <c r="J2366" s="34"/>
      <c r="K2366" s="34"/>
      <c r="L2366" s="34"/>
      <c r="M2366" s="34"/>
      <c r="N2366" s="34"/>
      <c r="O2366" s="34"/>
      <c r="P2366" s="34"/>
      <c r="Q2366" s="34"/>
      <c r="R2366" s="34"/>
      <c r="S2366" s="34"/>
      <c r="T2366" s="34"/>
      <c r="U2366" s="34"/>
      <c r="V2366" s="34"/>
      <c r="W2366" s="34"/>
      <c r="X2366" s="34"/>
      <c r="Y2366" s="34"/>
      <c r="Z2366" s="34"/>
      <c r="AA2366" s="34"/>
      <c r="AB2366" s="34"/>
      <c r="AC2366" s="34"/>
      <c r="AD2366" s="34"/>
      <c r="AE2366" s="34"/>
      <c r="AF2366" s="34"/>
      <c r="AG2366" s="34"/>
      <c r="AH2366" s="34"/>
      <c r="AI2366" s="34"/>
    </row>
    <row r="2367" spans="1:35">
      <c r="A2367" s="23"/>
      <c r="B2367" s="34"/>
      <c r="C2367" s="34"/>
      <c r="D2367" s="34"/>
      <c r="E2367" s="34"/>
      <c r="F2367" s="34"/>
      <c r="G2367" s="34"/>
      <c r="H2367" s="34"/>
      <c r="I2367" s="34"/>
      <c r="J2367" s="34"/>
      <c r="K2367" s="34"/>
      <c r="L2367" s="34"/>
      <c r="M2367" s="34"/>
      <c r="N2367" s="34"/>
      <c r="O2367" s="34"/>
      <c r="P2367" s="34"/>
      <c r="Q2367" s="34"/>
      <c r="R2367" s="34"/>
      <c r="S2367" s="34"/>
      <c r="T2367" s="34"/>
      <c r="U2367" s="34"/>
      <c r="V2367" s="34"/>
      <c r="W2367" s="34"/>
      <c r="X2367" s="34"/>
      <c r="Y2367" s="34"/>
      <c r="Z2367" s="34"/>
      <c r="AA2367" s="34"/>
      <c r="AB2367" s="34"/>
      <c r="AC2367" s="34"/>
      <c r="AD2367" s="34"/>
      <c r="AE2367" s="34"/>
      <c r="AF2367" s="34"/>
      <c r="AG2367" s="34"/>
      <c r="AH2367" s="34"/>
      <c r="AI2367" s="34"/>
    </row>
    <row r="2368" spans="1:35">
      <c r="A2368" s="23"/>
      <c r="B2368" s="34"/>
      <c r="C2368" s="34"/>
      <c r="D2368" s="34"/>
      <c r="E2368" s="34"/>
      <c r="F2368" s="34"/>
      <c r="G2368" s="34"/>
      <c r="H2368" s="34"/>
      <c r="I2368" s="34"/>
      <c r="J2368" s="34"/>
      <c r="K2368" s="34"/>
      <c r="L2368" s="34"/>
      <c r="M2368" s="34"/>
      <c r="N2368" s="34"/>
      <c r="O2368" s="34"/>
      <c r="P2368" s="34"/>
      <c r="Q2368" s="34"/>
      <c r="R2368" s="34"/>
      <c r="S2368" s="34"/>
      <c r="T2368" s="34"/>
      <c r="U2368" s="34"/>
      <c r="V2368" s="34"/>
      <c r="W2368" s="34"/>
      <c r="X2368" s="34"/>
      <c r="Y2368" s="34"/>
      <c r="Z2368" s="34"/>
      <c r="AA2368" s="34"/>
      <c r="AB2368" s="34"/>
      <c r="AC2368" s="34"/>
      <c r="AD2368" s="34"/>
      <c r="AE2368" s="34"/>
      <c r="AF2368" s="34"/>
      <c r="AG2368" s="34"/>
      <c r="AH2368" s="34"/>
      <c r="AI2368" s="34"/>
    </row>
    <row r="2369" spans="1:35">
      <c r="A2369" s="23"/>
      <c r="B2369" s="34"/>
      <c r="C2369" s="34"/>
      <c r="D2369" s="34"/>
      <c r="E2369" s="34"/>
      <c r="F2369" s="34"/>
      <c r="G2369" s="34"/>
      <c r="H2369" s="34"/>
      <c r="I2369" s="34"/>
      <c r="J2369" s="34"/>
      <c r="K2369" s="34"/>
      <c r="L2369" s="34"/>
      <c r="M2369" s="34"/>
      <c r="N2369" s="34"/>
      <c r="O2369" s="34"/>
      <c r="P2369" s="34"/>
      <c r="Q2369" s="34"/>
      <c r="R2369" s="34"/>
      <c r="S2369" s="34"/>
      <c r="T2369" s="34"/>
      <c r="U2369" s="34"/>
      <c r="V2369" s="34"/>
      <c r="W2369" s="34"/>
      <c r="X2369" s="34"/>
      <c r="Y2369" s="34"/>
      <c r="Z2369" s="34"/>
      <c r="AA2369" s="34"/>
      <c r="AB2369" s="34"/>
      <c r="AC2369" s="34"/>
      <c r="AD2369" s="34"/>
      <c r="AE2369" s="34"/>
      <c r="AF2369" s="34"/>
      <c r="AG2369" s="34"/>
      <c r="AH2369" s="34"/>
      <c r="AI2369" s="34"/>
    </row>
    <row r="2370" spans="1:35">
      <c r="A2370" s="23"/>
      <c r="B2370" s="34"/>
      <c r="C2370" s="34"/>
      <c r="D2370" s="34"/>
      <c r="E2370" s="34"/>
      <c r="F2370" s="34"/>
      <c r="G2370" s="34"/>
      <c r="H2370" s="34"/>
      <c r="I2370" s="34"/>
      <c r="J2370" s="34"/>
      <c r="K2370" s="34"/>
      <c r="L2370" s="34"/>
      <c r="M2370" s="34"/>
      <c r="N2370" s="34"/>
      <c r="O2370" s="34"/>
      <c r="P2370" s="34"/>
      <c r="Q2370" s="34"/>
      <c r="R2370" s="34"/>
      <c r="S2370" s="34"/>
      <c r="T2370" s="34"/>
      <c r="U2370" s="34"/>
      <c r="V2370" s="34"/>
      <c r="W2370" s="34"/>
      <c r="X2370" s="34"/>
      <c r="Y2370" s="34"/>
      <c r="Z2370" s="34"/>
      <c r="AA2370" s="34"/>
      <c r="AB2370" s="34"/>
      <c r="AC2370" s="34"/>
      <c r="AD2370" s="34"/>
      <c r="AE2370" s="34"/>
      <c r="AF2370" s="34"/>
      <c r="AG2370" s="34"/>
      <c r="AH2370" s="34"/>
      <c r="AI2370" s="34"/>
    </row>
    <row r="2371" spans="1:35">
      <c r="A2371" s="23"/>
      <c r="B2371" s="34"/>
      <c r="C2371" s="34"/>
      <c r="D2371" s="34"/>
      <c r="E2371" s="34"/>
      <c r="F2371" s="34"/>
      <c r="G2371" s="34"/>
      <c r="H2371" s="34"/>
      <c r="I2371" s="34"/>
      <c r="J2371" s="34"/>
      <c r="K2371" s="34"/>
      <c r="L2371" s="34"/>
      <c r="M2371" s="34"/>
      <c r="N2371" s="34"/>
      <c r="O2371" s="34"/>
      <c r="P2371" s="34"/>
      <c r="Q2371" s="34"/>
      <c r="R2371" s="34"/>
      <c r="S2371" s="34"/>
      <c r="T2371" s="34"/>
      <c r="U2371" s="34"/>
      <c r="V2371" s="34"/>
      <c r="W2371" s="34"/>
      <c r="X2371" s="34"/>
      <c r="Y2371" s="34"/>
      <c r="Z2371" s="34"/>
      <c r="AA2371" s="34"/>
      <c r="AB2371" s="34"/>
      <c r="AC2371" s="34"/>
      <c r="AD2371" s="34"/>
      <c r="AE2371" s="34"/>
      <c r="AF2371" s="34"/>
      <c r="AG2371" s="34"/>
      <c r="AH2371" s="34"/>
      <c r="AI2371" s="34"/>
    </row>
    <row r="2372" spans="1:35">
      <c r="A2372" s="23"/>
      <c r="B2372" s="34"/>
      <c r="C2372" s="34"/>
      <c r="D2372" s="34"/>
      <c r="E2372" s="34"/>
      <c r="F2372" s="34"/>
      <c r="G2372" s="34"/>
      <c r="H2372" s="34"/>
      <c r="I2372" s="34"/>
      <c r="J2372" s="34"/>
      <c r="K2372" s="34"/>
      <c r="L2372" s="34"/>
      <c r="M2372" s="34"/>
      <c r="N2372" s="34"/>
      <c r="O2372" s="34"/>
      <c r="P2372" s="34"/>
      <c r="Q2372" s="34"/>
      <c r="R2372" s="34"/>
      <c r="S2372" s="34"/>
      <c r="T2372" s="34"/>
      <c r="U2372" s="34"/>
      <c r="V2372" s="34"/>
      <c r="W2372" s="34"/>
      <c r="X2372" s="34"/>
      <c r="Y2372" s="34"/>
      <c r="Z2372" s="34"/>
      <c r="AA2372" s="34"/>
      <c r="AB2372" s="34"/>
      <c r="AC2372" s="34"/>
      <c r="AD2372" s="34"/>
      <c r="AE2372" s="34"/>
      <c r="AF2372" s="34"/>
      <c r="AG2372" s="34"/>
      <c r="AH2372" s="34"/>
      <c r="AI2372" s="34"/>
    </row>
    <row r="2373" spans="1:35">
      <c r="A2373" s="23"/>
      <c r="B2373" s="34"/>
      <c r="C2373" s="34"/>
      <c r="D2373" s="34"/>
      <c r="E2373" s="34"/>
      <c r="F2373" s="34"/>
      <c r="G2373" s="34"/>
      <c r="H2373" s="34"/>
      <c r="I2373" s="34"/>
      <c r="J2373" s="34"/>
      <c r="K2373" s="34"/>
      <c r="L2373" s="34"/>
      <c r="M2373" s="34"/>
      <c r="N2373" s="34"/>
      <c r="O2373" s="34"/>
      <c r="P2373" s="34"/>
      <c r="Q2373" s="34"/>
      <c r="R2373" s="34"/>
      <c r="S2373" s="34"/>
      <c r="T2373" s="34"/>
      <c r="U2373" s="34"/>
      <c r="V2373" s="34"/>
      <c r="W2373" s="34"/>
      <c r="X2373" s="34"/>
      <c r="Y2373" s="34"/>
      <c r="Z2373" s="34"/>
      <c r="AA2373" s="34"/>
      <c r="AB2373" s="34"/>
      <c r="AC2373" s="34"/>
      <c r="AD2373" s="34"/>
      <c r="AE2373" s="34"/>
      <c r="AF2373" s="34"/>
      <c r="AG2373" s="34"/>
      <c r="AH2373" s="34"/>
      <c r="AI2373" s="34"/>
    </row>
    <row r="2374" spans="1:35">
      <c r="A2374" s="23"/>
      <c r="B2374" s="34"/>
      <c r="C2374" s="34"/>
      <c r="D2374" s="34"/>
      <c r="E2374" s="34"/>
      <c r="F2374" s="34"/>
      <c r="G2374" s="34"/>
      <c r="H2374" s="34"/>
      <c r="I2374" s="34"/>
      <c r="J2374" s="34"/>
      <c r="K2374" s="34"/>
      <c r="L2374" s="34"/>
      <c r="M2374" s="34"/>
      <c r="N2374" s="34"/>
      <c r="O2374" s="34"/>
      <c r="P2374" s="34"/>
      <c r="Q2374" s="34"/>
      <c r="R2374" s="34"/>
      <c r="S2374" s="34"/>
      <c r="T2374" s="34"/>
      <c r="U2374" s="34"/>
      <c r="V2374" s="34"/>
      <c r="W2374" s="34"/>
      <c r="X2374" s="34"/>
      <c r="Y2374" s="34"/>
      <c r="Z2374" s="34"/>
      <c r="AA2374" s="34"/>
      <c r="AB2374" s="34"/>
      <c r="AC2374" s="34"/>
      <c r="AD2374" s="34"/>
      <c r="AE2374" s="34"/>
      <c r="AF2374" s="34"/>
      <c r="AG2374" s="34"/>
      <c r="AH2374" s="34"/>
      <c r="AI2374" s="34"/>
    </row>
    <row r="2375" spans="1:35">
      <c r="A2375" s="23"/>
      <c r="B2375" s="34"/>
      <c r="C2375" s="34"/>
      <c r="D2375" s="34"/>
      <c r="E2375" s="34"/>
      <c r="F2375" s="34"/>
      <c r="G2375" s="34"/>
      <c r="H2375" s="34"/>
      <c r="I2375" s="34"/>
      <c r="J2375" s="34"/>
      <c r="K2375" s="34"/>
      <c r="L2375" s="34"/>
      <c r="M2375" s="34"/>
      <c r="N2375" s="34"/>
      <c r="O2375" s="34"/>
      <c r="P2375" s="34"/>
      <c r="Q2375" s="34"/>
      <c r="R2375" s="34"/>
      <c r="S2375" s="34"/>
      <c r="T2375" s="34"/>
      <c r="U2375" s="34"/>
      <c r="V2375" s="34"/>
      <c r="W2375" s="34"/>
      <c r="X2375" s="34"/>
      <c r="Y2375" s="34"/>
      <c r="Z2375" s="34"/>
      <c r="AA2375" s="34"/>
      <c r="AB2375" s="34"/>
      <c r="AC2375" s="34"/>
      <c r="AD2375" s="34"/>
      <c r="AE2375" s="34"/>
      <c r="AF2375" s="34"/>
      <c r="AG2375" s="34"/>
      <c r="AH2375" s="34"/>
      <c r="AI2375" s="34"/>
    </row>
    <row r="2376" spans="1:35">
      <c r="A2376" s="23"/>
      <c r="B2376" s="34"/>
      <c r="C2376" s="34"/>
      <c r="D2376" s="34"/>
      <c r="E2376" s="34"/>
      <c r="F2376" s="34"/>
      <c r="G2376" s="34"/>
      <c r="H2376" s="34"/>
      <c r="I2376" s="34"/>
      <c r="J2376" s="34"/>
      <c r="K2376" s="34"/>
      <c r="L2376" s="34"/>
      <c r="M2376" s="34"/>
      <c r="N2376" s="34"/>
      <c r="O2376" s="34"/>
      <c r="P2376" s="34"/>
      <c r="Q2376" s="34"/>
      <c r="R2376" s="34"/>
      <c r="S2376" s="34"/>
      <c r="T2376" s="34"/>
      <c r="U2376" s="34"/>
      <c r="V2376" s="34"/>
      <c r="W2376" s="34"/>
      <c r="X2376" s="34"/>
      <c r="Y2376" s="34"/>
      <c r="Z2376" s="34"/>
      <c r="AA2376" s="34"/>
      <c r="AB2376" s="34"/>
      <c r="AC2376" s="34"/>
      <c r="AD2376" s="34"/>
      <c r="AE2376" s="34"/>
      <c r="AF2376" s="34"/>
      <c r="AG2376" s="34"/>
      <c r="AH2376" s="34"/>
      <c r="AI2376" s="34"/>
    </row>
    <row r="2377" spans="1:35">
      <c r="A2377" s="23"/>
      <c r="B2377" s="34"/>
      <c r="C2377" s="34"/>
      <c r="D2377" s="34"/>
      <c r="E2377" s="34"/>
      <c r="F2377" s="34"/>
      <c r="G2377" s="34"/>
      <c r="H2377" s="34"/>
      <c r="I2377" s="34"/>
      <c r="J2377" s="34"/>
      <c r="K2377" s="34"/>
      <c r="L2377" s="34"/>
      <c r="M2377" s="34"/>
      <c r="N2377" s="34"/>
      <c r="O2377" s="34"/>
      <c r="P2377" s="34"/>
      <c r="Q2377" s="34"/>
      <c r="R2377" s="34"/>
      <c r="S2377" s="34"/>
      <c r="T2377" s="34"/>
      <c r="U2377" s="34"/>
      <c r="V2377" s="34"/>
      <c r="W2377" s="34"/>
      <c r="X2377" s="34"/>
      <c r="Y2377" s="34"/>
      <c r="Z2377" s="34"/>
      <c r="AA2377" s="34"/>
      <c r="AB2377" s="34"/>
      <c r="AC2377" s="34"/>
      <c r="AD2377" s="34"/>
      <c r="AE2377" s="34"/>
      <c r="AF2377" s="34"/>
      <c r="AG2377" s="34"/>
      <c r="AH2377" s="34"/>
      <c r="AI2377" s="34"/>
    </row>
    <row r="2378" spans="1:35">
      <c r="A2378" s="23"/>
      <c r="B2378" s="34"/>
      <c r="C2378" s="34"/>
      <c r="D2378" s="34"/>
      <c r="E2378" s="34"/>
      <c r="F2378" s="34"/>
      <c r="G2378" s="34"/>
      <c r="H2378" s="34"/>
      <c r="I2378" s="34"/>
      <c r="J2378" s="34"/>
      <c r="K2378" s="34"/>
      <c r="L2378" s="34"/>
      <c r="M2378" s="34"/>
      <c r="N2378" s="34"/>
      <c r="O2378" s="34"/>
      <c r="P2378" s="34"/>
      <c r="Q2378" s="34"/>
      <c r="R2378" s="34"/>
      <c r="S2378" s="34"/>
      <c r="T2378" s="34"/>
      <c r="U2378" s="34"/>
      <c r="V2378" s="34"/>
      <c r="W2378" s="34"/>
      <c r="X2378" s="34"/>
      <c r="Y2378" s="34"/>
      <c r="Z2378" s="34"/>
      <c r="AA2378" s="34"/>
      <c r="AB2378" s="34"/>
      <c r="AC2378" s="34"/>
      <c r="AD2378" s="34"/>
      <c r="AE2378" s="34"/>
      <c r="AF2378" s="34"/>
      <c r="AG2378" s="34"/>
      <c r="AH2378" s="34"/>
      <c r="AI2378" s="34"/>
    </row>
    <row r="2379" spans="1:35">
      <c r="A2379" s="23"/>
      <c r="B2379" s="34"/>
      <c r="C2379" s="34"/>
      <c r="D2379" s="34"/>
      <c r="E2379" s="34"/>
      <c r="F2379" s="34"/>
      <c r="G2379" s="34"/>
      <c r="H2379" s="34"/>
      <c r="I2379" s="34"/>
      <c r="J2379" s="34"/>
      <c r="K2379" s="34"/>
      <c r="L2379" s="34"/>
      <c r="M2379" s="34"/>
      <c r="N2379" s="34"/>
      <c r="O2379" s="34"/>
      <c r="P2379" s="34"/>
      <c r="Q2379" s="34"/>
      <c r="R2379" s="34"/>
      <c r="S2379" s="34"/>
      <c r="T2379" s="34"/>
      <c r="U2379" s="34"/>
      <c r="V2379" s="34"/>
      <c r="W2379" s="34"/>
      <c r="X2379" s="34"/>
      <c r="Y2379" s="34"/>
      <c r="Z2379" s="34"/>
      <c r="AA2379" s="34"/>
      <c r="AB2379" s="34"/>
      <c r="AC2379" s="34"/>
      <c r="AD2379" s="34"/>
      <c r="AE2379" s="34"/>
      <c r="AF2379" s="34"/>
      <c r="AG2379" s="34"/>
      <c r="AH2379" s="34"/>
      <c r="AI2379" s="34"/>
    </row>
    <row r="2380" spans="1:35">
      <c r="A2380" s="23"/>
      <c r="B2380" s="34"/>
      <c r="C2380" s="34"/>
      <c r="D2380" s="34"/>
      <c r="E2380" s="34"/>
      <c r="F2380" s="34"/>
      <c r="G2380" s="34"/>
      <c r="H2380" s="34"/>
      <c r="I2380" s="34"/>
      <c r="J2380" s="34"/>
      <c r="K2380" s="34"/>
      <c r="L2380" s="34"/>
      <c r="M2380" s="34"/>
      <c r="N2380" s="34"/>
      <c r="O2380" s="34"/>
      <c r="P2380" s="34"/>
      <c r="Q2380" s="34"/>
      <c r="R2380" s="34"/>
      <c r="S2380" s="34"/>
      <c r="T2380" s="34"/>
      <c r="U2380" s="34"/>
      <c r="V2380" s="34"/>
      <c r="W2380" s="34"/>
      <c r="X2380" s="34"/>
      <c r="Y2380" s="34"/>
      <c r="Z2380" s="34"/>
      <c r="AA2380" s="34"/>
      <c r="AB2380" s="34"/>
      <c r="AC2380" s="34"/>
      <c r="AD2380" s="34"/>
      <c r="AE2380" s="34"/>
      <c r="AF2380" s="34"/>
      <c r="AG2380" s="34"/>
      <c r="AH2380" s="34"/>
      <c r="AI2380" s="34"/>
    </row>
    <row r="2381" spans="1:35">
      <c r="A2381" s="23"/>
      <c r="B2381" s="34"/>
      <c r="C2381" s="34"/>
      <c r="D2381" s="34"/>
      <c r="E2381" s="34"/>
      <c r="F2381" s="34"/>
      <c r="G2381" s="34"/>
      <c r="H2381" s="34"/>
      <c r="I2381" s="34"/>
      <c r="J2381" s="34"/>
      <c r="K2381" s="34"/>
      <c r="L2381" s="34"/>
      <c r="M2381" s="34"/>
      <c r="N2381" s="34"/>
      <c r="O2381" s="34"/>
      <c r="P2381" s="34"/>
      <c r="Q2381" s="34"/>
      <c r="R2381" s="34"/>
      <c r="S2381" s="34"/>
      <c r="T2381" s="34"/>
      <c r="U2381" s="34"/>
      <c r="V2381" s="34"/>
      <c r="W2381" s="34"/>
      <c r="X2381" s="34"/>
      <c r="Y2381" s="34"/>
      <c r="Z2381" s="34"/>
      <c r="AA2381" s="34"/>
      <c r="AB2381" s="34"/>
      <c r="AC2381" s="34"/>
      <c r="AD2381" s="34"/>
      <c r="AE2381" s="34"/>
      <c r="AF2381" s="34"/>
      <c r="AG2381" s="34"/>
      <c r="AH2381" s="34"/>
      <c r="AI2381" s="34"/>
    </row>
    <row r="2382" spans="1:35">
      <c r="A2382" s="23"/>
      <c r="B2382" s="34"/>
      <c r="C2382" s="34"/>
      <c r="D2382" s="34"/>
      <c r="E2382" s="34"/>
      <c r="F2382" s="34"/>
      <c r="G2382" s="34"/>
      <c r="H2382" s="34"/>
      <c r="I2382" s="34"/>
      <c r="J2382" s="34"/>
      <c r="K2382" s="34"/>
      <c r="L2382" s="34"/>
      <c r="M2382" s="34"/>
      <c r="N2382" s="34"/>
      <c r="O2382" s="34"/>
      <c r="P2382" s="34"/>
      <c r="Q2382" s="34"/>
      <c r="R2382" s="34"/>
      <c r="S2382" s="34"/>
      <c r="T2382" s="34"/>
      <c r="U2382" s="34"/>
      <c r="V2382" s="34"/>
      <c r="W2382" s="34"/>
      <c r="X2382" s="34"/>
      <c r="Y2382" s="34"/>
      <c r="Z2382" s="34"/>
      <c r="AA2382" s="34"/>
      <c r="AB2382" s="34"/>
      <c r="AC2382" s="34"/>
      <c r="AD2382" s="34"/>
      <c r="AE2382" s="34"/>
      <c r="AF2382" s="34"/>
      <c r="AG2382" s="34"/>
      <c r="AH2382" s="34"/>
      <c r="AI2382" s="34"/>
    </row>
    <row r="2383" spans="1:35">
      <c r="A2383" s="23"/>
      <c r="B2383" s="34"/>
      <c r="C2383" s="34"/>
      <c r="D2383" s="34"/>
      <c r="E2383" s="34"/>
      <c r="F2383" s="34"/>
      <c r="G2383" s="34"/>
      <c r="H2383" s="34"/>
      <c r="I2383" s="34"/>
      <c r="J2383" s="34"/>
      <c r="K2383" s="34"/>
      <c r="L2383" s="34"/>
      <c r="M2383" s="34"/>
      <c r="N2383" s="34"/>
      <c r="O2383" s="34"/>
      <c r="P2383" s="34"/>
      <c r="Q2383" s="34"/>
      <c r="R2383" s="34"/>
      <c r="S2383" s="34"/>
      <c r="T2383" s="34"/>
      <c r="U2383" s="34"/>
      <c r="V2383" s="34"/>
      <c r="W2383" s="34"/>
      <c r="X2383" s="34"/>
      <c r="Y2383" s="34"/>
      <c r="Z2383" s="34"/>
      <c r="AA2383" s="34"/>
      <c r="AB2383" s="34"/>
      <c r="AC2383" s="34"/>
      <c r="AD2383" s="34"/>
      <c r="AE2383" s="34"/>
      <c r="AF2383" s="34"/>
      <c r="AG2383" s="34"/>
      <c r="AH2383" s="34"/>
      <c r="AI2383" s="34"/>
    </row>
    <row r="2384" spans="1:35">
      <c r="A2384" s="23"/>
      <c r="B2384" s="34"/>
      <c r="C2384" s="34"/>
      <c r="D2384" s="34"/>
      <c r="E2384" s="34"/>
      <c r="F2384" s="34"/>
      <c r="G2384" s="34"/>
      <c r="H2384" s="34"/>
      <c r="I2384" s="34"/>
      <c r="J2384" s="34"/>
      <c r="K2384" s="34"/>
      <c r="L2384" s="34"/>
      <c r="M2384" s="34"/>
      <c r="N2384" s="34"/>
      <c r="O2384" s="34"/>
      <c r="P2384" s="34"/>
      <c r="Q2384" s="34"/>
      <c r="R2384" s="34"/>
      <c r="S2384" s="34"/>
      <c r="T2384" s="34"/>
      <c r="U2384" s="34"/>
      <c r="V2384" s="34"/>
      <c r="W2384" s="34"/>
      <c r="X2384" s="34"/>
      <c r="Y2384" s="34"/>
      <c r="Z2384" s="34"/>
      <c r="AA2384" s="34"/>
      <c r="AB2384" s="34"/>
      <c r="AC2384" s="34"/>
      <c r="AD2384" s="34"/>
      <c r="AE2384" s="34"/>
      <c r="AF2384" s="34"/>
      <c r="AG2384" s="34"/>
      <c r="AH2384" s="34"/>
      <c r="AI2384" s="34"/>
    </row>
    <row r="2385" spans="1:35">
      <c r="A2385" s="23"/>
      <c r="B2385" s="34"/>
      <c r="C2385" s="34"/>
      <c r="D2385" s="34"/>
      <c r="E2385" s="34"/>
      <c r="F2385" s="34"/>
      <c r="G2385" s="34"/>
      <c r="H2385" s="34"/>
      <c r="I2385" s="34"/>
      <c r="J2385" s="34"/>
      <c r="K2385" s="34"/>
      <c r="L2385" s="34"/>
      <c r="M2385" s="34"/>
      <c r="N2385" s="34"/>
      <c r="O2385" s="34"/>
      <c r="P2385" s="34"/>
      <c r="Q2385" s="34"/>
      <c r="R2385" s="34"/>
      <c r="S2385" s="34"/>
      <c r="T2385" s="34"/>
      <c r="U2385" s="34"/>
      <c r="V2385" s="34"/>
      <c r="W2385" s="34"/>
      <c r="X2385" s="34"/>
      <c r="Y2385" s="34"/>
      <c r="Z2385" s="34"/>
      <c r="AA2385" s="34"/>
      <c r="AB2385" s="34"/>
      <c r="AC2385" s="34"/>
      <c r="AD2385" s="34"/>
      <c r="AE2385" s="34"/>
      <c r="AF2385" s="34"/>
      <c r="AG2385" s="34"/>
      <c r="AH2385" s="34"/>
      <c r="AI2385" s="34"/>
    </row>
    <row r="2386" spans="1:35">
      <c r="A2386" s="23"/>
      <c r="B2386" s="34"/>
      <c r="C2386" s="34"/>
      <c r="D2386" s="34"/>
      <c r="E2386" s="34"/>
      <c r="F2386" s="34"/>
      <c r="G2386" s="34"/>
      <c r="H2386" s="34"/>
      <c r="I2386" s="34"/>
      <c r="J2386" s="34"/>
      <c r="K2386" s="34"/>
      <c r="L2386" s="34"/>
      <c r="M2386" s="34"/>
      <c r="N2386" s="34"/>
      <c r="O2386" s="34"/>
      <c r="P2386" s="34"/>
      <c r="Q2386" s="34"/>
      <c r="R2386" s="34"/>
      <c r="S2386" s="34"/>
      <c r="T2386" s="34"/>
      <c r="U2386" s="34"/>
      <c r="V2386" s="34"/>
      <c r="W2386" s="34"/>
      <c r="X2386" s="34"/>
      <c r="Y2386" s="34"/>
      <c r="Z2386" s="34"/>
      <c r="AA2386" s="34"/>
      <c r="AB2386" s="34"/>
      <c r="AC2386" s="34"/>
      <c r="AD2386" s="34"/>
      <c r="AE2386" s="34"/>
      <c r="AF2386" s="34"/>
      <c r="AG2386" s="34"/>
      <c r="AH2386" s="34"/>
      <c r="AI2386" s="34"/>
    </row>
    <row r="2387" spans="1:35">
      <c r="A2387" s="23"/>
      <c r="B2387" s="34"/>
      <c r="C2387" s="34"/>
      <c r="D2387" s="34"/>
      <c r="E2387" s="34"/>
      <c r="F2387" s="34"/>
      <c r="G2387" s="34"/>
      <c r="H2387" s="34"/>
      <c r="I2387" s="34"/>
      <c r="J2387" s="34"/>
      <c r="K2387" s="34"/>
      <c r="L2387" s="34"/>
      <c r="M2387" s="34"/>
      <c r="N2387" s="34"/>
      <c r="O2387" s="34"/>
      <c r="P2387" s="34"/>
      <c r="Q2387" s="34"/>
      <c r="R2387" s="34"/>
      <c r="S2387" s="34"/>
      <c r="T2387" s="34"/>
      <c r="U2387" s="34"/>
      <c r="V2387" s="34"/>
      <c r="W2387" s="34"/>
      <c r="X2387" s="34"/>
      <c r="Y2387" s="34"/>
      <c r="Z2387" s="34"/>
      <c r="AA2387" s="34"/>
      <c r="AB2387" s="34"/>
      <c r="AC2387" s="34"/>
      <c r="AD2387" s="34"/>
      <c r="AE2387" s="34"/>
      <c r="AF2387" s="34"/>
      <c r="AG2387" s="34"/>
      <c r="AH2387" s="34"/>
      <c r="AI2387" s="34"/>
    </row>
    <row r="2388" spans="1:35">
      <c r="A2388" s="23"/>
      <c r="B2388" s="34"/>
      <c r="C2388" s="34"/>
      <c r="D2388" s="34"/>
      <c r="E2388" s="34"/>
      <c r="F2388" s="34"/>
      <c r="G2388" s="34"/>
      <c r="H2388" s="34"/>
      <c r="I2388" s="34"/>
      <c r="J2388" s="34"/>
      <c r="K2388" s="34"/>
      <c r="L2388" s="34"/>
      <c r="M2388" s="34"/>
      <c r="N2388" s="34"/>
      <c r="O2388" s="34"/>
      <c r="P2388" s="34"/>
      <c r="Q2388" s="34"/>
      <c r="R2388" s="34"/>
      <c r="S2388" s="34"/>
      <c r="T2388" s="34"/>
      <c r="U2388" s="34"/>
      <c r="V2388" s="34"/>
      <c r="W2388" s="34"/>
      <c r="X2388" s="34"/>
      <c r="Y2388" s="34"/>
      <c r="Z2388" s="34"/>
      <c r="AA2388" s="34"/>
      <c r="AB2388" s="34"/>
      <c r="AC2388" s="34"/>
      <c r="AD2388" s="34"/>
      <c r="AE2388" s="34"/>
      <c r="AF2388" s="34"/>
      <c r="AG2388" s="34"/>
      <c r="AH2388" s="34"/>
      <c r="AI2388" s="34"/>
    </row>
    <row r="2389" spans="1:35">
      <c r="A2389" s="23"/>
      <c r="B2389" s="34"/>
      <c r="C2389" s="34"/>
      <c r="D2389" s="34"/>
      <c r="E2389" s="34"/>
      <c r="F2389" s="34"/>
      <c r="G2389" s="34"/>
      <c r="H2389" s="34"/>
      <c r="I2389" s="34"/>
      <c r="J2389" s="34"/>
      <c r="K2389" s="34"/>
      <c r="L2389" s="34"/>
      <c r="M2389" s="34"/>
      <c r="N2389" s="34"/>
      <c r="O2389" s="34"/>
      <c r="P2389" s="34"/>
      <c r="Q2389" s="34"/>
      <c r="R2389" s="34"/>
      <c r="S2389" s="34"/>
      <c r="T2389" s="34"/>
      <c r="U2389" s="34"/>
      <c r="V2389" s="34"/>
      <c r="W2389" s="34"/>
      <c r="X2389" s="34"/>
      <c r="Y2389" s="34"/>
      <c r="Z2389" s="34"/>
      <c r="AA2389" s="34"/>
      <c r="AB2389" s="34"/>
      <c r="AC2389" s="34"/>
      <c r="AD2389" s="34"/>
      <c r="AE2389" s="34"/>
      <c r="AF2389" s="34"/>
      <c r="AG2389" s="34"/>
      <c r="AH2389" s="34"/>
      <c r="AI2389" s="34"/>
    </row>
    <row r="2390" spans="1:35">
      <c r="A2390" s="23"/>
      <c r="B2390" s="34"/>
      <c r="C2390" s="34"/>
      <c r="D2390" s="34"/>
      <c r="E2390" s="34"/>
      <c r="F2390" s="34"/>
      <c r="G2390" s="34"/>
      <c r="H2390" s="34"/>
      <c r="I2390" s="34"/>
      <c r="J2390" s="34"/>
      <c r="K2390" s="34"/>
      <c r="L2390" s="34"/>
      <c r="M2390" s="34"/>
      <c r="N2390" s="34"/>
      <c r="O2390" s="34"/>
      <c r="P2390" s="34"/>
      <c r="Q2390" s="34"/>
      <c r="R2390" s="34"/>
      <c r="S2390" s="34"/>
      <c r="T2390" s="34"/>
      <c r="U2390" s="34"/>
      <c r="V2390" s="34"/>
      <c r="W2390" s="34"/>
      <c r="X2390" s="34"/>
      <c r="Y2390" s="34"/>
      <c r="Z2390" s="34"/>
      <c r="AA2390" s="34"/>
      <c r="AB2390" s="34"/>
      <c r="AC2390" s="34"/>
      <c r="AD2390" s="34"/>
      <c r="AE2390" s="34"/>
      <c r="AF2390" s="34"/>
      <c r="AG2390" s="34"/>
      <c r="AH2390" s="34"/>
      <c r="AI2390" s="34"/>
    </row>
    <row r="2391" spans="1:35">
      <c r="A2391" s="23"/>
      <c r="B2391" s="34"/>
      <c r="C2391" s="34"/>
      <c r="D2391" s="34"/>
      <c r="E2391" s="34"/>
      <c r="F2391" s="34"/>
      <c r="G2391" s="34"/>
      <c r="H2391" s="34"/>
      <c r="I2391" s="34"/>
      <c r="J2391" s="34"/>
      <c r="K2391" s="34"/>
      <c r="L2391" s="34"/>
      <c r="M2391" s="34"/>
      <c r="N2391" s="34"/>
      <c r="O2391" s="34"/>
      <c r="P2391" s="34"/>
      <c r="Q2391" s="34"/>
      <c r="R2391" s="34"/>
      <c r="S2391" s="34"/>
      <c r="T2391" s="34"/>
      <c r="U2391" s="34"/>
      <c r="V2391" s="34"/>
      <c r="W2391" s="34"/>
      <c r="X2391" s="34"/>
      <c r="Y2391" s="34"/>
      <c r="Z2391" s="34"/>
      <c r="AA2391" s="34"/>
      <c r="AB2391" s="34"/>
      <c r="AC2391" s="34"/>
      <c r="AD2391" s="34"/>
      <c r="AE2391" s="34"/>
      <c r="AF2391" s="34"/>
      <c r="AG2391" s="34"/>
      <c r="AH2391" s="34"/>
      <c r="AI2391" s="34"/>
    </row>
    <row r="2392" spans="1:35">
      <c r="A2392" s="23"/>
      <c r="B2392" s="34"/>
      <c r="C2392" s="34"/>
      <c r="D2392" s="34"/>
      <c r="E2392" s="34"/>
      <c r="F2392" s="34"/>
      <c r="G2392" s="34"/>
      <c r="H2392" s="34"/>
      <c r="I2392" s="34"/>
      <c r="J2392" s="34"/>
      <c r="K2392" s="34"/>
      <c r="L2392" s="34"/>
      <c r="M2392" s="34"/>
      <c r="N2392" s="34"/>
      <c r="O2392" s="34"/>
      <c r="P2392" s="34"/>
      <c r="Q2392" s="34"/>
      <c r="R2392" s="34"/>
      <c r="S2392" s="34"/>
      <c r="T2392" s="34"/>
      <c r="U2392" s="34"/>
      <c r="V2392" s="34"/>
      <c r="W2392" s="34"/>
      <c r="X2392" s="34"/>
      <c r="Y2392" s="34"/>
      <c r="Z2392" s="34"/>
      <c r="AA2392" s="34"/>
      <c r="AB2392" s="34"/>
      <c r="AC2392" s="34"/>
      <c r="AD2392" s="34"/>
      <c r="AE2392" s="34"/>
      <c r="AF2392" s="34"/>
      <c r="AG2392" s="34"/>
      <c r="AH2392" s="34"/>
      <c r="AI2392" s="34"/>
    </row>
    <row r="2393" spans="1:35">
      <c r="A2393" s="23"/>
      <c r="B2393" s="34"/>
      <c r="C2393" s="34"/>
      <c r="D2393" s="34"/>
      <c r="E2393" s="34"/>
      <c r="F2393" s="34"/>
      <c r="G2393" s="34"/>
      <c r="H2393" s="34"/>
      <c r="I2393" s="34"/>
      <c r="J2393" s="34"/>
      <c r="K2393" s="34"/>
      <c r="L2393" s="34"/>
      <c r="M2393" s="34"/>
      <c r="N2393" s="34"/>
      <c r="O2393" s="34"/>
      <c r="P2393" s="34"/>
      <c r="Q2393" s="34"/>
      <c r="R2393" s="34"/>
      <c r="S2393" s="34"/>
      <c r="T2393" s="34"/>
      <c r="U2393" s="34"/>
      <c r="V2393" s="34"/>
      <c r="W2393" s="34"/>
      <c r="X2393" s="34"/>
      <c r="Y2393" s="34"/>
      <c r="Z2393" s="34"/>
      <c r="AA2393" s="34"/>
      <c r="AB2393" s="34"/>
      <c r="AC2393" s="34"/>
      <c r="AD2393" s="34"/>
      <c r="AE2393" s="34"/>
      <c r="AF2393" s="34"/>
      <c r="AG2393" s="34"/>
      <c r="AH2393" s="34"/>
      <c r="AI2393" s="34"/>
    </row>
    <row r="2394" spans="1:35">
      <c r="A2394" s="23"/>
      <c r="B2394" s="34"/>
      <c r="C2394" s="34"/>
      <c r="D2394" s="34"/>
      <c r="E2394" s="34"/>
      <c r="F2394" s="34"/>
      <c r="G2394" s="34"/>
      <c r="H2394" s="34"/>
      <c r="I2394" s="34"/>
      <c r="J2394" s="34"/>
      <c r="K2394" s="34"/>
      <c r="L2394" s="34"/>
      <c r="M2394" s="34"/>
      <c r="N2394" s="34"/>
      <c r="O2394" s="34"/>
      <c r="P2394" s="34"/>
      <c r="Q2394" s="34"/>
      <c r="R2394" s="34"/>
      <c r="S2394" s="34"/>
      <c r="T2394" s="34"/>
      <c r="U2394" s="34"/>
      <c r="V2394" s="34"/>
      <c r="W2394" s="34"/>
      <c r="X2394" s="34"/>
      <c r="Y2394" s="34"/>
      <c r="Z2394" s="34"/>
      <c r="AA2394" s="34"/>
      <c r="AB2394" s="34"/>
      <c r="AC2394" s="34"/>
      <c r="AD2394" s="34"/>
      <c r="AE2394" s="34"/>
      <c r="AF2394" s="34"/>
      <c r="AG2394" s="34"/>
      <c r="AH2394" s="34"/>
      <c r="AI2394" s="34"/>
    </row>
    <row r="2395" spans="1:35">
      <c r="A2395" s="23"/>
      <c r="B2395" s="34"/>
      <c r="C2395" s="34"/>
      <c r="D2395" s="34"/>
      <c r="E2395" s="34"/>
      <c r="F2395" s="34"/>
      <c r="G2395" s="34"/>
      <c r="H2395" s="34"/>
      <c r="I2395" s="34"/>
      <c r="J2395" s="34"/>
      <c r="K2395" s="34"/>
      <c r="L2395" s="34"/>
      <c r="M2395" s="34"/>
      <c r="N2395" s="34"/>
      <c r="O2395" s="34"/>
      <c r="P2395" s="34"/>
      <c r="Q2395" s="34"/>
      <c r="R2395" s="34"/>
      <c r="S2395" s="34"/>
      <c r="T2395" s="34"/>
      <c r="U2395" s="34"/>
      <c r="V2395" s="34"/>
      <c r="W2395" s="34"/>
      <c r="X2395" s="34"/>
      <c r="Y2395" s="34"/>
      <c r="Z2395" s="34"/>
      <c r="AA2395" s="34"/>
      <c r="AB2395" s="34"/>
      <c r="AC2395" s="34"/>
      <c r="AD2395" s="34"/>
      <c r="AE2395" s="34"/>
      <c r="AF2395" s="34"/>
      <c r="AG2395" s="34"/>
      <c r="AH2395" s="34"/>
      <c r="AI2395" s="34"/>
    </row>
    <row r="2396" spans="1:35">
      <c r="A2396" s="23"/>
      <c r="B2396" s="34"/>
      <c r="C2396" s="34"/>
      <c r="D2396" s="34"/>
      <c r="E2396" s="34"/>
      <c r="F2396" s="34"/>
      <c r="G2396" s="34"/>
      <c r="H2396" s="34"/>
      <c r="I2396" s="34"/>
      <c r="J2396" s="34"/>
      <c r="K2396" s="34"/>
      <c r="L2396" s="34"/>
      <c r="M2396" s="34"/>
      <c r="N2396" s="34"/>
      <c r="O2396" s="34"/>
      <c r="P2396" s="34"/>
      <c r="Q2396" s="34"/>
      <c r="R2396" s="34"/>
      <c r="S2396" s="34"/>
      <c r="T2396" s="34"/>
      <c r="U2396" s="34"/>
      <c r="V2396" s="34"/>
      <c r="W2396" s="34"/>
      <c r="X2396" s="34"/>
      <c r="Y2396" s="34"/>
      <c r="Z2396" s="34"/>
      <c r="AA2396" s="34"/>
      <c r="AB2396" s="34"/>
      <c r="AC2396" s="34"/>
      <c r="AD2396" s="34"/>
      <c r="AE2396" s="34"/>
      <c r="AF2396" s="34"/>
      <c r="AG2396" s="34"/>
      <c r="AH2396" s="34"/>
      <c r="AI2396" s="34"/>
    </row>
    <row r="2397" spans="1:35">
      <c r="A2397" s="23"/>
      <c r="B2397" s="34"/>
      <c r="C2397" s="34"/>
      <c r="D2397" s="34"/>
      <c r="E2397" s="34"/>
      <c r="F2397" s="34"/>
      <c r="G2397" s="34"/>
      <c r="H2397" s="34"/>
      <c r="I2397" s="34"/>
      <c r="J2397" s="34"/>
      <c r="K2397" s="34"/>
      <c r="L2397" s="34"/>
      <c r="M2397" s="34"/>
      <c r="N2397" s="34"/>
      <c r="O2397" s="34"/>
      <c r="P2397" s="34"/>
      <c r="Q2397" s="34"/>
      <c r="R2397" s="34"/>
      <c r="S2397" s="34"/>
      <c r="T2397" s="34"/>
      <c r="U2397" s="34"/>
      <c r="V2397" s="34"/>
      <c r="W2397" s="34"/>
      <c r="X2397" s="34"/>
      <c r="Y2397" s="34"/>
      <c r="Z2397" s="34"/>
      <c r="AA2397" s="34"/>
      <c r="AB2397" s="34"/>
      <c r="AC2397" s="34"/>
      <c r="AD2397" s="34"/>
      <c r="AE2397" s="34"/>
      <c r="AF2397" s="34"/>
      <c r="AG2397" s="34"/>
      <c r="AH2397" s="34"/>
      <c r="AI2397" s="34"/>
    </row>
    <row r="2398" spans="1:35">
      <c r="A2398" s="23"/>
      <c r="B2398" s="34"/>
      <c r="C2398" s="34"/>
      <c r="D2398" s="34"/>
      <c r="E2398" s="34"/>
      <c r="F2398" s="34"/>
      <c r="G2398" s="34"/>
      <c r="H2398" s="34"/>
      <c r="I2398" s="34"/>
      <c r="J2398" s="34"/>
      <c r="K2398" s="34"/>
      <c r="L2398" s="34"/>
      <c r="M2398" s="34"/>
      <c r="N2398" s="34"/>
      <c r="O2398" s="34"/>
      <c r="P2398" s="34"/>
      <c r="Q2398" s="34"/>
      <c r="R2398" s="34"/>
      <c r="S2398" s="34"/>
      <c r="T2398" s="34"/>
      <c r="U2398" s="34"/>
      <c r="V2398" s="34"/>
      <c r="W2398" s="34"/>
      <c r="X2398" s="34"/>
      <c r="Y2398" s="34"/>
      <c r="Z2398" s="34"/>
      <c r="AA2398" s="34"/>
      <c r="AB2398" s="34"/>
      <c r="AC2398" s="34"/>
      <c r="AD2398" s="34"/>
      <c r="AE2398" s="34"/>
      <c r="AF2398" s="34"/>
      <c r="AG2398" s="34"/>
      <c r="AH2398" s="34"/>
      <c r="AI2398" s="34"/>
    </row>
    <row r="2399" spans="1:35">
      <c r="A2399" s="23"/>
      <c r="B2399" s="34"/>
      <c r="C2399" s="34"/>
      <c r="D2399" s="34"/>
      <c r="E2399" s="34"/>
      <c r="F2399" s="34"/>
      <c r="G2399" s="34"/>
      <c r="H2399" s="34"/>
      <c r="I2399" s="34"/>
      <c r="J2399" s="34"/>
      <c r="K2399" s="34"/>
      <c r="L2399" s="34"/>
      <c r="M2399" s="34"/>
      <c r="N2399" s="34"/>
      <c r="O2399" s="34"/>
      <c r="P2399" s="34"/>
      <c r="Q2399" s="34"/>
      <c r="R2399" s="34"/>
      <c r="S2399" s="34"/>
      <c r="T2399" s="34"/>
      <c r="U2399" s="34"/>
      <c r="V2399" s="34"/>
      <c r="W2399" s="34"/>
      <c r="X2399" s="34"/>
      <c r="Y2399" s="34"/>
      <c r="Z2399" s="34"/>
      <c r="AA2399" s="34"/>
      <c r="AB2399" s="34"/>
      <c r="AC2399" s="34"/>
      <c r="AD2399" s="34"/>
      <c r="AE2399" s="34"/>
      <c r="AF2399" s="34"/>
      <c r="AG2399" s="34"/>
      <c r="AH2399" s="34"/>
      <c r="AI2399" s="34"/>
    </row>
    <row r="2400" spans="1:35">
      <c r="A2400" s="23"/>
      <c r="B2400" s="34"/>
      <c r="C2400" s="34"/>
      <c r="D2400" s="34"/>
      <c r="E2400" s="34"/>
      <c r="F2400" s="34"/>
      <c r="G2400" s="34"/>
      <c r="H2400" s="34"/>
      <c r="I2400" s="34"/>
      <c r="J2400" s="34"/>
      <c r="K2400" s="34"/>
      <c r="L2400" s="34"/>
      <c r="M2400" s="34"/>
      <c r="N2400" s="34"/>
      <c r="O2400" s="34"/>
      <c r="P2400" s="34"/>
      <c r="Q2400" s="34"/>
      <c r="R2400" s="34"/>
      <c r="S2400" s="34"/>
      <c r="T2400" s="34"/>
      <c r="U2400" s="34"/>
      <c r="V2400" s="34"/>
      <c r="W2400" s="34"/>
      <c r="X2400" s="34"/>
      <c r="Y2400" s="34"/>
      <c r="Z2400" s="34"/>
      <c r="AA2400" s="34"/>
      <c r="AB2400" s="34"/>
      <c r="AC2400" s="34"/>
      <c r="AD2400" s="34"/>
      <c r="AE2400" s="34"/>
      <c r="AF2400" s="34"/>
      <c r="AG2400" s="34"/>
      <c r="AH2400" s="34"/>
      <c r="AI2400" s="34"/>
    </row>
    <row r="2401" spans="1:35">
      <c r="A2401" s="23"/>
      <c r="B2401" s="34"/>
      <c r="C2401" s="34"/>
      <c r="D2401" s="34"/>
      <c r="E2401" s="34"/>
      <c r="F2401" s="34"/>
      <c r="G2401" s="34"/>
      <c r="H2401" s="34"/>
      <c r="I2401" s="34"/>
      <c r="J2401" s="34"/>
      <c r="K2401" s="34"/>
      <c r="L2401" s="34"/>
      <c r="M2401" s="34"/>
      <c r="N2401" s="34"/>
      <c r="O2401" s="34"/>
      <c r="P2401" s="34"/>
      <c r="Q2401" s="34"/>
      <c r="R2401" s="34"/>
      <c r="S2401" s="34"/>
      <c r="T2401" s="34"/>
      <c r="U2401" s="34"/>
      <c r="V2401" s="34"/>
      <c r="W2401" s="34"/>
      <c r="X2401" s="34"/>
      <c r="Y2401" s="34"/>
      <c r="Z2401" s="34"/>
      <c r="AA2401" s="34"/>
      <c r="AB2401" s="34"/>
      <c r="AC2401" s="34"/>
      <c r="AD2401" s="34"/>
      <c r="AE2401" s="34"/>
      <c r="AF2401" s="34"/>
      <c r="AG2401" s="34"/>
      <c r="AH2401" s="34"/>
      <c r="AI2401" s="34"/>
    </row>
    <row r="2402" spans="1:35">
      <c r="A2402" s="23"/>
      <c r="B2402" s="34"/>
      <c r="C2402" s="34"/>
      <c r="D2402" s="34"/>
      <c r="E2402" s="34"/>
      <c r="F2402" s="34"/>
      <c r="G2402" s="34"/>
      <c r="H2402" s="34"/>
      <c r="I2402" s="34"/>
      <c r="J2402" s="34"/>
      <c r="K2402" s="34"/>
      <c r="L2402" s="34"/>
      <c r="M2402" s="34"/>
      <c r="N2402" s="34"/>
      <c r="O2402" s="34"/>
      <c r="P2402" s="34"/>
      <c r="Q2402" s="34"/>
      <c r="R2402" s="34"/>
      <c r="S2402" s="34"/>
      <c r="T2402" s="34"/>
      <c r="U2402" s="34"/>
      <c r="V2402" s="34"/>
      <c r="W2402" s="34"/>
      <c r="X2402" s="34"/>
      <c r="Y2402" s="34"/>
      <c r="Z2402" s="34"/>
      <c r="AA2402" s="34"/>
      <c r="AB2402" s="34"/>
      <c r="AC2402" s="34"/>
      <c r="AD2402" s="34"/>
      <c r="AE2402" s="34"/>
      <c r="AF2402" s="34"/>
      <c r="AG2402" s="34"/>
      <c r="AH2402" s="34"/>
      <c r="AI2402" s="34"/>
    </row>
    <row r="2403" spans="1:35">
      <c r="A2403" s="23"/>
      <c r="B2403" s="34"/>
      <c r="C2403" s="34"/>
      <c r="D2403" s="34"/>
      <c r="E2403" s="34"/>
      <c r="F2403" s="34"/>
      <c r="G2403" s="34"/>
      <c r="H2403" s="34"/>
      <c r="I2403" s="34"/>
      <c r="J2403" s="34"/>
      <c r="K2403" s="34"/>
      <c r="L2403" s="34"/>
      <c r="M2403" s="34"/>
      <c r="N2403" s="34"/>
      <c r="O2403" s="34"/>
      <c r="P2403" s="34"/>
      <c r="Q2403" s="34"/>
      <c r="R2403" s="34"/>
      <c r="S2403" s="34"/>
      <c r="T2403" s="34"/>
      <c r="U2403" s="34"/>
      <c r="V2403" s="34"/>
      <c r="W2403" s="34"/>
      <c r="X2403" s="34"/>
      <c r="Y2403" s="34"/>
      <c r="Z2403" s="34"/>
      <c r="AA2403" s="34"/>
      <c r="AB2403" s="34"/>
      <c r="AC2403" s="34"/>
      <c r="AD2403" s="34"/>
      <c r="AE2403" s="34"/>
      <c r="AF2403" s="34"/>
      <c r="AG2403" s="34"/>
      <c r="AH2403" s="34"/>
      <c r="AI2403" s="34"/>
    </row>
    <row r="2404" spans="1:35">
      <c r="A2404" s="23"/>
      <c r="B2404" s="34"/>
      <c r="C2404" s="34"/>
      <c r="D2404" s="34"/>
      <c r="E2404" s="34"/>
      <c r="F2404" s="34"/>
      <c r="G2404" s="34"/>
      <c r="H2404" s="34"/>
      <c r="I2404" s="34"/>
      <c r="J2404" s="34"/>
      <c r="K2404" s="34"/>
      <c r="L2404" s="34"/>
      <c r="M2404" s="34"/>
      <c r="N2404" s="34"/>
      <c r="O2404" s="34"/>
      <c r="P2404" s="34"/>
      <c r="Q2404" s="34"/>
      <c r="R2404" s="34"/>
      <c r="S2404" s="34"/>
      <c r="T2404" s="34"/>
      <c r="U2404" s="34"/>
      <c r="V2404" s="34"/>
      <c r="W2404" s="34"/>
      <c r="X2404" s="34"/>
      <c r="Y2404" s="34"/>
      <c r="Z2404" s="34"/>
      <c r="AA2404" s="34"/>
      <c r="AB2404" s="34"/>
      <c r="AC2404" s="34"/>
      <c r="AD2404" s="34"/>
      <c r="AE2404" s="34"/>
      <c r="AF2404" s="34"/>
      <c r="AG2404" s="34"/>
      <c r="AH2404" s="34"/>
      <c r="AI2404" s="34"/>
    </row>
    <row r="2405" spans="1:35">
      <c r="A2405" s="23"/>
      <c r="B2405" s="34"/>
      <c r="C2405" s="34"/>
      <c r="D2405" s="34"/>
      <c r="E2405" s="34"/>
      <c r="F2405" s="34"/>
      <c r="G2405" s="34"/>
      <c r="H2405" s="34"/>
      <c r="I2405" s="34"/>
      <c r="J2405" s="34"/>
      <c r="K2405" s="34"/>
      <c r="L2405" s="34"/>
      <c r="M2405" s="34"/>
      <c r="N2405" s="34"/>
      <c r="O2405" s="34"/>
      <c r="P2405" s="34"/>
      <c r="Q2405" s="34"/>
      <c r="R2405" s="34"/>
      <c r="S2405" s="34"/>
      <c r="T2405" s="34"/>
      <c r="U2405" s="34"/>
      <c r="V2405" s="34"/>
      <c r="W2405" s="34"/>
      <c r="X2405" s="34"/>
      <c r="Y2405" s="34"/>
      <c r="Z2405" s="34"/>
      <c r="AA2405" s="34"/>
      <c r="AB2405" s="34"/>
      <c r="AC2405" s="34"/>
      <c r="AD2405" s="34"/>
      <c r="AE2405" s="34"/>
      <c r="AF2405" s="34"/>
      <c r="AG2405" s="34"/>
      <c r="AH2405" s="34"/>
      <c r="AI2405" s="34"/>
    </row>
    <row r="2406" spans="1:35">
      <c r="A2406" s="23"/>
      <c r="B2406" s="34"/>
      <c r="C2406" s="34"/>
      <c r="D2406" s="34"/>
      <c r="E2406" s="34"/>
      <c r="F2406" s="34"/>
      <c r="G2406" s="34"/>
      <c r="H2406" s="34"/>
      <c r="I2406" s="34"/>
      <c r="J2406" s="34"/>
      <c r="K2406" s="34"/>
      <c r="L2406" s="34"/>
      <c r="M2406" s="34"/>
      <c r="N2406" s="34"/>
      <c r="O2406" s="34"/>
      <c r="P2406" s="34"/>
      <c r="Q2406" s="34"/>
      <c r="R2406" s="34"/>
      <c r="S2406" s="34"/>
      <c r="T2406" s="34"/>
      <c r="U2406" s="34"/>
      <c r="V2406" s="34"/>
      <c r="W2406" s="34"/>
      <c r="X2406" s="34"/>
      <c r="Y2406" s="34"/>
      <c r="Z2406" s="34"/>
      <c r="AA2406" s="34"/>
      <c r="AB2406" s="34"/>
      <c r="AC2406" s="34"/>
      <c r="AD2406" s="34"/>
      <c r="AE2406" s="34"/>
      <c r="AF2406" s="34"/>
      <c r="AG2406" s="34"/>
      <c r="AH2406" s="34"/>
      <c r="AI2406" s="34"/>
    </row>
    <row r="2407" spans="1:35">
      <c r="A2407" s="23"/>
      <c r="B2407" s="34"/>
      <c r="C2407" s="34"/>
      <c r="D2407" s="34"/>
      <c r="E2407" s="34"/>
      <c r="F2407" s="34"/>
      <c r="G2407" s="34"/>
      <c r="H2407" s="34"/>
      <c r="I2407" s="34"/>
      <c r="J2407" s="34"/>
      <c r="K2407" s="34"/>
      <c r="L2407" s="34"/>
      <c r="M2407" s="34"/>
      <c r="N2407" s="34"/>
      <c r="O2407" s="34"/>
      <c r="P2407" s="34"/>
      <c r="Q2407" s="34"/>
      <c r="R2407" s="34"/>
      <c r="S2407" s="34"/>
      <c r="T2407" s="34"/>
      <c r="U2407" s="34"/>
      <c r="V2407" s="34"/>
      <c r="W2407" s="34"/>
      <c r="X2407" s="34"/>
      <c r="Y2407" s="34"/>
      <c r="Z2407" s="34"/>
      <c r="AA2407" s="34"/>
      <c r="AB2407" s="34"/>
      <c r="AC2407" s="34"/>
      <c r="AD2407" s="34"/>
      <c r="AE2407" s="34"/>
      <c r="AF2407" s="34"/>
      <c r="AG2407" s="34"/>
      <c r="AH2407" s="34"/>
      <c r="AI2407" s="34"/>
    </row>
    <row r="2408" spans="1:35">
      <c r="A2408" s="23"/>
      <c r="B2408" s="34"/>
      <c r="C2408" s="34"/>
      <c r="D2408" s="34"/>
      <c r="E2408" s="34"/>
      <c r="F2408" s="34"/>
      <c r="G2408" s="34"/>
      <c r="H2408" s="34"/>
      <c r="I2408" s="34"/>
      <c r="J2408" s="34"/>
      <c r="K2408" s="34"/>
      <c r="L2408" s="34"/>
      <c r="M2408" s="34"/>
      <c r="N2408" s="34"/>
      <c r="O2408" s="34"/>
      <c r="P2408" s="34"/>
      <c r="Q2408" s="34"/>
      <c r="R2408" s="34"/>
      <c r="S2408" s="34"/>
      <c r="T2408" s="34"/>
      <c r="U2408" s="34"/>
      <c r="V2408" s="34"/>
      <c r="W2408" s="34"/>
      <c r="X2408" s="34"/>
      <c r="Y2408" s="34"/>
      <c r="Z2408" s="34"/>
      <c r="AA2408" s="34"/>
      <c r="AB2408" s="34"/>
      <c r="AC2408" s="34"/>
      <c r="AD2408" s="34"/>
      <c r="AE2408" s="34"/>
      <c r="AF2408" s="34"/>
      <c r="AG2408" s="34"/>
      <c r="AH2408" s="34"/>
      <c r="AI2408" s="34"/>
    </row>
    <row r="2409" spans="1:35">
      <c r="A2409" s="23"/>
      <c r="B2409" s="34"/>
      <c r="C2409" s="34"/>
      <c r="D2409" s="34"/>
      <c r="E2409" s="34"/>
      <c r="F2409" s="34"/>
      <c r="G2409" s="34"/>
      <c r="H2409" s="34"/>
      <c r="I2409" s="34"/>
      <c r="J2409" s="34"/>
      <c r="K2409" s="34"/>
      <c r="L2409" s="34"/>
      <c r="M2409" s="34"/>
      <c r="N2409" s="34"/>
      <c r="O2409" s="34"/>
      <c r="P2409" s="34"/>
      <c r="Q2409" s="34"/>
      <c r="R2409" s="34"/>
      <c r="S2409" s="34"/>
      <c r="T2409" s="34"/>
      <c r="U2409" s="34"/>
      <c r="V2409" s="34"/>
      <c r="W2409" s="34"/>
      <c r="X2409" s="34"/>
      <c r="Y2409" s="34"/>
      <c r="Z2409" s="34"/>
      <c r="AA2409" s="34"/>
      <c r="AB2409" s="34"/>
      <c r="AC2409" s="34"/>
      <c r="AD2409" s="34"/>
      <c r="AE2409" s="34"/>
      <c r="AF2409" s="34"/>
      <c r="AG2409" s="34"/>
      <c r="AH2409" s="34"/>
      <c r="AI2409" s="34"/>
    </row>
    <row r="2410" spans="1:35">
      <c r="A2410" s="23"/>
      <c r="B2410" s="34"/>
      <c r="C2410" s="34"/>
      <c r="D2410" s="34"/>
      <c r="E2410" s="34"/>
      <c r="F2410" s="34"/>
      <c r="G2410" s="34"/>
      <c r="H2410" s="34"/>
      <c r="I2410" s="34"/>
      <c r="J2410" s="34"/>
      <c r="K2410" s="34"/>
      <c r="L2410" s="34"/>
      <c r="M2410" s="34"/>
      <c r="N2410" s="34"/>
      <c r="O2410" s="34"/>
      <c r="P2410" s="34"/>
      <c r="Q2410" s="34"/>
      <c r="R2410" s="34"/>
      <c r="S2410" s="34"/>
      <c r="T2410" s="34"/>
      <c r="U2410" s="34"/>
      <c r="V2410" s="34"/>
      <c r="W2410" s="34"/>
      <c r="X2410" s="34"/>
      <c r="Y2410" s="34"/>
      <c r="Z2410" s="34"/>
      <c r="AA2410" s="34"/>
      <c r="AB2410" s="34"/>
      <c r="AC2410" s="34"/>
      <c r="AD2410" s="34"/>
      <c r="AE2410" s="34"/>
      <c r="AF2410" s="34"/>
      <c r="AG2410" s="34"/>
      <c r="AH2410" s="34"/>
      <c r="AI2410" s="34"/>
    </row>
    <row r="2411" spans="1:35">
      <c r="A2411" s="23"/>
      <c r="B2411" s="34"/>
      <c r="C2411" s="34"/>
      <c r="D2411" s="34"/>
      <c r="E2411" s="34"/>
      <c r="F2411" s="34"/>
      <c r="G2411" s="34"/>
      <c r="H2411" s="34"/>
      <c r="I2411" s="34"/>
      <c r="J2411" s="34"/>
      <c r="K2411" s="34"/>
      <c r="L2411" s="34"/>
      <c r="M2411" s="34"/>
      <c r="N2411" s="34"/>
      <c r="O2411" s="34"/>
      <c r="P2411" s="34"/>
      <c r="Q2411" s="34"/>
      <c r="R2411" s="34"/>
      <c r="S2411" s="34"/>
      <c r="T2411" s="34"/>
      <c r="U2411" s="34"/>
      <c r="V2411" s="34"/>
      <c r="W2411" s="34"/>
      <c r="X2411" s="34"/>
      <c r="Y2411" s="34"/>
      <c r="Z2411" s="34"/>
      <c r="AA2411" s="34"/>
      <c r="AB2411" s="34"/>
      <c r="AC2411" s="34"/>
      <c r="AD2411" s="34"/>
      <c r="AE2411" s="34"/>
      <c r="AF2411" s="34"/>
      <c r="AG2411" s="34"/>
      <c r="AH2411" s="34"/>
      <c r="AI2411" s="34"/>
    </row>
    <row r="2412" spans="1:35">
      <c r="A2412" s="23"/>
      <c r="B2412" s="34"/>
      <c r="C2412" s="34"/>
      <c r="D2412" s="34"/>
      <c r="E2412" s="34"/>
      <c r="F2412" s="34"/>
      <c r="G2412" s="34"/>
      <c r="H2412" s="34"/>
      <c r="I2412" s="34"/>
      <c r="J2412" s="34"/>
      <c r="K2412" s="34"/>
      <c r="L2412" s="34"/>
      <c r="M2412" s="34"/>
      <c r="N2412" s="34"/>
      <c r="O2412" s="34"/>
      <c r="P2412" s="34"/>
      <c r="Q2412" s="34"/>
      <c r="R2412" s="34"/>
      <c r="S2412" s="34"/>
      <c r="T2412" s="34"/>
      <c r="U2412" s="34"/>
      <c r="V2412" s="34"/>
      <c r="W2412" s="34"/>
      <c r="X2412" s="34"/>
      <c r="Y2412" s="34"/>
      <c r="Z2412" s="34"/>
      <c r="AA2412" s="34"/>
      <c r="AB2412" s="34"/>
      <c r="AC2412" s="34"/>
      <c r="AD2412" s="34"/>
      <c r="AE2412" s="34"/>
      <c r="AF2412" s="34"/>
      <c r="AG2412" s="34"/>
      <c r="AH2412" s="34"/>
      <c r="AI2412" s="34"/>
    </row>
    <row r="2413" spans="1:35">
      <c r="A2413" s="23"/>
      <c r="B2413" s="34"/>
      <c r="C2413" s="34"/>
      <c r="D2413" s="34"/>
      <c r="E2413" s="34"/>
      <c r="F2413" s="34"/>
      <c r="G2413" s="34"/>
      <c r="H2413" s="34"/>
      <c r="I2413" s="34"/>
      <c r="J2413" s="34"/>
      <c r="K2413" s="34"/>
      <c r="L2413" s="34"/>
      <c r="M2413" s="34"/>
      <c r="N2413" s="34"/>
      <c r="O2413" s="34"/>
      <c r="P2413" s="34"/>
      <c r="Q2413" s="34"/>
      <c r="R2413" s="34"/>
      <c r="S2413" s="34"/>
      <c r="T2413" s="34"/>
      <c r="U2413" s="34"/>
      <c r="V2413" s="34"/>
      <c r="W2413" s="34"/>
      <c r="X2413" s="34"/>
      <c r="Y2413" s="34"/>
      <c r="Z2413" s="34"/>
      <c r="AA2413" s="34"/>
      <c r="AB2413" s="34"/>
      <c r="AC2413" s="34"/>
      <c r="AD2413" s="34"/>
      <c r="AE2413" s="34"/>
      <c r="AF2413" s="34"/>
      <c r="AG2413" s="34"/>
      <c r="AH2413" s="34"/>
      <c r="AI2413" s="34"/>
    </row>
    <row r="2414" spans="1:35">
      <c r="A2414" s="23"/>
      <c r="B2414" s="34"/>
      <c r="C2414" s="34"/>
      <c r="D2414" s="34"/>
      <c r="E2414" s="34"/>
      <c r="F2414" s="34"/>
      <c r="G2414" s="34"/>
      <c r="H2414" s="34"/>
      <c r="I2414" s="34"/>
      <c r="J2414" s="34"/>
      <c r="K2414" s="34"/>
      <c r="L2414" s="34"/>
      <c r="M2414" s="34"/>
      <c r="N2414" s="34"/>
      <c r="O2414" s="34"/>
      <c r="P2414" s="34"/>
      <c r="Q2414" s="34"/>
      <c r="R2414" s="34"/>
      <c r="S2414" s="34"/>
      <c r="T2414" s="34"/>
      <c r="U2414" s="34"/>
      <c r="V2414" s="34"/>
      <c r="W2414" s="34"/>
      <c r="X2414" s="34"/>
      <c r="Y2414" s="34"/>
      <c r="Z2414" s="34"/>
      <c r="AA2414" s="34"/>
      <c r="AB2414" s="34"/>
      <c r="AC2414" s="34"/>
      <c r="AD2414" s="34"/>
      <c r="AE2414" s="34"/>
      <c r="AF2414" s="34"/>
      <c r="AG2414" s="34"/>
      <c r="AH2414" s="34"/>
      <c r="AI2414" s="34"/>
    </row>
    <row r="2415" spans="1:35">
      <c r="A2415" s="23"/>
      <c r="B2415" s="34"/>
      <c r="C2415" s="34"/>
      <c r="D2415" s="34"/>
      <c r="E2415" s="34"/>
      <c r="F2415" s="34"/>
      <c r="G2415" s="34"/>
      <c r="H2415" s="34"/>
      <c r="I2415" s="34"/>
      <c r="J2415" s="34"/>
      <c r="K2415" s="34"/>
      <c r="L2415" s="34"/>
      <c r="M2415" s="34"/>
      <c r="N2415" s="34"/>
      <c r="O2415" s="34"/>
      <c r="P2415" s="34"/>
      <c r="Q2415" s="34"/>
      <c r="R2415" s="34"/>
      <c r="S2415" s="34"/>
      <c r="T2415" s="34"/>
      <c r="U2415" s="34"/>
      <c r="V2415" s="34"/>
      <c r="W2415" s="34"/>
      <c r="X2415" s="34"/>
      <c r="Y2415" s="34"/>
      <c r="Z2415" s="34"/>
      <c r="AA2415" s="34"/>
      <c r="AB2415" s="34"/>
      <c r="AC2415" s="34"/>
      <c r="AD2415" s="34"/>
      <c r="AE2415" s="34"/>
      <c r="AF2415" s="34"/>
      <c r="AG2415" s="34"/>
      <c r="AH2415" s="34"/>
      <c r="AI2415" s="34"/>
    </row>
    <row r="2416" spans="1:35">
      <c r="A2416" s="23"/>
      <c r="B2416" s="34"/>
      <c r="C2416" s="34"/>
      <c r="D2416" s="34"/>
      <c r="E2416" s="34"/>
      <c r="F2416" s="34"/>
      <c r="G2416" s="34"/>
      <c r="H2416" s="34"/>
      <c r="I2416" s="34"/>
      <c r="J2416" s="34"/>
      <c r="K2416" s="34"/>
      <c r="L2416" s="34"/>
      <c r="M2416" s="34"/>
      <c r="N2416" s="34"/>
      <c r="O2416" s="34"/>
      <c r="P2416" s="34"/>
      <c r="Q2416" s="34"/>
      <c r="R2416" s="34"/>
      <c r="S2416" s="34"/>
      <c r="T2416" s="34"/>
      <c r="U2416" s="34"/>
      <c r="V2416" s="34"/>
      <c r="W2416" s="34"/>
      <c r="X2416" s="34"/>
      <c r="Y2416" s="34"/>
      <c r="Z2416" s="34"/>
      <c r="AA2416" s="34"/>
      <c r="AB2416" s="34"/>
      <c r="AC2416" s="34"/>
      <c r="AD2416" s="34"/>
      <c r="AE2416" s="34"/>
      <c r="AF2416" s="34"/>
      <c r="AG2416" s="34"/>
      <c r="AH2416" s="34"/>
      <c r="AI2416" s="34"/>
    </row>
    <row r="2417" spans="1:35">
      <c r="A2417" s="23"/>
      <c r="B2417" s="34"/>
      <c r="C2417" s="34"/>
      <c r="D2417" s="34"/>
      <c r="E2417" s="34"/>
      <c r="F2417" s="34"/>
      <c r="G2417" s="34"/>
      <c r="H2417" s="34"/>
      <c r="I2417" s="34"/>
      <c r="J2417" s="34"/>
      <c r="K2417" s="34"/>
      <c r="L2417" s="34"/>
      <c r="M2417" s="34"/>
      <c r="N2417" s="34"/>
      <c r="O2417" s="34"/>
      <c r="P2417" s="34"/>
      <c r="Q2417" s="34"/>
      <c r="R2417" s="34"/>
      <c r="S2417" s="34"/>
      <c r="T2417" s="34"/>
      <c r="U2417" s="34"/>
      <c r="V2417" s="34"/>
      <c r="W2417" s="34"/>
      <c r="X2417" s="34"/>
      <c r="Y2417" s="34"/>
      <c r="Z2417" s="34"/>
      <c r="AA2417" s="34"/>
      <c r="AB2417" s="34"/>
      <c r="AC2417" s="34"/>
      <c r="AD2417" s="34"/>
      <c r="AE2417" s="34"/>
      <c r="AF2417" s="34"/>
      <c r="AG2417" s="34"/>
      <c r="AH2417" s="34"/>
      <c r="AI2417" s="34"/>
    </row>
    <row r="2418" spans="1:35">
      <c r="A2418" s="23"/>
      <c r="B2418" s="34"/>
      <c r="C2418" s="34"/>
      <c r="D2418" s="34"/>
      <c r="E2418" s="34"/>
      <c r="F2418" s="34"/>
      <c r="G2418" s="34"/>
      <c r="H2418" s="34"/>
      <c r="I2418" s="34"/>
      <c r="J2418" s="34"/>
      <c r="K2418" s="34"/>
      <c r="L2418" s="34"/>
      <c r="M2418" s="34"/>
      <c r="N2418" s="34"/>
      <c r="O2418" s="34"/>
      <c r="P2418" s="34"/>
      <c r="Q2418" s="34"/>
      <c r="R2418" s="34"/>
      <c r="S2418" s="34"/>
      <c r="T2418" s="34"/>
      <c r="U2418" s="34"/>
      <c r="V2418" s="34"/>
      <c r="W2418" s="34"/>
      <c r="X2418" s="34"/>
      <c r="Y2418" s="34"/>
      <c r="Z2418" s="34"/>
      <c r="AA2418" s="34"/>
      <c r="AB2418" s="34"/>
      <c r="AC2418" s="34"/>
      <c r="AD2418" s="34"/>
      <c r="AE2418" s="34"/>
      <c r="AF2418" s="34"/>
      <c r="AG2418" s="34"/>
      <c r="AH2418" s="34"/>
      <c r="AI2418" s="34"/>
    </row>
    <row r="2419" spans="1:35">
      <c r="A2419" s="23"/>
      <c r="B2419" s="34"/>
      <c r="C2419" s="34"/>
      <c r="D2419" s="34"/>
      <c r="E2419" s="34"/>
      <c r="F2419" s="34"/>
      <c r="G2419" s="34"/>
      <c r="H2419" s="34"/>
      <c r="I2419" s="34"/>
      <c r="J2419" s="34"/>
      <c r="K2419" s="34"/>
      <c r="L2419" s="34"/>
      <c r="M2419" s="34"/>
      <c r="N2419" s="34"/>
      <c r="O2419" s="34"/>
      <c r="P2419" s="34"/>
      <c r="Q2419" s="34"/>
      <c r="R2419" s="34"/>
      <c r="S2419" s="34"/>
      <c r="T2419" s="34"/>
      <c r="U2419" s="34"/>
      <c r="V2419" s="34"/>
      <c r="W2419" s="34"/>
      <c r="X2419" s="34"/>
      <c r="Y2419" s="34"/>
      <c r="Z2419" s="34"/>
      <c r="AA2419" s="34"/>
      <c r="AB2419" s="34"/>
      <c r="AC2419" s="34"/>
      <c r="AD2419" s="34"/>
      <c r="AE2419" s="34"/>
      <c r="AF2419" s="34"/>
      <c r="AG2419" s="34"/>
      <c r="AH2419" s="34"/>
      <c r="AI2419" s="34"/>
    </row>
    <row r="2420" spans="1:35">
      <c r="A2420" s="23"/>
      <c r="B2420" s="34"/>
      <c r="C2420" s="34"/>
      <c r="D2420" s="34"/>
      <c r="E2420" s="34"/>
      <c r="F2420" s="34"/>
      <c r="G2420" s="34"/>
      <c r="H2420" s="34"/>
      <c r="I2420" s="34"/>
      <c r="J2420" s="34"/>
      <c r="K2420" s="34"/>
      <c r="L2420" s="34"/>
      <c r="M2420" s="34"/>
      <c r="N2420" s="34"/>
      <c r="O2420" s="34"/>
      <c r="P2420" s="34"/>
      <c r="Q2420" s="34"/>
      <c r="R2420" s="34"/>
      <c r="S2420" s="34"/>
      <c r="T2420" s="34"/>
      <c r="U2420" s="34"/>
      <c r="V2420" s="34"/>
      <c r="W2420" s="34"/>
      <c r="X2420" s="34"/>
      <c r="Y2420" s="34"/>
      <c r="Z2420" s="34"/>
      <c r="AA2420" s="34"/>
      <c r="AB2420" s="34"/>
      <c r="AC2420" s="34"/>
      <c r="AD2420" s="34"/>
      <c r="AE2420" s="34"/>
      <c r="AF2420" s="34"/>
      <c r="AG2420" s="34"/>
      <c r="AH2420" s="34"/>
      <c r="AI2420" s="34"/>
    </row>
    <row r="2421" spans="1:35">
      <c r="A2421" s="23"/>
      <c r="B2421" s="34"/>
      <c r="C2421" s="34"/>
      <c r="D2421" s="34"/>
      <c r="E2421" s="34"/>
      <c r="F2421" s="34"/>
      <c r="G2421" s="34"/>
      <c r="H2421" s="34"/>
      <c r="I2421" s="34"/>
      <c r="J2421" s="34"/>
      <c r="K2421" s="34"/>
      <c r="L2421" s="34"/>
      <c r="M2421" s="34"/>
      <c r="N2421" s="34"/>
      <c r="O2421" s="34"/>
      <c r="P2421" s="34"/>
      <c r="Q2421" s="34"/>
      <c r="R2421" s="34"/>
      <c r="S2421" s="34"/>
      <c r="T2421" s="34"/>
      <c r="U2421" s="34"/>
      <c r="V2421" s="34"/>
      <c r="W2421" s="34"/>
      <c r="X2421" s="34"/>
      <c r="Y2421" s="34"/>
      <c r="Z2421" s="34"/>
      <c r="AA2421" s="34"/>
      <c r="AB2421" s="34"/>
      <c r="AC2421" s="34"/>
      <c r="AD2421" s="34"/>
      <c r="AE2421" s="34"/>
      <c r="AF2421" s="34"/>
      <c r="AG2421" s="34"/>
      <c r="AH2421" s="34"/>
      <c r="AI2421" s="34"/>
    </row>
    <row r="2422" spans="1:35">
      <c r="A2422" s="23"/>
      <c r="B2422" s="34"/>
      <c r="C2422" s="34"/>
      <c r="D2422" s="34"/>
      <c r="E2422" s="34"/>
      <c r="F2422" s="34"/>
      <c r="G2422" s="34"/>
      <c r="H2422" s="34"/>
      <c r="I2422" s="34"/>
      <c r="J2422" s="34"/>
      <c r="K2422" s="34"/>
      <c r="L2422" s="34"/>
      <c r="M2422" s="34"/>
      <c r="N2422" s="34"/>
      <c r="O2422" s="34"/>
      <c r="P2422" s="34"/>
      <c r="Q2422" s="34"/>
      <c r="R2422" s="34"/>
      <c r="S2422" s="34"/>
      <c r="T2422" s="34"/>
      <c r="U2422" s="34"/>
      <c r="V2422" s="34"/>
      <c r="W2422" s="34"/>
      <c r="X2422" s="34"/>
      <c r="Y2422" s="34"/>
      <c r="Z2422" s="34"/>
      <c r="AA2422" s="34"/>
      <c r="AB2422" s="34"/>
      <c r="AC2422" s="34"/>
      <c r="AD2422" s="34"/>
      <c r="AE2422" s="34"/>
      <c r="AF2422" s="34"/>
      <c r="AG2422" s="34"/>
      <c r="AH2422" s="34"/>
      <c r="AI2422" s="34"/>
    </row>
    <row r="2423" spans="1:35">
      <c r="A2423" s="23"/>
      <c r="B2423" s="34"/>
      <c r="C2423" s="34"/>
      <c r="D2423" s="34"/>
      <c r="E2423" s="34"/>
      <c r="F2423" s="34"/>
      <c r="G2423" s="34"/>
      <c r="H2423" s="34"/>
      <c r="I2423" s="34"/>
      <c r="J2423" s="34"/>
      <c r="K2423" s="34"/>
      <c r="L2423" s="34"/>
      <c r="M2423" s="34"/>
      <c r="N2423" s="34"/>
      <c r="O2423" s="34"/>
      <c r="P2423" s="34"/>
      <c r="Q2423" s="34"/>
      <c r="R2423" s="34"/>
      <c r="S2423" s="34"/>
      <c r="T2423" s="34"/>
      <c r="U2423" s="34"/>
      <c r="V2423" s="34"/>
      <c r="W2423" s="34"/>
      <c r="X2423" s="34"/>
      <c r="Y2423" s="34"/>
      <c r="Z2423" s="34"/>
      <c r="AA2423" s="34"/>
      <c r="AB2423" s="34"/>
      <c r="AC2423" s="34"/>
      <c r="AD2423" s="34"/>
      <c r="AE2423" s="34"/>
      <c r="AF2423" s="34"/>
      <c r="AG2423" s="34"/>
      <c r="AH2423" s="34"/>
      <c r="AI2423" s="34"/>
    </row>
    <row r="2424" spans="1:35">
      <c r="A2424" s="23"/>
      <c r="B2424" s="34"/>
      <c r="C2424" s="34"/>
      <c r="D2424" s="34"/>
      <c r="E2424" s="34"/>
      <c r="F2424" s="34"/>
      <c r="G2424" s="34"/>
      <c r="H2424" s="34"/>
      <c r="I2424" s="34"/>
      <c r="J2424" s="34"/>
      <c r="K2424" s="34"/>
      <c r="L2424" s="34"/>
      <c r="M2424" s="34"/>
      <c r="N2424" s="34"/>
      <c r="O2424" s="34"/>
      <c r="P2424" s="34"/>
      <c r="Q2424" s="34"/>
      <c r="R2424" s="34"/>
      <c r="S2424" s="34"/>
      <c r="T2424" s="34"/>
      <c r="U2424" s="34"/>
      <c r="V2424" s="34"/>
      <c r="W2424" s="34"/>
      <c r="X2424" s="34"/>
      <c r="Y2424" s="34"/>
      <c r="Z2424" s="34"/>
      <c r="AA2424" s="34"/>
      <c r="AB2424" s="34"/>
      <c r="AC2424" s="34"/>
      <c r="AD2424" s="34"/>
      <c r="AE2424" s="34"/>
      <c r="AF2424" s="34"/>
      <c r="AG2424" s="34"/>
      <c r="AH2424" s="34"/>
      <c r="AI2424" s="34"/>
    </row>
    <row r="2425" spans="1:35">
      <c r="A2425" s="23"/>
      <c r="B2425" s="34"/>
      <c r="C2425" s="34"/>
      <c r="D2425" s="34"/>
      <c r="E2425" s="34"/>
      <c r="F2425" s="34"/>
      <c r="G2425" s="34"/>
      <c r="H2425" s="34"/>
      <c r="I2425" s="34"/>
      <c r="J2425" s="34"/>
      <c r="K2425" s="34"/>
      <c r="L2425" s="34"/>
      <c r="M2425" s="34"/>
      <c r="N2425" s="34"/>
      <c r="O2425" s="34"/>
      <c r="P2425" s="34"/>
      <c r="Q2425" s="34"/>
      <c r="R2425" s="34"/>
      <c r="S2425" s="34"/>
      <c r="T2425" s="34"/>
      <c r="U2425" s="34"/>
      <c r="V2425" s="34"/>
      <c r="W2425" s="34"/>
      <c r="X2425" s="34"/>
      <c r="Y2425" s="34"/>
      <c r="Z2425" s="34"/>
      <c r="AA2425" s="34"/>
      <c r="AB2425" s="34"/>
      <c r="AC2425" s="34"/>
      <c r="AD2425" s="34"/>
      <c r="AE2425" s="34"/>
      <c r="AF2425" s="34"/>
      <c r="AG2425" s="34"/>
      <c r="AH2425" s="34"/>
      <c r="AI2425" s="34"/>
    </row>
    <row r="2426" spans="1:35">
      <c r="A2426" s="23"/>
      <c r="B2426" s="34"/>
      <c r="C2426" s="34"/>
      <c r="D2426" s="34"/>
      <c r="E2426" s="34"/>
      <c r="F2426" s="34"/>
      <c r="G2426" s="34"/>
      <c r="H2426" s="34"/>
      <c r="I2426" s="34"/>
      <c r="J2426" s="34"/>
      <c r="K2426" s="34"/>
      <c r="L2426" s="34"/>
      <c r="M2426" s="34"/>
      <c r="N2426" s="34"/>
      <c r="O2426" s="34"/>
      <c r="P2426" s="34"/>
      <c r="Q2426" s="34"/>
      <c r="R2426" s="34"/>
      <c r="S2426" s="34"/>
      <c r="T2426" s="34"/>
      <c r="U2426" s="34"/>
      <c r="V2426" s="34"/>
      <c r="W2426" s="34"/>
      <c r="X2426" s="34"/>
      <c r="Y2426" s="34"/>
      <c r="Z2426" s="34"/>
      <c r="AA2426" s="34"/>
      <c r="AB2426" s="34"/>
      <c r="AC2426" s="34"/>
      <c r="AD2426" s="34"/>
      <c r="AE2426" s="34"/>
      <c r="AF2426" s="34"/>
      <c r="AG2426" s="34"/>
      <c r="AH2426" s="34"/>
      <c r="AI2426" s="34"/>
    </row>
    <row r="2427" spans="1:35">
      <c r="A2427" s="23"/>
      <c r="B2427" s="34"/>
      <c r="C2427" s="34"/>
      <c r="D2427" s="34"/>
      <c r="E2427" s="34"/>
      <c r="F2427" s="34"/>
      <c r="G2427" s="34"/>
      <c r="H2427" s="34"/>
      <c r="I2427" s="34"/>
      <c r="J2427" s="34"/>
      <c r="K2427" s="34"/>
      <c r="L2427" s="34"/>
      <c r="M2427" s="34"/>
      <c r="N2427" s="34"/>
      <c r="O2427" s="34"/>
      <c r="P2427" s="34"/>
      <c r="Q2427" s="34"/>
      <c r="R2427" s="34"/>
      <c r="S2427" s="34"/>
      <c r="T2427" s="34"/>
      <c r="U2427" s="34"/>
      <c r="V2427" s="34"/>
      <c r="W2427" s="34"/>
      <c r="X2427" s="34"/>
      <c r="Y2427" s="34"/>
      <c r="Z2427" s="34"/>
      <c r="AA2427" s="34"/>
      <c r="AB2427" s="34"/>
      <c r="AC2427" s="34"/>
      <c r="AD2427" s="34"/>
      <c r="AE2427" s="34"/>
      <c r="AF2427" s="34"/>
      <c r="AG2427" s="34"/>
      <c r="AH2427" s="34"/>
      <c r="AI2427" s="34"/>
    </row>
    <row r="2428" spans="1:35">
      <c r="A2428" s="23"/>
      <c r="B2428" s="34"/>
      <c r="C2428" s="34"/>
      <c r="D2428" s="34"/>
      <c r="E2428" s="34"/>
      <c r="F2428" s="34"/>
      <c r="G2428" s="34"/>
      <c r="H2428" s="34"/>
      <c r="I2428" s="34"/>
      <c r="J2428" s="34"/>
      <c r="K2428" s="34"/>
      <c r="L2428" s="34"/>
      <c r="M2428" s="34"/>
      <c r="N2428" s="34"/>
      <c r="O2428" s="34"/>
      <c r="P2428" s="34"/>
      <c r="Q2428" s="34"/>
      <c r="R2428" s="34"/>
      <c r="S2428" s="34"/>
      <c r="T2428" s="34"/>
      <c r="U2428" s="34"/>
      <c r="V2428" s="34"/>
      <c r="W2428" s="34"/>
      <c r="X2428" s="34"/>
      <c r="Y2428" s="34"/>
      <c r="Z2428" s="34"/>
      <c r="AA2428" s="34"/>
      <c r="AB2428" s="34"/>
      <c r="AC2428" s="34"/>
      <c r="AD2428" s="34"/>
      <c r="AE2428" s="34"/>
      <c r="AF2428" s="34"/>
      <c r="AG2428" s="34"/>
      <c r="AH2428" s="34"/>
      <c r="AI2428" s="34"/>
    </row>
    <row r="2429" spans="1:35">
      <c r="A2429" s="23"/>
      <c r="B2429" s="34"/>
      <c r="C2429" s="34"/>
      <c r="D2429" s="34"/>
      <c r="E2429" s="34"/>
      <c r="F2429" s="34"/>
      <c r="G2429" s="34"/>
      <c r="H2429" s="34"/>
      <c r="I2429" s="34"/>
      <c r="J2429" s="34"/>
      <c r="K2429" s="34"/>
      <c r="L2429" s="34"/>
      <c r="M2429" s="34"/>
      <c r="N2429" s="34"/>
      <c r="O2429" s="34"/>
      <c r="P2429" s="34"/>
      <c r="Q2429" s="34"/>
      <c r="R2429" s="34"/>
      <c r="S2429" s="34"/>
      <c r="T2429" s="34"/>
      <c r="U2429" s="34"/>
      <c r="V2429" s="34"/>
      <c r="W2429" s="34"/>
      <c r="X2429" s="34"/>
      <c r="Y2429" s="34"/>
      <c r="Z2429" s="34"/>
      <c r="AA2429" s="34"/>
      <c r="AB2429" s="34"/>
      <c r="AC2429" s="34"/>
      <c r="AD2429" s="34"/>
      <c r="AE2429" s="34"/>
      <c r="AF2429" s="34"/>
      <c r="AG2429" s="34"/>
      <c r="AH2429" s="34"/>
      <c r="AI2429" s="34"/>
    </row>
    <row r="2430" spans="1:35">
      <c r="A2430" s="23"/>
      <c r="B2430" s="34"/>
      <c r="C2430" s="34"/>
      <c r="D2430" s="34"/>
      <c r="E2430" s="34"/>
      <c r="F2430" s="34"/>
      <c r="G2430" s="34"/>
      <c r="H2430" s="34"/>
      <c r="I2430" s="34"/>
      <c r="J2430" s="34"/>
      <c r="K2430" s="34"/>
      <c r="L2430" s="34"/>
      <c r="M2430" s="34"/>
      <c r="N2430" s="34"/>
      <c r="O2430" s="34"/>
      <c r="P2430" s="34"/>
      <c r="Q2430" s="34"/>
      <c r="R2430" s="34"/>
      <c r="S2430" s="34"/>
      <c r="T2430" s="34"/>
      <c r="U2430" s="34"/>
      <c r="V2430" s="34"/>
      <c r="W2430" s="34"/>
      <c r="X2430" s="34"/>
      <c r="Y2430" s="34"/>
      <c r="Z2430" s="34"/>
      <c r="AA2430" s="34"/>
      <c r="AB2430" s="34"/>
      <c r="AC2430" s="34"/>
      <c r="AD2430" s="34"/>
      <c r="AE2430" s="34"/>
      <c r="AF2430" s="34"/>
      <c r="AG2430" s="34"/>
      <c r="AH2430" s="34"/>
      <c r="AI2430" s="34"/>
    </row>
    <row r="2431" spans="1:35">
      <c r="A2431" s="23"/>
      <c r="B2431" s="34"/>
      <c r="C2431" s="34"/>
      <c r="D2431" s="34"/>
      <c r="E2431" s="34"/>
      <c r="F2431" s="34"/>
      <c r="G2431" s="34"/>
      <c r="H2431" s="34"/>
      <c r="I2431" s="34"/>
      <c r="J2431" s="34"/>
      <c r="K2431" s="34"/>
      <c r="L2431" s="34"/>
      <c r="M2431" s="34"/>
      <c r="N2431" s="34"/>
      <c r="O2431" s="34"/>
      <c r="P2431" s="34"/>
      <c r="Q2431" s="34"/>
      <c r="R2431" s="34"/>
      <c r="S2431" s="34"/>
      <c r="T2431" s="34"/>
      <c r="U2431" s="34"/>
      <c r="V2431" s="34"/>
      <c r="W2431" s="34"/>
      <c r="X2431" s="34"/>
      <c r="Y2431" s="34"/>
      <c r="Z2431" s="34"/>
      <c r="AA2431" s="34"/>
      <c r="AB2431" s="34"/>
      <c r="AC2431" s="34"/>
      <c r="AD2431" s="34"/>
      <c r="AE2431" s="34"/>
      <c r="AF2431" s="34"/>
      <c r="AG2431" s="34"/>
      <c r="AH2431" s="34"/>
      <c r="AI2431" s="34"/>
    </row>
    <row r="2432" spans="1:35">
      <c r="A2432" s="23"/>
      <c r="B2432" s="34"/>
      <c r="C2432" s="34"/>
      <c r="D2432" s="34"/>
      <c r="E2432" s="34"/>
      <c r="F2432" s="34"/>
      <c r="G2432" s="34"/>
      <c r="H2432" s="34"/>
      <c r="I2432" s="34"/>
      <c r="J2432" s="34"/>
      <c r="K2432" s="34"/>
      <c r="L2432" s="34"/>
      <c r="M2432" s="34"/>
      <c r="N2432" s="34"/>
      <c r="O2432" s="34"/>
      <c r="P2432" s="34"/>
      <c r="Q2432" s="34"/>
      <c r="R2432" s="34"/>
      <c r="S2432" s="34"/>
      <c r="T2432" s="34"/>
      <c r="U2432" s="34"/>
      <c r="V2432" s="34"/>
      <c r="W2432" s="34"/>
      <c r="X2432" s="34"/>
      <c r="Y2432" s="34"/>
      <c r="Z2432" s="34"/>
      <c r="AA2432" s="34"/>
      <c r="AB2432" s="34"/>
      <c r="AC2432" s="34"/>
      <c r="AD2432" s="34"/>
      <c r="AE2432" s="34"/>
      <c r="AF2432" s="34"/>
      <c r="AG2432" s="34"/>
      <c r="AH2432" s="34"/>
      <c r="AI2432" s="34"/>
    </row>
    <row r="2433" spans="1:35">
      <c r="A2433" s="23"/>
      <c r="B2433" s="34"/>
      <c r="C2433" s="34"/>
      <c r="D2433" s="34"/>
      <c r="E2433" s="34"/>
      <c r="F2433" s="34"/>
      <c r="G2433" s="34"/>
      <c r="H2433" s="34"/>
      <c r="I2433" s="34"/>
      <c r="J2433" s="34"/>
      <c r="K2433" s="34"/>
      <c r="L2433" s="34"/>
      <c r="M2433" s="34"/>
      <c r="N2433" s="34"/>
      <c r="O2433" s="34"/>
      <c r="P2433" s="34"/>
      <c r="Q2433" s="34"/>
      <c r="R2433" s="34"/>
      <c r="S2433" s="34"/>
      <c r="T2433" s="34"/>
      <c r="U2433" s="34"/>
      <c r="V2433" s="34"/>
      <c r="W2433" s="34"/>
      <c r="X2433" s="34"/>
      <c r="Y2433" s="34"/>
      <c r="Z2433" s="34"/>
      <c r="AA2433" s="34"/>
      <c r="AB2433" s="34"/>
      <c r="AC2433" s="34"/>
      <c r="AD2433" s="34"/>
      <c r="AE2433" s="34"/>
      <c r="AF2433" s="34"/>
      <c r="AG2433" s="34"/>
      <c r="AH2433" s="34"/>
      <c r="AI2433" s="34"/>
    </row>
    <row r="2434" spans="1:35">
      <c r="A2434" s="23"/>
      <c r="B2434" s="34"/>
      <c r="C2434" s="34"/>
      <c r="D2434" s="34"/>
      <c r="E2434" s="34"/>
      <c r="F2434" s="34"/>
      <c r="G2434" s="34"/>
      <c r="H2434" s="34"/>
      <c r="I2434" s="34"/>
      <c r="J2434" s="34"/>
      <c r="K2434" s="34"/>
      <c r="L2434" s="34"/>
      <c r="M2434" s="34"/>
      <c r="N2434" s="34"/>
      <c r="O2434" s="34"/>
      <c r="P2434" s="34"/>
      <c r="Q2434" s="34"/>
      <c r="R2434" s="34"/>
      <c r="S2434" s="34"/>
      <c r="T2434" s="34"/>
      <c r="U2434" s="34"/>
      <c r="V2434" s="34"/>
      <c r="W2434" s="34"/>
      <c r="X2434" s="34"/>
      <c r="Y2434" s="34"/>
      <c r="Z2434" s="34"/>
      <c r="AA2434" s="34"/>
      <c r="AB2434" s="34"/>
      <c r="AC2434" s="34"/>
      <c r="AD2434" s="34"/>
      <c r="AE2434" s="34"/>
      <c r="AF2434" s="34"/>
      <c r="AG2434" s="34"/>
      <c r="AH2434" s="34"/>
      <c r="AI2434" s="34"/>
    </row>
    <row r="2435" spans="1:35">
      <c r="A2435" s="23"/>
      <c r="B2435" s="34"/>
      <c r="C2435" s="34"/>
      <c r="D2435" s="34"/>
      <c r="E2435" s="34"/>
      <c r="F2435" s="34"/>
      <c r="G2435" s="34"/>
      <c r="H2435" s="34"/>
      <c r="I2435" s="34"/>
      <c r="J2435" s="34"/>
      <c r="K2435" s="34"/>
      <c r="L2435" s="34"/>
      <c r="M2435" s="34"/>
      <c r="N2435" s="34"/>
      <c r="O2435" s="34"/>
      <c r="P2435" s="34"/>
      <c r="Q2435" s="34"/>
      <c r="R2435" s="34"/>
      <c r="S2435" s="34"/>
      <c r="T2435" s="34"/>
      <c r="U2435" s="34"/>
      <c r="V2435" s="34"/>
      <c r="W2435" s="34"/>
      <c r="X2435" s="34"/>
      <c r="Y2435" s="34"/>
      <c r="Z2435" s="34"/>
      <c r="AA2435" s="34"/>
      <c r="AB2435" s="34"/>
      <c r="AC2435" s="34"/>
      <c r="AD2435" s="34"/>
      <c r="AE2435" s="34"/>
      <c r="AF2435" s="34"/>
      <c r="AG2435" s="34"/>
      <c r="AH2435" s="34"/>
      <c r="AI2435" s="34"/>
    </row>
    <row r="2436" spans="1:35">
      <c r="A2436" s="23"/>
      <c r="B2436" s="34"/>
      <c r="C2436" s="34"/>
      <c r="D2436" s="34"/>
      <c r="E2436" s="34"/>
      <c r="F2436" s="34"/>
      <c r="G2436" s="34"/>
      <c r="H2436" s="34"/>
      <c r="I2436" s="34"/>
      <c r="J2436" s="34"/>
      <c r="K2436" s="34"/>
      <c r="L2436" s="34"/>
      <c r="M2436" s="34"/>
      <c r="N2436" s="34"/>
      <c r="O2436" s="34"/>
      <c r="P2436" s="34"/>
      <c r="Q2436" s="34"/>
      <c r="R2436" s="34"/>
      <c r="S2436" s="34"/>
      <c r="T2436" s="34"/>
      <c r="U2436" s="34"/>
      <c r="V2436" s="34"/>
      <c r="W2436" s="34"/>
      <c r="X2436" s="34"/>
      <c r="Y2436" s="34"/>
      <c r="Z2436" s="34"/>
      <c r="AA2436" s="34"/>
      <c r="AB2436" s="34"/>
      <c r="AC2436" s="34"/>
      <c r="AD2436" s="34"/>
      <c r="AE2436" s="34"/>
      <c r="AF2436" s="34"/>
      <c r="AG2436" s="34"/>
      <c r="AH2436" s="34"/>
      <c r="AI2436" s="34"/>
    </row>
    <row r="2437" spans="1:35">
      <c r="A2437" s="23"/>
      <c r="B2437" s="34"/>
      <c r="C2437" s="34"/>
      <c r="D2437" s="34"/>
      <c r="E2437" s="34"/>
      <c r="F2437" s="34"/>
      <c r="G2437" s="34"/>
      <c r="H2437" s="34"/>
      <c r="I2437" s="34"/>
      <c r="J2437" s="34"/>
      <c r="K2437" s="34"/>
      <c r="L2437" s="34"/>
      <c r="M2437" s="34"/>
      <c r="N2437" s="34"/>
      <c r="O2437" s="34"/>
      <c r="P2437" s="34"/>
      <c r="Q2437" s="34"/>
      <c r="R2437" s="34"/>
      <c r="S2437" s="34"/>
      <c r="T2437" s="34"/>
      <c r="U2437" s="34"/>
      <c r="V2437" s="34"/>
      <c r="W2437" s="34"/>
      <c r="X2437" s="34"/>
      <c r="Y2437" s="34"/>
      <c r="Z2437" s="34"/>
      <c r="AA2437" s="34"/>
      <c r="AB2437" s="34"/>
      <c r="AC2437" s="34"/>
      <c r="AD2437" s="34"/>
      <c r="AE2437" s="34"/>
      <c r="AF2437" s="34"/>
      <c r="AG2437" s="34"/>
      <c r="AH2437" s="34"/>
      <c r="AI2437" s="34"/>
    </row>
    <row r="2438" spans="1:35">
      <c r="A2438" s="23"/>
      <c r="B2438" s="34"/>
      <c r="C2438" s="34"/>
      <c r="D2438" s="34"/>
      <c r="E2438" s="34"/>
      <c r="F2438" s="34"/>
      <c r="G2438" s="34"/>
      <c r="H2438" s="34"/>
      <c r="I2438" s="34"/>
      <c r="J2438" s="34"/>
      <c r="K2438" s="34"/>
      <c r="L2438" s="34"/>
      <c r="M2438" s="34"/>
      <c r="N2438" s="34"/>
      <c r="O2438" s="34"/>
      <c r="P2438" s="34"/>
      <c r="Q2438" s="34"/>
      <c r="R2438" s="34"/>
      <c r="S2438" s="34"/>
      <c r="T2438" s="34"/>
      <c r="U2438" s="34"/>
      <c r="V2438" s="34"/>
      <c r="W2438" s="34"/>
      <c r="X2438" s="34"/>
      <c r="Y2438" s="34"/>
      <c r="Z2438" s="34"/>
      <c r="AA2438" s="34"/>
      <c r="AB2438" s="34"/>
      <c r="AC2438" s="34"/>
      <c r="AD2438" s="34"/>
      <c r="AE2438" s="34"/>
      <c r="AF2438" s="34"/>
      <c r="AG2438" s="34"/>
      <c r="AH2438" s="34"/>
      <c r="AI2438" s="34"/>
    </row>
    <row r="2439" spans="1:35">
      <c r="A2439" s="23"/>
      <c r="B2439" s="34"/>
      <c r="C2439" s="34"/>
      <c r="D2439" s="34"/>
      <c r="E2439" s="34"/>
      <c r="F2439" s="34"/>
      <c r="G2439" s="34"/>
      <c r="H2439" s="34"/>
      <c r="I2439" s="34"/>
      <c r="J2439" s="34"/>
      <c r="K2439" s="34"/>
      <c r="L2439" s="34"/>
      <c r="M2439" s="34"/>
      <c r="N2439" s="34"/>
      <c r="O2439" s="34"/>
      <c r="P2439" s="34"/>
      <c r="Q2439" s="34"/>
      <c r="R2439" s="34"/>
      <c r="S2439" s="34"/>
      <c r="T2439" s="34"/>
      <c r="U2439" s="34"/>
      <c r="V2439" s="34"/>
      <c r="W2439" s="34"/>
      <c r="X2439" s="34"/>
      <c r="Y2439" s="34"/>
      <c r="Z2439" s="34"/>
      <c r="AA2439" s="34"/>
      <c r="AB2439" s="34"/>
      <c r="AC2439" s="34"/>
      <c r="AD2439" s="34"/>
      <c r="AE2439" s="34"/>
      <c r="AF2439" s="34"/>
      <c r="AG2439" s="34"/>
      <c r="AH2439" s="34"/>
      <c r="AI2439" s="34"/>
    </row>
    <row r="2440" spans="1:35">
      <c r="A2440" s="23"/>
      <c r="B2440" s="34"/>
      <c r="C2440" s="34"/>
      <c r="D2440" s="34"/>
      <c r="E2440" s="34"/>
      <c r="F2440" s="34"/>
      <c r="G2440" s="34"/>
      <c r="H2440" s="34"/>
      <c r="I2440" s="34"/>
      <c r="J2440" s="34"/>
      <c r="K2440" s="34"/>
      <c r="L2440" s="34"/>
      <c r="M2440" s="34"/>
      <c r="N2440" s="34"/>
      <c r="O2440" s="34"/>
      <c r="P2440" s="34"/>
      <c r="Q2440" s="34"/>
      <c r="R2440" s="34"/>
      <c r="S2440" s="34"/>
      <c r="T2440" s="34"/>
      <c r="U2440" s="34"/>
      <c r="V2440" s="34"/>
      <c r="W2440" s="34"/>
      <c r="X2440" s="34"/>
      <c r="Y2440" s="34"/>
      <c r="Z2440" s="34"/>
      <c r="AA2440" s="34"/>
      <c r="AB2440" s="34"/>
      <c r="AC2440" s="34"/>
      <c r="AD2440" s="34"/>
      <c r="AE2440" s="34"/>
      <c r="AF2440" s="34"/>
      <c r="AG2440" s="34"/>
      <c r="AH2440" s="34"/>
      <c r="AI2440" s="34"/>
    </row>
    <row r="2441" spans="1:35">
      <c r="A2441" s="23"/>
      <c r="B2441" s="34"/>
      <c r="C2441" s="34"/>
      <c r="D2441" s="34"/>
      <c r="E2441" s="34"/>
      <c r="F2441" s="34"/>
      <c r="G2441" s="34"/>
      <c r="H2441" s="34"/>
      <c r="I2441" s="34"/>
      <c r="J2441" s="34"/>
      <c r="K2441" s="34"/>
      <c r="L2441" s="34"/>
      <c r="M2441" s="34"/>
      <c r="N2441" s="34"/>
      <c r="O2441" s="34"/>
      <c r="P2441" s="34"/>
      <c r="Q2441" s="34"/>
      <c r="R2441" s="34"/>
      <c r="S2441" s="34"/>
      <c r="T2441" s="34"/>
      <c r="U2441" s="34"/>
      <c r="V2441" s="34"/>
      <c r="W2441" s="34"/>
      <c r="X2441" s="34"/>
      <c r="Y2441" s="34"/>
      <c r="Z2441" s="34"/>
      <c r="AA2441" s="34"/>
      <c r="AB2441" s="34"/>
      <c r="AC2441" s="34"/>
      <c r="AD2441" s="34"/>
      <c r="AE2441" s="34"/>
      <c r="AF2441" s="34"/>
      <c r="AG2441" s="34"/>
      <c r="AH2441" s="34"/>
      <c r="AI2441" s="34"/>
    </row>
    <row r="2442" spans="1:35">
      <c r="A2442" s="23"/>
      <c r="B2442" s="34"/>
      <c r="C2442" s="34"/>
      <c r="D2442" s="34"/>
      <c r="E2442" s="34"/>
      <c r="F2442" s="34"/>
      <c r="G2442" s="34"/>
      <c r="H2442" s="34"/>
      <c r="I2442" s="34"/>
      <c r="J2442" s="34"/>
      <c r="K2442" s="34"/>
      <c r="L2442" s="34"/>
      <c r="M2442" s="34"/>
      <c r="N2442" s="34"/>
      <c r="O2442" s="34"/>
      <c r="P2442" s="34"/>
      <c r="Q2442" s="34"/>
      <c r="R2442" s="34"/>
      <c r="S2442" s="34"/>
      <c r="T2442" s="34"/>
      <c r="U2442" s="34"/>
      <c r="V2442" s="34"/>
      <c r="W2442" s="34"/>
      <c r="X2442" s="34"/>
      <c r="Y2442" s="34"/>
      <c r="Z2442" s="34"/>
      <c r="AA2442" s="34"/>
      <c r="AB2442" s="34"/>
      <c r="AC2442" s="34"/>
      <c r="AD2442" s="34"/>
      <c r="AE2442" s="34"/>
      <c r="AF2442" s="34"/>
      <c r="AG2442" s="34"/>
      <c r="AH2442" s="34"/>
      <c r="AI2442" s="34"/>
    </row>
    <row r="2443" spans="1:35">
      <c r="A2443" s="23"/>
      <c r="B2443" s="34"/>
      <c r="C2443" s="34"/>
      <c r="D2443" s="34"/>
      <c r="E2443" s="34"/>
      <c r="F2443" s="34"/>
      <c r="G2443" s="34"/>
      <c r="H2443" s="34"/>
      <c r="I2443" s="34"/>
      <c r="J2443" s="34"/>
      <c r="K2443" s="34"/>
      <c r="L2443" s="34"/>
      <c r="M2443" s="34"/>
      <c r="N2443" s="34"/>
      <c r="O2443" s="34"/>
      <c r="P2443" s="34"/>
      <c r="Q2443" s="34"/>
      <c r="R2443" s="34"/>
      <c r="S2443" s="34"/>
      <c r="T2443" s="34"/>
      <c r="U2443" s="34"/>
      <c r="V2443" s="34"/>
      <c r="W2443" s="34"/>
      <c r="X2443" s="34"/>
      <c r="Y2443" s="34"/>
      <c r="Z2443" s="34"/>
      <c r="AA2443" s="34"/>
      <c r="AB2443" s="34"/>
      <c r="AC2443" s="34"/>
      <c r="AD2443" s="34"/>
      <c r="AE2443" s="34"/>
      <c r="AF2443" s="34"/>
      <c r="AG2443" s="34"/>
      <c r="AH2443" s="34"/>
      <c r="AI2443" s="34"/>
    </row>
    <row r="2444" spans="1:35">
      <c r="A2444" s="23"/>
      <c r="B2444" s="34"/>
      <c r="C2444" s="34"/>
      <c r="D2444" s="34"/>
      <c r="E2444" s="34"/>
      <c r="F2444" s="34"/>
      <c r="G2444" s="34"/>
      <c r="H2444" s="34"/>
      <c r="I2444" s="34"/>
      <c r="J2444" s="34"/>
      <c r="K2444" s="34"/>
      <c r="L2444" s="34"/>
      <c r="M2444" s="34"/>
      <c r="N2444" s="34"/>
      <c r="O2444" s="34"/>
      <c r="P2444" s="34"/>
      <c r="Q2444" s="34"/>
      <c r="R2444" s="34"/>
      <c r="S2444" s="34"/>
      <c r="T2444" s="34"/>
      <c r="U2444" s="34"/>
      <c r="V2444" s="34"/>
      <c r="W2444" s="34"/>
      <c r="X2444" s="34"/>
      <c r="Y2444" s="34"/>
      <c r="Z2444" s="34"/>
      <c r="AA2444" s="34"/>
      <c r="AB2444" s="34"/>
      <c r="AC2444" s="34"/>
      <c r="AD2444" s="34"/>
      <c r="AE2444" s="34"/>
      <c r="AF2444" s="34"/>
      <c r="AG2444" s="34"/>
      <c r="AH2444" s="34"/>
      <c r="AI2444" s="34"/>
    </row>
    <row r="2445" spans="1:35">
      <c r="A2445" s="23"/>
      <c r="B2445" s="34"/>
      <c r="C2445" s="34"/>
      <c r="D2445" s="34"/>
      <c r="E2445" s="34"/>
      <c r="F2445" s="34"/>
      <c r="G2445" s="34"/>
      <c r="H2445" s="34"/>
      <c r="I2445" s="34"/>
      <c r="J2445" s="34"/>
      <c r="K2445" s="34"/>
      <c r="L2445" s="34"/>
      <c r="M2445" s="34"/>
      <c r="N2445" s="34"/>
      <c r="O2445" s="34"/>
      <c r="P2445" s="34"/>
      <c r="Q2445" s="34"/>
      <c r="R2445" s="34"/>
      <c r="S2445" s="34"/>
      <c r="T2445" s="34"/>
      <c r="U2445" s="34"/>
      <c r="V2445" s="34"/>
      <c r="W2445" s="34"/>
      <c r="X2445" s="34"/>
      <c r="Y2445" s="34"/>
      <c r="Z2445" s="34"/>
      <c r="AA2445" s="34"/>
      <c r="AB2445" s="34"/>
      <c r="AC2445" s="34"/>
      <c r="AD2445" s="34"/>
      <c r="AE2445" s="34"/>
      <c r="AF2445" s="34"/>
      <c r="AG2445" s="34"/>
      <c r="AH2445" s="34"/>
      <c r="AI2445" s="34"/>
    </row>
    <row r="2446" spans="1:35">
      <c r="A2446" s="23"/>
      <c r="B2446" s="34"/>
      <c r="C2446" s="34"/>
      <c r="D2446" s="34"/>
      <c r="E2446" s="34"/>
      <c r="F2446" s="34"/>
      <c r="G2446" s="34"/>
      <c r="H2446" s="34"/>
      <c r="I2446" s="34"/>
      <c r="J2446" s="34"/>
      <c r="K2446" s="34"/>
      <c r="L2446" s="34"/>
      <c r="M2446" s="34"/>
      <c r="N2446" s="34"/>
      <c r="O2446" s="34"/>
      <c r="P2446" s="34"/>
      <c r="Q2446" s="34"/>
      <c r="R2446" s="34"/>
      <c r="S2446" s="34"/>
      <c r="T2446" s="34"/>
      <c r="U2446" s="34"/>
      <c r="V2446" s="34"/>
      <c r="W2446" s="34"/>
      <c r="X2446" s="34"/>
      <c r="Y2446" s="34"/>
      <c r="Z2446" s="34"/>
      <c r="AA2446" s="34"/>
      <c r="AB2446" s="34"/>
      <c r="AC2446" s="34"/>
      <c r="AD2446" s="34"/>
      <c r="AE2446" s="34"/>
      <c r="AF2446" s="34"/>
      <c r="AG2446" s="34"/>
      <c r="AH2446" s="34"/>
      <c r="AI2446" s="34"/>
    </row>
    <row r="2447" spans="1:35">
      <c r="A2447" s="23"/>
      <c r="B2447" s="34"/>
      <c r="C2447" s="34"/>
      <c r="D2447" s="34"/>
      <c r="E2447" s="34"/>
      <c r="F2447" s="34"/>
      <c r="G2447" s="34"/>
      <c r="H2447" s="34"/>
      <c r="I2447" s="34"/>
      <c r="J2447" s="34"/>
      <c r="K2447" s="34"/>
      <c r="L2447" s="34"/>
      <c r="M2447" s="34"/>
      <c r="N2447" s="34"/>
      <c r="O2447" s="34"/>
      <c r="P2447" s="34"/>
      <c r="Q2447" s="34"/>
      <c r="R2447" s="34"/>
      <c r="S2447" s="34"/>
      <c r="T2447" s="34"/>
      <c r="U2447" s="34"/>
      <c r="V2447" s="34"/>
      <c r="W2447" s="34"/>
      <c r="X2447" s="34"/>
      <c r="Y2447" s="34"/>
      <c r="Z2447" s="34"/>
      <c r="AA2447" s="34"/>
      <c r="AB2447" s="34"/>
      <c r="AC2447" s="34"/>
      <c r="AD2447" s="34"/>
      <c r="AE2447" s="34"/>
      <c r="AF2447" s="34"/>
      <c r="AG2447" s="34"/>
      <c r="AH2447" s="34"/>
      <c r="AI2447" s="34"/>
    </row>
    <row r="2448" spans="1:35">
      <c r="A2448" s="23"/>
      <c r="B2448" s="34"/>
      <c r="C2448" s="34"/>
      <c r="D2448" s="34"/>
      <c r="E2448" s="34"/>
      <c r="F2448" s="34"/>
      <c r="G2448" s="34"/>
      <c r="H2448" s="34"/>
      <c r="I2448" s="34"/>
      <c r="J2448" s="34"/>
      <c r="K2448" s="34"/>
      <c r="L2448" s="34"/>
      <c r="M2448" s="34"/>
      <c r="N2448" s="34"/>
      <c r="O2448" s="34"/>
      <c r="P2448" s="34"/>
      <c r="Q2448" s="34"/>
      <c r="R2448" s="34"/>
      <c r="S2448" s="34"/>
      <c r="T2448" s="34"/>
      <c r="U2448" s="34"/>
      <c r="V2448" s="34"/>
      <c r="W2448" s="34"/>
      <c r="X2448" s="34"/>
      <c r="Y2448" s="34"/>
      <c r="Z2448" s="34"/>
      <c r="AA2448" s="34"/>
      <c r="AB2448" s="34"/>
      <c r="AC2448" s="34"/>
      <c r="AD2448" s="34"/>
      <c r="AE2448" s="34"/>
      <c r="AF2448" s="34"/>
      <c r="AG2448" s="34"/>
      <c r="AH2448" s="34"/>
      <c r="AI2448" s="34"/>
    </row>
    <row r="2449" spans="1:35">
      <c r="A2449" s="23"/>
      <c r="B2449" s="34"/>
      <c r="C2449" s="34"/>
      <c r="D2449" s="34"/>
      <c r="E2449" s="34"/>
      <c r="F2449" s="34"/>
      <c r="G2449" s="34"/>
      <c r="H2449" s="34"/>
      <c r="I2449" s="34"/>
      <c r="J2449" s="34"/>
      <c r="K2449" s="34"/>
      <c r="L2449" s="34"/>
      <c r="M2449" s="34"/>
      <c r="N2449" s="34"/>
      <c r="O2449" s="34"/>
      <c r="P2449" s="34"/>
      <c r="Q2449" s="34"/>
      <c r="R2449" s="34"/>
      <c r="S2449" s="34"/>
      <c r="T2449" s="34"/>
      <c r="U2449" s="34"/>
      <c r="V2449" s="34"/>
      <c r="W2449" s="34"/>
      <c r="X2449" s="34"/>
      <c r="Y2449" s="34"/>
      <c r="Z2449" s="34"/>
      <c r="AA2449" s="34"/>
      <c r="AB2449" s="34"/>
      <c r="AC2449" s="34"/>
      <c r="AD2449" s="34"/>
      <c r="AE2449" s="34"/>
      <c r="AF2449" s="34"/>
      <c r="AG2449" s="34"/>
      <c r="AH2449" s="34"/>
      <c r="AI2449" s="34"/>
    </row>
    <row r="2450" spans="1:35">
      <c r="A2450" s="23"/>
      <c r="B2450" s="34"/>
      <c r="C2450" s="34"/>
      <c r="D2450" s="34"/>
      <c r="E2450" s="34"/>
      <c r="F2450" s="34"/>
      <c r="G2450" s="34"/>
      <c r="H2450" s="34"/>
      <c r="I2450" s="34"/>
      <c r="J2450" s="34"/>
      <c r="K2450" s="34"/>
      <c r="L2450" s="34"/>
      <c r="M2450" s="34"/>
      <c r="N2450" s="34"/>
      <c r="O2450" s="34"/>
      <c r="P2450" s="34"/>
      <c r="Q2450" s="34"/>
      <c r="R2450" s="34"/>
      <c r="S2450" s="34"/>
      <c r="T2450" s="34"/>
      <c r="U2450" s="34"/>
      <c r="V2450" s="34"/>
      <c r="W2450" s="34"/>
      <c r="X2450" s="34"/>
      <c r="Y2450" s="34"/>
      <c r="Z2450" s="34"/>
      <c r="AA2450" s="34"/>
      <c r="AB2450" s="34"/>
      <c r="AC2450" s="34"/>
      <c r="AD2450" s="34"/>
      <c r="AE2450" s="34"/>
      <c r="AF2450" s="34"/>
      <c r="AG2450" s="34"/>
      <c r="AH2450" s="34"/>
      <c r="AI2450" s="34"/>
    </row>
    <row r="2451" spans="1:35">
      <c r="A2451" s="23"/>
      <c r="B2451" s="34"/>
      <c r="C2451" s="34"/>
      <c r="D2451" s="34"/>
      <c r="E2451" s="34"/>
      <c r="F2451" s="34"/>
      <c r="G2451" s="34"/>
      <c r="H2451" s="34"/>
      <c r="I2451" s="34"/>
      <c r="J2451" s="34"/>
      <c r="K2451" s="34"/>
      <c r="L2451" s="34"/>
      <c r="M2451" s="34"/>
      <c r="N2451" s="34"/>
      <c r="O2451" s="34"/>
      <c r="P2451" s="34"/>
      <c r="Q2451" s="34"/>
      <c r="R2451" s="34"/>
      <c r="S2451" s="34"/>
      <c r="T2451" s="34"/>
      <c r="U2451" s="34"/>
      <c r="V2451" s="34"/>
      <c r="W2451" s="34"/>
      <c r="X2451" s="34"/>
      <c r="Y2451" s="34"/>
      <c r="Z2451" s="34"/>
      <c r="AA2451" s="34"/>
      <c r="AB2451" s="34"/>
      <c r="AC2451" s="34"/>
      <c r="AD2451" s="34"/>
      <c r="AE2451" s="34"/>
      <c r="AF2451" s="34"/>
      <c r="AG2451" s="34"/>
      <c r="AH2451" s="34"/>
      <c r="AI2451" s="34"/>
    </row>
    <row r="2452" spans="1:35">
      <c r="A2452" s="23"/>
      <c r="B2452" s="34"/>
      <c r="C2452" s="34"/>
      <c r="D2452" s="34"/>
      <c r="E2452" s="34"/>
      <c r="F2452" s="34"/>
      <c r="G2452" s="34"/>
      <c r="H2452" s="34"/>
      <c r="I2452" s="34"/>
      <c r="J2452" s="34"/>
      <c r="K2452" s="34"/>
      <c r="L2452" s="34"/>
      <c r="M2452" s="34"/>
      <c r="N2452" s="34"/>
      <c r="O2452" s="34"/>
      <c r="P2452" s="34"/>
      <c r="Q2452" s="34"/>
      <c r="R2452" s="34"/>
      <c r="S2452" s="34"/>
      <c r="T2452" s="34"/>
      <c r="U2452" s="34"/>
      <c r="V2452" s="34"/>
      <c r="W2452" s="34"/>
      <c r="X2452" s="34"/>
      <c r="Y2452" s="34"/>
      <c r="Z2452" s="34"/>
      <c r="AA2452" s="34"/>
      <c r="AB2452" s="34"/>
      <c r="AC2452" s="34"/>
      <c r="AD2452" s="34"/>
      <c r="AE2452" s="34"/>
      <c r="AF2452" s="34"/>
      <c r="AG2452" s="34"/>
      <c r="AH2452" s="34"/>
      <c r="AI2452" s="34"/>
    </row>
    <row r="2453" spans="1:35">
      <c r="A2453" s="23"/>
      <c r="B2453" s="34"/>
      <c r="C2453" s="34"/>
      <c r="D2453" s="34"/>
      <c r="E2453" s="34"/>
      <c r="F2453" s="34"/>
      <c r="G2453" s="34"/>
      <c r="H2453" s="34"/>
      <c r="I2453" s="34"/>
      <c r="J2453" s="34"/>
      <c r="K2453" s="34"/>
      <c r="L2453" s="34"/>
      <c r="M2453" s="34"/>
      <c r="N2453" s="34"/>
      <c r="O2453" s="34"/>
      <c r="P2453" s="34"/>
      <c r="Q2453" s="34"/>
      <c r="R2453" s="34"/>
      <c r="S2453" s="34"/>
      <c r="T2453" s="34"/>
      <c r="U2453" s="34"/>
      <c r="V2453" s="34"/>
      <c r="W2453" s="34"/>
      <c r="X2453" s="34"/>
      <c r="Y2453" s="34"/>
      <c r="Z2453" s="34"/>
      <c r="AA2453" s="34"/>
      <c r="AB2453" s="34"/>
      <c r="AC2453" s="34"/>
      <c r="AD2453" s="34"/>
      <c r="AE2453" s="34"/>
      <c r="AF2453" s="34"/>
      <c r="AG2453" s="34"/>
      <c r="AH2453" s="34"/>
      <c r="AI2453" s="34"/>
    </row>
    <row r="2454" spans="1:35">
      <c r="A2454" s="23"/>
      <c r="B2454" s="34"/>
      <c r="C2454" s="34"/>
      <c r="D2454" s="34"/>
      <c r="E2454" s="34"/>
      <c r="F2454" s="34"/>
      <c r="G2454" s="34"/>
      <c r="H2454" s="34"/>
      <c r="I2454" s="34"/>
      <c r="J2454" s="34"/>
      <c r="K2454" s="34"/>
      <c r="L2454" s="34"/>
      <c r="M2454" s="34"/>
      <c r="N2454" s="34"/>
      <c r="O2454" s="34"/>
      <c r="P2454" s="34"/>
      <c r="Q2454" s="34"/>
      <c r="R2454" s="34"/>
      <c r="S2454" s="34"/>
      <c r="T2454" s="34"/>
      <c r="U2454" s="34"/>
      <c r="V2454" s="34"/>
      <c r="W2454" s="34"/>
      <c r="X2454" s="34"/>
      <c r="Y2454" s="34"/>
      <c r="Z2454" s="34"/>
      <c r="AA2454" s="34"/>
      <c r="AB2454" s="34"/>
      <c r="AC2454" s="34"/>
      <c r="AD2454" s="34"/>
      <c r="AE2454" s="34"/>
      <c r="AF2454" s="34"/>
      <c r="AG2454" s="34"/>
      <c r="AH2454" s="34"/>
      <c r="AI2454" s="34"/>
    </row>
    <row r="2455" spans="1:35">
      <c r="A2455" s="23"/>
      <c r="B2455" s="34"/>
      <c r="C2455" s="34"/>
      <c r="D2455" s="34"/>
      <c r="E2455" s="34"/>
      <c r="F2455" s="34"/>
      <c r="G2455" s="34"/>
      <c r="H2455" s="34"/>
      <c r="I2455" s="34"/>
      <c r="J2455" s="34"/>
      <c r="K2455" s="34"/>
      <c r="L2455" s="34"/>
      <c r="M2455" s="34"/>
      <c r="N2455" s="34"/>
      <c r="O2455" s="34"/>
      <c r="P2455" s="34"/>
      <c r="Q2455" s="34"/>
      <c r="R2455" s="34"/>
      <c r="S2455" s="34"/>
      <c r="T2455" s="34"/>
      <c r="U2455" s="34"/>
      <c r="V2455" s="34"/>
      <c r="W2455" s="34"/>
      <c r="X2455" s="34"/>
      <c r="Y2455" s="34"/>
      <c r="Z2455" s="34"/>
      <c r="AA2455" s="34"/>
      <c r="AB2455" s="34"/>
      <c r="AC2455" s="34"/>
      <c r="AD2455" s="34"/>
      <c r="AE2455" s="34"/>
      <c r="AF2455" s="34"/>
      <c r="AG2455" s="34"/>
      <c r="AH2455" s="34"/>
      <c r="AI2455" s="34"/>
    </row>
    <row r="2456" spans="1:35">
      <c r="A2456" s="23"/>
      <c r="B2456" s="34"/>
      <c r="C2456" s="34"/>
      <c r="D2456" s="34"/>
      <c r="E2456" s="34"/>
      <c r="F2456" s="34"/>
      <c r="G2456" s="34"/>
      <c r="H2456" s="34"/>
      <c r="I2456" s="34"/>
      <c r="J2456" s="34"/>
      <c r="K2456" s="34"/>
      <c r="L2456" s="34"/>
      <c r="M2456" s="34"/>
      <c r="N2456" s="34"/>
      <c r="O2456" s="34"/>
      <c r="P2456" s="34"/>
      <c r="Q2456" s="34"/>
      <c r="R2456" s="34"/>
      <c r="S2456" s="34"/>
      <c r="T2456" s="34"/>
      <c r="U2456" s="34"/>
      <c r="V2456" s="34"/>
      <c r="W2456" s="34"/>
      <c r="X2456" s="34"/>
      <c r="Y2456" s="34"/>
      <c r="Z2456" s="34"/>
      <c r="AA2456" s="34"/>
      <c r="AB2456" s="34"/>
      <c r="AC2456" s="34"/>
      <c r="AD2456" s="34"/>
      <c r="AE2456" s="34"/>
      <c r="AF2456" s="34"/>
      <c r="AG2456" s="34"/>
      <c r="AH2456" s="34"/>
      <c r="AI2456" s="34"/>
    </row>
    <row r="2457" spans="1:35">
      <c r="A2457" s="23"/>
      <c r="B2457" s="34"/>
      <c r="C2457" s="34"/>
      <c r="D2457" s="34"/>
      <c r="E2457" s="34"/>
      <c r="F2457" s="34"/>
      <c r="G2457" s="34"/>
      <c r="H2457" s="34"/>
      <c r="I2457" s="34"/>
      <c r="J2457" s="34"/>
      <c r="K2457" s="34"/>
      <c r="L2457" s="34"/>
      <c r="M2457" s="34"/>
      <c r="N2457" s="34"/>
      <c r="O2457" s="34"/>
      <c r="P2457" s="34"/>
      <c r="Q2457" s="34"/>
      <c r="R2457" s="34"/>
      <c r="S2457" s="34"/>
      <c r="T2457" s="34"/>
      <c r="U2457" s="34"/>
      <c r="V2457" s="34"/>
      <c r="W2457" s="34"/>
      <c r="X2457" s="34"/>
      <c r="Y2457" s="34"/>
      <c r="Z2457" s="34"/>
      <c r="AA2457" s="34"/>
      <c r="AB2457" s="34"/>
      <c r="AC2457" s="34"/>
      <c r="AD2457" s="34"/>
      <c r="AE2457" s="34"/>
      <c r="AF2457" s="34"/>
      <c r="AG2457" s="34"/>
      <c r="AH2457" s="34"/>
      <c r="AI2457" s="34"/>
    </row>
    <row r="2458" spans="1:35">
      <c r="A2458" s="23"/>
      <c r="B2458" s="34"/>
      <c r="C2458" s="34"/>
      <c r="D2458" s="34"/>
      <c r="E2458" s="34"/>
      <c r="F2458" s="34"/>
      <c r="G2458" s="34"/>
      <c r="H2458" s="34"/>
      <c r="I2458" s="34"/>
      <c r="J2458" s="34"/>
      <c r="K2458" s="34"/>
      <c r="L2458" s="34"/>
      <c r="M2458" s="34"/>
      <c r="N2458" s="34"/>
      <c r="O2458" s="34"/>
      <c r="P2458" s="34"/>
      <c r="Q2458" s="34"/>
      <c r="R2458" s="34"/>
      <c r="S2458" s="34"/>
      <c r="T2458" s="34"/>
      <c r="U2458" s="34"/>
      <c r="V2458" s="34"/>
      <c r="W2458" s="34"/>
      <c r="X2458" s="34"/>
      <c r="Y2458" s="34"/>
      <c r="Z2458" s="34"/>
      <c r="AA2458" s="34"/>
      <c r="AB2458" s="34"/>
      <c r="AC2458" s="34"/>
      <c r="AD2458" s="34"/>
      <c r="AE2458" s="34"/>
      <c r="AF2458" s="34"/>
      <c r="AG2458" s="34"/>
      <c r="AH2458" s="34"/>
      <c r="AI2458" s="34"/>
    </row>
    <row r="2459" spans="1:35">
      <c r="A2459" s="23"/>
      <c r="B2459" s="34"/>
      <c r="C2459" s="34"/>
      <c r="D2459" s="34"/>
      <c r="E2459" s="34"/>
      <c r="F2459" s="34"/>
      <c r="G2459" s="34"/>
      <c r="H2459" s="34"/>
      <c r="I2459" s="34"/>
      <c r="J2459" s="34"/>
      <c r="K2459" s="34"/>
      <c r="L2459" s="34"/>
      <c r="M2459" s="34"/>
      <c r="N2459" s="34"/>
      <c r="O2459" s="34"/>
      <c r="P2459" s="34"/>
      <c r="Q2459" s="34"/>
      <c r="R2459" s="34"/>
      <c r="S2459" s="34"/>
      <c r="T2459" s="34"/>
      <c r="U2459" s="34"/>
      <c r="V2459" s="34"/>
      <c r="W2459" s="34"/>
      <c r="X2459" s="34"/>
      <c r="Y2459" s="34"/>
      <c r="Z2459" s="34"/>
      <c r="AA2459" s="34"/>
      <c r="AB2459" s="34"/>
      <c r="AC2459" s="34"/>
      <c r="AD2459" s="34"/>
      <c r="AE2459" s="34"/>
      <c r="AF2459" s="34"/>
      <c r="AG2459" s="34"/>
      <c r="AH2459" s="34"/>
      <c r="AI2459" s="34"/>
    </row>
    <row r="2460" spans="1:35">
      <c r="A2460" s="23"/>
      <c r="B2460" s="34"/>
      <c r="C2460" s="34"/>
      <c r="D2460" s="34"/>
      <c r="E2460" s="34"/>
      <c r="F2460" s="34"/>
      <c r="G2460" s="34"/>
      <c r="H2460" s="34"/>
      <c r="I2460" s="34"/>
      <c r="J2460" s="34"/>
      <c r="K2460" s="34"/>
      <c r="L2460" s="34"/>
      <c r="M2460" s="34"/>
      <c r="N2460" s="34"/>
      <c r="O2460" s="34"/>
      <c r="P2460" s="34"/>
      <c r="Q2460" s="34"/>
      <c r="R2460" s="34"/>
      <c r="S2460" s="34"/>
      <c r="T2460" s="34"/>
      <c r="U2460" s="34"/>
      <c r="V2460" s="34"/>
      <c r="W2460" s="34"/>
      <c r="X2460" s="34"/>
      <c r="Y2460" s="34"/>
      <c r="Z2460" s="34"/>
      <c r="AA2460" s="34"/>
      <c r="AB2460" s="34"/>
      <c r="AC2460" s="34"/>
      <c r="AD2460" s="34"/>
      <c r="AE2460" s="34"/>
      <c r="AF2460" s="34"/>
      <c r="AG2460" s="34"/>
      <c r="AH2460" s="34"/>
      <c r="AI2460" s="34"/>
    </row>
    <row r="2461" spans="1:35">
      <c r="A2461" s="23"/>
      <c r="B2461" s="34"/>
      <c r="C2461" s="34"/>
      <c r="D2461" s="34"/>
      <c r="E2461" s="34"/>
      <c r="F2461" s="34"/>
      <c r="G2461" s="34"/>
      <c r="H2461" s="34"/>
      <c r="I2461" s="34"/>
      <c r="J2461" s="34"/>
      <c r="K2461" s="34"/>
      <c r="L2461" s="34"/>
      <c r="M2461" s="34"/>
      <c r="N2461" s="34"/>
      <c r="O2461" s="34"/>
      <c r="P2461" s="34"/>
      <c r="Q2461" s="34"/>
      <c r="R2461" s="34"/>
      <c r="S2461" s="34"/>
      <c r="T2461" s="34"/>
      <c r="U2461" s="34"/>
      <c r="V2461" s="34"/>
      <c r="W2461" s="34"/>
      <c r="X2461" s="34"/>
      <c r="Y2461" s="34"/>
      <c r="Z2461" s="34"/>
      <c r="AA2461" s="34"/>
      <c r="AB2461" s="34"/>
      <c r="AC2461" s="34"/>
      <c r="AD2461" s="34"/>
      <c r="AE2461" s="34"/>
      <c r="AF2461" s="34"/>
      <c r="AG2461" s="34"/>
      <c r="AH2461" s="34"/>
      <c r="AI2461" s="34"/>
    </row>
    <row r="2462" spans="1:35">
      <c r="A2462" s="23"/>
      <c r="B2462" s="34"/>
      <c r="C2462" s="34"/>
      <c r="D2462" s="34"/>
      <c r="E2462" s="34"/>
      <c r="F2462" s="34"/>
      <c r="G2462" s="34"/>
      <c r="H2462" s="34"/>
      <c r="I2462" s="34"/>
      <c r="J2462" s="34"/>
      <c r="K2462" s="34"/>
      <c r="L2462" s="34"/>
      <c r="M2462" s="34"/>
      <c r="N2462" s="34"/>
      <c r="O2462" s="34"/>
      <c r="P2462" s="34"/>
      <c r="Q2462" s="34"/>
      <c r="R2462" s="34"/>
      <c r="S2462" s="34"/>
      <c r="T2462" s="34"/>
      <c r="U2462" s="34"/>
      <c r="V2462" s="34"/>
      <c r="W2462" s="34"/>
      <c r="X2462" s="34"/>
      <c r="Y2462" s="34"/>
      <c r="Z2462" s="34"/>
      <c r="AA2462" s="34"/>
      <c r="AB2462" s="34"/>
      <c r="AC2462" s="34"/>
      <c r="AD2462" s="34"/>
      <c r="AE2462" s="34"/>
      <c r="AF2462" s="34"/>
      <c r="AG2462" s="34"/>
      <c r="AH2462" s="34"/>
      <c r="AI2462" s="34"/>
    </row>
    <row r="2463" spans="1:35">
      <c r="A2463" s="23"/>
      <c r="B2463" s="34"/>
      <c r="C2463" s="34"/>
      <c r="D2463" s="34"/>
      <c r="E2463" s="34"/>
      <c r="F2463" s="34"/>
      <c r="G2463" s="34"/>
      <c r="H2463" s="34"/>
      <c r="I2463" s="34"/>
      <c r="J2463" s="34"/>
      <c r="K2463" s="34"/>
      <c r="L2463" s="34"/>
      <c r="M2463" s="34"/>
      <c r="N2463" s="34"/>
      <c r="O2463" s="34"/>
      <c r="P2463" s="34"/>
      <c r="Q2463" s="34"/>
      <c r="R2463" s="34"/>
      <c r="S2463" s="34"/>
      <c r="T2463" s="34"/>
      <c r="U2463" s="34"/>
      <c r="V2463" s="34"/>
      <c r="W2463" s="34"/>
      <c r="X2463" s="34"/>
      <c r="Y2463" s="34"/>
      <c r="Z2463" s="34"/>
      <c r="AA2463" s="34"/>
      <c r="AB2463" s="34"/>
      <c r="AC2463" s="34"/>
      <c r="AD2463" s="34"/>
      <c r="AE2463" s="34"/>
      <c r="AF2463" s="34"/>
      <c r="AG2463" s="34"/>
      <c r="AH2463" s="34"/>
      <c r="AI2463" s="34"/>
    </row>
    <row r="2464" spans="1:35">
      <c r="A2464" s="23"/>
      <c r="B2464" s="34"/>
      <c r="C2464" s="34"/>
      <c r="D2464" s="34"/>
      <c r="E2464" s="34"/>
      <c r="F2464" s="34"/>
      <c r="G2464" s="34"/>
      <c r="H2464" s="34"/>
      <c r="I2464" s="34"/>
      <c r="J2464" s="34"/>
      <c r="K2464" s="34"/>
      <c r="L2464" s="34"/>
      <c r="M2464" s="34"/>
      <c r="N2464" s="34"/>
      <c r="O2464" s="34"/>
      <c r="P2464" s="34"/>
      <c r="Q2464" s="34"/>
      <c r="R2464" s="34"/>
      <c r="S2464" s="34"/>
      <c r="T2464" s="34"/>
      <c r="U2464" s="34"/>
      <c r="V2464" s="34"/>
      <c r="W2464" s="34"/>
      <c r="X2464" s="34"/>
      <c r="Y2464" s="34"/>
      <c r="Z2464" s="34"/>
      <c r="AA2464" s="34"/>
      <c r="AB2464" s="34"/>
      <c r="AC2464" s="34"/>
      <c r="AD2464" s="34"/>
      <c r="AE2464" s="34"/>
      <c r="AF2464" s="34"/>
      <c r="AG2464" s="34"/>
      <c r="AH2464" s="34"/>
      <c r="AI2464" s="34"/>
    </row>
    <row r="2465" spans="1:35">
      <c r="A2465" s="23"/>
      <c r="B2465" s="34"/>
      <c r="C2465" s="34"/>
      <c r="D2465" s="34"/>
      <c r="E2465" s="34"/>
      <c r="F2465" s="34"/>
      <c r="G2465" s="34"/>
      <c r="H2465" s="34"/>
      <c r="I2465" s="34"/>
      <c r="J2465" s="34"/>
      <c r="K2465" s="34"/>
      <c r="L2465" s="34"/>
      <c r="M2465" s="34"/>
      <c r="N2465" s="34"/>
      <c r="O2465" s="34"/>
      <c r="P2465" s="34"/>
      <c r="Q2465" s="34"/>
      <c r="R2465" s="34"/>
      <c r="S2465" s="34"/>
      <c r="T2465" s="34"/>
      <c r="U2465" s="34"/>
      <c r="V2465" s="34"/>
      <c r="W2465" s="34"/>
      <c r="X2465" s="34"/>
      <c r="Y2465" s="34"/>
      <c r="Z2465" s="34"/>
      <c r="AA2465" s="34"/>
      <c r="AB2465" s="34"/>
      <c r="AC2465" s="34"/>
      <c r="AD2465" s="34"/>
      <c r="AE2465" s="34"/>
      <c r="AF2465" s="34"/>
      <c r="AG2465" s="34"/>
      <c r="AH2465" s="34"/>
      <c r="AI2465" s="34"/>
    </row>
    <row r="2466" spans="1:35">
      <c r="A2466" s="23"/>
      <c r="B2466" s="34"/>
      <c r="C2466" s="34"/>
      <c r="D2466" s="34"/>
      <c r="E2466" s="34"/>
      <c r="F2466" s="34"/>
      <c r="G2466" s="34"/>
      <c r="H2466" s="34"/>
      <c r="I2466" s="34"/>
      <c r="J2466" s="34"/>
      <c r="K2466" s="34"/>
      <c r="L2466" s="34"/>
      <c r="M2466" s="34"/>
      <c r="N2466" s="34"/>
      <c r="O2466" s="34"/>
      <c r="P2466" s="34"/>
      <c r="Q2466" s="34"/>
      <c r="R2466" s="34"/>
      <c r="S2466" s="34"/>
      <c r="T2466" s="34"/>
      <c r="U2466" s="34"/>
      <c r="V2466" s="34"/>
      <c r="W2466" s="34"/>
      <c r="X2466" s="34"/>
      <c r="Y2466" s="34"/>
      <c r="Z2466" s="34"/>
      <c r="AA2466" s="34"/>
      <c r="AB2466" s="34"/>
      <c r="AC2466" s="34"/>
      <c r="AD2466" s="34"/>
      <c r="AE2466" s="34"/>
      <c r="AF2466" s="34"/>
      <c r="AG2466" s="34"/>
      <c r="AH2466" s="34"/>
      <c r="AI2466" s="34"/>
    </row>
    <row r="2467" spans="1:35">
      <c r="A2467" s="23"/>
      <c r="B2467" s="34"/>
      <c r="C2467" s="34"/>
      <c r="D2467" s="34"/>
      <c r="E2467" s="34"/>
      <c r="F2467" s="34"/>
      <c r="G2467" s="34"/>
      <c r="H2467" s="34"/>
      <c r="I2467" s="34"/>
      <c r="J2467" s="34"/>
      <c r="K2467" s="34"/>
      <c r="L2467" s="34"/>
      <c r="M2467" s="34"/>
      <c r="N2467" s="34"/>
      <c r="O2467" s="34"/>
      <c r="P2467" s="34"/>
      <c r="Q2467" s="34"/>
      <c r="R2467" s="34"/>
      <c r="S2467" s="34"/>
      <c r="T2467" s="34"/>
      <c r="U2467" s="34"/>
      <c r="V2467" s="34"/>
      <c r="W2467" s="34"/>
      <c r="X2467" s="34"/>
      <c r="Y2467" s="34"/>
      <c r="Z2467" s="34"/>
      <c r="AA2467" s="34"/>
      <c r="AB2467" s="34"/>
      <c r="AC2467" s="34"/>
      <c r="AD2467" s="34"/>
      <c r="AE2467" s="34"/>
      <c r="AF2467" s="34"/>
      <c r="AG2467" s="34"/>
      <c r="AH2467" s="34"/>
      <c r="AI2467" s="34"/>
    </row>
    <row r="2468" spans="1:35">
      <c r="A2468" s="23"/>
      <c r="B2468" s="34"/>
      <c r="C2468" s="34"/>
      <c r="D2468" s="34"/>
      <c r="E2468" s="34"/>
      <c r="F2468" s="34"/>
      <c r="G2468" s="34"/>
      <c r="H2468" s="34"/>
      <c r="I2468" s="34"/>
      <c r="J2468" s="34"/>
      <c r="K2468" s="34"/>
      <c r="L2468" s="34"/>
      <c r="M2468" s="34"/>
      <c r="N2468" s="34"/>
      <c r="O2468" s="34"/>
      <c r="P2468" s="34"/>
      <c r="Q2468" s="34"/>
      <c r="R2468" s="34"/>
      <c r="S2468" s="34"/>
      <c r="T2468" s="34"/>
      <c r="U2468" s="34"/>
      <c r="V2468" s="34"/>
      <c r="W2468" s="34"/>
      <c r="X2468" s="34"/>
      <c r="Y2468" s="34"/>
      <c r="Z2468" s="34"/>
      <c r="AA2468" s="34"/>
      <c r="AB2468" s="34"/>
      <c r="AC2468" s="34"/>
      <c r="AD2468" s="34"/>
      <c r="AE2468" s="34"/>
      <c r="AF2468" s="34"/>
      <c r="AG2468" s="34"/>
      <c r="AH2468" s="34"/>
      <c r="AI2468" s="34"/>
    </row>
    <row r="2469" spans="1:35">
      <c r="A2469" s="23"/>
      <c r="B2469" s="34"/>
      <c r="C2469" s="34"/>
      <c r="D2469" s="34"/>
      <c r="E2469" s="34"/>
      <c r="F2469" s="34"/>
      <c r="G2469" s="34"/>
      <c r="H2469" s="34"/>
      <c r="I2469" s="34"/>
      <c r="J2469" s="34"/>
      <c r="K2469" s="34"/>
      <c r="L2469" s="34"/>
      <c r="M2469" s="34"/>
      <c r="N2469" s="34"/>
      <c r="O2469" s="34"/>
      <c r="P2469" s="34"/>
      <c r="Q2469" s="34"/>
      <c r="R2469" s="34"/>
      <c r="S2469" s="34"/>
      <c r="T2469" s="34"/>
      <c r="U2469" s="34"/>
      <c r="V2469" s="34"/>
      <c r="W2469" s="34"/>
      <c r="X2469" s="34"/>
      <c r="Y2469" s="34"/>
      <c r="Z2469" s="34"/>
      <c r="AA2469" s="34"/>
      <c r="AB2469" s="34"/>
      <c r="AC2469" s="34"/>
      <c r="AD2469" s="34"/>
      <c r="AE2469" s="34"/>
      <c r="AF2469" s="34"/>
      <c r="AG2469" s="34"/>
      <c r="AH2469" s="34"/>
      <c r="AI2469" s="34"/>
    </row>
    <row r="2470" spans="1:35">
      <c r="A2470" s="23"/>
      <c r="B2470" s="34"/>
      <c r="C2470" s="34"/>
      <c r="D2470" s="34"/>
      <c r="E2470" s="34"/>
      <c r="F2470" s="34"/>
      <c r="G2470" s="34"/>
      <c r="H2470" s="34"/>
      <c r="I2470" s="34"/>
      <c r="J2470" s="34"/>
      <c r="K2470" s="34"/>
      <c r="L2470" s="34"/>
      <c r="M2470" s="34"/>
      <c r="N2470" s="34"/>
      <c r="O2470" s="34"/>
      <c r="P2470" s="34"/>
      <c r="Q2470" s="34"/>
      <c r="R2470" s="34"/>
      <c r="S2470" s="34"/>
      <c r="T2470" s="34"/>
      <c r="U2470" s="34"/>
      <c r="V2470" s="34"/>
      <c r="W2470" s="34"/>
      <c r="X2470" s="34"/>
      <c r="Y2470" s="34"/>
      <c r="Z2470" s="34"/>
      <c r="AA2470" s="34"/>
      <c r="AB2470" s="34"/>
      <c r="AC2470" s="34"/>
      <c r="AD2470" s="34"/>
      <c r="AE2470" s="34"/>
      <c r="AF2470" s="34"/>
      <c r="AG2470" s="34"/>
      <c r="AH2470" s="34"/>
      <c r="AI2470" s="34"/>
    </row>
    <row r="2471" spans="1:35">
      <c r="A2471" s="23"/>
      <c r="B2471" s="34"/>
      <c r="C2471" s="34"/>
      <c r="D2471" s="34"/>
      <c r="E2471" s="34"/>
      <c r="F2471" s="34"/>
      <c r="G2471" s="34"/>
      <c r="H2471" s="34"/>
      <c r="I2471" s="34"/>
      <c r="J2471" s="34"/>
      <c r="K2471" s="34"/>
      <c r="L2471" s="34"/>
      <c r="M2471" s="34"/>
      <c r="N2471" s="34"/>
      <c r="O2471" s="34"/>
      <c r="P2471" s="34"/>
      <c r="Q2471" s="34"/>
      <c r="R2471" s="34"/>
      <c r="S2471" s="34"/>
      <c r="T2471" s="34"/>
      <c r="U2471" s="34"/>
      <c r="V2471" s="34"/>
      <c r="W2471" s="34"/>
      <c r="X2471" s="34"/>
      <c r="Y2471" s="34"/>
      <c r="Z2471" s="34"/>
      <c r="AA2471" s="34"/>
      <c r="AB2471" s="34"/>
      <c r="AC2471" s="34"/>
      <c r="AD2471" s="34"/>
      <c r="AE2471" s="34"/>
      <c r="AF2471" s="34"/>
      <c r="AG2471" s="34"/>
      <c r="AH2471" s="34"/>
      <c r="AI2471" s="34"/>
    </row>
    <row r="2472" spans="1:35">
      <c r="A2472" s="23"/>
      <c r="B2472" s="34"/>
      <c r="C2472" s="34"/>
      <c r="D2472" s="34"/>
      <c r="E2472" s="34"/>
      <c r="F2472" s="34"/>
      <c r="G2472" s="34"/>
      <c r="H2472" s="34"/>
      <c r="I2472" s="34"/>
      <c r="J2472" s="34"/>
      <c r="K2472" s="34"/>
      <c r="L2472" s="34"/>
      <c r="M2472" s="34"/>
      <c r="N2472" s="34"/>
      <c r="O2472" s="34"/>
      <c r="P2472" s="34"/>
      <c r="Q2472" s="34"/>
      <c r="R2472" s="34"/>
      <c r="S2472" s="34"/>
      <c r="T2472" s="34"/>
      <c r="U2472" s="34"/>
      <c r="V2472" s="34"/>
      <c r="W2472" s="34"/>
      <c r="X2472" s="34"/>
      <c r="Y2472" s="34"/>
      <c r="Z2472" s="34"/>
      <c r="AA2472" s="34"/>
      <c r="AB2472" s="34"/>
      <c r="AC2472" s="34"/>
      <c r="AD2472" s="34"/>
      <c r="AE2472" s="34"/>
      <c r="AF2472" s="34"/>
      <c r="AG2472" s="34"/>
      <c r="AH2472" s="34"/>
      <c r="AI2472" s="34"/>
    </row>
    <row r="2473" spans="1:35">
      <c r="A2473" s="23"/>
      <c r="B2473" s="34"/>
      <c r="C2473" s="34"/>
      <c r="D2473" s="34"/>
      <c r="E2473" s="34"/>
      <c r="F2473" s="34"/>
      <c r="G2473" s="34"/>
      <c r="H2473" s="34"/>
      <c r="I2473" s="34"/>
      <c r="J2473" s="34"/>
      <c r="K2473" s="34"/>
      <c r="L2473" s="34"/>
      <c r="M2473" s="34"/>
      <c r="N2473" s="34"/>
      <c r="O2473" s="34"/>
      <c r="P2473" s="34"/>
      <c r="Q2473" s="34"/>
      <c r="R2473" s="34"/>
      <c r="S2473" s="34"/>
      <c r="T2473" s="34"/>
      <c r="U2473" s="34"/>
      <c r="V2473" s="34"/>
      <c r="W2473" s="34"/>
      <c r="X2473" s="34"/>
      <c r="Y2473" s="34"/>
      <c r="Z2473" s="34"/>
      <c r="AA2473" s="34"/>
      <c r="AB2473" s="34"/>
      <c r="AC2473" s="34"/>
      <c r="AD2473" s="34"/>
      <c r="AE2473" s="34"/>
      <c r="AF2473" s="34"/>
      <c r="AG2473" s="34"/>
      <c r="AH2473" s="34"/>
      <c r="AI2473" s="34"/>
    </row>
    <row r="2474" spans="1:35">
      <c r="A2474" s="23"/>
      <c r="B2474" s="34"/>
      <c r="C2474" s="34"/>
      <c r="D2474" s="34"/>
      <c r="E2474" s="34"/>
      <c r="F2474" s="34"/>
      <c r="G2474" s="34"/>
      <c r="H2474" s="34"/>
      <c r="I2474" s="34"/>
      <c r="J2474" s="34"/>
      <c r="K2474" s="34"/>
      <c r="L2474" s="34"/>
      <c r="M2474" s="34"/>
      <c r="N2474" s="34"/>
      <c r="O2474" s="34"/>
      <c r="P2474" s="34"/>
      <c r="Q2474" s="34"/>
      <c r="R2474" s="34"/>
      <c r="S2474" s="34"/>
      <c r="T2474" s="34"/>
      <c r="U2474" s="34"/>
      <c r="V2474" s="34"/>
      <c r="W2474" s="34"/>
      <c r="X2474" s="34"/>
      <c r="Y2474" s="34"/>
      <c r="Z2474" s="34"/>
      <c r="AA2474" s="34"/>
      <c r="AB2474" s="34"/>
      <c r="AC2474" s="34"/>
      <c r="AD2474" s="34"/>
      <c r="AE2474" s="34"/>
      <c r="AF2474" s="34"/>
      <c r="AG2474" s="34"/>
      <c r="AH2474" s="34"/>
      <c r="AI2474" s="34"/>
    </row>
    <row r="2475" spans="1:35">
      <c r="A2475" s="23"/>
      <c r="B2475" s="34"/>
      <c r="C2475" s="34"/>
      <c r="D2475" s="34"/>
      <c r="E2475" s="34"/>
      <c r="F2475" s="34"/>
      <c r="G2475" s="34"/>
      <c r="H2475" s="34"/>
      <c r="I2475" s="34"/>
      <c r="J2475" s="34"/>
      <c r="K2475" s="34"/>
      <c r="L2475" s="34"/>
      <c r="M2475" s="34"/>
      <c r="N2475" s="34"/>
      <c r="O2475" s="34"/>
      <c r="P2475" s="34"/>
      <c r="Q2475" s="34"/>
      <c r="R2475" s="34"/>
      <c r="S2475" s="34"/>
      <c r="T2475" s="34"/>
      <c r="U2475" s="34"/>
      <c r="V2475" s="34"/>
      <c r="W2475" s="34"/>
      <c r="X2475" s="34"/>
      <c r="Y2475" s="34"/>
      <c r="Z2475" s="34"/>
      <c r="AA2475" s="34"/>
      <c r="AB2475" s="34"/>
      <c r="AC2475" s="34"/>
      <c r="AD2475" s="34"/>
      <c r="AE2475" s="34"/>
      <c r="AF2475" s="34"/>
      <c r="AG2475" s="34"/>
      <c r="AH2475" s="34"/>
      <c r="AI2475" s="34"/>
    </row>
    <row r="2476" spans="1:35">
      <c r="A2476" s="23"/>
      <c r="B2476" s="34"/>
      <c r="C2476" s="34"/>
      <c r="D2476" s="34"/>
      <c r="E2476" s="34"/>
      <c r="F2476" s="34"/>
      <c r="G2476" s="34"/>
      <c r="H2476" s="34"/>
      <c r="I2476" s="34"/>
      <c r="J2476" s="34"/>
      <c r="K2476" s="34"/>
      <c r="L2476" s="34"/>
      <c r="M2476" s="34"/>
      <c r="N2476" s="34"/>
      <c r="O2476" s="34"/>
      <c r="P2476" s="34"/>
      <c r="Q2476" s="34"/>
      <c r="R2476" s="34"/>
      <c r="S2476" s="34"/>
      <c r="T2476" s="34"/>
      <c r="U2476" s="34"/>
      <c r="V2476" s="34"/>
      <c r="W2476" s="34"/>
      <c r="X2476" s="34"/>
      <c r="Y2476" s="34"/>
      <c r="Z2476" s="34"/>
      <c r="AA2476" s="34"/>
      <c r="AB2476" s="34"/>
      <c r="AC2476" s="34"/>
      <c r="AD2476" s="34"/>
      <c r="AE2476" s="34"/>
      <c r="AF2476" s="34"/>
      <c r="AG2476" s="34"/>
      <c r="AH2476" s="34"/>
      <c r="AI2476" s="34"/>
    </row>
    <row r="2477" spans="1:35">
      <c r="A2477" s="23"/>
      <c r="B2477" s="34"/>
      <c r="C2477" s="34"/>
      <c r="D2477" s="34"/>
      <c r="E2477" s="34"/>
      <c r="F2477" s="34"/>
      <c r="G2477" s="34"/>
      <c r="H2477" s="34"/>
      <c r="I2477" s="34"/>
      <c r="J2477" s="34"/>
      <c r="K2477" s="34"/>
      <c r="L2477" s="34"/>
      <c r="M2477" s="34"/>
      <c r="N2477" s="34"/>
      <c r="O2477" s="34"/>
      <c r="P2477" s="34"/>
      <c r="Q2477" s="34"/>
      <c r="R2477" s="34"/>
      <c r="S2477" s="34"/>
      <c r="T2477" s="34"/>
      <c r="U2477" s="34"/>
      <c r="V2477" s="34"/>
      <c r="W2477" s="34"/>
      <c r="X2477" s="34"/>
      <c r="Y2477" s="34"/>
      <c r="Z2477" s="34"/>
      <c r="AA2477" s="34"/>
      <c r="AB2477" s="34"/>
      <c r="AC2477" s="34"/>
      <c r="AD2477" s="34"/>
      <c r="AE2477" s="34"/>
      <c r="AF2477" s="34"/>
      <c r="AG2477" s="34"/>
      <c r="AH2477" s="34"/>
      <c r="AI2477" s="34"/>
    </row>
    <row r="2478" spans="1:35">
      <c r="A2478" s="23"/>
      <c r="B2478" s="34"/>
      <c r="C2478" s="34"/>
      <c r="D2478" s="34"/>
      <c r="E2478" s="34"/>
      <c r="F2478" s="34"/>
      <c r="G2478" s="34"/>
      <c r="H2478" s="34"/>
      <c r="I2478" s="34"/>
      <c r="J2478" s="34"/>
      <c r="K2478" s="34"/>
      <c r="L2478" s="34"/>
      <c r="M2478" s="34"/>
      <c r="N2478" s="34"/>
      <c r="O2478" s="34"/>
      <c r="P2478" s="34"/>
      <c r="Q2478" s="34"/>
      <c r="R2478" s="34"/>
      <c r="S2478" s="34"/>
      <c r="T2478" s="34"/>
      <c r="U2478" s="34"/>
      <c r="V2478" s="34"/>
      <c r="W2478" s="34"/>
      <c r="X2478" s="34"/>
      <c r="Y2478" s="34"/>
      <c r="Z2478" s="34"/>
      <c r="AA2478" s="34"/>
      <c r="AB2478" s="34"/>
      <c r="AC2478" s="34"/>
      <c r="AD2478" s="34"/>
      <c r="AE2478" s="34"/>
      <c r="AF2478" s="34"/>
      <c r="AG2478" s="34"/>
      <c r="AH2478" s="34"/>
      <c r="AI2478" s="34"/>
    </row>
    <row r="2479" spans="1:35">
      <c r="A2479" s="23"/>
      <c r="B2479" s="34"/>
      <c r="C2479" s="34"/>
      <c r="D2479" s="34"/>
      <c r="E2479" s="34"/>
      <c r="F2479" s="34"/>
      <c r="G2479" s="34"/>
      <c r="H2479" s="34"/>
      <c r="I2479" s="34"/>
      <c r="J2479" s="34"/>
      <c r="K2479" s="34"/>
      <c r="L2479" s="34"/>
      <c r="M2479" s="34"/>
      <c r="N2479" s="34"/>
      <c r="O2479" s="34"/>
      <c r="P2479" s="34"/>
      <c r="Q2479" s="34"/>
      <c r="R2479" s="34"/>
      <c r="S2479" s="34"/>
      <c r="T2479" s="34"/>
      <c r="U2479" s="34"/>
      <c r="V2479" s="34"/>
      <c r="W2479" s="34"/>
      <c r="X2479" s="34"/>
      <c r="Y2479" s="34"/>
      <c r="Z2479" s="34"/>
      <c r="AA2479" s="34"/>
      <c r="AB2479" s="34"/>
      <c r="AC2479" s="34"/>
      <c r="AD2479" s="34"/>
      <c r="AE2479" s="34"/>
      <c r="AF2479" s="34"/>
      <c r="AG2479" s="34"/>
      <c r="AH2479" s="34"/>
      <c r="AI2479" s="34"/>
    </row>
    <row r="2480" spans="1:35">
      <c r="A2480" s="23"/>
      <c r="B2480" s="34"/>
      <c r="C2480" s="34"/>
      <c r="D2480" s="34"/>
      <c r="E2480" s="34"/>
      <c r="F2480" s="34"/>
      <c r="G2480" s="34"/>
      <c r="H2480" s="34"/>
      <c r="I2480" s="34"/>
      <c r="J2480" s="34"/>
      <c r="K2480" s="34"/>
      <c r="L2480" s="34"/>
      <c r="M2480" s="34"/>
      <c r="N2480" s="34"/>
      <c r="O2480" s="34"/>
      <c r="P2480" s="34"/>
      <c r="Q2480" s="34"/>
      <c r="R2480" s="34"/>
      <c r="S2480" s="34"/>
      <c r="T2480" s="34"/>
      <c r="U2480" s="34"/>
      <c r="V2480" s="34"/>
      <c r="W2480" s="34"/>
      <c r="X2480" s="34"/>
      <c r="Y2480" s="34"/>
      <c r="Z2480" s="34"/>
      <c r="AA2480" s="34"/>
      <c r="AB2480" s="34"/>
      <c r="AC2480" s="34"/>
      <c r="AD2480" s="34"/>
      <c r="AE2480" s="34"/>
      <c r="AF2480" s="34"/>
      <c r="AG2480" s="34"/>
      <c r="AH2480" s="34"/>
      <c r="AI2480" s="34"/>
    </row>
    <row r="2481" spans="1:35">
      <c r="A2481" s="23"/>
      <c r="B2481" s="34"/>
      <c r="C2481" s="34"/>
      <c r="D2481" s="34"/>
      <c r="E2481" s="34"/>
      <c r="F2481" s="34"/>
      <c r="G2481" s="34"/>
      <c r="H2481" s="34"/>
      <c r="I2481" s="34"/>
      <c r="J2481" s="34"/>
      <c r="K2481" s="34"/>
      <c r="L2481" s="34"/>
      <c r="M2481" s="34"/>
      <c r="N2481" s="34"/>
      <c r="O2481" s="34"/>
      <c r="P2481" s="34"/>
      <c r="Q2481" s="34"/>
      <c r="R2481" s="34"/>
      <c r="S2481" s="34"/>
      <c r="T2481" s="34"/>
      <c r="U2481" s="34"/>
      <c r="V2481" s="34"/>
      <c r="W2481" s="34"/>
      <c r="X2481" s="34"/>
      <c r="Y2481" s="34"/>
      <c r="Z2481" s="34"/>
      <c r="AA2481" s="34"/>
      <c r="AB2481" s="34"/>
      <c r="AC2481" s="34"/>
      <c r="AD2481" s="34"/>
      <c r="AE2481" s="34"/>
      <c r="AF2481" s="34"/>
      <c r="AG2481" s="34"/>
      <c r="AH2481" s="34"/>
      <c r="AI2481" s="34"/>
    </row>
    <row r="2482" spans="1:35">
      <c r="A2482" s="23"/>
      <c r="B2482" s="34"/>
      <c r="C2482" s="34"/>
      <c r="D2482" s="34"/>
      <c r="E2482" s="34"/>
      <c r="F2482" s="34"/>
      <c r="G2482" s="34"/>
      <c r="H2482" s="34"/>
      <c r="I2482" s="34"/>
      <c r="J2482" s="34"/>
      <c r="K2482" s="34"/>
      <c r="L2482" s="34"/>
      <c r="M2482" s="34"/>
      <c r="N2482" s="34"/>
      <c r="O2482" s="34"/>
      <c r="P2482" s="34"/>
      <c r="Q2482" s="34"/>
      <c r="R2482" s="34"/>
      <c r="S2482" s="34"/>
      <c r="T2482" s="34"/>
      <c r="U2482" s="34"/>
      <c r="V2482" s="34"/>
      <c r="W2482" s="34"/>
      <c r="X2482" s="34"/>
      <c r="Y2482" s="34"/>
      <c r="Z2482" s="34"/>
      <c r="AA2482" s="34"/>
      <c r="AB2482" s="34"/>
      <c r="AC2482" s="34"/>
      <c r="AD2482" s="34"/>
      <c r="AE2482" s="34"/>
      <c r="AF2482" s="34"/>
      <c r="AG2482" s="34"/>
      <c r="AH2482" s="34"/>
      <c r="AI2482" s="34"/>
    </row>
    <row r="2483" spans="1:35">
      <c r="A2483" s="23"/>
      <c r="B2483" s="34"/>
      <c r="C2483" s="34"/>
      <c r="D2483" s="34"/>
      <c r="E2483" s="34"/>
      <c r="F2483" s="34"/>
      <c r="G2483" s="34"/>
      <c r="H2483" s="34"/>
      <c r="I2483" s="34"/>
      <c r="J2483" s="34"/>
      <c r="K2483" s="34"/>
      <c r="L2483" s="34"/>
      <c r="M2483" s="34"/>
      <c r="N2483" s="34"/>
      <c r="O2483" s="34"/>
      <c r="P2483" s="34"/>
      <c r="Q2483" s="34"/>
      <c r="R2483" s="34"/>
      <c r="S2483" s="34"/>
      <c r="T2483" s="34"/>
      <c r="U2483" s="34"/>
      <c r="V2483" s="34"/>
      <c r="W2483" s="34"/>
      <c r="X2483" s="34"/>
      <c r="Y2483" s="34"/>
      <c r="Z2483" s="34"/>
      <c r="AA2483" s="34"/>
      <c r="AB2483" s="34"/>
      <c r="AC2483" s="34"/>
      <c r="AD2483" s="34"/>
      <c r="AE2483" s="34"/>
      <c r="AF2483" s="34"/>
      <c r="AG2483" s="34"/>
      <c r="AH2483" s="34"/>
      <c r="AI2483" s="34"/>
    </row>
    <row r="2484" spans="1:35">
      <c r="A2484" s="23"/>
      <c r="B2484" s="34"/>
      <c r="C2484" s="34"/>
      <c r="D2484" s="34"/>
      <c r="E2484" s="34"/>
      <c r="F2484" s="34"/>
      <c r="G2484" s="34"/>
      <c r="H2484" s="34"/>
      <c r="I2484" s="34"/>
      <c r="J2484" s="34"/>
      <c r="K2484" s="34"/>
      <c r="L2484" s="34"/>
      <c r="M2484" s="34"/>
      <c r="N2484" s="34"/>
      <c r="O2484" s="34"/>
      <c r="P2484" s="34"/>
      <c r="Q2484" s="34"/>
      <c r="R2484" s="34"/>
      <c r="S2484" s="34"/>
      <c r="T2484" s="34"/>
      <c r="U2484" s="34"/>
      <c r="V2484" s="34"/>
      <c r="W2484" s="34"/>
      <c r="X2484" s="34"/>
      <c r="Y2484" s="34"/>
      <c r="Z2484" s="34"/>
      <c r="AA2484" s="34"/>
      <c r="AB2484" s="34"/>
      <c r="AC2484" s="34"/>
      <c r="AD2484" s="34"/>
      <c r="AE2484" s="34"/>
      <c r="AF2484" s="34"/>
      <c r="AG2484" s="34"/>
      <c r="AH2484" s="34"/>
      <c r="AI2484" s="34"/>
    </row>
    <row r="2485" spans="1:35">
      <c r="A2485" s="23"/>
      <c r="B2485" s="34"/>
      <c r="C2485" s="34"/>
      <c r="D2485" s="34"/>
      <c r="E2485" s="34"/>
      <c r="F2485" s="34"/>
      <c r="G2485" s="34"/>
      <c r="H2485" s="34"/>
      <c r="I2485" s="34"/>
      <c r="J2485" s="34"/>
      <c r="K2485" s="34"/>
      <c r="L2485" s="34"/>
      <c r="M2485" s="34"/>
      <c r="N2485" s="34"/>
      <c r="O2485" s="34"/>
      <c r="P2485" s="34"/>
      <c r="Q2485" s="34"/>
      <c r="R2485" s="34"/>
      <c r="S2485" s="34"/>
      <c r="T2485" s="34"/>
      <c r="U2485" s="34"/>
      <c r="V2485" s="34"/>
      <c r="W2485" s="34"/>
      <c r="X2485" s="34"/>
      <c r="Y2485" s="34"/>
      <c r="Z2485" s="34"/>
      <c r="AA2485" s="34"/>
      <c r="AB2485" s="34"/>
      <c r="AC2485" s="34"/>
      <c r="AD2485" s="34"/>
      <c r="AE2485" s="34"/>
      <c r="AF2485" s="34"/>
      <c r="AG2485" s="34"/>
      <c r="AH2485" s="34"/>
      <c r="AI2485" s="34"/>
    </row>
    <row r="2486" spans="1:35">
      <c r="A2486" s="23"/>
      <c r="B2486" s="34"/>
      <c r="C2486" s="34"/>
      <c r="D2486" s="34"/>
      <c r="E2486" s="34"/>
      <c r="F2486" s="34"/>
      <c r="G2486" s="34"/>
      <c r="H2486" s="34"/>
      <c r="I2486" s="34"/>
      <c r="J2486" s="34"/>
      <c r="K2486" s="34"/>
      <c r="L2486" s="34"/>
      <c r="M2486" s="34"/>
      <c r="N2486" s="34"/>
      <c r="O2486" s="34"/>
      <c r="P2486" s="34"/>
      <c r="Q2486" s="34"/>
      <c r="R2486" s="34"/>
      <c r="S2486" s="34"/>
      <c r="T2486" s="34"/>
      <c r="U2486" s="34"/>
      <c r="V2486" s="34"/>
      <c r="W2486" s="34"/>
      <c r="X2486" s="34"/>
      <c r="Y2486" s="34"/>
      <c r="Z2486" s="34"/>
      <c r="AA2486" s="34"/>
      <c r="AB2486" s="34"/>
      <c r="AC2486" s="34"/>
      <c r="AD2486" s="34"/>
      <c r="AE2486" s="34"/>
      <c r="AF2486" s="34"/>
      <c r="AG2486" s="34"/>
      <c r="AH2486" s="34"/>
      <c r="AI2486" s="34"/>
    </row>
    <row r="2487" spans="1:35">
      <c r="A2487" s="23"/>
      <c r="B2487" s="34"/>
      <c r="C2487" s="34"/>
      <c r="D2487" s="34"/>
      <c r="E2487" s="34"/>
      <c r="F2487" s="34"/>
      <c r="G2487" s="34"/>
      <c r="H2487" s="34"/>
      <c r="I2487" s="34"/>
      <c r="J2487" s="34"/>
      <c r="K2487" s="34"/>
      <c r="L2487" s="34"/>
      <c r="M2487" s="34"/>
      <c r="N2487" s="34"/>
      <c r="O2487" s="34"/>
      <c r="P2487" s="34"/>
      <c r="Q2487" s="34"/>
      <c r="R2487" s="34"/>
      <c r="S2487" s="34"/>
      <c r="T2487" s="34"/>
      <c r="U2487" s="34"/>
      <c r="V2487" s="34"/>
      <c r="W2487" s="34"/>
      <c r="X2487" s="34"/>
      <c r="Y2487" s="34"/>
      <c r="Z2487" s="34"/>
      <c r="AA2487" s="34"/>
      <c r="AB2487" s="34"/>
      <c r="AC2487" s="34"/>
      <c r="AD2487" s="34"/>
      <c r="AE2487" s="34"/>
      <c r="AF2487" s="34"/>
      <c r="AG2487" s="34"/>
      <c r="AH2487" s="34"/>
      <c r="AI2487" s="34"/>
    </row>
    <row r="2488" spans="1:35">
      <c r="A2488" s="23"/>
      <c r="B2488" s="34"/>
      <c r="C2488" s="34"/>
      <c r="D2488" s="34"/>
      <c r="E2488" s="34"/>
      <c r="F2488" s="34"/>
      <c r="G2488" s="34"/>
      <c r="H2488" s="34"/>
      <c r="I2488" s="34"/>
      <c r="J2488" s="34"/>
      <c r="K2488" s="34"/>
      <c r="L2488" s="34"/>
      <c r="M2488" s="34"/>
      <c r="N2488" s="34"/>
      <c r="O2488" s="34"/>
      <c r="P2488" s="34"/>
      <c r="Q2488" s="34"/>
      <c r="R2488" s="34"/>
      <c r="S2488" s="34"/>
      <c r="T2488" s="34"/>
      <c r="U2488" s="34"/>
      <c r="V2488" s="34"/>
      <c r="W2488" s="34"/>
      <c r="X2488" s="34"/>
      <c r="Y2488" s="34"/>
      <c r="Z2488" s="34"/>
      <c r="AA2488" s="34"/>
      <c r="AB2488" s="34"/>
      <c r="AC2488" s="34"/>
      <c r="AD2488" s="34"/>
      <c r="AE2488" s="34"/>
      <c r="AF2488" s="34"/>
      <c r="AG2488" s="34"/>
      <c r="AH2488" s="34"/>
      <c r="AI2488" s="34"/>
    </row>
    <row r="2489" spans="1:35">
      <c r="A2489" s="23"/>
      <c r="B2489" s="34"/>
      <c r="C2489" s="34"/>
      <c r="D2489" s="34"/>
      <c r="E2489" s="34"/>
      <c r="F2489" s="34"/>
      <c r="G2489" s="34"/>
      <c r="H2489" s="34"/>
      <c r="I2489" s="34"/>
      <c r="J2489" s="34"/>
      <c r="K2489" s="34"/>
      <c r="L2489" s="34"/>
      <c r="M2489" s="34"/>
      <c r="N2489" s="34"/>
      <c r="O2489" s="34"/>
      <c r="P2489" s="34"/>
      <c r="Q2489" s="34"/>
      <c r="R2489" s="34"/>
      <c r="S2489" s="34"/>
      <c r="T2489" s="34"/>
      <c r="U2489" s="34"/>
      <c r="V2489" s="34"/>
      <c r="W2489" s="34"/>
      <c r="X2489" s="34"/>
      <c r="Y2489" s="34"/>
      <c r="Z2489" s="34"/>
      <c r="AA2489" s="34"/>
      <c r="AB2489" s="34"/>
      <c r="AC2489" s="34"/>
      <c r="AD2489" s="34"/>
      <c r="AE2489" s="34"/>
      <c r="AF2489" s="34"/>
      <c r="AG2489" s="34"/>
      <c r="AH2489" s="34"/>
      <c r="AI2489" s="34"/>
    </row>
    <row r="2490" spans="1:35">
      <c r="A2490" s="23"/>
      <c r="B2490" s="34"/>
      <c r="C2490" s="34"/>
      <c r="D2490" s="34"/>
      <c r="E2490" s="34"/>
      <c r="F2490" s="34"/>
      <c r="G2490" s="34"/>
      <c r="H2490" s="34"/>
      <c r="I2490" s="34"/>
      <c r="J2490" s="34"/>
      <c r="K2490" s="34"/>
      <c r="L2490" s="34"/>
      <c r="M2490" s="34"/>
      <c r="N2490" s="34"/>
      <c r="O2490" s="34"/>
      <c r="P2490" s="34"/>
      <c r="Q2490" s="34"/>
      <c r="R2490" s="34"/>
      <c r="S2490" s="34"/>
      <c r="T2490" s="34"/>
      <c r="U2490" s="34"/>
      <c r="V2490" s="34"/>
      <c r="W2490" s="34"/>
      <c r="X2490" s="34"/>
      <c r="Y2490" s="34"/>
      <c r="Z2490" s="34"/>
      <c r="AA2490" s="34"/>
      <c r="AB2490" s="34"/>
      <c r="AC2490" s="34"/>
      <c r="AD2490" s="34"/>
      <c r="AE2490" s="34"/>
      <c r="AF2490" s="34"/>
      <c r="AG2490" s="34"/>
      <c r="AH2490" s="34"/>
      <c r="AI2490" s="34"/>
    </row>
    <row r="2491" spans="1:35">
      <c r="A2491" s="23"/>
      <c r="B2491" s="34"/>
      <c r="C2491" s="34"/>
      <c r="D2491" s="34"/>
      <c r="E2491" s="34"/>
      <c r="F2491" s="34"/>
      <c r="G2491" s="34"/>
      <c r="H2491" s="34"/>
      <c r="I2491" s="34"/>
      <c r="J2491" s="34"/>
      <c r="K2491" s="34"/>
      <c r="L2491" s="34"/>
      <c r="M2491" s="34"/>
      <c r="N2491" s="34"/>
      <c r="O2491" s="34"/>
      <c r="P2491" s="34"/>
      <c r="Q2491" s="34"/>
      <c r="R2491" s="34"/>
      <c r="S2491" s="34"/>
      <c r="T2491" s="34"/>
      <c r="U2491" s="34"/>
      <c r="V2491" s="34"/>
      <c r="W2491" s="34"/>
      <c r="X2491" s="34"/>
      <c r="Y2491" s="34"/>
      <c r="Z2491" s="34"/>
      <c r="AA2491" s="34"/>
      <c r="AB2491" s="34"/>
      <c r="AC2491" s="34"/>
      <c r="AD2491" s="34"/>
      <c r="AE2491" s="34"/>
      <c r="AF2491" s="34"/>
      <c r="AG2491" s="34"/>
      <c r="AH2491" s="34"/>
      <c r="AI2491" s="34"/>
    </row>
    <row r="2492" spans="1:35">
      <c r="A2492" s="23"/>
      <c r="B2492" s="34"/>
      <c r="C2492" s="34"/>
      <c r="D2492" s="34"/>
      <c r="E2492" s="34"/>
      <c r="F2492" s="34"/>
      <c r="G2492" s="34"/>
      <c r="H2492" s="34"/>
      <c r="I2492" s="34"/>
      <c r="J2492" s="34"/>
      <c r="K2492" s="34"/>
      <c r="L2492" s="34"/>
      <c r="M2492" s="34"/>
      <c r="N2492" s="34"/>
      <c r="O2492" s="34"/>
      <c r="P2492" s="34"/>
      <c r="Q2492" s="34"/>
      <c r="R2492" s="34"/>
      <c r="S2492" s="34"/>
      <c r="T2492" s="34"/>
      <c r="U2492" s="34"/>
      <c r="V2492" s="34"/>
      <c r="W2492" s="34"/>
      <c r="X2492" s="34"/>
      <c r="Y2492" s="34"/>
      <c r="Z2492" s="34"/>
      <c r="AA2492" s="34"/>
      <c r="AB2492" s="34"/>
      <c r="AC2492" s="34"/>
      <c r="AD2492" s="34"/>
      <c r="AE2492" s="34"/>
      <c r="AF2492" s="34"/>
      <c r="AG2492" s="34"/>
      <c r="AH2492" s="34"/>
      <c r="AI2492" s="34"/>
    </row>
    <row r="2493" spans="1:35">
      <c r="A2493" s="23"/>
      <c r="B2493" s="34"/>
      <c r="C2493" s="34"/>
      <c r="D2493" s="34"/>
      <c r="E2493" s="34"/>
      <c r="F2493" s="34"/>
      <c r="G2493" s="34"/>
      <c r="H2493" s="34"/>
      <c r="I2493" s="34"/>
      <c r="J2493" s="34"/>
      <c r="K2493" s="34"/>
      <c r="L2493" s="34"/>
      <c r="M2493" s="34"/>
      <c r="N2493" s="34"/>
      <c r="O2493" s="34"/>
      <c r="P2493" s="34"/>
      <c r="Q2493" s="34"/>
      <c r="R2493" s="34"/>
      <c r="S2493" s="34"/>
      <c r="T2493" s="34"/>
      <c r="U2493" s="34"/>
      <c r="V2493" s="34"/>
      <c r="W2493" s="34"/>
      <c r="X2493" s="34"/>
      <c r="Y2493" s="34"/>
      <c r="Z2493" s="34"/>
      <c r="AA2493" s="34"/>
      <c r="AB2493" s="34"/>
      <c r="AC2493" s="34"/>
      <c r="AD2493" s="34"/>
      <c r="AE2493" s="34"/>
      <c r="AF2493" s="34"/>
      <c r="AG2493" s="34"/>
      <c r="AH2493" s="34"/>
      <c r="AI2493" s="34"/>
    </row>
    <row r="2494" spans="1:35">
      <c r="A2494" s="23"/>
      <c r="B2494" s="34"/>
      <c r="C2494" s="34"/>
      <c r="D2494" s="34"/>
      <c r="E2494" s="34"/>
      <c r="F2494" s="34"/>
      <c r="G2494" s="34"/>
      <c r="H2494" s="34"/>
      <c r="I2494" s="34"/>
      <c r="J2494" s="34"/>
      <c r="K2494" s="34"/>
      <c r="L2494" s="34"/>
      <c r="M2494" s="34"/>
      <c r="N2494" s="34"/>
      <c r="O2494" s="34"/>
      <c r="P2494" s="34"/>
      <c r="Q2494" s="34"/>
      <c r="R2494" s="34"/>
      <c r="S2494" s="34"/>
      <c r="T2494" s="34"/>
      <c r="U2494" s="34"/>
      <c r="V2494" s="34"/>
      <c r="W2494" s="34"/>
      <c r="X2494" s="34"/>
      <c r="Y2494" s="34"/>
      <c r="Z2494" s="34"/>
      <c r="AA2494" s="34"/>
      <c r="AB2494" s="34"/>
      <c r="AC2494" s="34"/>
      <c r="AD2494" s="34"/>
      <c r="AE2494" s="34"/>
      <c r="AF2494" s="34"/>
      <c r="AG2494" s="34"/>
      <c r="AH2494" s="34"/>
      <c r="AI2494" s="34"/>
    </row>
    <row r="2495" spans="1:35">
      <c r="A2495" s="23"/>
      <c r="B2495" s="34"/>
      <c r="C2495" s="34"/>
      <c r="D2495" s="34"/>
      <c r="E2495" s="34"/>
      <c r="F2495" s="34"/>
      <c r="G2495" s="34"/>
      <c r="H2495" s="34"/>
      <c r="I2495" s="34"/>
      <c r="J2495" s="34"/>
      <c r="K2495" s="34"/>
      <c r="L2495" s="34"/>
      <c r="M2495" s="34"/>
      <c r="N2495" s="34"/>
      <c r="O2495" s="34"/>
      <c r="P2495" s="34"/>
      <c r="Q2495" s="34"/>
      <c r="R2495" s="34"/>
      <c r="S2495" s="34"/>
      <c r="T2495" s="34"/>
      <c r="U2495" s="34"/>
      <c r="V2495" s="34"/>
      <c r="W2495" s="34"/>
      <c r="X2495" s="34"/>
      <c r="Y2495" s="34"/>
      <c r="Z2495" s="34"/>
      <c r="AA2495" s="34"/>
      <c r="AB2495" s="34"/>
      <c r="AC2495" s="34"/>
      <c r="AD2495" s="34"/>
      <c r="AE2495" s="34"/>
      <c r="AF2495" s="34"/>
      <c r="AG2495" s="34"/>
      <c r="AH2495" s="34"/>
      <c r="AI2495" s="34"/>
    </row>
    <row r="2496" spans="1:35">
      <c r="A2496" s="23"/>
      <c r="B2496" s="34"/>
      <c r="C2496" s="34"/>
      <c r="D2496" s="34"/>
      <c r="E2496" s="34"/>
      <c r="F2496" s="34"/>
      <c r="G2496" s="34"/>
      <c r="H2496" s="34"/>
      <c r="I2496" s="34"/>
      <c r="J2496" s="34"/>
      <c r="K2496" s="34"/>
      <c r="L2496" s="34"/>
      <c r="M2496" s="34"/>
      <c r="N2496" s="34"/>
      <c r="O2496" s="34"/>
      <c r="P2496" s="34"/>
      <c r="Q2496" s="34"/>
      <c r="R2496" s="34"/>
      <c r="S2496" s="34"/>
      <c r="T2496" s="34"/>
      <c r="U2496" s="34"/>
      <c r="V2496" s="34"/>
      <c r="W2496" s="34"/>
      <c r="X2496" s="34"/>
      <c r="Y2496" s="34"/>
      <c r="Z2496" s="34"/>
      <c r="AA2496" s="34"/>
      <c r="AB2496" s="34"/>
      <c r="AC2496" s="34"/>
      <c r="AD2496" s="34"/>
      <c r="AE2496" s="34"/>
      <c r="AF2496" s="34"/>
      <c r="AG2496" s="34"/>
      <c r="AH2496" s="34"/>
      <c r="AI2496" s="34"/>
    </row>
    <row r="2497" spans="1:35">
      <c r="A2497" s="23"/>
      <c r="B2497" s="34"/>
      <c r="C2497" s="34"/>
      <c r="D2497" s="34"/>
      <c r="E2497" s="34"/>
      <c r="F2497" s="34"/>
      <c r="G2497" s="34"/>
      <c r="H2497" s="34"/>
      <c r="I2497" s="34"/>
      <c r="J2497" s="34"/>
      <c r="K2497" s="34"/>
      <c r="L2497" s="34"/>
      <c r="M2497" s="34"/>
      <c r="N2497" s="34"/>
      <c r="O2497" s="34"/>
      <c r="P2497" s="34"/>
      <c r="Q2497" s="34"/>
      <c r="R2497" s="34"/>
      <c r="S2497" s="34"/>
      <c r="T2497" s="34"/>
      <c r="U2497" s="34"/>
      <c r="V2497" s="34"/>
      <c r="W2497" s="34"/>
      <c r="X2497" s="34"/>
      <c r="Y2497" s="34"/>
      <c r="Z2497" s="34"/>
      <c r="AA2497" s="34"/>
      <c r="AB2497" s="34"/>
      <c r="AC2497" s="34"/>
      <c r="AD2497" s="34"/>
      <c r="AE2497" s="34"/>
      <c r="AF2497" s="34"/>
      <c r="AG2497" s="34"/>
      <c r="AH2497" s="34"/>
      <c r="AI2497" s="34"/>
    </row>
    <row r="2498" spans="1:35">
      <c r="A2498" s="23"/>
      <c r="B2498" s="34"/>
      <c r="C2498" s="34"/>
      <c r="D2498" s="34"/>
      <c r="E2498" s="34"/>
      <c r="F2498" s="34"/>
      <c r="G2498" s="34"/>
      <c r="H2498" s="34"/>
      <c r="I2498" s="34"/>
      <c r="J2498" s="34"/>
      <c r="K2498" s="34"/>
      <c r="L2498" s="34"/>
      <c r="M2498" s="34"/>
      <c r="N2498" s="34"/>
      <c r="O2498" s="34"/>
      <c r="P2498" s="34"/>
      <c r="Q2498" s="34"/>
      <c r="R2498" s="34"/>
      <c r="S2498" s="34"/>
      <c r="T2498" s="34"/>
      <c r="U2498" s="34"/>
      <c r="V2498" s="34"/>
      <c r="W2498" s="34"/>
      <c r="X2498" s="34"/>
      <c r="Y2498" s="34"/>
      <c r="Z2498" s="34"/>
      <c r="AA2498" s="34"/>
      <c r="AB2498" s="34"/>
      <c r="AC2498" s="34"/>
      <c r="AD2498" s="34"/>
      <c r="AE2498" s="34"/>
      <c r="AF2498" s="34"/>
      <c r="AG2498" s="34"/>
      <c r="AH2498" s="34"/>
      <c r="AI2498" s="34"/>
    </row>
    <row r="2499" spans="1:35">
      <c r="A2499" s="23"/>
      <c r="B2499" s="34"/>
      <c r="C2499" s="34"/>
      <c r="D2499" s="34"/>
      <c r="E2499" s="34"/>
      <c r="F2499" s="34"/>
      <c r="G2499" s="34"/>
      <c r="H2499" s="34"/>
      <c r="I2499" s="34"/>
      <c r="J2499" s="34"/>
      <c r="K2499" s="34"/>
      <c r="L2499" s="34"/>
      <c r="M2499" s="34"/>
      <c r="N2499" s="34"/>
      <c r="O2499" s="34"/>
      <c r="P2499" s="34"/>
      <c r="Q2499" s="34"/>
      <c r="R2499" s="34"/>
      <c r="S2499" s="34"/>
      <c r="T2499" s="34"/>
      <c r="U2499" s="34"/>
      <c r="V2499" s="34"/>
      <c r="W2499" s="34"/>
      <c r="X2499" s="34"/>
      <c r="Y2499" s="34"/>
      <c r="Z2499" s="34"/>
      <c r="AA2499" s="34"/>
      <c r="AB2499" s="34"/>
      <c r="AC2499" s="34"/>
      <c r="AD2499" s="34"/>
      <c r="AE2499" s="34"/>
      <c r="AF2499" s="34"/>
      <c r="AG2499" s="34"/>
      <c r="AH2499" s="34"/>
      <c r="AI2499" s="34"/>
    </row>
    <row r="2500" spans="1:35">
      <c r="A2500" s="23"/>
      <c r="B2500" s="34"/>
      <c r="C2500" s="34"/>
      <c r="D2500" s="34"/>
      <c r="E2500" s="34"/>
      <c r="F2500" s="34"/>
      <c r="G2500" s="34"/>
      <c r="H2500" s="34"/>
      <c r="I2500" s="34"/>
      <c r="J2500" s="34"/>
      <c r="K2500" s="34"/>
      <c r="L2500" s="34"/>
      <c r="M2500" s="34"/>
      <c r="N2500" s="34"/>
      <c r="O2500" s="34"/>
      <c r="P2500" s="34"/>
      <c r="Q2500" s="34"/>
      <c r="R2500" s="34"/>
      <c r="S2500" s="34"/>
      <c r="T2500" s="34"/>
      <c r="U2500" s="34"/>
      <c r="V2500" s="34"/>
      <c r="W2500" s="34"/>
      <c r="X2500" s="34"/>
      <c r="Y2500" s="34"/>
      <c r="Z2500" s="34"/>
      <c r="AA2500" s="34"/>
      <c r="AB2500" s="34"/>
      <c r="AC2500" s="34"/>
      <c r="AD2500" s="34"/>
      <c r="AE2500" s="34"/>
      <c r="AF2500" s="34"/>
      <c r="AG2500" s="34"/>
      <c r="AH2500" s="34"/>
      <c r="AI2500" s="34"/>
    </row>
    <row r="2501" spans="1:35">
      <c r="A2501" s="23"/>
      <c r="B2501" s="34"/>
      <c r="C2501" s="34"/>
      <c r="D2501" s="34"/>
      <c r="E2501" s="34"/>
      <c r="F2501" s="34"/>
      <c r="G2501" s="34"/>
      <c r="H2501" s="34"/>
      <c r="I2501" s="34"/>
      <c r="J2501" s="34"/>
      <c r="K2501" s="34"/>
      <c r="L2501" s="34"/>
      <c r="M2501" s="34"/>
      <c r="N2501" s="34"/>
      <c r="O2501" s="34"/>
      <c r="P2501" s="34"/>
      <c r="Q2501" s="34"/>
      <c r="R2501" s="34"/>
      <c r="S2501" s="34"/>
      <c r="T2501" s="34"/>
      <c r="U2501" s="34"/>
      <c r="V2501" s="34"/>
      <c r="W2501" s="34"/>
      <c r="X2501" s="34"/>
      <c r="Y2501" s="34"/>
      <c r="Z2501" s="34"/>
      <c r="AA2501" s="34"/>
      <c r="AB2501" s="34"/>
      <c r="AC2501" s="34"/>
      <c r="AD2501" s="34"/>
      <c r="AE2501" s="34"/>
      <c r="AF2501" s="34"/>
      <c r="AG2501" s="34"/>
      <c r="AH2501" s="34"/>
      <c r="AI2501" s="34"/>
    </row>
    <row r="2502" spans="1:35">
      <c r="A2502" s="23"/>
      <c r="B2502" s="34"/>
      <c r="C2502" s="34"/>
      <c r="D2502" s="34"/>
      <c r="E2502" s="34"/>
      <c r="F2502" s="34"/>
      <c r="G2502" s="34"/>
      <c r="H2502" s="34"/>
      <c r="I2502" s="34"/>
      <c r="J2502" s="34"/>
      <c r="K2502" s="34"/>
      <c r="L2502" s="34"/>
      <c r="M2502" s="34"/>
      <c r="N2502" s="34"/>
      <c r="O2502" s="34"/>
      <c r="P2502" s="34"/>
      <c r="Q2502" s="34"/>
      <c r="R2502" s="34"/>
      <c r="S2502" s="34"/>
      <c r="T2502" s="34"/>
      <c r="U2502" s="34"/>
      <c r="V2502" s="34"/>
      <c r="W2502" s="34"/>
      <c r="X2502" s="34"/>
      <c r="Y2502" s="34"/>
      <c r="Z2502" s="34"/>
      <c r="AA2502" s="34"/>
      <c r="AB2502" s="34"/>
      <c r="AC2502" s="34"/>
      <c r="AD2502" s="34"/>
      <c r="AE2502" s="34"/>
      <c r="AF2502" s="34"/>
      <c r="AG2502" s="34"/>
      <c r="AH2502" s="34"/>
      <c r="AI2502" s="34"/>
    </row>
    <row r="2503" spans="1:35">
      <c r="A2503" s="23"/>
      <c r="B2503" s="34"/>
      <c r="C2503" s="34"/>
      <c r="D2503" s="34"/>
      <c r="E2503" s="34"/>
      <c r="F2503" s="34"/>
      <c r="G2503" s="34"/>
      <c r="H2503" s="34"/>
      <c r="I2503" s="34"/>
      <c r="J2503" s="34"/>
      <c r="K2503" s="34"/>
      <c r="L2503" s="34"/>
      <c r="M2503" s="34"/>
      <c r="N2503" s="34"/>
      <c r="O2503" s="34"/>
      <c r="P2503" s="34"/>
      <c r="Q2503" s="34"/>
      <c r="R2503" s="34"/>
      <c r="S2503" s="34"/>
      <c r="T2503" s="34"/>
      <c r="U2503" s="34"/>
      <c r="V2503" s="34"/>
      <c r="W2503" s="34"/>
      <c r="X2503" s="34"/>
      <c r="Y2503" s="34"/>
      <c r="Z2503" s="34"/>
      <c r="AA2503" s="34"/>
      <c r="AB2503" s="34"/>
      <c r="AC2503" s="34"/>
      <c r="AD2503" s="34"/>
      <c r="AE2503" s="34"/>
      <c r="AF2503" s="34"/>
      <c r="AG2503" s="34"/>
      <c r="AH2503" s="34"/>
      <c r="AI2503" s="34"/>
    </row>
    <row r="2504" spans="1:35">
      <c r="A2504" s="23"/>
      <c r="B2504" s="34"/>
      <c r="C2504" s="34"/>
      <c r="D2504" s="34"/>
      <c r="E2504" s="34"/>
      <c r="F2504" s="34"/>
      <c r="G2504" s="34"/>
      <c r="H2504" s="34"/>
      <c r="I2504" s="34"/>
      <c r="J2504" s="34"/>
      <c r="K2504" s="34"/>
      <c r="L2504" s="34"/>
      <c r="M2504" s="34"/>
      <c r="N2504" s="34"/>
      <c r="O2504" s="34"/>
      <c r="P2504" s="34"/>
      <c r="Q2504" s="34"/>
      <c r="R2504" s="34"/>
      <c r="S2504" s="34"/>
      <c r="T2504" s="34"/>
      <c r="U2504" s="34"/>
      <c r="V2504" s="34"/>
      <c r="W2504" s="34"/>
      <c r="X2504" s="34"/>
      <c r="Y2504" s="34"/>
      <c r="Z2504" s="34"/>
      <c r="AA2504" s="34"/>
      <c r="AB2504" s="34"/>
      <c r="AC2504" s="34"/>
      <c r="AD2504" s="34"/>
      <c r="AE2504" s="34"/>
      <c r="AF2504" s="34"/>
      <c r="AG2504" s="34"/>
      <c r="AH2504" s="34"/>
      <c r="AI2504" s="34"/>
    </row>
    <row r="2505" spans="1:35">
      <c r="A2505" s="23"/>
      <c r="B2505" s="34"/>
      <c r="C2505" s="34"/>
      <c r="D2505" s="34"/>
      <c r="E2505" s="34"/>
      <c r="F2505" s="34"/>
      <c r="G2505" s="34"/>
      <c r="H2505" s="34"/>
      <c r="I2505" s="34"/>
      <c r="J2505" s="34"/>
      <c r="K2505" s="34"/>
      <c r="L2505" s="34"/>
      <c r="M2505" s="34"/>
      <c r="N2505" s="34"/>
      <c r="O2505" s="34"/>
      <c r="P2505" s="34"/>
      <c r="Q2505" s="34"/>
      <c r="R2505" s="34"/>
      <c r="S2505" s="34"/>
      <c r="T2505" s="34"/>
      <c r="U2505" s="34"/>
      <c r="V2505" s="34"/>
      <c r="W2505" s="34"/>
      <c r="X2505" s="34"/>
      <c r="Y2505" s="34"/>
      <c r="Z2505" s="34"/>
      <c r="AA2505" s="34"/>
      <c r="AB2505" s="34"/>
      <c r="AC2505" s="34"/>
      <c r="AD2505" s="34"/>
      <c r="AE2505" s="34"/>
      <c r="AF2505" s="34"/>
      <c r="AG2505" s="34"/>
      <c r="AH2505" s="34"/>
      <c r="AI2505" s="34"/>
    </row>
    <row r="2506" spans="1:35">
      <c r="A2506" s="23"/>
      <c r="B2506" s="34"/>
      <c r="C2506" s="34"/>
      <c r="D2506" s="34"/>
      <c r="E2506" s="34"/>
      <c r="F2506" s="34"/>
      <c r="G2506" s="34"/>
      <c r="H2506" s="34"/>
      <c r="I2506" s="34"/>
      <c r="J2506" s="34"/>
      <c r="K2506" s="34"/>
      <c r="L2506" s="34"/>
      <c r="M2506" s="34"/>
      <c r="N2506" s="34"/>
      <c r="O2506" s="34"/>
      <c r="P2506" s="34"/>
      <c r="Q2506" s="34"/>
      <c r="R2506" s="34"/>
      <c r="S2506" s="34"/>
      <c r="T2506" s="34"/>
      <c r="U2506" s="34"/>
      <c r="V2506" s="34"/>
      <c r="W2506" s="34"/>
      <c r="X2506" s="34"/>
      <c r="Y2506" s="34"/>
      <c r="Z2506" s="34"/>
      <c r="AA2506" s="34"/>
      <c r="AB2506" s="34"/>
      <c r="AC2506" s="34"/>
      <c r="AD2506" s="34"/>
      <c r="AE2506" s="34"/>
      <c r="AF2506" s="34"/>
      <c r="AG2506" s="34"/>
      <c r="AH2506" s="34"/>
      <c r="AI2506" s="34"/>
    </row>
    <row r="2507" spans="1:35">
      <c r="A2507" s="23"/>
      <c r="B2507" s="34"/>
      <c r="C2507" s="34"/>
      <c r="D2507" s="34"/>
      <c r="E2507" s="34"/>
      <c r="F2507" s="34"/>
      <c r="G2507" s="34"/>
      <c r="H2507" s="34"/>
      <c r="I2507" s="34"/>
      <c r="J2507" s="34"/>
      <c r="K2507" s="34"/>
      <c r="L2507" s="34"/>
      <c r="M2507" s="34"/>
      <c r="N2507" s="34"/>
      <c r="O2507" s="34"/>
      <c r="P2507" s="34"/>
      <c r="Q2507" s="34"/>
      <c r="R2507" s="34"/>
      <c r="S2507" s="34"/>
      <c r="T2507" s="34"/>
      <c r="U2507" s="34"/>
      <c r="V2507" s="34"/>
      <c r="W2507" s="34"/>
      <c r="X2507" s="34"/>
      <c r="Y2507" s="34"/>
      <c r="Z2507" s="34"/>
      <c r="AA2507" s="34"/>
      <c r="AB2507" s="34"/>
      <c r="AC2507" s="34"/>
      <c r="AD2507" s="34"/>
      <c r="AE2507" s="34"/>
      <c r="AF2507" s="34"/>
      <c r="AG2507" s="34"/>
      <c r="AH2507" s="34"/>
      <c r="AI2507" s="34"/>
    </row>
    <row r="2508" spans="1:35">
      <c r="A2508" s="23"/>
      <c r="B2508" s="34"/>
      <c r="C2508" s="34"/>
      <c r="D2508" s="34"/>
      <c r="E2508" s="34"/>
      <c r="F2508" s="34"/>
      <c r="G2508" s="34"/>
      <c r="H2508" s="34"/>
      <c r="I2508" s="34"/>
      <c r="J2508" s="34"/>
      <c r="K2508" s="34"/>
      <c r="L2508" s="34"/>
      <c r="M2508" s="34"/>
      <c r="N2508" s="34"/>
      <c r="O2508" s="34"/>
      <c r="P2508" s="34"/>
      <c r="Q2508" s="34"/>
      <c r="R2508" s="34"/>
      <c r="S2508" s="34"/>
      <c r="T2508" s="34"/>
      <c r="U2508" s="34"/>
      <c r="V2508" s="34"/>
      <c r="W2508" s="34"/>
      <c r="X2508" s="34"/>
      <c r="Y2508" s="34"/>
      <c r="Z2508" s="34"/>
      <c r="AA2508" s="34"/>
      <c r="AB2508" s="34"/>
      <c r="AC2508" s="34"/>
      <c r="AD2508" s="34"/>
      <c r="AE2508" s="34"/>
      <c r="AF2508" s="34"/>
      <c r="AG2508" s="34"/>
      <c r="AH2508" s="34"/>
      <c r="AI2508" s="34"/>
    </row>
    <row r="2509" spans="1:35">
      <c r="A2509" s="23"/>
      <c r="B2509" s="34"/>
      <c r="C2509" s="34"/>
      <c r="D2509" s="34"/>
      <c r="E2509" s="34"/>
      <c r="F2509" s="34"/>
      <c r="G2509" s="34"/>
      <c r="H2509" s="34"/>
      <c r="I2509" s="34"/>
      <c r="J2509" s="34"/>
      <c r="K2509" s="34"/>
      <c r="L2509" s="34"/>
      <c r="M2509" s="34"/>
      <c r="N2509" s="34"/>
      <c r="O2509" s="34"/>
      <c r="P2509" s="34"/>
      <c r="Q2509" s="34"/>
      <c r="R2509" s="34"/>
      <c r="S2509" s="34"/>
      <c r="T2509" s="34"/>
      <c r="U2509" s="34"/>
      <c r="V2509" s="34"/>
      <c r="W2509" s="34"/>
      <c r="X2509" s="34"/>
      <c r="Y2509" s="34"/>
      <c r="Z2509" s="34"/>
      <c r="AA2509" s="34"/>
      <c r="AB2509" s="34"/>
      <c r="AC2509" s="34"/>
      <c r="AD2509" s="34"/>
      <c r="AE2509" s="34"/>
      <c r="AF2509" s="34"/>
      <c r="AG2509" s="34"/>
      <c r="AH2509" s="34"/>
      <c r="AI2509" s="34"/>
    </row>
    <row r="2510" spans="1:35">
      <c r="A2510" s="23"/>
      <c r="B2510" s="34"/>
      <c r="C2510" s="34"/>
      <c r="D2510" s="34"/>
      <c r="E2510" s="34"/>
      <c r="F2510" s="34"/>
      <c r="G2510" s="34"/>
      <c r="H2510" s="34"/>
      <c r="I2510" s="34"/>
      <c r="J2510" s="34"/>
      <c r="K2510" s="34"/>
      <c r="L2510" s="34"/>
      <c r="M2510" s="34"/>
      <c r="N2510" s="34"/>
      <c r="O2510" s="34"/>
      <c r="P2510" s="34"/>
      <c r="Q2510" s="34"/>
      <c r="R2510" s="34"/>
      <c r="S2510" s="34"/>
      <c r="T2510" s="34"/>
      <c r="U2510" s="34"/>
      <c r="V2510" s="34"/>
      <c r="W2510" s="34"/>
      <c r="X2510" s="34"/>
      <c r="Y2510" s="34"/>
      <c r="Z2510" s="34"/>
      <c r="AA2510" s="34"/>
      <c r="AB2510" s="34"/>
      <c r="AC2510" s="34"/>
      <c r="AD2510" s="34"/>
      <c r="AE2510" s="34"/>
      <c r="AF2510" s="34"/>
      <c r="AG2510" s="34"/>
      <c r="AH2510" s="34"/>
      <c r="AI2510" s="34"/>
    </row>
    <row r="2511" spans="1:35">
      <c r="A2511" s="23"/>
      <c r="B2511" s="34"/>
      <c r="C2511" s="34"/>
      <c r="D2511" s="34"/>
      <c r="E2511" s="34"/>
      <c r="F2511" s="34"/>
      <c r="G2511" s="34"/>
      <c r="H2511" s="34"/>
      <c r="I2511" s="34"/>
      <c r="J2511" s="34"/>
      <c r="K2511" s="34"/>
      <c r="L2511" s="34"/>
      <c r="M2511" s="34"/>
      <c r="N2511" s="34"/>
      <c r="O2511" s="34"/>
      <c r="P2511" s="34"/>
      <c r="Q2511" s="34"/>
      <c r="R2511" s="34"/>
      <c r="S2511" s="34"/>
      <c r="T2511" s="34"/>
      <c r="U2511" s="34"/>
      <c r="V2511" s="34"/>
      <c r="W2511" s="34"/>
      <c r="X2511" s="34"/>
      <c r="Y2511" s="34"/>
      <c r="Z2511" s="34"/>
      <c r="AA2511" s="34"/>
      <c r="AB2511" s="34"/>
      <c r="AC2511" s="34"/>
      <c r="AD2511" s="34"/>
      <c r="AE2511" s="34"/>
      <c r="AF2511" s="34"/>
      <c r="AG2511" s="34"/>
      <c r="AH2511" s="34"/>
      <c r="AI2511" s="34"/>
    </row>
    <row r="2512" spans="1:35">
      <c r="A2512" s="23"/>
      <c r="B2512" s="34"/>
      <c r="C2512" s="34"/>
      <c r="D2512" s="34"/>
      <c r="E2512" s="34"/>
      <c r="F2512" s="34"/>
      <c r="G2512" s="34"/>
      <c r="H2512" s="34"/>
      <c r="I2512" s="34"/>
      <c r="J2512" s="34"/>
      <c r="K2512" s="34"/>
      <c r="L2512" s="34"/>
      <c r="M2512" s="34"/>
      <c r="N2512" s="34"/>
      <c r="O2512" s="34"/>
      <c r="P2512" s="34"/>
      <c r="Q2512" s="34"/>
      <c r="R2512" s="34"/>
      <c r="S2512" s="34"/>
      <c r="T2512" s="34"/>
      <c r="U2512" s="34"/>
      <c r="V2512" s="34"/>
      <c r="W2512" s="34"/>
      <c r="X2512" s="34"/>
      <c r="Y2512" s="34"/>
      <c r="Z2512" s="34"/>
      <c r="AA2512" s="34"/>
      <c r="AB2512" s="34"/>
      <c r="AC2512" s="34"/>
      <c r="AD2512" s="34"/>
      <c r="AE2512" s="34"/>
      <c r="AF2512" s="34"/>
      <c r="AG2512" s="34"/>
      <c r="AH2512" s="34"/>
      <c r="AI2512" s="34"/>
    </row>
    <row r="2513" spans="1:35">
      <c r="A2513" s="23"/>
      <c r="B2513" s="34"/>
      <c r="C2513" s="34"/>
      <c r="D2513" s="34"/>
      <c r="E2513" s="34"/>
      <c r="F2513" s="34"/>
      <c r="G2513" s="34"/>
      <c r="H2513" s="34"/>
      <c r="I2513" s="34"/>
      <c r="J2513" s="34"/>
      <c r="K2513" s="34"/>
      <c r="L2513" s="34"/>
      <c r="M2513" s="34"/>
      <c r="N2513" s="34"/>
      <c r="O2513" s="34"/>
      <c r="P2513" s="34"/>
      <c r="Q2513" s="34"/>
      <c r="R2513" s="34"/>
      <c r="S2513" s="34"/>
      <c r="T2513" s="34"/>
      <c r="U2513" s="34"/>
      <c r="V2513" s="34"/>
      <c r="W2513" s="34"/>
      <c r="X2513" s="34"/>
      <c r="Y2513" s="34"/>
      <c r="Z2513" s="34"/>
      <c r="AA2513" s="34"/>
      <c r="AB2513" s="34"/>
      <c r="AC2513" s="34"/>
      <c r="AD2513" s="34"/>
      <c r="AE2513" s="34"/>
      <c r="AF2513" s="34"/>
      <c r="AG2513" s="34"/>
      <c r="AH2513" s="34"/>
      <c r="AI2513" s="34"/>
    </row>
    <row r="2514" spans="1:35">
      <c r="A2514" s="23"/>
      <c r="B2514" s="34"/>
      <c r="C2514" s="34"/>
      <c r="D2514" s="34"/>
      <c r="E2514" s="34"/>
      <c r="F2514" s="34"/>
      <c r="G2514" s="34"/>
      <c r="H2514" s="34"/>
      <c r="I2514" s="34"/>
      <c r="J2514" s="34"/>
      <c r="K2514" s="34"/>
      <c r="L2514" s="34"/>
      <c r="M2514" s="34"/>
      <c r="N2514" s="34"/>
      <c r="O2514" s="34"/>
      <c r="P2514" s="34"/>
      <c r="Q2514" s="34"/>
      <c r="R2514" s="34"/>
      <c r="S2514" s="34"/>
      <c r="T2514" s="34"/>
      <c r="U2514" s="34"/>
      <c r="V2514" s="34"/>
      <c r="W2514" s="34"/>
      <c r="X2514" s="34"/>
      <c r="Y2514" s="34"/>
      <c r="Z2514" s="34"/>
      <c r="AA2514" s="34"/>
      <c r="AB2514" s="34"/>
      <c r="AC2514" s="34"/>
      <c r="AD2514" s="34"/>
      <c r="AE2514" s="34"/>
      <c r="AF2514" s="34"/>
      <c r="AG2514" s="34"/>
      <c r="AH2514" s="34"/>
      <c r="AI2514" s="34"/>
    </row>
    <row r="2515" spans="1:35">
      <c r="A2515" s="23"/>
      <c r="B2515" s="34"/>
      <c r="C2515" s="34"/>
      <c r="D2515" s="34"/>
      <c r="E2515" s="34"/>
      <c r="F2515" s="34"/>
      <c r="G2515" s="34"/>
      <c r="H2515" s="34"/>
      <c r="I2515" s="34"/>
      <c r="J2515" s="34"/>
      <c r="K2515" s="34"/>
      <c r="L2515" s="34"/>
      <c r="M2515" s="34"/>
      <c r="N2515" s="34"/>
      <c r="O2515" s="34"/>
      <c r="P2515" s="34"/>
      <c r="Q2515" s="34"/>
      <c r="R2515" s="34"/>
      <c r="S2515" s="34"/>
      <c r="T2515" s="34"/>
      <c r="U2515" s="34"/>
      <c r="V2515" s="34"/>
      <c r="W2515" s="34"/>
      <c r="X2515" s="34"/>
      <c r="Y2515" s="34"/>
      <c r="Z2515" s="34"/>
      <c r="AA2515" s="34"/>
      <c r="AB2515" s="34"/>
      <c r="AC2515" s="34"/>
      <c r="AD2515" s="34"/>
      <c r="AE2515" s="34"/>
      <c r="AF2515" s="34"/>
      <c r="AG2515" s="34"/>
      <c r="AH2515" s="34"/>
      <c r="AI2515" s="34"/>
    </row>
    <row r="2516" spans="1:35">
      <c r="A2516" s="23"/>
      <c r="B2516" s="34"/>
      <c r="C2516" s="34"/>
      <c r="D2516" s="34"/>
      <c r="E2516" s="34"/>
      <c r="F2516" s="34"/>
      <c r="G2516" s="34"/>
      <c r="H2516" s="34"/>
      <c r="I2516" s="34"/>
      <c r="J2516" s="34"/>
      <c r="K2516" s="34"/>
      <c r="L2516" s="34"/>
      <c r="M2516" s="34"/>
      <c r="N2516" s="34"/>
      <c r="O2516" s="34"/>
      <c r="P2516" s="34"/>
      <c r="Q2516" s="34"/>
      <c r="R2516" s="34"/>
      <c r="S2516" s="34"/>
      <c r="T2516" s="34"/>
      <c r="U2516" s="34"/>
      <c r="V2516" s="34"/>
      <c r="W2516" s="34"/>
      <c r="X2516" s="34"/>
      <c r="Y2516" s="34"/>
      <c r="Z2516" s="34"/>
      <c r="AA2516" s="34"/>
      <c r="AB2516" s="34"/>
      <c r="AC2516" s="34"/>
      <c r="AD2516" s="34"/>
      <c r="AE2516" s="34"/>
      <c r="AF2516" s="34"/>
      <c r="AG2516" s="34"/>
      <c r="AH2516" s="34"/>
      <c r="AI2516" s="34"/>
    </row>
    <row r="2517" spans="1:35">
      <c r="A2517" s="23"/>
      <c r="B2517" s="34"/>
      <c r="C2517" s="34"/>
      <c r="D2517" s="34"/>
      <c r="E2517" s="34"/>
      <c r="F2517" s="34"/>
      <c r="G2517" s="34"/>
      <c r="H2517" s="34"/>
      <c r="I2517" s="34"/>
      <c r="J2517" s="34"/>
      <c r="K2517" s="34"/>
      <c r="L2517" s="34"/>
      <c r="M2517" s="34"/>
      <c r="N2517" s="34"/>
      <c r="O2517" s="34"/>
      <c r="P2517" s="34"/>
      <c r="Q2517" s="34"/>
      <c r="R2517" s="34"/>
      <c r="S2517" s="34"/>
      <c r="T2517" s="34"/>
      <c r="U2517" s="34"/>
      <c r="V2517" s="34"/>
      <c r="W2517" s="34"/>
      <c r="X2517" s="34"/>
      <c r="Y2517" s="34"/>
      <c r="Z2517" s="34"/>
      <c r="AA2517" s="34"/>
      <c r="AB2517" s="34"/>
      <c r="AC2517" s="34"/>
      <c r="AD2517" s="34"/>
      <c r="AE2517" s="34"/>
      <c r="AF2517" s="34"/>
      <c r="AG2517" s="34"/>
      <c r="AH2517" s="34"/>
      <c r="AI2517" s="34"/>
    </row>
    <row r="2518" spans="1:35">
      <c r="A2518" s="23"/>
      <c r="B2518" s="34"/>
      <c r="C2518" s="34"/>
      <c r="D2518" s="34"/>
      <c r="E2518" s="34"/>
      <c r="F2518" s="34"/>
      <c r="G2518" s="34"/>
      <c r="H2518" s="34"/>
      <c r="I2518" s="34"/>
      <c r="J2518" s="34"/>
      <c r="K2518" s="34"/>
      <c r="L2518" s="34"/>
      <c r="M2518" s="34"/>
      <c r="N2518" s="34"/>
      <c r="O2518" s="34"/>
      <c r="P2518" s="34"/>
      <c r="Q2518" s="34"/>
      <c r="R2518" s="34"/>
      <c r="S2518" s="34"/>
      <c r="T2518" s="34"/>
      <c r="U2518" s="34"/>
      <c r="V2518" s="34"/>
      <c r="W2518" s="34"/>
      <c r="X2518" s="34"/>
      <c r="Y2518" s="34"/>
      <c r="Z2518" s="34"/>
      <c r="AA2518" s="34"/>
      <c r="AB2518" s="34"/>
      <c r="AC2518" s="34"/>
      <c r="AD2518" s="34"/>
      <c r="AE2518" s="34"/>
      <c r="AF2518" s="34"/>
      <c r="AG2518" s="34"/>
      <c r="AH2518" s="34"/>
      <c r="AI2518" s="34"/>
    </row>
    <row r="2519" spans="1:35">
      <c r="A2519" s="23"/>
      <c r="B2519" s="34"/>
      <c r="C2519" s="34"/>
      <c r="D2519" s="34"/>
      <c r="E2519" s="34"/>
      <c r="F2519" s="34"/>
      <c r="G2519" s="34"/>
      <c r="H2519" s="34"/>
      <c r="I2519" s="34"/>
      <c r="J2519" s="34"/>
      <c r="K2519" s="34"/>
      <c r="L2519" s="34"/>
      <c r="M2519" s="34"/>
      <c r="N2519" s="34"/>
      <c r="O2519" s="34"/>
      <c r="P2519" s="34"/>
      <c r="Q2519" s="34"/>
      <c r="R2519" s="34"/>
      <c r="S2519" s="34"/>
      <c r="T2519" s="34"/>
      <c r="U2519" s="34"/>
      <c r="V2519" s="34"/>
      <c r="W2519" s="34"/>
      <c r="X2519" s="34"/>
      <c r="Y2519" s="34"/>
      <c r="Z2519" s="34"/>
      <c r="AA2519" s="34"/>
      <c r="AB2519" s="34"/>
      <c r="AC2519" s="34"/>
      <c r="AD2519" s="34"/>
      <c r="AE2519" s="34"/>
      <c r="AF2519" s="34"/>
      <c r="AG2519" s="34"/>
      <c r="AH2519" s="34"/>
      <c r="AI2519" s="34"/>
    </row>
    <row r="2520" spans="1:35">
      <c r="A2520" s="23"/>
      <c r="B2520" s="34"/>
      <c r="C2520" s="34"/>
      <c r="D2520" s="34"/>
      <c r="E2520" s="34"/>
      <c r="F2520" s="34"/>
      <c r="G2520" s="34"/>
      <c r="H2520" s="34"/>
      <c r="I2520" s="34"/>
      <c r="J2520" s="34"/>
      <c r="K2520" s="34"/>
      <c r="L2520" s="34"/>
      <c r="M2520" s="34"/>
      <c r="N2520" s="34"/>
      <c r="O2520" s="34"/>
      <c r="P2520" s="34"/>
      <c r="Q2520" s="34"/>
      <c r="R2520" s="34"/>
      <c r="S2520" s="34"/>
      <c r="T2520" s="34"/>
      <c r="U2520" s="34"/>
      <c r="V2520" s="34"/>
      <c r="W2520" s="34"/>
      <c r="X2520" s="34"/>
      <c r="Y2520" s="34"/>
      <c r="Z2520" s="34"/>
      <c r="AA2520" s="34"/>
      <c r="AB2520" s="34"/>
      <c r="AC2520" s="34"/>
      <c r="AD2520" s="34"/>
      <c r="AE2520" s="34"/>
      <c r="AF2520" s="34"/>
      <c r="AG2520" s="34"/>
      <c r="AH2520" s="34"/>
      <c r="AI2520" s="34"/>
    </row>
    <row r="2521" spans="1:35">
      <c r="A2521" s="23"/>
      <c r="B2521" s="34"/>
      <c r="C2521" s="34"/>
      <c r="D2521" s="34"/>
      <c r="E2521" s="34"/>
      <c r="F2521" s="34"/>
      <c r="G2521" s="34"/>
      <c r="H2521" s="34"/>
      <c r="I2521" s="34"/>
      <c r="J2521" s="34"/>
      <c r="K2521" s="34"/>
      <c r="L2521" s="34"/>
      <c r="M2521" s="34"/>
      <c r="N2521" s="34"/>
      <c r="O2521" s="34"/>
      <c r="P2521" s="34"/>
      <c r="Q2521" s="34"/>
      <c r="R2521" s="34"/>
      <c r="S2521" s="34"/>
      <c r="T2521" s="34"/>
      <c r="U2521" s="34"/>
      <c r="V2521" s="34"/>
      <c r="W2521" s="34"/>
      <c r="X2521" s="34"/>
      <c r="Y2521" s="34"/>
      <c r="Z2521" s="34"/>
      <c r="AA2521" s="34"/>
      <c r="AB2521" s="34"/>
      <c r="AC2521" s="34"/>
      <c r="AD2521" s="34"/>
      <c r="AE2521" s="34"/>
      <c r="AF2521" s="34"/>
      <c r="AG2521" s="34"/>
      <c r="AH2521" s="34"/>
      <c r="AI2521" s="34"/>
    </row>
    <row r="2522" spans="1:35">
      <c r="A2522" s="23"/>
      <c r="B2522" s="34"/>
      <c r="C2522" s="34"/>
      <c r="D2522" s="34"/>
      <c r="E2522" s="34"/>
      <c r="F2522" s="34"/>
      <c r="G2522" s="34"/>
      <c r="H2522" s="34"/>
      <c r="I2522" s="34"/>
      <c r="J2522" s="34"/>
      <c r="K2522" s="34"/>
      <c r="L2522" s="34"/>
      <c r="M2522" s="34"/>
      <c r="N2522" s="34"/>
      <c r="O2522" s="34"/>
      <c r="P2522" s="34"/>
      <c r="Q2522" s="34"/>
      <c r="R2522" s="34"/>
      <c r="S2522" s="34"/>
      <c r="T2522" s="34"/>
      <c r="U2522" s="34"/>
      <c r="V2522" s="34"/>
      <c r="W2522" s="34"/>
      <c r="X2522" s="34"/>
      <c r="Y2522" s="34"/>
      <c r="Z2522" s="34"/>
      <c r="AA2522" s="34"/>
      <c r="AB2522" s="34"/>
      <c r="AC2522" s="34"/>
      <c r="AD2522" s="34"/>
      <c r="AE2522" s="34"/>
      <c r="AF2522" s="34"/>
      <c r="AG2522" s="34"/>
      <c r="AH2522" s="34"/>
      <c r="AI2522" s="34"/>
    </row>
    <row r="2523" spans="1:35">
      <c r="A2523" s="23"/>
      <c r="B2523" s="34"/>
      <c r="C2523" s="34"/>
      <c r="D2523" s="34"/>
      <c r="E2523" s="34"/>
      <c r="F2523" s="34"/>
      <c r="G2523" s="34"/>
      <c r="H2523" s="34"/>
      <c r="I2523" s="34"/>
      <c r="J2523" s="34"/>
      <c r="K2523" s="34"/>
      <c r="L2523" s="34"/>
      <c r="M2523" s="34"/>
      <c r="N2523" s="34"/>
      <c r="O2523" s="34"/>
      <c r="P2523" s="34"/>
      <c r="Q2523" s="34"/>
      <c r="R2523" s="34"/>
      <c r="S2523" s="34"/>
      <c r="T2523" s="34"/>
      <c r="U2523" s="34"/>
      <c r="V2523" s="34"/>
      <c r="W2523" s="34"/>
      <c r="X2523" s="34"/>
      <c r="Y2523" s="34"/>
      <c r="Z2523" s="34"/>
      <c r="AA2523" s="34"/>
      <c r="AB2523" s="34"/>
      <c r="AC2523" s="34"/>
      <c r="AD2523" s="34"/>
      <c r="AE2523" s="34"/>
      <c r="AF2523" s="34"/>
      <c r="AG2523" s="34"/>
      <c r="AH2523" s="34"/>
      <c r="AI2523" s="34"/>
    </row>
    <row r="2524" spans="1:35">
      <c r="A2524" s="23"/>
      <c r="B2524" s="34"/>
      <c r="C2524" s="34"/>
      <c r="D2524" s="34"/>
      <c r="E2524" s="34"/>
      <c r="F2524" s="34"/>
      <c r="G2524" s="34"/>
      <c r="H2524" s="34"/>
      <c r="I2524" s="34"/>
      <c r="J2524" s="34"/>
      <c r="K2524" s="34"/>
      <c r="L2524" s="34"/>
      <c r="M2524" s="34"/>
      <c r="N2524" s="34"/>
      <c r="O2524" s="34"/>
      <c r="P2524" s="34"/>
      <c r="Q2524" s="34"/>
      <c r="R2524" s="34"/>
      <c r="S2524" s="34"/>
      <c r="T2524" s="34"/>
      <c r="U2524" s="34"/>
      <c r="V2524" s="34"/>
      <c r="W2524" s="34"/>
      <c r="X2524" s="34"/>
      <c r="Y2524" s="34"/>
      <c r="Z2524" s="34"/>
      <c r="AA2524" s="34"/>
      <c r="AB2524" s="34"/>
      <c r="AC2524" s="34"/>
      <c r="AD2524" s="34"/>
      <c r="AE2524" s="34"/>
      <c r="AF2524" s="34"/>
      <c r="AG2524" s="34"/>
      <c r="AH2524" s="34"/>
      <c r="AI2524" s="34"/>
    </row>
    <row r="2525" spans="1:35">
      <c r="A2525" s="23"/>
      <c r="B2525" s="34"/>
      <c r="C2525" s="34"/>
      <c r="D2525" s="34"/>
      <c r="E2525" s="34"/>
      <c r="F2525" s="34"/>
      <c r="G2525" s="34"/>
      <c r="H2525" s="34"/>
      <c r="I2525" s="34"/>
      <c r="J2525" s="34"/>
      <c r="K2525" s="34"/>
      <c r="L2525" s="34"/>
      <c r="M2525" s="34"/>
      <c r="N2525" s="34"/>
      <c r="O2525" s="34"/>
      <c r="P2525" s="34"/>
      <c r="Q2525" s="34"/>
      <c r="R2525" s="34"/>
      <c r="S2525" s="34"/>
      <c r="T2525" s="34"/>
      <c r="U2525" s="34"/>
      <c r="V2525" s="34"/>
      <c r="W2525" s="34"/>
      <c r="X2525" s="34"/>
      <c r="Y2525" s="34"/>
      <c r="Z2525" s="34"/>
      <c r="AA2525" s="34"/>
      <c r="AB2525" s="34"/>
      <c r="AC2525" s="34"/>
      <c r="AD2525" s="34"/>
      <c r="AE2525" s="34"/>
      <c r="AF2525" s="34"/>
      <c r="AG2525" s="34"/>
      <c r="AH2525" s="34"/>
      <c r="AI2525" s="34"/>
    </row>
    <row r="2526" spans="1:35">
      <c r="A2526" s="23"/>
      <c r="B2526" s="34"/>
      <c r="C2526" s="34"/>
      <c r="D2526" s="34"/>
      <c r="E2526" s="34"/>
      <c r="F2526" s="34"/>
      <c r="G2526" s="34"/>
      <c r="H2526" s="34"/>
      <c r="I2526" s="34"/>
      <c r="J2526" s="34"/>
      <c r="K2526" s="34"/>
      <c r="L2526" s="34"/>
      <c r="M2526" s="34"/>
      <c r="N2526" s="34"/>
      <c r="O2526" s="34"/>
      <c r="P2526" s="34"/>
      <c r="Q2526" s="34"/>
      <c r="R2526" s="34"/>
      <c r="S2526" s="34"/>
      <c r="T2526" s="34"/>
      <c r="U2526" s="34"/>
      <c r="V2526" s="34"/>
      <c r="W2526" s="34"/>
      <c r="X2526" s="34"/>
      <c r="Y2526" s="34"/>
      <c r="Z2526" s="34"/>
      <c r="AA2526" s="34"/>
      <c r="AB2526" s="34"/>
      <c r="AC2526" s="34"/>
      <c r="AD2526" s="34"/>
      <c r="AE2526" s="34"/>
      <c r="AF2526" s="34"/>
      <c r="AG2526" s="34"/>
      <c r="AH2526" s="34"/>
      <c r="AI2526" s="34"/>
    </row>
    <row r="2527" spans="1:35">
      <c r="A2527" s="23"/>
      <c r="B2527" s="34"/>
      <c r="C2527" s="34"/>
      <c r="D2527" s="34"/>
      <c r="E2527" s="34"/>
      <c r="F2527" s="34"/>
      <c r="G2527" s="34"/>
      <c r="H2527" s="34"/>
      <c r="I2527" s="34"/>
      <c r="J2527" s="34"/>
      <c r="K2527" s="34"/>
      <c r="L2527" s="34"/>
      <c r="M2527" s="34"/>
      <c r="N2527" s="34"/>
      <c r="O2527" s="34"/>
      <c r="P2527" s="34"/>
      <c r="Q2527" s="34"/>
      <c r="R2527" s="34"/>
      <c r="S2527" s="34"/>
      <c r="T2527" s="34"/>
      <c r="U2527" s="34"/>
      <c r="V2527" s="34"/>
      <c r="W2527" s="34"/>
      <c r="X2527" s="34"/>
      <c r="Y2527" s="34"/>
      <c r="Z2527" s="34"/>
      <c r="AA2527" s="34"/>
      <c r="AB2527" s="34"/>
      <c r="AC2527" s="34"/>
      <c r="AD2527" s="34"/>
      <c r="AE2527" s="34"/>
      <c r="AF2527" s="34"/>
      <c r="AG2527" s="34"/>
      <c r="AH2527" s="34"/>
      <c r="AI2527" s="34"/>
    </row>
    <row r="2528" spans="1:35">
      <c r="A2528" s="23"/>
      <c r="B2528" s="34"/>
      <c r="C2528" s="34"/>
      <c r="D2528" s="34"/>
      <c r="E2528" s="34"/>
      <c r="F2528" s="34"/>
      <c r="G2528" s="34"/>
      <c r="H2528" s="34"/>
      <c r="I2528" s="34"/>
      <c r="J2528" s="34"/>
      <c r="K2528" s="34"/>
      <c r="L2528" s="34"/>
      <c r="M2528" s="34"/>
      <c r="N2528" s="34"/>
      <c r="O2528" s="34"/>
      <c r="P2528" s="34"/>
      <c r="Q2528" s="34"/>
      <c r="R2528" s="34"/>
      <c r="S2528" s="34"/>
      <c r="T2528" s="34"/>
      <c r="U2528" s="34"/>
      <c r="V2528" s="34"/>
      <c r="W2528" s="34"/>
      <c r="X2528" s="34"/>
      <c r="Y2528" s="34"/>
      <c r="Z2528" s="34"/>
      <c r="AA2528" s="34"/>
      <c r="AB2528" s="34"/>
      <c r="AC2528" s="34"/>
      <c r="AD2528" s="34"/>
      <c r="AE2528" s="34"/>
      <c r="AF2528" s="34"/>
      <c r="AG2528" s="34"/>
      <c r="AH2528" s="34"/>
      <c r="AI2528" s="34"/>
    </row>
    <row r="2529" spans="1:35">
      <c r="A2529" s="23"/>
      <c r="B2529" s="34"/>
      <c r="C2529" s="34"/>
      <c r="D2529" s="34"/>
      <c r="E2529" s="34"/>
      <c r="F2529" s="34"/>
      <c r="G2529" s="34"/>
      <c r="H2529" s="34"/>
      <c r="I2529" s="34"/>
      <c r="J2529" s="34"/>
      <c r="K2529" s="34"/>
      <c r="L2529" s="34"/>
      <c r="M2529" s="34"/>
      <c r="N2529" s="34"/>
      <c r="O2529" s="34"/>
      <c r="P2529" s="34"/>
      <c r="Q2529" s="34"/>
      <c r="R2529" s="34"/>
      <c r="S2529" s="34"/>
      <c r="T2529" s="34"/>
      <c r="U2529" s="34"/>
      <c r="V2529" s="34"/>
      <c r="W2529" s="34"/>
      <c r="X2529" s="34"/>
      <c r="Y2529" s="34"/>
      <c r="Z2529" s="34"/>
      <c r="AA2529" s="34"/>
      <c r="AB2529" s="34"/>
      <c r="AC2529" s="34"/>
      <c r="AD2529" s="34"/>
      <c r="AE2529" s="34"/>
      <c r="AF2529" s="34"/>
      <c r="AG2529" s="34"/>
      <c r="AH2529" s="34"/>
      <c r="AI2529" s="34"/>
    </row>
    <row r="2530" spans="1:35">
      <c r="A2530" s="23"/>
      <c r="B2530" s="34"/>
      <c r="C2530" s="34"/>
      <c r="D2530" s="34"/>
      <c r="E2530" s="34"/>
      <c r="F2530" s="34"/>
      <c r="G2530" s="34"/>
      <c r="H2530" s="34"/>
      <c r="I2530" s="34"/>
      <c r="J2530" s="34"/>
      <c r="K2530" s="34"/>
      <c r="L2530" s="34"/>
      <c r="M2530" s="34"/>
      <c r="N2530" s="34"/>
      <c r="O2530" s="34"/>
      <c r="P2530" s="34"/>
      <c r="Q2530" s="34"/>
      <c r="R2530" s="34"/>
      <c r="S2530" s="34"/>
      <c r="T2530" s="34"/>
      <c r="U2530" s="34"/>
      <c r="V2530" s="34"/>
      <c r="W2530" s="34"/>
      <c r="X2530" s="34"/>
      <c r="Y2530" s="34"/>
      <c r="Z2530" s="34"/>
      <c r="AA2530" s="34"/>
      <c r="AB2530" s="34"/>
      <c r="AC2530" s="34"/>
      <c r="AD2530" s="34"/>
      <c r="AE2530" s="34"/>
      <c r="AF2530" s="34"/>
      <c r="AG2530" s="34"/>
      <c r="AH2530" s="34"/>
      <c r="AI2530" s="34"/>
    </row>
    <row r="2531" spans="1:35">
      <c r="A2531" s="23"/>
      <c r="B2531" s="34"/>
      <c r="C2531" s="34"/>
      <c r="D2531" s="34"/>
      <c r="E2531" s="34"/>
      <c r="F2531" s="34"/>
      <c r="G2531" s="34"/>
      <c r="H2531" s="34"/>
      <c r="I2531" s="34"/>
      <c r="J2531" s="34"/>
      <c r="K2531" s="34"/>
      <c r="L2531" s="34"/>
      <c r="M2531" s="34"/>
      <c r="N2531" s="34"/>
      <c r="O2531" s="34"/>
      <c r="P2531" s="34"/>
      <c r="Q2531" s="34"/>
      <c r="R2531" s="34"/>
      <c r="S2531" s="34"/>
      <c r="T2531" s="34"/>
      <c r="U2531" s="34"/>
      <c r="V2531" s="34"/>
      <c r="W2531" s="34"/>
      <c r="X2531" s="34"/>
      <c r="Y2531" s="34"/>
      <c r="Z2531" s="34"/>
      <c r="AA2531" s="34"/>
      <c r="AB2531" s="34"/>
      <c r="AC2531" s="34"/>
      <c r="AD2531" s="34"/>
      <c r="AE2531" s="34"/>
      <c r="AF2531" s="34"/>
      <c r="AG2531" s="34"/>
      <c r="AH2531" s="34"/>
      <c r="AI2531" s="34"/>
    </row>
    <row r="2532" spans="1:35">
      <c r="A2532" s="23"/>
      <c r="B2532" s="34"/>
      <c r="C2532" s="34"/>
      <c r="D2532" s="34"/>
      <c r="E2532" s="34"/>
      <c r="F2532" s="34"/>
      <c r="G2532" s="34"/>
      <c r="H2532" s="34"/>
      <c r="I2532" s="34"/>
      <c r="J2532" s="34"/>
      <c r="K2532" s="34"/>
      <c r="L2532" s="34"/>
      <c r="M2532" s="34"/>
      <c r="N2532" s="34"/>
      <c r="O2532" s="34"/>
      <c r="P2532" s="34"/>
      <c r="Q2532" s="34"/>
      <c r="R2532" s="34"/>
      <c r="S2532" s="34"/>
      <c r="T2532" s="34"/>
      <c r="U2532" s="34"/>
      <c r="V2532" s="34"/>
      <c r="W2532" s="34"/>
      <c r="X2532" s="34"/>
      <c r="Y2532" s="34"/>
      <c r="Z2532" s="34"/>
      <c r="AA2532" s="34"/>
      <c r="AB2532" s="34"/>
      <c r="AC2532" s="34"/>
      <c r="AD2532" s="34"/>
      <c r="AE2532" s="34"/>
      <c r="AF2532" s="34"/>
      <c r="AG2532" s="34"/>
      <c r="AH2532" s="34"/>
      <c r="AI2532" s="34"/>
    </row>
    <row r="2533" spans="1:35">
      <c r="A2533" s="23"/>
      <c r="B2533" s="34"/>
      <c r="C2533" s="34"/>
      <c r="D2533" s="34"/>
      <c r="E2533" s="34"/>
      <c r="F2533" s="34"/>
      <c r="G2533" s="34"/>
      <c r="H2533" s="34"/>
      <c r="I2533" s="34"/>
      <c r="J2533" s="34"/>
      <c r="K2533" s="34"/>
      <c r="L2533" s="34"/>
      <c r="M2533" s="34"/>
      <c r="N2533" s="34"/>
      <c r="O2533" s="34"/>
      <c r="P2533" s="34"/>
      <c r="Q2533" s="34"/>
      <c r="R2533" s="34"/>
      <c r="S2533" s="34"/>
      <c r="T2533" s="34"/>
      <c r="U2533" s="34"/>
      <c r="V2533" s="34"/>
      <c r="W2533" s="34"/>
      <c r="X2533" s="34"/>
      <c r="Y2533" s="34"/>
      <c r="Z2533" s="34"/>
      <c r="AA2533" s="34"/>
      <c r="AB2533" s="34"/>
      <c r="AC2533" s="34"/>
      <c r="AD2533" s="34"/>
      <c r="AE2533" s="34"/>
      <c r="AF2533" s="34"/>
      <c r="AG2533" s="34"/>
      <c r="AH2533" s="34"/>
      <c r="AI2533" s="34"/>
    </row>
    <row r="2534" spans="1:35">
      <c r="A2534" s="23"/>
      <c r="B2534" s="34"/>
      <c r="C2534" s="34"/>
      <c r="D2534" s="34"/>
      <c r="E2534" s="34"/>
      <c r="F2534" s="34"/>
      <c r="G2534" s="34"/>
      <c r="H2534" s="34"/>
      <c r="I2534" s="34"/>
      <c r="J2534" s="34"/>
      <c r="K2534" s="34"/>
      <c r="L2534" s="34"/>
      <c r="M2534" s="34"/>
      <c r="N2534" s="34"/>
      <c r="O2534" s="34"/>
      <c r="P2534" s="34"/>
      <c r="Q2534" s="34"/>
      <c r="R2534" s="34"/>
      <c r="S2534" s="34"/>
      <c r="T2534" s="34"/>
      <c r="U2534" s="34"/>
      <c r="V2534" s="34"/>
      <c r="W2534" s="34"/>
      <c r="X2534" s="34"/>
      <c r="Y2534" s="34"/>
      <c r="Z2534" s="34"/>
      <c r="AA2534" s="34"/>
      <c r="AB2534" s="34"/>
      <c r="AC2534" s="34"/>
      <c r="AD2534" s="34"/>
      <c r="AE2534" s="34"/>
      <c r="AF2534" s="34"/>
      <c r="AG2534" s="34"/>
      <c r="AH2534" s="34"/>
      <c r="AI2534" s="34"/>
    </row>
    <row r="2535" spans="1:35">
      <c r="A2535" s="23"/>
      <c r="B2535" s="34"/>
      <c r="C2535" s="34"/>
      <c r="D2535" s="34"/>
      <c r="E2535" s="34"/>
      <c r="F2535" s="34"/>
      <c r="G2535" s="34"/>
      <c r="H2535" s="34"/>
      <c r="I2535" s="34"/>
      <c r="J2535" s="34"/>
      <c r="K2535" s="34"/>
      <c r="L2535" s="34"/>
      <c r="M2535" s="34"/>
      <c r="N2535" s="34"/>
      <c r="O2535" s="34"/>
      <c r="P2535" s="34"/>
      <c r="Q2535" s="34"/>
      <c r="R2535" s="34"/>
      <c r="S2535" s="34"/>
      <c r="T2535" s="34"/>
      <c r="U2535" s="34"/>
      <c r="V2535" s="34"/>
      <c r="W2535" s="34"/>
      <c r="X2535" s="34"/>
      <c r="Y2535" s="34"/>
      <c r="Z2535" s="34"/>
      <c r="AA2535" s="34"/>
      <c r="AB2535" s="34"/>
      <c r="AC2535" s="34"/>
      <c r="AD2535" s="34"/>
      <c r="AE2535" s="34"/>
      <c r="AF2535" s="34"/>
      <c r="AG2535" s="34"/>
      <c r="AH2535" s="34"/>
      <c r="AI2535" s="34"/>
    </row>
    <row r="2536" spans="1:35">
      <c r="A2536" s="23"/>
      <c r="B2536" s="34"/>
      <c r="C2536" s="34"/>
      <c r="D2536" s="34"/>
      <c r="E2536" s="34"/>
      <c r="F2536" s="34"/>
      <c r="G2536" s="34"/>
      <c r="H2536" s="34"/>
      <c r="I2536" s="34"/>
      <c r="J2536" s="34"/>
      <c r="K2536" s="34"/>
      <c r="L2536" s="34"/>
      <c r="M2536" s="34"/>
      <c r="N2536" s="34"/>
      <c r="O2536" s="34"/>
      <c r="P2536" s="34"/>
      <c r="Q2536" s="34"/>
      <c r="R2536" s="34"/>
      <c r="S2536" s="34"/>
      <c r="T2536" s="34"/>
      <c r="U2536" s="34"/>
      <c r="V2536" s="34"/>
      <c r="W2536" s="34"/>
      <c r="X2536" s="34"/>
      <c r="Y2536" s="34"/>
      <c r="Z2536" s="34"/>
      <c r="AA2536" s="34"/>
      <c r="AB2536" s="34"/>
      <c r="AC2536" s="34"/>
      <c r="AD2536" s="34"/>
      <c r="AE2536" s="34"/>
      <c r="AF2536" s="34"/>
      <c r="AG2536" s="34"/>
      <c r="AH2536" s="34"/>
      <c r="AI2536" s="34"/>
    </row>
    <row r="2537" spans="1:35">
      <c r="A2537" s="23"/>
      <c r="B2537" s="34"/>
      <c r="C2537" s="34"/>
      <c r="D2537" s="34"/>
      <c r="E2537" s="34"/>
      <c r="F2537" s="34"/>
      <c r="G2537" s="34"/>
      <c r="H2537" s="34"/>
      <c r="I2537" s="34"/>
      <c r="J2537" s="34"/>
      <c r="K2537" s="34"/>
      <c r="L2537" s="34"/>
      <c r="M2537" s="34"/>
      <c r="N2537" s="34"/>
      <c r="O2537" s="34"/>
      <c r="P2537" s="34"/>
      <c r="Q2537" s="34"/>
      <c r="R2537" s="34"/>
      <c r="S2537" s="34"/>
      <c r="T2537" s="34"/>
      <c r="U2537" s="34"/>
      <c r="V2537" s="34"/>
      <c r="W2537" s="34"/>
      <c r="X2537" s="34"/>
      <c r="Y2537" s="34"/>
      <c r="Z2537" s="34"/>
      <c r="AA2537" s="34"/>
      <c r="AB2537" s="34"/>
      <c r="AC2537" s="34"/>
      <c r="AD2537" s="34"/>
      <c r="AE2537" s="34"/>
      <c r="AF2537" s="34"/>
      <c r="AG2537" s="34"/>
      <c r="AH2537" s="34"/>
      <c r="AI2537" s="34"/>
    </row>
    <row r="2538" spans="1:35">
      <c r="A2538" s="23"/>
      <c r="B2538" s="34"/>
      <c r="C2538" s="34"/>
      <c r="D2538" s="34"/>
      <c r="E2538" s="34"/>
      <c r="F2538" s="34"/>
      <c r="G2538" s="34"/>
      <c r="H2538" s="34"/>
      <c r="I2538" s="34"/>
      <c r="J2538" s="34"/>
      <c r="K2538" s="34"/>
      <c r="L2538" s="34"/>
      <c r="M2538" s="34"/>
      <c r="N2538" s="34"/>
      <c r="O2538" s="34"/>
      <c r="P2538" s="34"/>
      <c r="Q2538" s="34"/>
      <c r="R2538" s="34"/>
      <c r="S2538" s="34"/>
      <c r="T2538" s="34"/>
      <c r="U2538" s="34"/>
      <c r="V2538" s="34"/>
      <c r="W2538" s="34"/>
      <c r="X2538" s="34"/>
      <c r="Y2538" s="34"/>
      <c r="Z2538" s="34"/>
      <c r="AA2538" s="34"/>
      <c r="AB2538" s="34"/>
      <c r="AC2538" s="34"/>
      <c r="AD2538" s="34"/>
      <c r="AE2538" s="34"/>
      <c r="AF2538" s="34"/>
      <c r="AG2538" s="34"/>
      <c r="AH2538" s="34"/>
      <c r="AI2538" s="34"/>
    </row>
    <row r="2539" spans="1:35">
      <c r="A2539" s="23"/>
      <c r="B2539" s="34"/>
      <c r="C2539" s="34"/>
      <c r="D2539" s="34"/>
      <c r="E2539" s="34"/>
      <c r="F2539" s="34"/>
      <c r="G2539" s="34"/>
      <c r="H2539" s="34"/>
      <c r="I2539" s="34"/>
      <c r="J2539" s="34"/>
      <c r="K2539" s="34"/>
      <c r="L2539" s="34"/>
      <c r="M2539" s="34"/>
      <c r="N2539" s="34"/>
      <c r="O2539" s="34"/>
      <c r="P2539" s="34"/>
      <c r="Q2539" s="34"/>
      <c r="R2539" s="34"/>
      <c r="S2539" s="34"/>
      <c r="T2539" s="34"/>
      <c r="U2539" s="34"/>
      <c r="V2539" s="34"/>
      <c r="W2539" s="34"/>
      <c r="X2539" s="34"/>
      <c r="Y2539" s="34"/>
      <c r="Z2539" s="34"/>
      <c r="AA2539" s="34"/>
      <c r="AB2539" s="34"/>
      <c r="AC2539" s="34"/>
      <c r="AD2539" s="34"/>
      <c r="AE2539" s="34"/>
      <c r="AF2539" s="34"/>
      <c r="AG2539" s="34"/>
      <c r="AH2539" s="34"/>
      <c r="AI2539" s="34"/>
    </row>
    <row r="2540" spans="1:35">
      <c r="A2540" s="23"/>
      <c r="B2540" s="34"/>
      <c r="C2540" s="34"/>
      <c r="D2540" s="34"/>
      <c r="E2540" s="34"/>
      <c r="F2540" s="34"/>
      <c r="G2540" s="34"/>
      <c r="H2540" s="34"/>
      <c r="I2540" s="34"/>
      <c r="J2540" s="34"/>
      <c r="K2540" s="34"/>
      <c r="L2540" s="34"/>
      <c r="M2540" s="34"/>
      <c r="N2540" s="34"/>
      <c r="O2540" s="34"/>
      <c r="P2540" s="34"/>
      <c r="Q2540" s="34"/>
      <c r="R2540" s="34"/>
      <c r="S2540" s="34"/>
      <c r="T2540" s="34"/>
      <c r="U2540" s="34"/>
      <c r="V2540" s="34"/>
      <c r="W2540" s="34"/>
      <c r="X2540" s="34"/>
      <c r="Y2540" s="34"/>
      <c r="Z2540" s="34"/>
      <c r="AA2540" s="34"/>
      <c r="AB2540" s="34"/>
      <c r="AC2540" s="34"/>
      <c r="AD2540" s="34"/>
      <c r="AE2540" s="34"/>
      <c r="AF2540" s="34"/>
      <c r="AG2540" s="34"/>
      <c r="AH2540" s="34"/>
      <c r="AI2540" s="34"/>
    </row>
    <row r="2541" spans="1:35">
      <c r="A2541" s="23"/>
      <c r="B2541" s="34"/>
      <c r="C2541" s="34"/>
      <c r="D2541" s="34"/>
      <c r="E2541" s="34"/>
      <c r="F2541" s="34"/>
      <c r="G2541" s="34"/>
      <c r="H2541" s="34"/>
      <c r="I2541" s="34"/>
      <c r="J2541" s="34"/>
      <c r="K2541" s="34"/>
      <c r="L2541" s="34"/>
      <c r="M2541" s="34"/>
      <c r="N2541" s="34"/>
      <c r="O2541" s="34"/>
      <c r="P2541" s="34"/>
      <c r="Q2541" s="34"/>
      <c r="R2541" s="34"/>
      <c r="S2541" s="34"/>
      <c r="T2541" s="34"/>
      <c r="U2541" s="34"/>
      <c r="V2541" s="34"/>
      <c r="W2541" s="34"/>
      <c r="X2541" s="34"/>
      <c r="Y2541" s="34"/>
      <c r="Z2541" s="34"/>
      <c r="AA2541" s="34"/>
      <c r="AB2541" s="34"/>
      <c r="AC2541" s="34"/>
      <c r="AD2541" s="34"/>
      <c r="AE2541" s="34"/>
      <c r="AF2541" s="34"/>
      <c r="AG2541" s="34"/>
      <c r="AH2541" s="34"/>
      <c r="AI2541" s="34"/>
    </row>
    <row r="2542" spans="1:35">
      <c r="A2542" s="23"/>
      <c r="B2542" s="34"/>
      <c r="C2542" s="34"/>
      <c r="D2542" s="34"/>
      <c r="E2542" s="34"/>
      <c r="F2542" s="34"/>
      <c r="G2542" s="34"/>
      <c r="H2542" s="34"/>
      <c r="I2542" s="34"/>
      <c r="J2542" s="34"/>
      <c r="K2542" s="34"/>
      <c r="L2542" s="34"/>
      <c r="M2542" s="34"/>
      <c r="N2542" s="34"/>
      <c r="O2542" s="34"/>
      <c r="P2542" s="34"/>
      <c r="Q2542" s="34"/>
      <c r="R2542" s="34"/>
      <c r="S2542" s="34"/>
      <c r="T2542" s="34"/>
      <c r="U2542" s="34"/>
      <c r="V2542" s="34"/>
      <c r="W2542" s="34"/>
      <c r="X2542" s="34"/>
      <c r="Y2542" s="34"/>
      <c r="Z2542" s="34"/>
      <c r="AA2542" s="34"/>
      <c r="AB2542" s="34"/>
      <c r="AC2542" s="34"/>
      <c r="AD2542" s="34"/>
      <c r="AE2542" s="34"/>
      <c r="AF2542" s="34"/>
      <c r="AG2542" s="34"/>
      <c r="AH2542" s="34"/>
      <c r="AI2542" s="34"/>
    </row>
    <row r="2543" spans="1:35">
      <c r="A2543" s="23"/>
      <c r="B2543" s="34"/>
      <c r="C2543" s="34"/>
      <c r="D2543" s="34"/>
      <c r="E2543" s="34"/>
      <c r="F2543" s="34"/>
      <c r="G2543" s="34"/>
      <c r="H2543" s="34"/>
      <c r="I2543" s="34"/>
      <c r="J2543" s="34"/>
      <c r="K2543" s="34"/>
      <c r="L2543" s="34"/>
      <c r="M2543" s="34"/>
      <c r="N2543" s="34"/>
      <c r="O2543" s="34"/>
      <c r="P2543" s="34"/>
      <c r="Q2543" s="34"/>
      <c r="R2543" s="34"/>
      <c r="S2543" s="34"/>
      <c r="T2543" s="34"/>
      <c r="U2543" s="34"/>
      <c r="V2543" s="34"/>
      <c r="W2543" s="34"/>
      <c r="X2543" s="34"/>
      <c r="Y2543" s="34"/>
      <c r="Z2543" s="34"/>
      <c r="AA2543" s="34"/>
      <c r="AB2543" s="34"/>
      <c r="AC2543" s="34"/>
      <c r="AD2543" s="34"/>
      <c r="AE2543" s="34"/>
      <c r="AF2543" s="34"/>
      <c r="AG2543" s="34"/>
      <c r="AH2543" s="34"/>
      <c r="AI2543" s="34"/>
    </row>
    <row r="2544" spans="1:35">
      <c r="A2544" s="23"/>
      <c r="B2544" s="34"/>
      <c r="C2544" s="34"/>
      <c r="D2544" s="34"/>
      <c r="E2544" s="34"/>
      <c r="F2544" s="34"/>
      <c r="G2544" s="34"/>
      <c r="H2544" s="34"/>
      <c r="I2544" s="34"/>
      <c r="J2544" s="34"/>
      <c r="K2544" s="34"/>
      <c r="L2544" s="34"/>
      <c r="M2544" s="34"/>
      <c r="N2544" s="34"/>
      <c r="O2544" s="34"/>
      <c r="P2544" s="34"/>
      <c r="Q2544" s="34"/>
      <c r="R2544" s="34"/>
      <c r="S2544" s="34"/>
      <c r="T2544" s="34"/>
      <c r="U2544" s="34"/>
      <c r="V2544" s="34"/>
      <c r="W2544" s="34"/>
      <c r="X2544" s="34"/>
      <c r="Y2544" s="34"/>
      <c r="Z2544" s="34"/>
      <c r="AA2544" s="34"/>
      <c r="AB2544" s="34"/>
      <c r="AC2544" s="34"/>
      <c r="AD2544" s="34"/>
      <c r="AE2544" s="34"/>
      <c r="AF2544" s="34"/>
      <c r="AG2544" s="34"/>
      <c r="AH2544" s="34"/>
      <c r="AI2544" s="34"/>
    </row>
    <row r="2545" spans="1:35">
      <c r="A2545" s="23"/>
      <c r="B2545" s="34"/>
      <c r="C2545" s="34"/>
      <c r="D2545" s="34"/>
      <c r="E2545" s="34"/>
      <c r="F2545" s="34"/>
      <c r="G2545" s="34"/>
      <c r="H2545" s="34"/>
      <c r="I2545" s="34"/>
      <c r="J2545" s="34"/>
      <c r="K2545" s="34"/>
      <c r="L2545" s="34"/>
      <c r="M2545" s="34"/>
      <c r="N2545" s="34"/>
      <c r="O2545" s="34"/>
      <c r="P2545" s="34"/>
      <c r="Q2545" s="34"/>
      <c r="R2545" s="34"/>
      <c r="S2545" s="34"/>
      <c r="T2545" s="34"/>
      <c r="U2545" s="34"/>
      <c r="V2545" s="34"/>
      <c r="W2545" s="34"/>
      <c r="X2545" s="34"/>
      <c r="Y2545" s="34"/>
      <c r="Z2545" s="34"/>
      <c r="AA2545" s="34"/>
      <c r="AB2545" s="34"/>
      <c r="AC2545" s="34"/>
      <c r="AD2545" s="34"/>
      <c r="AE2545" s="34"/>
      <c r="AF2545" s="34"/>
      <c r="AG2545" s="34"/>
      <c r="AH2545" s="34"/>
      <c r="AI2545" s="34"/>
    </row>
    <row r="2546" spans="1:35">
      <c r="A2546" s="23"/>
      <c r="B2546" s="34"/>
      <c r="C2546" s="34"/>
      <c r="D2546" s="34"/>
      <c r="E2546" s="34"/>
      <c r="F2546" s="34"/>
      <c r="G2546" s="34"/>
      <c r="H2546" s="34"/>
      <c r="I2546" s="34"/>
      <c r="J2546" s="34"/>
      <c r="K2546" s="34"/>
      <c r="L2546" s="34"/>
      <c r="M2546" s="34"/>
      <c r="N2546" s="34"/>
      <c r="O2546" s="34"/>
      <c r="P2546" s="34"/>
      <c r="Q2546" s="34"/>
      <c r="R2546" s="34"/>
      <c r="S2546" s="34"/>
      <c r="T2546" s="34"/>
      <c r="U2546" s="34"/>
      <c r="V2546" s="34"/>
      <c r="W2546" s="34"/>
      <c r="X2546" s="34"/>
      <c r="Y2546" s="34"/>
      <c r="Z2546" s="34"/>
      <c r="AA2546" s="34"/>
      <c r="AB2546" s="34"/>
      <c r="AC2546" s="34"/>
      <c r="AD2546" s="34"/>
      <c r="AE2546" s="34"/>
      <c r="AF2546" s="34"/>
      <c r="AG2546" s="34"/>
      <c r="AH2546" s="34"/>
      <c r="AI2546" s="34"/>
    </row>
    <row r="2547" spans="1:35">
      <c r="A2547" s="23"/>
      <c r="B2547" s="34"/>
      <c r="C2547" s="34"/>
      <c r="D2547" s="34"/>
      <c r="E2547" s="34"/>
      <c r="F2547" s="34"/>
      <c r="G2547" s="34"/>
      <c r="H2547" s="34"/>
      <c r="I2547" s="34"/>
      <c r="J2547" s="34"/>
      <c r="K2547" s="34"/>
      <c r="L2547" s="34"/>
      <c r="M2547" s="34"/>
      <c r="N2547" s="34"/>
      <c r="O2547" s="34"/>
      <c r="P2547" s="34"/>
      <c r="Q2547" s="34"/>
      <c r="R2547" s="34"/>
      <c r="S2547" s="34"/>
      <c r="T2547" s="34"/>
      <c r="U2547" s="34"/>
      <c r="V2547" s="34"/>
      <c r="W2547" s="34"/>
      <c r="X2547" s="34"/>
      <c r="Y2547" s="34"/>
      <c r="Z2547" s="34"/>
      <c r="AA2547" s="34"/>
      <c r="AB2547" s="34"/>
      <c r="AC2547" s="34"/>
      <c r="AD2547" s="34"/>
      <c r="AE2547" s="34"/>
      <c r="AF2547" s="34"/>
      <c r="AG2547" s="34"/>
      <c r="AH2547" s="34"/>
      <c r="AI2547" s="34"/>
    </row>
    <row r="2548" spans="1:35">
      <c r="A2548" s="23"/>
      <c r="B2548" s="34"/>
      <c r="C2548" s="34"/>
      <c r="D2548" s="34"/>
      <c r="E2548" s="34"/>
      <c r="F2548" s="34"/>
      <c r="G2548" s="34"/>
      <c r="H2548" s="34"/>
      <c r="I2548" s="34"/>
      <c r="J2548" s="34"/>
      <c r="K2548" s="34"/>
      <c r="L2548" s="34"/>
      <c r="M2548" s="34"/>
      <c r="N2548" s="34"/>
      <c r="O2548" s="34"/>
      <c r="P2548" s="34"/>
      <c r="Q2548" s="34"/>
      <c r="R2548" s="34"/>
      <c r="S2548" s="34"/>
      <c r="T2548" s="34"/>
      <c r="U2548" s="34"/>
      <c r="V2548" s="34"/>
      <c r="W2548" s="34"/>
      <c r="X2548" s="34"/>
      <c r="Y2548" s="34"/>
      <c r="Z2548" s="34"/>
      <c r="AA2548" s="34"/>
      <c r="AB2548" s="34"/>
      <c r="AC2548" s="34"/>
      <c r="AD2548" s="34"/>
      <c r="AE2548" s="34"/>
      <c r="AF2548" s="34"/>
      <c r="AG2548" s="34"/>
      <c r="AH2548" s="34"/>
      <c r="AI2548" s="34"/>
    </row>
    <row r="2549" spans="1:35">
      <c r="A2549" s="23"/>
      <c r="B2549" s="34"/>
      <c r="C2549" s="34"/>
      <c r="D2549" s="34"/>
      <c r="E2549" s="34"/>
      <c r="F2549" s="34"/>
      <c r="G2549" s="34"/>
      <c r="H2549" s="34"/>
      <c r="I2549" s="34"/>
      <c r="J2549" s="34"/>
      <c r="K2549" s="34"/>
      <c r="L2549" s="34"/>
      <c r="M2549" s="34"/>
      <c r="N2549" s="34"/>
      <c r="O2549" s="34"/>
      <c r="P2549" s="34"/>
      <c r="Q2549" s="34"/>
      <c r="R2549" s="34"/>
      <c r="S2549" s="34"/>
      <c r="T2549" s="34"/>
      <c r="U2549" s="34"/>
      <c r="V2549" s="34"/>
      <c r="W2549" s="34"/>
      <c r="X2549" s="34"/>
      <c r="Y2549" s="34"/>
      <c r="Z2549" s="34"/>
      <c r="AA2549" s="34"/>
      <c r="AB2549" s="34"/>
      <c r="AC2549" s="34"/>
      <c r="AD2549" s="34"/>
      <c r="AE2549" s="34"/>
      <c r="AF2549" s="34"/>
      <c r="AG2549" s="34"/>
      <c r="AH2549" s="34"/>
      <c r="AI2549" s="34"/>
    </row>
    <row r="2550" spans="1:35">
      <c r="A2550" s="23"/>
      <c r="B2550" s="34"/>
      <c r="C2550" s="34"/>
      <c r="D2550" s="34"/>
      <c r="E2550" s="34"/>
      <c r="F2550" s="34"/>
      <c r="G2550" s="34"/>
      <c r="H2550" s="34"/>
      <c r="I2550" s="34"/>
      <c r="J2550" s="34"/>
      <c r="K2550" s="34"/>
      <c r="L2550" s="34"/>
      <c r="M2550" s="34"/>
      <c r="N2550" s="34"/>
      <c r="O2550" s="34"/>
      <c r="P2550" s="34"/>
      <c r="Q2550" s="34"/>
      <c r="R2550" s="34"/>
      <c r="S2550" s="34"/>
      <c r="T2550" s="34"/>
      <c r="U2550" s="34"/>
      <c r="V2550" s="34"/>
      <c r="W2550" s="34"/>
      <c r="X2550" s="34"/>
      <c r="Y2550" s="34"/>
      <c r="Z2550" s="34"/>
      <c r="AA2550" s="34"/>
      <c r="AB2550" s="34"/>
      <c r="AC2550" s="34"/>
      <c r="AD2550" s="34"/>
      <c r="AE2550" s="34"/>
      <c r="AF2550" s="34"/>
      <c r="AG2550" s="34"/>
      <c r="AH2550" s="34"/>
      <c r="AI2550" s="34"/>
    </row>
    <row r="2551" spans="1:35">
      <c r="A2551" s="23"/>
      <c r="B2551" s="34"/>
      <c r="C2551" s="34"/>
      <c r="D2551" s="34"/>
      <c r="E2551" s="34"/>
      <c r="F2551" s="34"/>
      <c r="G2551" s="34"/>
      <c r="H2551" s="34"/>
      <c r="I2551" s="34"/>
      <c r="J2551" s="34"/>
      <c r="K2551" s="34"/>
      <c r="L2551" s="34"/>
      <c r="M2551" s="34"/>
      <c r="N2551" s="34"/>
      <c r="O2551" s="34"/>
      <c r="P2551" s="34"/>
      <c r="Q2551" s="34"/>
      <c r="R2551" s="34"/>
      <c r="S2551" s="34"/>
      <c r="T2551" s="34"/>
      <c r="U2551" s="34"/>
      <c r="V2551" s="34"/>
      <c r="W2551" s="34"/>
      <c r="X2551" s="34"/>
      <c r="Y2551" s="34"/>
      <c r="Z2551" s="34"/>
      <c r="AA2551" s="34"/>
      <c r="AB2551" s="34"/>
      <c r="AC2551" s="34"/>
      <c r="AD2551" s="34"/>
      <c r="AE2551" s="34"/>
      <c r="AF2551" s="34"/>
      <c r="AG2551" s="34"/>
      <c r="AH2551" s="34"/>
      <c r="AI2551" s="34"/>
    </row>
    <row r="2552" spans="1:35">
      <c r="A2552" s="23"/>
      <c r="B2552" s="34"/>
      <c r="C2552" s="34"/>
      <c r="D2552" s="34"/>
      <c r="E2552" s="34"/>
      <c r="F2552" s="34"/>
      <c r="G2552" s="34"/>
      <c r="H2552" s="34"/>
      <c r="I2552" s="34"/>
      <c r="J2552" s="34"/>
      <c r="K2552" s="34"/>
      <c r="L2552" s="34"/>
      <c r="M2552" s="34"/>
      <c r="N2552" s="34"/>
      <c r="O2552" s="34"/>
      <c r="P2552" s="34"/>
      <c r="Q2552" s="34"/>
      <c r="R2552" s="34"/>
      <c r="S2552" s="34"/>
      <c r="T2552" s="34"/>
      <c r="U2552" s="34"/>
      <c r="V2552" s="34"/>
      <c r="W2552" s="34"/>
      <c r="X2552" s="34"/>
      <c r="Y2552" s="34"/>
      <c r="Z2552" s="34"/>
      <c r="AA2552" s="34"/>
      <c r="AB2552" s="34"/>
      <c r="AC2552" s="34"/>
      <c r="AD2552" s="34"/>
      <c r="AE2552" s="34"/>
      <c r="AF2552" s="34"/>
      <c r="AG2552" s="34"/>
      <c r="AH2552" s="34"/>
      <c r="AI2552" s="34"/>
    </row>
    <row r="2553" spans="1:35">
      <c r="A2553" s="23"/>
      <c r="B2553" s="34"/>
      <c r="C2553" s="34"/>
      <c r="D2553" s="34"/>
      <c r="E2553" s="34"/>
      <c r="F2553" s="34"/>
      <c r="G2553" s="34"/>
      <c r="H2553" s="34"/>
      <c r="I2553" s="34"/>
      <c r="J2553" s="34"/>
      <c r="K2553" s="34"/>
      <c r="L2553" s="34"/>
      <c r="M2553" s="34"/>
      <c r="N2553" s="34"/>
      <c r="O2553" s="34"/>
      <c r="P2553" s="34"/>
      <c r="Q2553" s="34"/>
      <c r="R2553" s="34"/>
      <c r="S2553" s="34"/>
      <c r="T2553" s="34"/>
      <c r="U2553" s="34"/>
      <c r="V2553" s="34"/>
      <c r="W2553" s="34"/>
      <c r="X2553" s="34"/>
      <c r="Y2553" s="34"/>
      <c r="Z2553" s="34"/>
      <c r="AA2553" s="34"/>
      <c r="AB2553" s="34"/>
      <c r="AC2553" s="34"/>
      <c r="AD2553" s="34"/>
      <c r="AE2553" s="34"/>
      <c r="AF2553" s="34"/>
      <c r="AG2553" s="34"/>
      <c r="AH2553" s="34"/>
      <c r="AI2553" s="34"/>
    </row>
    <row r="2554" spans="1:35">
      <c r="A2554" s="23"/>
      <c r="B2554" s="34"/>
      <c r="C2554" s="34"/>
      <c r="D2554" s="34"/>
      <c r="E2554" s="34"/>
      <c r="F2554" s="34"/>
      <c r="G2554" s="34"/>
      <c r="H2554" s="34"/>
      <c r="I2554" s="34"/>
      <c r="J2554" s="34"/>
      <c r="K2554" s="34"/>
      <c r="L2554" s="34"/>
      <c r="M2554" s="34"/>
      <c r="N2554" s="34"/>
      <c r="O2554" s="34"/>
      <c r="P2554" s="34"/>
      <c r="Q2554" s="34"/>
      <c r="R2554" s="34"/>
      <c r="S2554" s="34"/>
      <c r="T2554" s="34"/>
      <c r="U2554" s="34"/>
      <c r="V2554" s="34"/>
      <c r="W2554" s="34"/>
      <c r="X2554" s="34"/>
      <c r="Y2554" s="34"/>
      <c r="Z2554" s="34"/>
      <c r="AA2554" s="34"/>
      <c r="AB2554" s="34"/>
      <c r="AC2554" s="34"/>
      <c r="AD2554" s="34"/>
      <c r="AE2554" s="34"/>
      <c r="AF2554" s="34"/>
      <c r="AG2554" s="34"/>
      <c r="AH2554" s="34"/>
      <c r="AI2554" s="34"/>
    </row>
    <row r="2555" spans="1:35">
      <c r="A2555" s="23"/>
      <c r="B2555" s="34"/>
      <c r="C2555" s="34"/>
      <c r="D2555" s="34"/>
      <c r="E2555" s="34"/>
      <c r="F2555" s="34"/>
      <c r="G2555" s="34"/>
      <c r="H2555" s="34"/>
      <c r="I2555" s="34"/>
      <c r="J2555" s="34"/>
      <c r="K2555" s="34"/>
      <c r="L2555" s="34"/>
      <c r="M2555" s="34"/>
      <c r="N2555" s="34"/>
      <c r="O2555" s="34"/>
      <c r="P2555" s="34"/>
      <c r="Q2555" s="34"/>
      <c r="R2555" s="34"/>
      <c r="S2555" s="34"/>
      <c r="T2555" s="34"/>
      <c r="U2555" s="34"/>
      <c r="V2555" s="34"/>
      <c r="W2555" s="34"/>
      <c r="X2555" s="34"/>
      <c r="Y2555" s="34"/>
      <c r="Z2555" s="34"/>
      <c r="AA2555" s="34"/>
      <c r="AB2555" s="34"/>
      <c r="AC2555" s="34"/>
      <c r="AD2555" s="34"/>
      <c r="AE2555" s="34"/>
      <c r="AF2555" s="34"/>
      <c r="AG2555" s="34"/>
      <c r="AH2555" s="34"/>
      <c r="AI2555" s="34"/>
    </row>
    <row r="2556" spans="1:35">
      <c r="A2556" s="23"/>
      <c r="B2556" s="34"/>
      <c r="C2556" s="34"/>
      <c r="D2556" s="34"/>
      <c r="E2556" s="34"/>
      <c r="F2556" s="34"/>
      <c r="G2556" s="34"/>
      <c r="H2556" s="34"/>
      <c r="I2556" s="34"/>
      <c r="J2556" s="34"/>
      <c r="K2556" s="34"/>
      <c r="L2556" s="34"/>
      <c r="M2556" s="34"/>
      <c r="N2556" s="34"/>
      <c r="O2556" s="34"/>
      <c r="P2556" s="34"/>
      <c r="Q2556" s="34"/>
      <c r="R2556" s="34"/>
      <c r="S2556" s="34"/>
      <c r="T2556" s="34"/>
      <c r="U2556" s="34"/>
      <c r="V2556" s="34"/>
      <c r="W2556" s="34"/>
      <c r="X2556" s="34"/>
      <c r="Y2556" s="34"/>
      <c r="Z2556" s="34"/>
      <c r="AA2556" s="34"/>
      <c r="AB2556" s="34"/>
      <c r="AC2556" s="34"/>
      <c r="AD2556" s="34"/>
      <c r="AE2556" s="34"/>
      <c r="AF2556" s="34"/>
      <c r="AG2556" s="34"/>
      <c r="AH2556" s="34"/>
      <c r="AI2556" s="34"/>
    </row>
    <row r="2557" spans="1:35">
      <c r="A2557" s="23"/>
      <c r="B2557" s="34"/>
      <c r="C2557" s="34"/>
      <c r="D2557" s="34"/>
      <c r="E2557" s="34"/>
      <c r="F2557" s="34"/>
      <c r="G2557" s="34"/>
      <c r="H2557" s="34"/>
      <c r="I2557" s="34"/>
      <c r="J2557" s="34"/>
      <c r="K2557" s="34"/>
      <c r="L2557" s="34"/>
      <c r="M2557" s="34"/>
      <c r="N2557" s="34"/>
      <c r="O2557" s="34"/>
      <c r="P2557" s="34"/>
      <c r="Q2557" s="34"/>
      <c r="R2557" s="34"/>
      <c r="S2557" s="34"/>
      <c r="T2557" s="34"/>
      <c r="U2557" s="34"/>
      <c r="V2557" s="34"/>
      <c r="W2557" s="34"/>
      <c r="X2557" s="34"/>
      <c r="Y2557" s="34"/>
      <c r="Z2557" s="34"/>
      <c r="AA2557" s="34"/>
      <c r="AB2557" s="34"/>
      <c r="AC2557" s="34"/>
      <c r="AD2557" s="34"/>
      <c r="AE2557" s="34"/>
      <c r="AF2557" s="34"/>
      <c r="AG2557" s="34"/>
      <c r="AH2557" s="34"/>
      <c r="AI2557" s="34"/>
    </row>
    <row r="2558" spans="1:35">
      <c r="A2558" s="23"/>
      <c r="B2558" s="34"/>
      <c r="C2558" s="34"/>
      <c r="D2558" s="34"/>
      <c r="E2558" s="34"/>
      <c r="F2558" s="34"/>
      <c r="G2558" s="34"/>
      <c r="H2558" s="34"/>
      <c r="I2558" s="34"/>
      <c r="J2558" s="34"/>
      <c r="K2558" s="34"/>
      <c r="L2558" s="34"/>
      <c r="M2558" s="34"/>
      <c r="N2558" s="34"/>
      <c r="O2558" s="34"/>
      <c r="P2558" s="34"/>
      <c r="Q2558" s="34"/>
      <c r="R2558" s="34"/>
      <c r="S2558" s="34"/>
      <c r="T2558" s="34"/>
      <c r="U2558" s="34"/>
      <c r="V2558" s="34"/>
      <c r="W2558" s="34"/>
      <c r="X2558" s="34"/>
      <c r="Y2558" s="34"/>
      <c r="Z2558" s="34"/>
      <c r="AA2558" s="34"/>
      <c r="AB2558" s="34"/>
      <c r="AC2558" s="34"/>
      <c r="AD2558" s="34"/>
      <c r="AE2558" s="34"/>
      <c r="AF2558" s="34"/>
      <c r="AG2558" s="34"/>
      <c r="AH2558" s="34"/>
      <c r="AI2558" s="34"/>
    </row>
    <row r="2559" spans="1:35">
      <c r="A2559" s="23"/>
      <c r="B2559" s="34"/>
      <c r="C2559" s="34"/>
      <c r="D2559" s="34"/>
      <c r="E2559" s="34"/>
      <c r="F2559" s="34"/>
      <c r="G2559" s="34"/>
      <c r="H2559" s="34"/>
      <c r="I2559" s="34"/>
      <c r="J2559" s="34"/>
      <c r="K2559" s="34"/>
      <c r="L2559" s="34"/>
      <c r="M2559" s="34"/>
      <c r="N2559" s="34"/>
      <c r="O2559" s="34"/>
      <c r="P2559" s="34"/>
      <c r="Q2559" s="34"/>
      <c r="R2559" s="34"/>
      <c r="S2559" s="34"/>
      <c r="T2559" s="34"/>
      <c r="U2559" s="34"/>
      <c r="V2559" s="34"/>
      <c r="W2559" s="34"/>
      <c r="X2559" s="34"/>
      <c r="Y2559" s="34"/>
      <c r="Z2559" s="34"/>
      <c r="AA2559" s="34"/>
      <c r="AB2559" s="34"/>
      <c r="AC2559" s="34"/>
      <c r="AD2559" s="34"/>
      <c r="AE2559" s="34"/>
      <c r="AF2559" s="34"/>
      <c r="AG2559" s="34"/>
      <c r="AH2559" s="34"/>
      <c r="AI2559" s="34"/>
    </row>
    <row r="2560" spans="1:35">
      <c r="A2560" s="23"/>
      <c r="B2560" s="34"/>
      <c r="C2560" s="34"/>
      <c r="D2560" s="34"/>
      <c r="E2560" s="34"/>
      <c r="F2560" s="34"/>
      <c r="G2560" s="34"/>
      <c r="H2560" s="34"/>
      <c r="I2560" s="34"/>
      <c r="J2560" s="34"/>
      <c r="K2560" s="34"/>
      <c r="L2560" s="34"/>
      <c r="M2560" s="34"/>
      <c r="N2560" s="34"/>
      <c r="O2560" s="34"/>
      <c r="P2560" s="34"/>
      <c r="Q2560" s="34"/>
      <c r="R2560" s="34"/>
      <c r="S2560" s="34"/>
      <c r="T2560" s="34"/>
      <c r="U2560" s="34"/>
      <c r="V2560" s="34"/>
      <c r="W2560" s="34"/>
      <c r="X2560" s="34"/>
      <c r="Y2560" s="34"/>
      <c r="Z2560" s="34"/>
      <c r="AA2560" s="34"/>
      <c r="AB2560" s="34"/>
      <c r="AC2560" s="34"/>
      <c r="AD2560" s="34"/>
      <c r="AE2560" s="34"/>
      <c r="AF2560" s="34"/>
      <c r="AG2560" s="34"/>
      <c r="AH2560" s="34"/>
      <c r="AI2560" s="34"/>
    </row>
    <row r="2561" spans="1:35">
      <c r="A2561" s="23"/>
      <c r="B2561" s="34"/>
      <c r="C2561" s="34"/>
      <c r="D2561" s="34"/>
      <c r="E2561" s="34"/>
      <c r="F2561" s="34"/>
      <c r="G2561" s="34"/>
      <c r="H2561" s="34"/>
      <c r="I2561" s="34"/>
      <c r="J2561" s="34"/>
      <c r="K2561" s="34"/>
      <c r="L2561" s="34"/>
      <c r="M2561" s="34"/>
      <c r="N2561" s="34"/>
      <c r="O2561" s="34"/>
      <c r="P2561" s="34"/>
      <c r="Q2561" s="34"/>
      <c r="R2561" s="34"/>
      <c r="S2561" s="34"/>
      <c r="T2561" s="34"/>
      <c r="U2561" s="34"/>
      <c r="V2561" s="34"/>
      <c r="W2561" s="34"/>
      <c r="X2561" s="34"/>
      <c r="Y2561" s="34"/>
      <c r="Z2561" s="34"/>
      <c r="AA2561" s="34"/>
      <c r="AB2561" s="34"/>
      <c r="AC2561" s="34"/>
      <c r="AD2561" s="34"/>
      <c r="AE2561" s="34"/>
      <c r="AF2561" s="34"/>
      <c r="AG2561" s="34"/>
      <c r="AH2561" s="34"/>
      <c r="AI2561" s="34"/>
    </row>
    <row r="2562" spans="1:35">
      <c r="A2562" s="23"/>
      <c r="B2562" s="34"/>
      <c r="C2562" s="34"/>
      <c r="D2562" s="34"/>
      <c r="E2562" s="34"/>
      <c r="F2562" s="34"/>
      <c r="G2562" s="34"/>
      <c r="H2562" s="34"/>
      <c r="I2562" s="34"/>
      <c r="J2562" s="34"/>
      <c r="K2562" s="34"/>
      <c r="L2562" s="34"/>
      <c r="M2562" s="34"/>
      <c r="N2562" s="34"/>
      <c r="O2562" s="34"/>
      <c r="P2562" s="34"/>
      <c r="Q2562" s="34"/>
      <c r="R2562" s="34"/>
      <c r="S2562" s="34"/>
      <c r="T2562" s="34"/>
      <c r="U2562" s="34"/>
      <c r="V2562" s="34"/>
      <c r="W2562" s="34"/>
      <c r="X2562" s="34"/>
      <c r="Y2562" s="34"/>
      <c r="Z2562" s="34"/>
      <c r="AA2562" s="34"/>
      <c r="AB2562" s="34"/>
      <c r="AC2562" s="34"/>
      <c r="AD2562" s="34"/>
      <c r="AE2562" s="34"/>
      <c r="AF2562" s="34"/>
      <c r="AG2562" s="34"/>
      <c r="AH2562" s="34"/>
      <c r="AI2562" s="34"/>
    </row>
    <row r="2563" spans="1:35">
      <c r="A2563" s="23"/>
      <c r="B2563" s="34"/>
      <c r="C2563" s="34"/>
      <c r="D2563" s="34"/>
      <c r="E2563" s="34"/>
      <c r="F2563" s="34"/>
      <c r="G2563" s="34"/>
      <c r="H2563" s="34"/>
      <c r="I2563" s="34"/>
      <c r="J2563" s="34"/>
      <c r="K2563" s="34"/>
      <c r="L2563" s="34"/>
      <c r="M2563" s="34"/>
      <c r="N2563" s="34"/>
      <c r="O2563" s="34"/>
      <c r="P2563" s="34"/>
      <c r="Q2563" s="34"/>
      <c r="R2563" s="34"/>
      <c r="S2563" s="34"/>
      <c r="T2563" s="34"/>
      <c r="U2563" s="34"/>
      <c r="V2563" s="34"/>
      <c r="W2563" s="34"/>
      <c r="X2563" s="34"/>
      <c r="Y2563" s="34"/>
      <c r="Z2563" s="34"/>
      <c r="AA2563" s="34"/>
      <c r="AB2563" s="34"/>
      <c r="AC2563" s="34"/>
      <c r="AD2563" s="34"/>
      <c r="AE2563" s="34"/>
      <c r="AF2563" s="34"/>
      <c r="AG2563" s="34"/>
      <c r="AH2563" s="34"/>
      <c r="AI2563" s="34"/>
    </row>
    <row r="2564" spans="1:35">
      <c r="A2564" s="23"/>
      <c r="B2564" s="34"/>
      <c r="C2564" s="34"/>
      <c r="D2564" s="34"/>
      <c r="E2564" s="34"/>
      <c r="F2564" s="34"/>
      <c r="G2564" s="34"/>
      <c r="H2564" s="34"/>
      <c r="I2564" s="34"/>
      <c r="J2564" s="34"/>
      <c r="K2564" s="34"/>
      <c r="L2564" s="34"/>
      <c r="M2564" s="34"/>
      <c r="N2564" s="34"/>
      <c r="O2564" s="34"/>
      <c r="P2564" s="34"/>
      <c r="Q2564" s="34"/>
      <c r="R2564" s="34"/>
      <c r="S2564" s="34"/>
      <c r="T2564" s="34"/>
      <c r="U2564" s="34"/>
      <c r="V2564" s="34"/>
      <c r="W2564" s="34"/>
      <c r="X2564" s="34"/>
      <c r="Y2564" s="34"/>
      <c r="Z2564" s="34"/>
      <c r="AA2564" s="34"/>
      <c r="AB2564" s="34"/>
      <c r="AC2564" s="34"/>
      <c r="AD2564" s="34"/>
      <c r="AE2564" s="34"/>
      <c r="AF2564" s="34"/>
      <c r="AG2564" s="34"/>
      <c r="AH2564" s="34"/>
      <c r="AI2564" s="34"/>
    </row>
    <row r="2565" spans="1:35">
      <c r="A2565" s="23"/>
      <c r="B2565" s="34"/>
      <c r="C2565" s="34"/>
      <c r="D2565" s="34"/>
      <c r="E2565" s="34"/>
      <c r="F2565" s="34"/>
      <c r="G2565" s="34"/>
      <c r="H2565" s="34"/>
      <c r="I2565" s="34"/>
      <c r="J2565" s="34"/>
      <c r="K2565" s="34"/>
      <c r="L2565" s="34"/>
      <c r="M2565" s="34"/>
      <c r="N2565" s="34"/>
      <c r="O2565" s="34"/>
      <c r="P2565" s="34"/>
      <c r="Q2565" s="34"/>
      <c r="R2565" s="34"/>
      <c r="S2565" s="34"/>
      <c r="T2565" s="34"/>
      <c r="U2565" s="34"/>
      <c r="V2565" s="34"/>
      <c r="W2565" s="34"/>
      <c r="X2565" s="34"/>
      <c r="Y2565" s="34"/>
      <c r="Z2565" s="34"/>
      <c r="AA2565" s="34"/>
      <c r="AB2565" s="34"/>
      <c r="AC2565" s="34"/>
      <c r="AD2565" s="34"/>
      <c r="AE2565" s="34"/>
      <c r="AF2565" s="34"/>
      <c r="AG2565" s="34"/>
      <c r="AH2565" s="34"/>
      <c r="AI2565" s="34"/>
    </row>
    <row r="2566" spans="1:35">
      <c r="A2566" s="23"/>
      <c r="B2566" s="34"/>
      <c r="C2566" s="34"/>
      <c r="D2566" s="34"/>
      <c r="E2566" s="34"/>
      <c r="F2566" s="34"/>
      <c r="G2566" s="34"/>
      <c r="H2566" s="34"/>
      <c r="I2566" s="34"/>
      <c r="J2566" s="34"/>
      <c r="K2566" s="34"/>
      <c r="L2566" s="34"/>
      <c r="M2566" s="34"/>
      <c r="N2566" s="34"/>
      <c r="O2566" s="34"/>
      <c r="P2566" s="34"/>
      <c r="Q2566" s="34"/>
      <c r="R2566" s="34"/>
      <c r="S2566" s="34"/>
      <c r="T2566" s="34"/>
      <c r="U2566" s="34"/>
      <c r="V2566" s="34"/>
      <c r="W2566" s="34"/>
      <c r="X2566" s="34"/>
      <c r="Y2566" s="34"/>
      <c r="Z2566" s="34"/>
      <c r="AA2566" s="34"/>
      <c r="AB2566" s="34"/>
      <c r="AC2566" s="34"/>
      <c r="AD2566" s="34"/>
      <c r="AE2566" s="34"/>
      <c r="AF2566" s="34"/>
      <c r="AG2566" s="34"/>
      <c r="AH2566" s="34"/>
      <c r="AI2566" s="34"/>
    </row>
    <row r="2567" spans="1:35">
      <c r="A2567" s="23"/>
      <c r="B2567" s="34"/>
      <c r="C2567" s="34"/>
      <c r="D2567" s="34"/>
      <c r="E2567" s="34"/>
      <c r="F2567" s="34"/>
      <c r="G2567" s="34"/>
      <c r="H2567" s="34"/>
      <c r="I2567" s="34"/>
      <c r="J2567" s="34"/>
      <c r="K2567" s="34"/>
      <c r="L2567" s="34"/>
      <c r="M2567" s="34"/>
      <c r="N2567" s="34"/>
      <c r="O2567" s="34"/>
      <c r="P2567" s="34"/>
      <c r="Q2567" s="34"/>
      <c r="R2567" s="34"/>
      <c r="S2567" s="34"/>
      <c r="T2567" s="34"/>
      <c r="U2567" s="34"/>
      <c r="V2567" s="34"/>
      <c r="W2567" s="34"/>
      <c r="X2567" s="34"/>
      <c r="Y2567" s="34"/>
      <c r="Z2567" s="34"/>
      <c r="AA2567" s="34"/>
      <c r="AB2567" s="34"/>
      <c r="AC2567" s="34"/>
      <c r="AD2567" s="34"/>
      <c r="AE2567" s="34"/>
      <c r="AF2567" s="34"/>
      <c r="AG2567" s="34"/>
      <c r="AH2567" s="34"/>
      <c r="AI2567" s="34"/>
    </row>
    <row r="2568" spans="1:35">
      <c r="A2568" s="23"/>
      <c r="B2568" s="34"/>
      <c r="C2568" s="34"/>
      <c r="D2568" s="34"/>
      <c r="E2568" s="34"/>
      <c r="F2568" s="34"/>
      <c r="G2568" s="34"/>
      <c r="H2568" s="34"/>
      <c r="I2568" s="34"/>
      <c r="J2568" s="34"/>
      <c r="K2568" s="34"/>
      <c r="L2568" s="34"/>
      <c r="M2568" s="34"/>
      <c r="N2568" s="34"/>
      <c r="O2568" s="34"/>
      <c r="P2568" s="34"/>
      <c r="Q2568" s="34"/>
      <c r="R2568" s="34"/>
      <c r="S2568" s="34"/>
      <c r="T2568" s="34"/>
      <c r="U2568" s="34"/>
      <c r="V2568" s="34"/>
      <c r="W2568" s="34"/>
      <c r="X2568" s="34"/>
      <c r="Y2568" s="34"/>
      <c r="Z2568" s="34"/>
      <c r="AA2568" s="34"/>
      <c r="AB2568" s="34"/>
      <c r="AC2568" s="34"/>
      <c r="AD2568" s="34"/>
      <c r="AE2568" s="34"/>
      <c r="AF2568" s="34"/>
      <c r="AG2568" s="34"/>
      <c r="AH2568" s="34"/>
      <c r="AI2568" s="34"/>
    </row>
    <row r="2569" spans="1:35">
      <c r="A2569" s="23"/>
      <c r="B2569" s="34"/>
      <c r="C2569" s="34"/>
      <c r="D2569" s="34"/>
      <c r="E2569" s="34"/>
      <c r="F2569" s="34"/>
      <c r="G2569" s="34"/>
      <c r="H2569" s="34"/>
      <c r="I2569" s="34"/>
      <c r="J2569" s="34"/>
      <c r="K2569" s="34"/>
      <c r="L2569" s="34"/>
      <c r="M2569" s="34"/>
      <c r="N2569" s="34"/>
      <c r="O2569" s="34"/>
      <c r="P2569" s="34"/>
      <c r="Q2569" s="34"/>
      <c r="R2569" s="34"/>
      <c r="S2569" s="34"/>
      <c r="T2569" s="34"/>
      <c r="U2569" s="34"/>
      <c r="V2569" s="34"/>
      <c r="W2569" s="34"/>
      <c r="X2569" s="34"/>
      <c r="Y2569" s="34"/>
      <c r="Z2569" s="34"/>
      <c r="AA2569" s="34"/>
      <c r="AB2569" s="34"/>
      <c r="AC2569" s="34"/>
      <c r="AD2569" s="34"/>
      <c r="AE2569" s="34"/>
      <c r="AF2569" s="34"/>
      <c r="AG2569" s="34"/>
      <c r="AH2569" s="34"/>
      <c r="AI2569" s="34"/>
    </row>
    <row r="2570" spans="1:35">
      <c r="A2570" s="23"/>
      <c r="B2570" s="34"/>
      <c r="C2570" s="34"/>
      <c r="D2570" s="34"/>
      <c r="E2570" s="34"/>
      <c r="F2570" s="34"/>
      <c r="G2570" s="34"/>
      <c r="H2570" s="34"/>
      <c r="I2570" s="34"/>
      <c r="J2570" s="34"/>
      <c r="K2570" s="34"/>
      <c r="L2570" s="34"/>
      <c r="M2570" s="34"/>
      <c r="N2570" s="34"/>
      <c r="O2570" s="34"/>
      <c r="P2570" s="34"/>
      <c r="Q2570" s="34"/>
      <c r="R2570" s="34"/>
      <c r="S2570" s="34"/>
      <c r="T2570" s="34"/>
      <c r="U2570" s="34"/>
      <c r="V2570" s="34"/>
      <c r="W2570" s="34"/>
      <c r="X2570" s="34"/>
      <c r="Y2570" s="34"/>
      <c r="Z2570" s="34"/>
      <c r="AA2570" s="34"/>
      <c r="AB2570" s="34"/>
      <c r="AC2570" s="34"/>
      <c r="AD2570" s="34"/>
      <c r="AE2570" s="34"/>
      <c r="AF2570" s="34"/>
      <c r="AG2570" s="34"/>
      <c r="AH2570" s="34"/>
      <c r="AI2570" s="34"/>
    </row>
    <row r="2571" spans="1:35">
      <c r="A2571" s="23"/>
      <c r="B2571" s="34"/>
      <c r="C2571" s="34"/>
      <c r="D2571" s="34"/>
      <c r="E2571" s="34"/>
      <c r="F2571" s="34"/>
      <c r="G2571" s="34"/>
      <c r="H2571" s="34"/>
      <c r="I2571" s="34"/>
      <c r="J2571" s="34"/>
      <c r="K2571" s="34"/>
      <c r="L2571" s="34"/>
      <c r="M2571" s="34"/>
      <c r="N2571" s="34"/>
      <c r="O2571" s="34"/>
      <c r="P2571" s="34"/>
      <c r="Q2571" s="34"/>
      <c r="R2571" s="34"/>
      <c r="S2571" s="34"/>
      <c r="T2571" s="34"/>
      <c r="U2571" s="34"/>
      <c r="V2571" s="34"/>
      <c r="W2571" s="34"/>
      <c r="X2571" s="34"/>
      <c r="Y2571" s="34"/>
      <c r="Z2571" s="34"/>
      <c r="AA2571" s="34"/>
      <c r="AB2571" s="34"/>
      <c r="AC2571" s="34"/>
      <c r="AD2571" s="34"/>
      <c r="AE2571" s="34"/>
      <c r="AF2571" s="34"/>
      <c r="AG2571" s="34"/>
      <c r="AH2571" s="34"/>
      <c r="AI2571" s="34"/>
    </row>
    <row r="2572" spans="1:35">
      <c r="A2572" s="23"/>
      <c r="B2572" s="34"/>
      <c r="C2572" s="34"/>
      <c r="D2572" s="34"/>
      <c r="E2572" s="34"/>
      <c r="F2572" s="34"/>
      <c r="G2572" s="34"/>
      <c r="H2572" s="34"/>
      <c r="I2572" s="34"/>
      <c r="J2572" s="34"/>
      <c r="K2572" s="34"/>
      <c r="L2572" s="34"/>
      <c r="M2572" s="34"/>
      <c r="N2572" s="34"/>
      <c r="O2572" s="34"/>
      <c r="P2572" s="34"/>
      <c r="Q2572" s="34"/>
      <c r="R2572" s="34"/>
      <c r="S2572" s="34"/>
      <c r="T2572" s="34"/>
      <c r="U2572" s="34"/>
      <c r="V2572" s="34"/>
      <c r="W2572" s="34"/>
      <c r="X2572" s="34"/>
      <c r="Y2572" s="34"/>
      <c r="Z2572" s="34"/>
      <c r="AA2572" s="34"/>
      <c r="AB2572" s="34"/>
      <c r="AC2572" s="34"/>
      <c r="AD2572" s="34"/>
      <c r="AE2572" s="34"/>
      <c r="AF2572" s="34"/>
      <c r="AG2572" s="34"/>
      <c r="AH2572" s="34"/>
      <c r="AI2572" s="34"/>
    </row>
    <row r="2573" spans="1:35">
      <c r="A2573" s="23"/>
      <c r="B2573" s="34"/>
      <c r="C2573" s="34"/>
      <c r="D2573" s="34"/>
      <c r="E2573" s="34"/>
      <c r="F2573" s="34"/>
      <c r="G2573" s="34"/>
      <c r="H2573" s="34"/>
      <c r="I2573" s="34"/>
      <c r="J2573" s="34"/>
      <c r="K2573" s="34"/>
      <c r="L2573" s="34"/>
      <c r="M2573" s="34"/>
      <c r="N2573" s="34"/>
      <c r="O2573" s="34"/>
      <c r="P2573" s="34"/>
      <c r="Q2573" s="34"/>
      <c r="R2573" s="34"/>
      <c r="S2573" s="34"/>
      <c r="T2573" s="34"/>
      <c r="U2573" s="34"/>
      <c r="V2573" s="34"/>
      <c r="W2573" s="34"/>
      <c r="X2573" s="34"/>
      <c r="Y2573" s="34"/>
      <c r="Z2573" s="34"/>
      <c r="AA2573" s="34"/>
      <c r="AB2573" s="34"/>
      <c r="AC2573" s="34"/>
      <c r="AD2573" s="34"/>
      <c r="AE2573" s="34"/>
      <c r="AF2573" s="34"/>
      <c r="AG2573" s="34"/>
      <c r="AH2573" s="34"/>
      <c r="AI2573" s="34"/>
    </row>
    <row r="2574" spans="1:35">
      <c r="A2574" s="23"/>
      <c r="B2574" s="34"/>
      <c r="C2574" s="34"/>
      <c r="D2574" s="34"/>
      <c r="E2574" s="34"/>
      <c r="F2574" s="34"/>
      <c r="G2574" s="34"/>
      <c r="H2574" s="34"/>
      <c r="I2574" s="34"/>
      <c r="J2574" s="34"/>
      <c r="K2574" s="34"/>
      <c r="L2574" s="34"/>
      <c r="M2574" s="34"/>
      <c r="N2574" s="34"/>
      <c r="O2574" s="34"/>
      <c r="P2574" s="34"/>
      <c r="Q2574" s="34"/>
      <c r="R2574" s="34"/>
      <c r="S2574" s="34"/>
      <c r="T2574" s="34"/>
      <c r="U2574" s="34"/>
      <c r="V2574" s="34"/>
      <c r="W2574" s="34"/>
      <c r="X2574" s="34"/>
      <c r="Y2574" s="34"/>
      <c r="Z2574" s="34"/>
      <c r="AA2574" s="34"/>
      <c r="AB2574" s="34"/>
      <c r="AC2574" s="34"/>
      <c r="AD2574" s="34"/>
      <c r="AE2574" s="34"/>
      <c r="AF2574" s="34"/>
      <c r="AG2574" s="34"/>
      <c r="AH2574" s="34"/>
      <c r="AI2574" s="34"/>
    </row>
    <row r="2575" spans="1:35">
      <c r="A2575" s="23"/>
      <c r="B2575" s="34"/>
      <c r="C2575" s="34"/>
      <c r="D2575" s="34"/>
      <c r="E2575" s="34"/>
      <c r="F2575" s="34"/>
      <c r="G2575" s="34"/>
      <c r="H2575" s="34"/>
      <c r="I2575" s="34"/>
      <c r="J2575" s="34"/>
      <c r="K2575" s="34"/>
      <c r="L2575" s="34"/>
      <c r="M2575" s="34"/>
      <c r="N2575" s="34"/>
      <c r="O2575" s="34"/>
      <c r="P2575" s="34"/>
      <c r="Q2575" s="34"/>
      <c r="R2575" s="34"/>
      <c r="S2575" s="34"/>
      <c r="T2575" s="34"/>
      <c r="U2575" s="34"/>
      <c r="V2575" s="34"/>
      <c r="W2575" s="34"/>
      <c r="X2575" s="34"/>
      <c r="Y2575" s="34"/>
      <c r="Z2575" s="34"/>
      <c r="AA2575" s="34"/>
      <c r="AB2575" s="34"/>
      <c r="AC2575" s="34"/>
      <c r="AD2575" s="34"/>
      <c r="AE2575" s="34"/>
      <c r="AF2575" s="34"/>
      <c r="AG2575" s="34"/>
      <c r="AH2575" s="34"/>
      <c r="AI2575" s="34"/>
    </row>
    <row r="2576" spans="1:35">
      <c r="A2576" s="23"/>
      <c r="B2576" s="34"/>
      <c r="C2576" s="34"/>
      <c r="D2576" s="34"/>
      <c r="E2576" s="34"/>
      <c r="F2576" s="34"/>
      <c r="G2576" s="34"/>
      <c r="H2576" s="34"/>
      <c r="I2576" s="34"/>
      <c r="J2576" s="34"/>
      <c r="K2576" s="34"/>
      <c r="L2576" s="34"/>
      <c r="M2576" s="34"/>
      <c r="N2576" s="34"/>
      <c r="O2576" s="34"/>
      <c r="P2576" s="34"/>
      <c r="Q2576" s="34"/>
      <c r="R2576" s="34"/>
      <c r="S2576" s="34"/>
      <c r="T2576" s="34"/>
      <c r="U2576" s="34"/>
      <c r="V2576" s="34"/>
      <c r="W2576" s="34"/>
      <c r="X2576" s="34"/>
      <c r="Y2576" s="34"/>
      <c r="Z2576" s="34"/>
      <c r="AA2576" s="34"/>
      <c r="AB2576" s="34"/>
      <c r="AC2576" s="34"/>
      <c r="AD2576" s="34"/>
      <c r="AE2576" s="34"/>
      <c r="AF2576" s="34"/>
      <c r="AG2576" s="34"/>
      <c r="AH2576" s="34"/>
      <c r="AI2576" s="34"/>
    </row>
    <row r="2577" spans="1:35">
      <c r="A2577" s="23"/>
      <c r="B2577" s="34"/>
      <c r="C2577" s="34"/>
      <c r="D2577" s="34"/>
      <c r="E2577" s="34"/>
      <c r="F2577" s="34"/>
      <c r="G2577" s="34"/>
      <c r="H2577" s="34"/>
      <c r="I2577" s="34"/>
      <c r="J2577" s="34"/>
      <c r="K2577" s="34"/>
      <c r="L2577" s="34"/>
      <c r="M2577" s="34"/>
      <c r="N2577" s="34"/>
      <c r="O2577" s="34"/>
      <c r="P2577" s="34"/>
      <c r="Q2577" s="34"/>
      <c r="R2577" s="34"/>
      <c r="S2577" s="34"/>
      <c r="T2577" s="34"/>
      <c r="U2577" s="34"/>
      <c r="V2577" s="34"/>
      <c r="W2577" s="34"/>
      <c r="X2577" s="34"/>
      <c r="Y2577" s="34"/>
      <c r="Z2577" s="34"/>
      <c r="AA2577" s="34"/>
      <c r="AB2577" s="34"/>
      <c r="AC2577" s="34"/>
      <c r="AD2577" s="34"/>
      <c r="AE2577" s="34"/>
      <c r="AF2577" s="34"/>
      <c r="AG2577" s="34"/>
      <c r="AH2577" s="34"/>
      <c r="AI2577" s="34"/>
    </row>
    <row r="2578" spans="1:35">
      <c r="A2578" s="23"/>
      <c r="B2578" s="34"/>
      <c r="C2578" s="34"/>
      <c r="D2578" s="34"/>
      <c r="E2578" s="34"/>
      <c r="F2578" s="34"/>
      <c r="G2578" s="34"/>
      <c r="H2578" s="34"/>
      <c r="I2578" s="34"/>
      <c r="J2578" s="34"/>
      <c r="K2578" s="34"/>
      <c r="L2578" s="34"/>
      <c r="M2578" s="34"/>
      <c r="N2578" s="34"/>
      <c r="O2578" s="34"/>
      <c r="P2578" s="34"/>
      <c r="Q2578" s="34"/>
      <c r="R2578" s="34"/>
      <c r="S2578" s="34"/>
      <c r="T2578" s="34"/>
      <c r="U2578" s="34"/>
      <c r="V2578" s="34"/>
      <c r="W2578" s="34"/>
      <c r="X2578" s="34"/>
      <c r="Y2578" s="34"/>
      <c r="Z2578" s="34"/>
      <c r="AA2578" s="34"/>
      <c r="AB2578" s="34"/>
      <c r="AC2578" s="34"/>
      <c r="AD2578" s="34"/>
      <c r="AE2578" s="34"/>
      <c r="AF2578" s="34"/>
      <c r="AG2578" s="34"/>
      <c r="AH2578" s="34"/>
      <c r="AI2578" s="34"/>
    </row>
    <row r="2579" spans="1:35">
      <c r="A2579" s="23"/>
      <c r="B2579" s="34"/>
      <c r="C2579" s="34"/>
      <c r="D2579" s="34"/>
      <c r="E2579" s="34"/>
      <c r="F2579" s="34"/>
      <c r="G2579" s="34"/>
      <c r="H2579" s="34"/>
      <c r="I2579" s="34"/>
      <c r="J2579" s="34"/>
      <c r="K2579" s="34"/>
      <c r="L2579" s="34"/>
      <c r="M2579" s="34"/>
      <c r="N2579" s="34"/>
      <c r="O2579" s="34"/>
      <c r="P2579" s="34"/>
      <c r="Q2579" s="34"/>
      <c r="R2579" s="34"/>
      <c r="S2579" s="34"/>
      <c r="T2579" s="34"/>
      <c r="U2579" s="34"/>
      <c r="V2579" s="34"/>
      <c r="W2579" s="34"/>
      <c r="X2579" s="34"/>
      <c r="Y2579" s="34"/>
      <c r="Z2579" s="34"/>
      <c r="AA2579" s="34"/>
      <c r="AB2579" s="34"/>
      <c r="AC2579" s="34"/>
      <c r="AD2579" s="34"/>
      <c r="AE2579" s="34"/>
      <c r="AF2579" s="34"/>
      <c r="AG2579" s="34"/>
      <c r="AH2579" s="34"/>
      <c r="AI2579" s="34"/>
    </row>
    <row r="2580" spans="1:35">
      <c r="A2580" s="23"/>
      <c r="B2580" s="34"/>
      <c r="C2580" s="34"/>
      <c r="D2580" s="34"/>
      <c r="E2580" s="34"/>
      <c r="F2580" s="34"/>
      <c r="G2580" s="34"/>
      <c r="H2580" s="34"/>
      <c r="I2580" s="34"/>
      <c r="J2580" s="34"/>
      <c r="K2580" s="34"/>
      <c r="L2580" s="34"/>
      <c r="M2580" s="34"/>
      <c r="N2580" s="34"/>
      <c r="O2580" s="34"/>
      <c r="P2580" s="34"/>
      <c r="Q2580" s="34"/>
      <c r="R2580" s="34"/>
      <c r="S2580" s="34"/>
      <c r="T2580" s="34"/>
      <c r="U2580" s="34"/>
      <c r="V2580" s="34"/>
      <c r="W2580" s="34"/>
      <c r="X2580" s="34"/>
      <c r="Y2580" s="34"/>
      <c r="Z2580" s="34"/>
      <c r="AA2580" s="34"/>
      <c r="AB2580" s="34"/>
      <c r="AC2580" s="34"/>
      <c r="AD2580" s="34"/>
      <c r="AE2580" s="34"/>
      <c r="AF2580" s="34"/>
      <c r="AG2580" s="34"/>
      <c r="AH2580" s="34"/>
      <c r="AI2580" s="34"/>
    </row>
    <row r="2581" spans="1:35">
      <c r="A2581" s="23"/>
      <c r="B2581" s="34"/>
      <c r="C2581" s="34"/>
      <c r="D2581" s="34"/>
      <c r="E2581" s="34"/>
      <c r="F2581" s="34"/>
      <c r="G2581" s="34"/>
      <c r="H2581" s="34"/>
      <c r="I2581" s="34"/>
      <c r="J2581" s="34"/>
      <c r="K2581" s="34"/>
      <c r="L2581" s="34"/>
      <c r="M2581" s="34"/>
      <c r="N2581" s="34"/>
      <c r="O2581" s="34"/>
      <c r="P2581" s="34"/>
      <c r="Q2581" s="34"/>
      <c r="R2581" s="34"/>
      <c r="S2581" s="34"/>
      <c r="T2581" s="34"/>
      <c r="U2581" s="34"/>
      <c r="V2581" s="34"/>
      <c r="W2581" s="34"/>
      <c r="X2581" s="34"/>
      <c r="Y2581" s="34"/>
      <c r="Z2581" s="34"/>
      <c r="AA2581" s="34"/>
      <c r="AB2581" s="34"/>
      <c r="AC2581" s="34"/>
      <c r="AD2581" s="34"/>
      <c r="AE2581" s="34"/>
      <c r="AF2581" s="34"/>
      <c r="AG2581" s="34"/>
      <c r="AH2581" s="34"/>
      <c r="AI2581" s="34"/>
    </row>
    <row r="2582" spans="1:35">
      <c r="A2582" s="23"/>
      <c r="B2582" s="34"/>
      <c r="C2582" s="34"/>
      <c r="D2582" s="34"/>
      <c r="E2582" s="34"/>
      <c r="F2582" s="34"/>
      <c r="G2582" s="34"/>
      <c r="H2582" s="34"/>
      <c r="I2582" s="34"/>
      <c r="J2582" s="34"/>
      <c r="K2582" s="34"/>
      <c r="L2582" s="34"/>
      <c r="M2582" s="34"/>
      <c r="N2582" s="34"/>
      <c r="O2582" s="34"/>
      <c r="P2582" s="34"/>
      <c r="Q2582" s="34"/>
      <c r="R2582" s="34"/>
      <c r="S2582" s="34"/>
      <c r="T2582" s="34"/>
      <c r="U2582" s="34"/>
      <c r="V2582" s="34"/>
      <c r="W2582" s="34"/>
      <c r="X2582" s="34"/>
      <c r="Y2582" s="34"/>
      <c r="Z2582" s="34"/>
      <c r="AA2582" s="34"/>
      <c r="AB2582" s="34"/>
      <c r="AC2582" s="34"/>
      <c r="AD2582" s="34"/>
      <c r="AE2582" s="34"/>
      <c r="AF2582" s="34"/>
      <c r="AG2582" s="34"/>
      <c r="AH2582" s="34"/>
      <c r="AI2582" s="34"/>
    </row>
    <row r="2583" spans="1:35">
      <c r="A2583" s="23"/>
      <c r="B2583" s="34"/>
      <c r="C2583" s="34"/>
      <c r="D2583" s="34"/>
      <c r="E2583" s="34"/>
      <c r="F2583" s="34"/>
      <c r="G2583" s="34"/>
      <c r="H2583" s="34"/>
      <c r="I2583" s="34"/>
      <c r="J2583" s="34"/>
      <c r="K2583" s="34"/>
      <c r="L2583" s="34"/>
      <c r="M2583" s="34"/>
      <c r="N2583" s="34"/>
      <c r="O2583" s="34"/>
      <c r="P2583" s="34"/>
      <c r="Q2583" s="34"/>
      <c r="R2583" s="34"/>
      <c r="S2583" s="34"/>
      <c r="T2583" s="34"/>
      <c r="U2583" s="34"/>
      <c r="V2583" s="34"/>
      <c r="W2583" s="34"/>
      <c r="X2583" s="34"/>
      <c r="Y2583" s="34"/>
      <c r="Z2583" s="34"/>
      <c r="AA2583" s="34"/>
      <c r="AB2583" s="34"/>
      <c r="AC2583" s="34"/>
      <c r="AD2583" s="34"/>
      <c r="AE2583" s="34"/>
      <c r="AF2583" s="34"/>
      <c r="AG2583" s="34"/>
      <c r="AH2583" s="34"/>
      <c r="AI2583" s="34"/>
    </row>
    <row r="2584" spans="1:35">
      <c r="A2584" s="23"/>
      <c r="B2584" s="34"/>
      <c r="C2584" s="34"/>
      <c r="D2584" s="34"/>
      <c r="E2584" s="34"/>
      <c r="F2584" s="34"/>
      <c r="G2584" s="34"/>
      <c r="H2584" s="34"/>
      <c r="I2584" s="34"/>
      <c r="J2584" s="34"/>
      <c r="K2584" s="34"/>
      <c r="L2584" s="34"/>
      <c r="M2584" s="34"/>
      <c r="N2584" s="34"/>
      <c r="O2584" s="34"/>
      <c r="P2584" s="34"/>
      <c r="Q2584" s="34"/>
      <c r="R2584" s="34"/>
      <c r="S2584" s="34"/>
      <c r="T2584" s="34"/>
      <c r="U2584" s="34"/>
      <c r="V2584" s="34"/>
      <c r="W2584" s="34"/>
      <c r="X2584" s="34"/>
      <c r="Y2584" s="34"/>
      <c r="Z2584" s="34"/>
      <c r="AA2584" s="34"/>
      <c r="AB2584" s="34"/>
      <c r="AC2584" s="34"/>
      <c r="AD2584" s="34"/>
      <c r="AE2584" s="34"/>
      <c r="AF2584" s="34"/>
      <c r="AG2584" s="34"/>
      <c r="AH2584" s="34"/>
      <c r="AI2584" s="34"/>
    </row>
    <row r="2585" spans="1:35">
      <c r="A2585" s="23"/>
      <c r="B2585" s="34"/>
      <c r="C2585" s="34"/>
      <c r="D2585" s="34"/>
      <c r="E2585" s="34"/>
      <c r="F2585" s="34"/>
      <c r="G2585" s="34"/>
      <c r="H2585" s="34"/>
      <c r="I2585" s="34"/>
      <c r="J2585" s="34"/>
      <c r="K2585" s="34"/>
      <c r="L2585" s="34"/>
      <c r="M2585" s="34"/>
      <c r="N2585" s="34"/>
      <c r="O2585" s="34"/>
      <c r="P2585" s="34"/>
      <c r="Q2585" s="34"/>
      <c r="R2585" s="34"/>
      <c r="S2585" s="34"/>
      <c r="T2585" s="34"/>
      <c r="U2585" s="34"/>
      <c r="V2585" s="34"/>
      <c r="W2585" s="34"/>
      <c r="X2585" s="34"/>
      <c r="Y2585" s="34"/>
      <c r="Z2585" s="34"/>
      <c r="AA2585" s="34"/>
      <c r="AB2585" s="34"/>
      <c r="AC2585" s="34"/>
      <c r="AD2585" s="34"/>
      <c r="AE2585" s="34"/>
      <c r="AF2585" s="34"/>
      <c r="AG2585" s="34"/>
      <c r="AH2585" s="34"/>
      <c r="AI2585" s="34"/>
    </row>
    <row r="2586" spans="1:35">
      <c r="A2586" s="23"/>
      <c r="B2586" s="34"/>
      <c r="C2586" s="34"/>
      <c r="D2586" s="34"/>
      <c r="E2586" s="34"/>
      <c r="F2586" s="34"/>
      <c r="G2586" s="34"/>
      <c r="H2586" s="34"/>
      <c r="I2586" s="34"/>
      <c r="J2586" s="34"/>
      <c r="K2586" s="34"/>
      <c r="L2586" s="34"/>
      <c r="M2586" s="34"/>
      <c r="N2586" s="34"/>
      <c r="O2586" s="34"/>
      <c r="P2586" s="34"/>
      <c r="Q2586" s="34"/>
      <c r="R2586" s="34"/>
      <c r="S2586" s="34"/>
      <c r="T2586" s="34"/>
      <c r="U2586" s="34"/>
      <c r="V2586" s="34"/>
      <c r="W2586" s="34"/>
      <c r="X2586" s="34"/>
      <c r="Y2586" s="34"/>
      <c r="Z2586" s="34"/>
      <c r="AA2586" s="34"/>
      <c r="AB2586" s="34"/>
      <c r="AC2586" s="34"/>
      <c r="AD2586" s="34"/>
      <c r="AE2586" s="34"/>
      <c r="AF2586" s="34"/>
      <c r="AG2586" s="34"/>
      <c r="AH2586" s="34"/>
      <c r="AI2586" s="34"/>
    </row>
    <row r="2587" spans="1:35">
      <c r="A2587" s="23"/>
      <c r="B2587" s="34"/>
      <c r="C2587" s="34"/>
      <c r="D2587" s="34"/>
      <c r="E2587" s="34"/>
      <c r="F2587" s="34"/>
      <c r="G2587" s="34"/>
      <c r="H2587" s="34"/>
      <c r="I2587" s="34"/>
      <c r="J2587" s="34"/>
      <c r="K2587" s="34"/>
      <c r="L2587" s="34"/>
      <c r="M2587" s="34"/>
      <c r="N2587" s="34"/>
      <c r="O2587" s="34"/>
      <c r="P2587" s="34"/>
      <c r="Q2587" s="34"/>
      <c r="R2587" s="34"/>
      <c r="S2587" s="34"/>
      <c r="T2587" s="34"/>
      <c r="U2587" s="34"/>
      <c r="V2587" s="34"/>
      <c r="W2587" s="34"/>
      <c r="X2587" s="34"/>
      <c r="Y2587" s="34"/>
      <c r="Z2587" s="34"/>
      <c r="AA2587" s="34"/>
      <c r="AB2587" s="34"/>
      <c r="AC2587" s="34"/>
      <c r="AD2587" s="34"/>
      <c r="AE2587" s="34"/>
      <c r="AF2587" s="34"/>
      <c r="AG2587" s="34"/>
      <c r="AH2587" s="34"/>
      <c r="AI2587" s="34"/>
    </row>
    <row r="2588" spans="1:35">
      <c r="A2588" s="23"/>
      <c r="B2588" s="34"/>
      <c r="C2588" s="34"/>
      <c r="D2588" s="34"/>
      <c r="E2588" s="34"/>
      <c r="F2588" s="34"/>
      <c r="G2588" s="34"/>
      <c r="H2588" s="34"/>
      <c r="I2588" s="34"/>
      <c r="J2588" s="34"/>
      <c r="K2588" s="34"/>
      <c r="L2588" s="34"/>
      <c r="M2588" s="34"/>
      <c r="N2588" s="34"/>
      <c r="O2588" s="34"/>
      <c r="P2588" s="34"/>
      <c r="Q2588" s="34"/>
      <c r="R2588" s="34"/>
      <c r="S2588" s="34"/>
      <c r="T2588" s="34"/>
      <c r="U2588" s="34"/>
      <c r="V2588" s="34"/>
      <c r="W2588" s="34"/>
      <c r="X2588" s="34"/>
      <c r="Y2588" s="34"/>
      <c r="Z2588" s="34"/>
      <c r="AA2588" s="34"/>
      <c r="AB2588" s="34"/>
      <c r="AC2588" s="34"/>
      <c r="AD2588" s="34"/>
      <c r="AE2588" s="34"/>
      <c r="AF2588" s="34"/>
      <c r="AG2588" s="34"/>
      <c r="AH2588" s="34"/>
      <c r="AI2588" s="34"/>
    </row>
    <row r="2589" spans="1:35">
      <c r="A2589" s="23"/>
      <c r="B2589" s="34"/>
      <c r="C2589" s="34"/>
      <c r="D2589" s="34"/>
      <c r="E2589" s="34"/>
      <c r="F2589" s="34"/>
      <c r="G2589" s="34"/>
      <c r="H2589" s="34"/>
      <c r="I2589" s="34"/>
      <c r="J2589" s="34"/>
      <c r="K2589" s="34"/>
      <c r="L2589" s="34"/>
      <c r="M2589" s="34"/>
      <c r="N2589" s="34"/>
      <c r="O2589" s="34"/>
      <c r="P2589" s="34"/>
      <c r="Q2589" s="34"/>
      <c r="R2589" s="34"/>
      <c r="S2589" s="34"/>
      <c r="T2589" s="34"/>
      <c r="U2589" s="34"/>
      <c r="V2589" s="34"/>
      <c r="W2589" s="34"/>
      <c r="X2589" s="34"/>
      <c r="Y2589" s="34"/>
      <c r="Z2589" s="34"/>
      <c r="AA2589" s="34"/>
      <c r="AB2589" s="34"/>
      <c r="AC2589" s="34"/>
      <c r="AD2589" s="34"/>
      <c r="AE2589" s="34"/>
      <c r="AF2589" s="34"/>
      <c r="AG2589" s="34"/>
      <c r="AH2589" s="34"/>
      <c r="AI2589" s="34"/>
    </row>
    <row r="2590" spans="1:35">
      <c r="A2590" s="23"/>
      <c r="B2590" s="34"/>
      <c r="C2590" s="34"/>
      <c r="D2590" s="34"/>
      <c r="E2590" s="34"/>
      <c r="F2590" s="34"/>
      <c r="G2590" s="34"/>
      <c r="H2590" s="34"/>
      <c r="I2590" s="34"/>
      <c r="J2590" s="34"/>
      <c r="K2590" s="34"/>
      <c r="L2590" s="34"/>
      <c r="M2590" s="34"/>
      <c r="N2590" s="34"/>
      <c r="O2590" s="34"/>
      <c r="P2590" s="34"/>
      <c r="Q2590" s="34"/>
      <c r="R2590" s="34"/>
      <c r="S2590" s="34"/>
      <c r="T2590" s="34"/>
      <c r="U2590" s="34"/>
      <c r="V2590" s="34"/>
      <c r="W2590" s="34"/>
      <c r="X2590" s="34"/>
      <c r="Y2590" s="34"/>
      <c r="Z2590" s="34"/>
      <c r="AA2590" s="34"/>
      <c r="AB2590" s="34"/>
      <c r="AC2590" s="34"/>
      <c r="AD2590" s="34"/>
      <c r="AE2590" s="34"/>
      <c r="AF2590" s="34"/>
      <c r="AG2590" s="34"/>
      <c r="AH2590" s="34"/>
      <c r="AI2590" s="34"/>
    </row>
    <row r="2591" spans="1:35">
      <c r="A2591" s="23"/>
      <c r="B2591" s="34"/>
      <c r="C2591" s="34"/>
      <c r="D2591" s="34"/>
      <c r="E2591" s="34"/>
      <c r="F2591" s="34"/>
      <c r="G2591" s="34"/>
      <c r="H2591" s="34"/>
      <c r="I2591" s="34"/>
      <c r="J2591" s="34"/>
      <c r="K2591" s="34"/>
      <c r="L2591" s="34"/>
      <c r="M2591" s="34"/>
      <c r="N2591" s="34"/>
      <c r="O2591" s="34"/>
      <c r="P2591" s="34"/>
      <c r="Q2591" s="34"/>
      <c r="R2591" s="34"/>
      <c r="S2591" s="34"/>
      <c r="T2591" s="34"/>
      <c r="U2591" s="34"/>
      <c r="V2591" s="34"/>
      <c r="W2591" s="34"/>
      <c r="X2591" s="34"/>
      <c r="Y2591" s="34"/>
      <c r="Z2591" s="34"/>
      <c r="AA2591" s="34"/>
      <c r="AB2591" s="34"/>
      <c r="AC2591" s="34"/>
      <c r="AD2591" s="34"/>
      <c r="AE2591" s="34"/>
      <c r="AF2591" s="34"/>
      <c r="AG2591" s="34"/>
      <c r="AH2591" s="34"/>
      <c r="AI2591" s="34"/>
    </row>
    <row r="2592" spans="1:35">
      <c r="A2592" s="23"/>
      <c r="B2592" s="34"/>
      <c r="C2592" s="34"/>
      <c r="D2592" s="34"/>
      <c r="E2592" s="34"/>
      <c r="F2592" s="34"/>
      <c r="G2592" s="34"/>
      <c r="H2592" s="34"/>
      <c r="I2592" s="34"/>
      <c r="J2592" s="34"/>
      <c r="K2592" s="34"/>
      <c r="L2592" s="34"/>
      <c r="M2592" s="34"/>
      <c r="N2592" s="34"/>
      <c r="O2592" s="34"/>
      <c r="P2592" s="34"/>
      <c r="Q2592" s="34"/>
      <c r="R2592" s="34"/>
      <c r="S2592" s="34"/>
      <c r="T2592" s="34"/>
      <c r="U2592" s="34"/>
      <c r="V2592" s="34"/>
      <c r="W2592" s="34"/>
      <c r="X2592" s="34"/>
      <c r="Y2592" s="34"/>
      <c r="Z2592" s="34"/>
      <c r="AA2592" s="34"/>
      <c r="AB2592" s="34"/>
      <c r="AC2592" s="34"/>
      <c r="AD2592" s="34"/>
      <c r="AE2592" s="34"/>
      <c r="AF2592" s="34"/>
      <c r="AG2592" s="34"/>
      <c r="AH2592" s="34"/>
      <c r="AI2592" s="34"/>
    </row>
    <row r="2593" spans="1:35">
      <c r="A2593" s="23"/>
      <c r="B2593" s="34"/>
      <c r="C2593" s="34"/>
      <c r="D2593" s="34"/>
      <c r="E2593" s="34"/>
      <c r="F2593" s="34"/>
      <c r="G2593" s="34"/>
      <c r="H2593" s="34"/>
      <c r="I2593" s="34"/>
      <c r="J2593" s="34"/>
      <c r="K2593" s="34"/>
      <c r="L2593" s="34"/>
      <c r="M2593" s="34"/>
      <c r="N2593" s="34"/>
      <c r="O2593" s="34"/>
      <c r="P2593" s="34"/>
      <c r="Q2593" s="34"/>
      <c r="R2593" s="34"/>
      <c r="S2593" s="34"/>
      <c r="T2593" s="34"/>
      <c r="U2593" s="34"/>
      <c r="V2593" s="34"/>
      <c r="W2593" s="34"/>
      <c r="X2593" s="34"/>
      <c r="Y2593" s="34"/>
      <c r="Z2593" s="34"/>
      <c r="AA2593" s="34"/>
      <c r="AB2593" s="34"/>
      <c r="AC2593" s="34"/>
      <c r="AD2593" s="34"/>
      <c r="AE2593" s="34"/>
      <c r="AF2593" s="34"/>
      <c r="AG2593" s="34"/>
      <c r="AH2593" s="34"/>
      <c r="AI2593" s="34"/>
    </row>
    <row r="2594" spans="1:35">
      <c r="A2594" s="23"/>
      <c r="B2594" s="34"/>
      <c r="C2594" s="34"/>
      <c r="D2594" s="34"/>
      <c r="E2594" s="34"/>
      <c r="F2594" s="34"/>
      <c r="G2594" s="34"/>
      <c r="H2594" s="34"/>
      <c r="I2594" s="34"/>
      <c r="J2594" s="34"/>
      <c r="K2594" s="34"/>
      <c r="L2594" s="34"/>
      <c r="M2594" s="34"/>
      <c r="N2594" s="34"/>
      <c r="O2594" s="34"/>
      <c r="P2594" s="34"/>
      <c r="Q2594" s="34"/>
      <c r="R2594" s="34"/>
      <c r="S2594" s="34"/>
      <c r="T2594" s="34"/>
      <c r="U2594" s="34"/>
      <c r="V2594" s="34"/>
      <c r="W2594" s="34"/>
      <c r="X2594" s="34"/>
      <c r="Y2594" s="34"/>
      <c r="Z2594" s="34"/>
      <c r="AA2594" s="34"/>
      <c r="AB2594" s="34"/>
      <c r="AC2594" s="34"/>
      <c r="AD2594" s="34"/>
      <c r="AE2594" s="34"/>
      <c r="AF2594" s="34"/>
      <c r="AG2594" s="34"/>
      <c r="AH2594" s="34"/>
      <c r="AI2594" s="34"/>
    </row>
    <row r="2595" spans="1:35">
      <c r="A2595" s="23"/>
      <c r="B2595" s="34"/>
      <c r="C2595" s="34"/>
      <c r="D2595" s="34"/>
      <c r="E2595" s="34"/>
      <c r="F2595" s="34"/>
      <c r="G2595" s="34"/>
      <c r="H2595" s="34"/>
      <c r="I2595" s="34"/>
      <c r="J2595" s="34"/>
      <c r="K2595" s="34"/>
      <c r="L2595" s="34"/>
      <c r="M2595" s="34"/>
      <c r="N2595" s="34"/>
      <c r="O2595" s="34"/>
      <c r="P2595" s="34"/>
      <c r="Q2595" s="34"/>
      <c r="R2595" s="34"/>
      <c r="S2595" s="34"/>
      <c r="T2595" s="34"/>
      <c r="U2595" s="34"/>
      <c r="V2595" s="34"/>
      <c r="W2595" s="34"/>
      <c r="X2595" s="34"/>
      <c r="Y2595" s="34"/>
      <c r="Z2595" s="34"/>
      <c r="AA2595" s="34"/>
      <c r="AB2595" s="34"/>
      <c r="AC2595" s="34"/>
      <c r="AD2595" s="34"/>
      <c r="AE2595" s="34"/>
      <c r="AF2595" s="34"/>
      <c r="AG2595" s="34"/>
      <c r="AH2595" s="34"/>
      <c r="AI2595" s="34"/>
    </row>
    <row r="2596" spans="1:35">
      <c r="A2596" s="23"/>
      <c r="B2596" s="34"/>
      <c r="C2596" s="34"/>
      <c r="D2596" s="34"/>
      <c r="E2596" s="34"/>
      <c r="F2596" s="34"/>
      <c r="G2596" s="34"/>
      <c r="H2596" s="34"/>
      <c r="I2596" s="34"/>
      <c r="J2596" s="34"/>
      <c r="K2596" s="34"/>
      <c r="L2596" s="34"/>
      <c r="M2596" s="34"/>
      <c r="N2596" s="34"/>
      <c r="O2596" s="34"/>
      <c r="P2596" s="34"/>
      <c r="Q2596" s="34"/>
      <c r="R2596" s="34"/>
      <c r="S2596" s="34"/>
      <c r="T2596" s="34"/>
      <c r="U2596" s="34"/>
      <c r="V2596" s="34"/>
      <c r="W2596" s="34"/>
      <c r="X2596" s="34"/>
      <c r="Y2596" s="34"/>
      <c r="Z2596" s="34"/>
      <c r="AA2596" s="34"/>
      <c r="AB2596" s="34"/>
      <c r="AC2596" s="34"/>
      <c r="AD2596" s="34"/>
      <c r="AE2596" s="34"/>
      <c r="AF2596" s="34"/>
      <c r="AG2596" s="34"/>
      <c r="AH2596" s="34"/>
      <c r="AI2596" s="34"/>
    </row>
    <row r="2597" spans="1:35">
      <c r="A2597" s="23"/>
      <c r="B2597" s="34"/>
      <c r="C2597" s="34"/>
      <c r="D2597" s="34"/>
      <c r="E2597" s="34"/>
      <c r="F2597" s="34"/>
      <c r="G2597" s="34"/>
      <c r="H2597" s="34"/>
      <c r="I2597" s="34"/>
      <c r="J2597" s="34"/>
      <c r="K2597" s="34"/>
      <c r="L2597" s="34"/>
      <c r="M2597" s="34"/>
      <c r="N2597" s="34"/>
      <c r="O2597" s="34"/>
      <c r="P2597" s="34"/>
      <c r="Q2597" s="34"/>
      <c r="R2597" s="34"/>
      <c r="S2597" s="34"/>
      <c r="T2597" s="34"/>
      <c r="U2597" s="34"/>
      <c r="V2597" s="34"/>
      <c r="W2597" s="34"/>
      <c r="X2597" s="34"/>
      <c r="Y2597" s="34"/>
      <c r="Z2597" s="34"/>
      <c r="AA2597" s="34"/>
      <c r="AB2597" s="34"/>
      <c r="AC2597" s="34"/>
      <c r="AD2597" s="34"/>
      <c r="AE2597" s="34"/>
      <c r="AF2597" s="34"/>
      <c r="AG2597" s="34"/>
      <c r="AH2597" s="34"/>
      <c r="AI2597" s="34"/>
    </row>
    <row r="2598" spans="1:35">
      <c r="A2598" s="23"/>
      <c r="B2598" s="34"/>
      <c r="C2598" s="34"/>
      <c r="D2598" s="34"/>
      <c r="E2598" s="34"/>
      <c r="F2598" s="34"/>
      <c r="G2598" s="34"/>
      <c r="H2598" s="34"/>
      <c r="I2598" s="34"/>
      <c r="J2598" s="34"/>
      <c r="K2598" s="34"/>
      <c r="L2598" s="34"/>
      <c r="M2598" s="34"/>
      <c r="N2598" s="34"/>
      <c r="O2598" s="34"/>
      <c r="P2598" s="34"/>
      <c r="Q2598" s="34"/>
      <c r="R2598" s="34"/>
      <c r="S2598" s="34"/>
      <c r="T2598" s="34"/>
      <c r="U2598" s="34"/>
      <c r="V2598" s="34"/>
      <c r="W2598" s="34"/>
      <c r="X2598" s="34"/>
      <c r="Y2598" s="34"/>
      <c r="Z2598" s="34"/>
      <c r="AA2598" s="34"/>
      <c r="AB2598" s="34"/>
      <c r="AC2598" s="34"/>
      <c r="AD2598" s="34"/>
      <c r="AE2598" s="34"/>
      <c r="AF2598" s="34"/>
      <c r="AG2598" s="34"/>
      <c r="AH2598" s="34"/>
      <c r="AI2598" s="34"/>
    </row>
    <row r="2599" spans="1:35">
      <c r="A2599" s="23"/>
      <c r="B2599" s="34"/>
      <c r="C2599" s="34"/>
      <c r="D2599" s="34"/>
      <c r="E2599" s="34"/>
      <c r="F2599" s="34"/>
      <c r="G2599" s="34"/>
      <c r="H2599" s="34"/>
      <c r="I2599" s="34"/>
      <c r="J2599" s="34"/>
      <c r="K2599" s="34"/>
      <c r="L2599" s="34"/>
      <c r="M2599" s="34"/>
      <c r="N2599" s="34"/>
      <c r="O2599" s="34"/>
      <c r="P2599" s="34"/>
      <c r="Q2599" s="34"/>
      <c r="R2599" s="34"/>
      <c r="S2599" s="34"/>
      <c r="T2599" s="34"/>
      <c r="U2599" s="34"/>
      <c r="V2599" s="34"/>
      <c r="W2599" s="34"/>
      <c r="X2599" s="34"/>
      <c r="Y2599" s="34"/>
      <c r="Z2599" s="34"/>
      <c r="AA2599" s="34"/>
      <c r="AB2599" s="34"/>
      <c r="AC2599" s="34"/>
      <c r="AD2599" s="34"/>
      <c r="AE2599" s="34"/>
      <c r="AF2599" s="34"/>
      <c r="AG2599" s="34"/>
      <c r="AH2599" s="34"/>
      <c r="AI2599" s="34"/>
    </row>
    <row r="2600" spans="1:35">
      <c r="A2600" s="23"/>
      <c r="B2600" s="34"/>
      <c r="C2600" s="34"/>
      <c r="D2600" s="34"/>
      <c r="E2600" s="34"/>
      <c r="F2600" s="34"/>
      <c r="G2600" s="34"/>
      <c r="H2600" s="34"/>
      <c r="I2600" s="34"/>
      <c r="J2600" s="34"/>
      <c r="K2600" s="34"/>
      <c r="L2600" s="34"/>
      <c r="M2600" s="34"/>
      <c r="N2600" s="34"/>
      <c r="O2600" s="34"/>
      <c r="P2600" s="34"/>
      <c r="Q2600" s="34"/>
      <c r="R2600" s="34"/>
      <c r="S2600" s="34"/>
      <c r="T2600" s="34"/>
      <c r="U2600" s="34"/>
      <c r="V2600" s="34"/>
      <c r="W2600" s="34"/>
      <c r="X2600" s="34"/>
      <c r="Y2600" s="34"/>
      <c r="Z2600" s="34"/>
      <c r="AA2600" s="34"/>
      <c r="AB2600" s="34"/>
      <c r="AC2600" s="34"/>
      <c r="AD2600" s="34"/>
      <c r="AE2600" s="34"/>
      <c r="AF2600" s="34"/>
      <c r="AG2600" s="34"/>
      <c r="AH2600" s="34"/>
      <c r="AI2600" s="34"/>
    </row>
    <row r="2601" spans="1:35">
      <c r="A2601" s="23"/>
      <c r="B2601" s="34"/>
      <c r="C2601" s="34"/>
      <c r="D2601" s="34"/>
      <c r="E2601" s="34"/>
      <c r="F2601" s="34"/>
      <c r="G2601" s="34"/>
      <c r="H2601" s="34"/>
      <c r="I2601" s="34"/>
      <c r="J2601" s="34"/>
      <c r="K2601" s="34"/>
      <c r="L2601" s="34"/>
      <c r="M2601" s="34"/>
      <c r="N2601" s="34"/>
      <c r="O2601" s="34"/>
      <c r="P2601" s="34"/>
      <c r="Q2601" s="34"/>
      <c r="R2601" s="34"/>
      <c r="S2601" s="34"/>
      <c r="T2601" s="34"/>
      <c r="U2601" s="34"/>
      <c r="V2601" s="34"/>
      <c r="W2601" s="34"/>
      <c r="X2601" s="34"/>
      <c r="Y2601" s="34"/>
      <c r="Z2601" s="34"/>
      <c r="AA2601" s="34"/>
      <c r="AB2601" s="34"/>
      <c r="AC2601" s="34"/>
      <c r="AD2601" s="34"/>
      <c r="AE2601" s="34"/>
      <c r="AF2601" s="34"/>
      <c r="AG2601" s="34"/>
      <c r="AH2601" s="34"/>
      <c r="AI2601" s="34"/>
    </row>
    <row r="2602" spans="1:35">
      <c r="A2602" s="23"/>
      <c r="B2602" s="34"/>
      <c r="C2602" s="34"/>
      <c r="D2602" s="34"/>
      <c r="E2602" s="34"/>
      <c r="F2602" s="34"/>
      <c r="G2602" s="34"/>
      <c r="H2602" s="34"/>
      <c r="I2602" s="34"/>
      <c r="J2602" s="34"/>
      <c r="K2602" s="34"/>
      <c r="L2602" s="34"/>
      <c r="M2602" s="34"/>
      <c r="N2602" s="34"/>
      <c r="O2602" s="34"/>
      <c r="P2602" s="34"/>
      <c r="Q2602" s="34"/>
      <c r="R2602" s="34"/>
      <c r="S2602" s="34"/>
      <c r="T2602" s="34"/>
      <c r="U2602" s="34"/>
      <c r="V2602" s="34"/>
      <c r="W2602" s="34"/>
      <c r="X2602" s="34"/>
      <c r="Y2602" s="34"/>
      <c r="Z2602" s="34"/>
      <c r="AA2602" s="34"/>
      <c r="AB2602" s="34"/>
      <c r="AC2602" s="34"/>
      <c r="AD2602" s="34"/>
      <c r="AE2602" s="34"/>
      <c r="AF2602" s="34"/>
      <c r="AG2602" s="34"/>
      <c r="AH2602" s="34"/>
      <c r="AI2602" s="34"/>
    </row>
    <row r="2603" spans="1:35">
      <c r="A2603" s="23"/>
      <c r="B2603" s="34"/>
      <c r="C2603" s="34"/>
      <c r="D2603" s="34"/>
      <c r="E2603" s="34"/>
      <c r="F2603" s="34"/>
      <c r="G2603" s="34"/>
      <c r="H2603" s="34"/>
      <c r="I2603" s="34"/>
      <c r="J2603" s="34"/>
      <c r="K2603" s="34"/>
      <c r="L2603" s="34"/>
      <c r="M2603" s="34"/>
      <c r="N2603" s="34"/>
      <c r="O2603" s="34"/>
      <c r="P2603" s="34"/>
      <c r="Q2603" s="34"/>
      <c r="R2603" s="34"/>
      <c r="S2603" s="34"/>
      <c r="T2603" s="34"/>
      <c r="U2603" s="34"/>
      <c r="V2603" s="34"/>
      <c r="W2603" s="34"/>
      <c r="X2603" s="34"/>
      <c r="Y2603" s="34"/>
      <c r="Z2603" s="34"/>
      <c r="AA2603" s="34"/>
      <c r="AB2603" s="34"/>
      <c r="AC2603" s="34"/>
      <c r="AD2603" s="34"/>
      <c r="AE2603" s="34"/>
      <c r="AF2603" s="34"/>
      <c r="AG2603" s="34"/>
      <c r="AH2603" s="34"/>
      <c r="AI2603" s="34"/>
    </row>
    <row r="2604" spans="1:35">
      <c r="A2604" s="23"/>
      <c r="B2604" s="34"/>
      <c r="C2604" s="34"/>
      <c r="D2604" s="34"/>
      <c r="E2604" s="34"/>
      <c r="F2604" s="34"/>
      <c r="G2604" s="34"/>
      <c r="H2604" s="34"/>
      <c r="I2604" s="34"/>
      <c r="J2604" s="34"/>
      <c r="K2604" s="34"/>
      <c r="L2604" s="34"/>
      <c r="M2604" s="34"/>
      <c r="N2604" s="34"/>
      <c r="O2604" s="34"/>
      <c r="P2604" s="34"/>
      <c r="Q2604" s="34"/>
      <c r="R2604" s="34"/>
      <c r="S2604" s="34"/>
      <c r="T2604" s="34"/>
      <c r="U2604" s="34"/>
      <c r="V2604" s="34"/>
      <c r="W2604" s="34"/>
      <c r="X2604" s="34"/>
      <c r="Y2604" s="34"/>
      <c r="Z2604" s="34"/>
      <c r="AA2604" s="34"/>
      <c r="AB2604" s="34"/>
      <c r="AC2604" s="34"/>
      <c r="AD2604" s="34"/>
      <c r="AE2604" s="34"/>
      <c r="AF2604" s="34"/>
      <c r="AG2604" s="34"/>
      <c r="AH2604" s="34"/>
      <c r="AI2604" s="34"/>
    </row>
    <row r="2605" spans="1:35">
      <c r="A2605" s="23"/>
      <c r="B2605" s="34"/>
      <c r="C2605" s="34"/>
      <c r="D2605" s="34"/>
      <c r="E2605" s="34"/>
      <c r="F2605" s="34"/>
      <c r="G2605" s="34"/>
      <c r="H2605" s="34"/>
      <c r="I2605" s="34"/>
      <c r="J2605" s="34"/>
      <c r="K2605" s="34"/>
      <c r="L2605" s="34"/>
      <c r="M2605" s="34"/>
      <c r="N2605" s="34"/>
      <c r="O2605" s="34"/>
      <c r="P2605" s="34"/>
      <c r="Q2605" s="34"/>
      <c r="R2605" s="34"/>
      <c r="S2605" s="34"/>
      <c r="T2605" s="34"/>
      <c r="U2605" s="34"/>
      <c r="V2605" s="34"/>
      <c r="W2605" s="34"/>
      <c r="X2605" s="34"/>
      <c r="Y2605" s="34"/>
      <c r="Z2605" s="34"/>
      <c r="AA2605" s="34"/>
      <c r="AB2605" s="34"/>
      <c r="AC2605" s="34"/>
      <c r="AD2605" s="34"/>
      <c r="AE2605" s="34"/>
      <c r="AF2605" s="34"/>
      <c r="AG2605" s="34"/>
      <c r="AH2605" s="34"/>
      <c r="AI2605" s="34"/>
    </row>
    <row r="2606" spans="1:35">
      <c r="A2606" s="23"/>
      <c r="B2606" s="34"/>
      <c r="C2606" s="34"/>
      <c r="D2606" s="34"/>
      <c r="E2606" s="34"/>
      <c r="F2606" s="34"/>
      <c r="G2606" s="34"/>
      <c r="H2606" s="34"/>
      <c r="I2606" s="34"/>
      <c r="J2606" s="34"/>
      <c r="K2606" s="34"/>
      <c r="L2606" s="34"/>
      <c r="M2606" s="34"/>
      <c r="N2606" s="34"/>
      <c r="O2606" s="34"/>
      <c r="P2606" s="34"/>
      <c r="Q2606" s="34"/>
      <c r="R2606" s="34"/>
      <c r="S2606" s="34"/>
      <c r="T2606" s="34"/>
      <c r="U2606" s="34"/>
      <c r="V2606" s="34"/>
      <c r="W2606" s="34"/>
      <c r="X2606" s="34"/>
      <c r="Y2606" s="34"/>
      <c r="Z2606" s="34"/>
      <c r="AA2606" s="34"/>
      <c r="AB2606" s="34"/>
      <c r="AC2606" s="34"/>
      <c r="AD2606" s="34"/>
      <c r="AE2606" s="34"/>
      <c r="AF2606" s="34"/>
      <c r="AG2606" s="34"/>
      <c r="AH2606" s="34"/>
      <c r="AI2606" s="34"/>
    </row>
    <row r="2607" spans="1:35">
      <c r="A2607" s="23"/>
      <c r="B2607" s="34"/>
      <c r="C2607" s="34"/>
      <c r="D2607" s="34"/>
      <c r="E2607" s="34"/>
      <c r="F2607" s="34"/>
      <c r="G2607" s="34"/>
      <c r="H2607" s="34"/>
      <c r="I2607" s="34"/>
      <c r="J2607" s="34"/>
      <c r="K2607" s="34"/>
      <c r="L2607" s="34"/>
      <c r="M2607" s="34"/>
      <c r="N2607" s="34"/>
      <c r="O2607" s="34"/>
      <c r="P2607" s="34"/>
      <c r="Q2607" s="34"/>
      <c r="R2607" s="34"/>
      <c r="S2607" s="34"/>
      <c r="T2607" s="34"/>
      <c r="U2607" s="34"/>
      <c r="V2607" s="34"/>
      <c r="W2607" s="34"/>
      <c r="X2607" s="34"/>
      <c r="Y2607" s="34"/>
      <c r="Z2607" s="34"/>
      <c r="AA2607" s="34"/>
      <c r="AB2607" s="34"/>
      <c r="AC2607" s="34"/>
      <c r="AD2607" s="34"/>
      <c r="AE2607" s="34"/>
      <c r="AF2607" s="34"/>
      <c r="AG2607" s="34"/>
      <c r="AH2607" s="34"/>
      <c r="AI2607" s="34"/>
    </row>
    <row r="2608" spans="1:35">
      <c r="A2608" s="23"/>
      <c r="B2608" s="34"/>
      <c r="C2608" s="34"/>
      <c r="D2608" s="34"/>
      <c r="E2608" s="34"/>
      <c r="F2608" s="34"/>
      <c r="G2608" s="34"/>
      <c r="H2608" s="34"/>
      <c r="I2608" s="34"/>
      <c r="J2608" s="34"/>
      <c r="K2608" s="34"/>
      <c r="L2608" s="34"/>
      <c r="M2608" s="34"/>
      <c r="N2608" s="34"/>
      <c r="O2608" s="34"/>
      <c r="P2608" s="34"/>
      <c r="Q2608" s="34"/>
      <c r="R2608" s="34"/>
      <c r="S2608" s="34"/>
      <c r="T2608" s="34"/>
      <c r="U2608" s="34"/>
      <c r="V2608" s="34"/>
      <c r="W2608" s="34"/>
      <c r="X2608" s="34"/>
      <c r="Y2608" s="34"/>
      <c r="Z2608" s="34"/>
      <c r="AA2608" s="34"/>
      <c r="AB2608" s="34"/>
      <c r="AC2608" s="34"/>
      <c r="AD2608" s="34"/>
      <c r="AE2608" s="34"/>
      <c r="AF2608" s="34"/>
      <c r="AG2608" s="34"/>
      <c r="AH2608" s="34"/>
      <c r="AI2608" s="34"/>
    </row>
    <row r="2609" spans="1:35">
      <c r="A2609" s="23"/>
      <c r="B2609" s="34"/>
      <c r="C2609" s="34"/>
      <c r="D2609" s="34"/>
      <c r="E2609" s="34"/>
      <c r="F2609" s="34"/>
      <c r="G2609" s="34"/>
      <c r="H2609" s="34"/>
      <c r="I2609" s="34"/>
      <c r="J2609" s="34"/>
      <c r="K2609" s="34"/>
      <c r="L2609" s="34"/>
      <c r="M2609" s="34"/>
      <c r="N2609" s="34"/>
      <c r="O2609" s="34"/>
      <c r="P2609" s="34"/>
      <c r="Q2609" s="34"/>
      <c r="R2609" s="34"/>
      <c r="S2609" s="34"/>
      <c r="T2609" s="34"/>
      <c r="U2609" s="34"/>
      <c r="V2609" s="34"/>
      <c r="W2609" s="34"/>
      <c r="X2609" s="34"/>
      <c r="Y2609" s="34"/>
      <c r="Z2609" s="34"/>
      <c r="AA2609" s="34"/>
      <c r="AB2609" s="34"/>
      <c r="AC2609" s="34"/>
      <c r="AD2609" s="34"/>
      <c r="AE2609" s="34"/>
      <c r="AF2609" s="34"/>
      <c r="AG2609" s="34"/>
      <c r="AH2609" s="34"/>
      <c r="AI2609" s="34"/>
    </row>
    <row r="2610" spans="1:35">
      <c r="A2610" s="23"/>
      <c r="B2610" s="34"/>
      <c r="C2610" s="34"/>
      <c r="D2610" s="34"/>
      <c r="E2610" s="34"/>
      <c r="F2610" s="34"/>
      <c r="G2610" s="34"/>
      <c r="H2610" s="34"/>
      <c r="I2610" s="34"/>
      <c r="J2610" s="34"/>
      <c r="K2610" s="34"/>
      <c r="L2610" s="34"/>
      <c r="M2610" s="34"/>
      <c r="N2610" s="34"/>
      <c r="O2610" s="34"/>
      <c r="P2610" s="34"/>
      <c r="Q2610" s="34"/>
      <c r="R2610" s="34"/>
      <c r="S2610" s="34"/>
      <c r="T2610" s="34"/>
      <c r="U2610" s="34"/>
      <c r="V2610" s="34"/>
      <c r="W2610" s="34"/>
      <c r="X2610" s="34"/>
      <c r="Y2610" s="34"/>
      <c r="Z2610" s="34"/>
      <c r="AA2610" s="34"/>
      <c r="AB2610" s="34"/>
      <c r="AC2610" s="34"/>
      <c r="AD2610" s="34"/>
      <c r="AE2610" s="34"/>
      <c r="AF2610" s="34"/>
      <c r="AG2610" s="34"/>
      <c r="AH2610" s="34"/>
      <c r="AI2610" s="34"/>
    </row>
    <row r="2611" spans="1:35">
      <c r="A2611" s="23"/>
      <c r="B2611" s="34"/>
      <c r="C2611" s="34"/>
      <c r="D2611" s="34"/>
      <c r="E2611" s="34"/>
      <c r="F2611" s="34"/>
      <c r="G2611" s="34"/>
      <c r="H2611" s="34"/>
      <c r="I2611" s="34"/>
      <c r="J2611" s="34"/>
      <c r="K2611" s="34"/>
      <c r="L2611" s="34"/>
      <c r="M2611" s="34"/>
      <c r="N2611" s="34"/>
      <c r="O2611" s="34"/>
      <c r="P2611" s="34"/>
      <c r="Q2611" s="34"/>
      <c r="R2611" s="34"/>
      <c r="S2611" s="34"/>
      <c r="T2611" s="34"/>
      <c r="U2611" s="34"/>
      <c r="V2611" s="34"/>
      <c r="W2611" s="34"/>
      <c r="X2611" s="34"/>
      <c r="Y2611" s="34"/>
      <c r="Z2611" s="34"/>
      <c r="AA2611" s="34"/>
      <c r="AB2611" s="34"/>
      <c r="AC2611" s="34"/>
      <c r="AD2611" s="34"/>
      <c r="AE2611" s="34"/>
      <c r="AF2611" s="34"/>
      <c r="AG2611" s="34"/>
      <c r="AH2611" s="34"/>
      <c r="AI2611" s="34"/>
    </row>
    <row r="2612" spans="1:35">
      <c r="A2612" s="23"/>
      <c r="B2612" s="34"/>
      <c r="C2612" s="34"/>
      <c r="D2612" s="34"/>
      <c r="E2612" s="34"/>
      <c r="F2612" s="34"/>
      <c r="G2612" s="34"/>
      <c r="H2612" s="34"/>
      <c r="I2612" s="34"/>
      <c r="J2612" s="34"/>
      <c r="K2612" s="34"/>
      <c r="L2612" s="34"/>
      <c r="M2612" s="34"/>
      <c r="N2612" s="34"/>
      <c r="O2612" s="34"/>
      <c r="P2612" s="34"/>
      <c r="Q2612" s="34"/>
      <c r="R2612" s="34"/>
      <c r="S2612" s="34"/>
      <c r="T2612" s="34"/>
      <c r="U2612" s="34"/>
      <c r="V2612" s="34"/>
      <c r="W2612" s="34"/>
      <c r="X2612" s="34"/>
      <c r="Y2612" s="34"/>
      <c r="Z2612" s="34"/>
      <c r="AA2612" s="34"/>
      <c r="AB2612" s="34"/>
      <c r="AC2612" s="34"/>
      <c r="AD2612" s="34"/>
      <c r="AE2612" s="34"/>
      <c r="AF2612" s="34"/>
      <c r="AG2612" s="34"/>
      <c r="AH2612" s="34"/>
      <c r="AI2612" s="34"/>
    </row>
    <row r="2613" spans="1:35">
      <c r="A2613" s="23"/>
      <c r="B2613" s="34"/>
      <c r="C2613" s="34"/>
      <c r="D2613" s="34"/>
      <c r="E2613" s="34"/>
      <c r="F2613" s="34"/>
      <c r="G2613" s="34"/>
      <c r="H2613" s="34"/>
      <c r="I2613" s="34"/>
      <c r="J2613" s="34"/>
      <c r="K2613" s="34"/>
      <c r="L2613" s="34"/>
      <c r="M2613" s="34"/>
      <c r="N2613" s="34"/>
      <c r="O2613" s="34"/>
      <c r="P2613" s="34"/>
      <c r="Q2613" s="34"/>
      <c r="R2613" s="34"/>
      <c r="S2613" s="34"/>
      <c r="T2613" s="34"/>
      <c r="U2613" s="34"/>
      <c r="V2613" s="34"/>
      <c r="W2613" s="34"/>
      <c r="X2613" s="34"/>
      <c r="Y2613" s="34"/>
      <c r="Z2613" s="34"/>
      <c r="AA2613" s="34"/>
      <c r="AB2613" s="34"/>
      <c r="AC2613" s="34"/>
      <c r="AD2613" s="34"/>
      <c r="AE2613" s="34"/>
      <c r="AF2613" s="34"/>
      <c r="AG2613" s="34"/>
      <c r="AH2613" s="34"/>
      <c r="AI2613" s="34"/>
    </row>
    <row r="2614" spans="1:35">
      <c r="A2614" s="23"/>
      <c r="B2614" s="34"/>
      <c r="C2614" s="34"/>
      <c r="D2614" s="34"/>
      <c r="E2614" s="34"/>
      <c r="F2614" s="34"/>
      <c r="G2614" s="34"/>
      <c r="H2614" s="34"/>
      <c r="I2614" s="34"/>
      <c r="J2614" s="34"/>
      <c r="K2614" s="34"/>
      <c r="L2614" s="34"/>
      <c r="M2614" s="34"/>
      <c r="N2614" s="34"/>
      <c r="O2614" s="34"/>
      <c r="P2614" s="34"/>
      <c r="Q2614" s="34"/>
      <c r="R2614" s="34"/>
      <c r="S2614" s="34"/>
      <c r="T2614" s="34"/>
      <c r="U2614" s="34"/>
      <c r="V2614" s="34"/>
      <c r="W2614" s="34"/>
      <c r="X2614" s="34"/>
      <c r="Y2614" s="34"/>
      <c r="Z2614" s="34"/>
      <c r="AA2614" s="34"/>
      <c r="AB2614" s="34"/>
      <c r="AC2614" s="34"/>
      <c r="AD2614" s="34"/>
      <c r="AE2614" s="34"/>
      <c r="AF2614" s="34"/>
      <c r="AG2614" s="34"/>
      <c r="AH2614" s="34"/>
      <c r="AI2614" s="34"/>
    </row>
    <row r="2615" spans="1:35">
      <c r="A2615" s="23"/>
      <c r="B2615" s="34"/>
      <c r="C2615" s="34"/>
      <c r="D2615" s="34"/>
      <c r="E2615" s="34"/>
      <c r="F2615" s="34"/>
      <c r="G2615" s="34"/>
      <c r="H2615" s="34"/>
      <c r="I2615" s="34"/>
      <c r="J2615" s="34"/>
      <c r="K2615" s="34"/>
      <c r="L2615" s="34"/>
      <c r="M2615" s="34"/>
      <c r="N2615" s="34"/>
      <c r="O2615" s="34"/>
      <c r="P2615" s="34"/>
      <c r="Q2615" s="34"/>
      <c r="R2615" s="34"/>
      <c r="S2615" s="34"/>
      <c r="T2615" s="34"/>
      <c r="U2615" s="34"/>
      <c r="V2615" s="34"/>
      <c r="W2615" s="34"/>
      <c r="X2615" s="34"/>
      <c r="Y2615" s="34"/>
      <c r="Z2615" s="34"/>
      <c r="AA2615" s="34"/>
      <c r="AB2615" s="34"/>
      <c r="AC2615" s="34"/>
      <c r="AD2615" s="34"/>
      <c r="AE2615" s="34"/>
      <c r="AF2615" s="34"/>
      <c r="AG2615" s="34"/>
      <c r="AH2615" s="34"/>
      <c r="AI2615" s="34"/>
    </row>
    <row r="2616" spans="1:35">
      <c r="A2616" s="23"/>
      <c r="B2616" s="34"/>
      <c r="C2616" s="34"/>
      <c r="D2616" s="34"/>
      <c r="E2616" s="34"/>
      <c r="F2616" s="34"/>
      <c r="G2616" s="34"/>
      <c r="H2616" s="34"/>
      <c r="I2616" s="34"/>
      <c r="J2616" s="34"/>
      <c r="K2616" s="34"/>
      <c r="L2616" s="34"/>
      <c r="M2616" s="34"/>
      <c r="N2616" s="34"/>
      <c r="O2616" s="34"/>
      <c r="P2616" s="34"/>
      <c r="Q2616" s="34"/>
      <c r="R2616" s="34"/>
      <c r="S2616" s="34"/>
      <c r="T2616" s="34"/>
      <c r="U2616" s="34"/>
      <c r="V2616" s="34"/>
      <c r="W2616" s="34"/>
      <c r="X2616" s="34"/>
      <c r="Y2616" s="34"/>
      <c r="Z2616" s="34"/>
      <c r="AA2616" s="34"/>
      <c r="AB2616" s="34"/>
      <c r="AC2616" s="34"/>
      <c r="AD2616" s="34"/>
      <c r="AE2616" s="34"/>
      <c r="AF2616" s="34"/>
      <c r="AG2616" s="34"/>
      <c r="AH2616" s="34"/>
      <c r="AI2616" s="34"/>
    </row>
    <row r="2617" spans="1:35">
      <c r="A2617" s="23"/>
      <c r="B2617" s="34"/>
      <c r="C2617" s="34"/>
      <c r="D2617" s="34"/>
      <c r="E2617" s="34"/>
      <c r="F2617" s="34"/>
      <c r="G2617" s="34"/>
      <c r="H2617" s="34"/>
      <c r="I2617" s="34"/>
      <c r="J2617" s="34"/>
      <c r="K2617" s="34"/>
      <c r="L2617" s="34"/>
      <c r="M2617" s="34"/>
      <c r="N2617" s="34"/>
      <c r="O2617" s="34"/>
      <c r="P2617" s="34"/>
      <c r="Q2617" s="34"/>
      <c r="R2617" s="34"/>
      <c r="S2617" s="34"/>
      <c r="T2617" s="34"/>
      <c r="U2617" s="34"/>
      <c r="V2617" s="34"/>
      <c r="W2617" s="34"/>
      <c r="X2617" s="34"/>
      <c r="Y2617" s="34"/>
      <c r="Z2617" s="34"/>
      <c r="AA2617" s="34"/>
      <c r="AB2617" s="34"/>
      <c r="AC2617" s="34"/>
      <c r="AD2617" s="34"/>
      <c r="AE2617" s="34"/>
      <c r="AF2617" s="34"/>
      <c r="AG2617" s="34"/>
      <c r="AH2617" s="34"/>
      <c r="AI2617" s="34"/>
    </row>
    <row r="2618" spans="1:35">
      <c r="A2618" s="23"/>
      <c r="B2618" s="34"/>
      <c r="C2618" s="34"/>
      <c r="D2618" s="34"/>
      <c r="E2618" s="34"/>
      <c r="F2618" s="34"/>
      <c r="G2618" s="34"/>
      <c r="H2618" s="34"/>
      <c r="I2618" s="34"/>
      <c r="J2618" s="34"/>
      <c r="K2618" s="34"/>
      <c r="L2618" s="34"/>
      <c r="M2618" s="34"/>
      <c r="N2618" s="34"/>
      <c r="O2618" s="34"/>
      <c r="P2618" s="34"/>
      <c r="Q2618" s="34"/>
      <c r="R2618" s="34"/>
      <c r="S2618" s="34"/>
      <c r="T2618" s="34"/>
      <c r="U2618" s="34"/>
      <c r="V2618" s="34"/>
      <c r="W2618" s="34"/>
      <c r="X2618" s="34"/>
      <c r="Y2618" s="34"/>
      <c r="Z2618" s="34"/>
      <c r="AA2618" s="34"/>
      <c r="AB2618" s="34"/>
      <c r="AC2618" s="34"/>
      <c r="AD2618" s="34"/>
      <c r="AE2618" s="34"/>
      <c r="AF2618" s="34"/>
      <c r="AG2618" s="34"/>
      <c r="AH2618" s="34"/>
      <c r="AI2618" s="34"/>
    </row>
    <row r="2619" spans="1:35">
      <c r="A2619" s="23"/>
      <c r="B2619" s="34"/>
      <c r="C2619" s="34"/>
      <c r="D2619" s="34"/>
      <c r="E2619" s="34"/>
      <c r="F2619" s="34"/>
      <c r="G2619" s="34"/>
      <c r="H2619" s="34"/>
      <c r="I2619" s="34"/>
      <c r="J2619" s="34"/>
      <c r="K2619" s="34"/>
      <c r="L2619" s="34"/>
      <c r="M2619" s="34"/>
      <c r="N2619" s="34"/>
      <c r="O2619" s="34"/>
      <c r="P2619" s="34"/>
      <c r="Q2619" s="34"/>
      <c r="R2619" s="34"/>
      <c r="S2619" s="34"/>
      <c r="T2619" s="34"/>
      <c r="U2619" s="34"/>
      <c r="V2619" s="34"/>
      <c r="W2619" s="34"/>
      <c r="X2619" s="34"/>
      <c r="Y2619" s="34"/>
      <c r="Z2619" s="34"/>
      <c r="AA2619" s="34"/>
      <c r="AB2619" s="34"/>
      <c r="AC2619" s="34"/>
      <c r="AD2619" s="34"/>
      <c r="AE2619" s="34"/>
      <c r="AF2619" s="34"/>
      <c r="AG2619" s="34"/>
      <c r="AH2619" s="34"/>
      <c r="AI2619" s="34"/>
    </row>
    <row r="2620" spans="1:35">
      <c r="A2620" s="23"/>
      <c r="B2620" s="34"/>
      <c r="C2620" s="34"/>
      <c r="D2620" s="34"/>
      <c r="E2620" s="34"/>
      <c r="F2620" s="34"/>
      <c r="G2620" s="34"/>
      <c r="H2620" s="34"/>
      <c r="I2620" s="34"/>
      <c r="J2620" s="34"/>
      <c r="K2620" s="34"/>
      <c r="L2620" s="34"/>
      <c r="M2620" s="34"/>
      <c r="N2620" s="34"/>
      <c r="O2620" s="34"/>
      <c r="P2620" s="34"/>
      <c r="Q2620" s="34"/>
      <c r="R2620" s="34"/>
      <c r="S2620" s="34"/>
      <c r="T2620" s="34"/>
      <c r="U2620" s="34"/>
      <c r="V2620" s="34"/>
      <c r="W2620" s="34"/>
      <c r="X2620" s="34"/>
      <c r="Y2620" s="34"/>
      <c r="Z2620" s="34"/>
      <c r="AA2620" s="34"/>
      <c r="AB2620" s="34"/>
      <c r="AC2620" s="34"/>
      <c r="AD2620" s="34"/>
      <c r="AE2620" s="34"/>
      <c r="AF2620" s="34"/>
      <c r="AG2620" s="34"/>
      <c r="AH2620" s="34"/>
      <c r="AI2620" s="34"/>
    </row>
    <row r="2621" spans="1:35">
      <c r="A2621" s="23"/>
      <c r="B2621" s="34"/>
      <c r="C2621" s="34"/>
      <c r="D2621" s="34"/>
      <c r="E2621" s="34"/>
      <c r="F2621" s="34"/>
      <c r="G2621" s="34"/>
      <c r="H2621" s="34"/>
      <c r="I2621" s="34"/>
      <c r="J2621" s="34"/>
      <c r="K2621" s="34"/>
      <c r="L2621" s="34"/>
      <c r="M2621" s="34"/>
      <c r="N2621" s="34"/>
      <c r="O2621" s="34"/>
      <c r="P2621" s="34"/>
      <c r="Q2621" s="34"/>
      <c r="R2621" s="34"/>
      <c r="S2621" s="34"/>
      <c r="T2621" s="34"/>
      <c r="U2621" s="34"/>
      <c r="V2621" s="34"/>
      <c r="W2621" s="34"/>
      <c r="X2621" s="34"/>
      <c r="Y2621" s="34"/>
      <c r="Z2621" s="34"/>
      <c r="AA2621" s="34"/>
      <c r="AB2621" s="34"/>
      <c r="AC2621" s="34"/>
      <c r="AD2621" s="34"/>
      <c r="AE2621" s="34"/>
      <c r="AF2621" s="34"/>
      <c r="AG2621" s="34"/>
      <c r="AH2621" s="34"/>
      <c r="AI2621" s="34"/>
    </row>
    <row r="2622" spans="1:35">
      <c r="A2622" s="23"/>
      <c r="B2622" s="34"/>
      <c r="C2622" s="34"/>
      <c r="D2622" s="34"/>
      <c r="E2622" s="34"/>
      <c r="F2622" s="34"/>
      <c r="G2622" s="34"/>
      <c r="H2622" s="34"/>
      <c r="I2622" s="34"/>
      <c r="J2622" s="34"/>
      <c r="K2622" s="34"/>
      <c r="L2622" s="34"/>
      <c r="M2622" s="34"/>
      <c r="N2622" s="34"/>
      <c r="O2622" s="34"/>
      <c r="P2622" s="34"/>
      <c r="Q2622" s="34"/>
      <c r="R2622" s="34"/>
      <c r="S2622" s="34"/>
      <c r="T2622" s="34"/>
      <c r="U2622" s="34"/>
      <c r="V2622" s="34"/>
      <c r="W2622" s="34"/>
      <c r="X2622" s="34"/>
      <c r="Y2622" s="34"/>
      <c r="Z2622" s="34"/>
      <c r="AA2622" s="34"/>
      <c r="AB2622" s="34"/>
      <c r="AC2622" s="34"/>
      <c r="AD2622" s="34"/>
      <c r="AE2622" s="34"/>
      <c r="AF2622" s="34"/>
      <c r="AG2622" s="34"/>
      <c r="AH2622" s="34"/>
      <c r="AI2622" s="34"/>
    </row>
    <row r="2623" spans="1:35">
      <c r="A2623" s="23"/>
      <c r="B2623" s="34"/>
      <c r="C2623" s="34"/>
      <c r="D2623" s="34"/>
      <c r="E2623" s="34"/>
      <c r="F2623" s="34"/>
      <c r="G2623" s="34"/>
      <c r="H2623" s="34"/>
      <c r="I2623" s="34"/>
      <c r="J2623" s="34"/>
      <c r="K2623" s="34"/>
      <c r="L2623" s="34"/>
      <c r="M2623" s="34"/>
      <c r="N2623" s="34"/>
      <c r="O2623" s="34"/>
      <c r="P2623" s="34"/>
      <c r="Q2623" s="34"/>
      <c r="R2623" s="34"/>
      <c r="S2623" s="34"/>
      <c r="T2623" s="34"/>
      <c r="U2623" s="34"/>
      <c r="V2623" s="34"/>
      <c r="W2623" s="34"/>
      <c r="X2623" s="34"/>
      <c r="Y2623" s="34"/>
      <c r="Z2623" s="34"/>
      <c r="AA2623" s="34"/>
      <c r="AB2623" s="34"/>
      <c r="AC2623" s="34"/>
      <c r="AD2623" s="34"/>
      <c r="AE2623" s="34"/>
      <c r="AF2623" s="34"/>
      <c r="AG2623" s="34"/>
      <c r="AH2623" s="34"/>
      <c r="AI2623" s="34"/>
    </row>
    <row r="2624" spans="1:35">
      <c r="A2624" s="23"/>
      <c r="B2624" s="34"/>
      <c r="C2624" s="34"/>
      <c r="D2624" s="34"/>
      <c r="E2624" s="34"/>
      <c r="F2624" s="34"/>
      <c r="G2624" s="34"/>
      <c r="H2624" s="34"/>
      <c r="I2624" s="34"/>
      <c r="J2624" s="34"/>
      <c r="K2624" s="34"/>
      <c r="L2624" s="34"/>
      <c r="M2624" s="34"/>
      <c r="N2624" s="34"/>
      <c r="O2624" s="34"/>
      <c r="P2624" s="34"/>
      <c r="Q2624" s="34"/>
      <c r="R2624" s="34"/>
      <c r="S2624" s="34"/>
      <c r="T2624" s="34"/>
      <c r="U2624" s="34"/>
      <c r="V2624" s="34"/>
      <c r="W2624" s="34"/>
      <c r="X2624" s="34"/>
      <c r="Y2624" s="34"/>
      <c r="Z2624" s="34"/>
      <c r="AA2624" s="34"/>
      <c r="AB2624" s="34"/>
      <c r="AC2624" s="34"/>
      <c r="AD2624" s="34"/>
      <c r="AE2624" s="34"/>
      <c r="AF2624" s="34"/>
      <c r="AG2624" s="34"/>
      <c r="AH2624" s="34"/>
      <c r="AI2624" s="34"/>
    </row>
    <row r="2625" spans="1:35">
      <c r="A2625" s="23"/>
      <c r="B2625" s="34"/>
      <c r="C2625" s="34"/>
      <c r="D2625" s="34"/>
      <c r="E2625" s="34"/>
      <c r="F2625" s="34"/>
      <c r="G2625" s="34"/>
      <c r="H2625" s="34"/>
      <c r="I2625" s="34"/>
      <c r="J2625" s="34"/>
      <c r="K2625" s="34"/>
      <c r="L2625" s="34"/>
      <c r="M2625" s="34"/>
      <c r="N2625" s="34"/>
      <c r="O2625" s="34"/>
      <c r="P2625" s="34"/>
      <c r="Q2625" s="34"/>
      <c r="R2625" s="34"/>
      <c r="S2625" s="34"/>
      <c r="T2625" s="34"/>
      <c r="U2625" s="34"/>
      <c r="V2625" s="34"/>
      <c r="W2625" s="34"/>
      <c r="X2625" s="34"/>
      <c r="Y2625" s="34"/>
      <c r="Z2625" s="34"/>
      <c r="AA2625" s="34"/>
      <c r="AB2625" s="34"/>
      <c r="AC2625" s="34"/>
      <c r="AD2625" s="34"/>
      <c r="AE2625" s="34"/>
      <c r="AF2625" s="34"/>
      <c r="AG2625" s="34"/>
      <c r="AH2625" s="34"/>
      <c r="AI2625" s="34"/>
    </row>
    <row r="2626" spans="1:35">
      <c r="A2626" s="23"/>
      <c r="B2626" s="34"/>
      <c r="C2626" s="34"/>
      <c r="D2626" s="34"/>
      <c r="E2626" s="34"/>
      <c r="F2626" s="34"/>
      <c r="G2626" s="34"/>
      <c r="H2626" s="34"/>
      <c r="I2626" s="34"/>
      <c r="J2626" s="34"/>
      <c r="K2626" s="34"/>
      <c r="L2626" s="34"/>
      <c r="M2626" s="34"/>
      <c r="N2626" s="34"/>
      <c r="O2626" s="34"/>
      <c r="P2626" s="34"/>
      <c r="Q2626" s="34"/>
      <c r="R2626" s="34"/>
      <c r="S2626" s="34"/>
      <c r="T2626" s="34"/>
      <c r="U2626" s="34"/>
      <c r="V2626" s="34"/>
      <c r="W2626" s="34"/>
      <c r="X2626" s="34"/>
      <c r="Y2626" s="34"/>
      <c r="Z2626" s="34"/>
      <c r="AA2626" s="34"/>
      <c r="AB2626" s="34"/>
      <c r="AC2626" s="34"/>
      <c r="AD2626" s="34"/>
      <c r="AE2626" s="34"/>
      <c r="AF2626" s="34"/>
      <c r="AG2626" s="34"/>
      <c r="AH2626" s="34"/>
      <c r="AI2626" s="34"/>
    </row>
    <row r="2627" spans="1:35">
      <c r="A2627" s="23"/>
      <c r="B2627" s="34"/>
      <c r="C2627" s="34"/>
      <c r="D2627" s="34"/>
      <c r="E2627" s="34"/>
      <c r="F2627" s="34"/>
      <c r="G2627" s="34"/>
      <c r="H2627" s="34"/>
      <c r="I2627" s="34"/>
      <c r="J2627" s="34"/>
      <c r="K2627" s="34"/>
      <c r="L2627" s="34"/>
      <c r="M2627" s="34"/>
      <c r="N2627" s="34"/>
      <c r="O2627" s="34"/>
      <c r="P2627" s="34"/>
      <c r="Q2627" s="34"/>
      <c r="R2627" s="34"/>
      <c r="S2627" s="34"/>
      <c r="T2627" s="34"/>
      <c r="U2627" s="34"/>
      <c r="V2627" s="34"/>
      <c r="W2627" s="34"/>
      <c r="X2627" s="34"/>
      <c r="Y2627" s="34"/>
      <c r="Z2627" s="34"/>
      <c r="AA2627" s="34"/>
      <c r="AB2627" s="34"/>
      <c r="AC2627" s="34"/>
      <c r="AD2627" s="34"/>
      <c r="AE2627" s="34"/>
      <c r="AF2627" s="34"/>
      <c r="AG2627" s="34"/>
      <c r="AH2627" s="34"/>
      <c r="AI2627" s="34"/>
    </row>
    <row r="2628" spans="1:35">
      <c r="A2628" s="23"/>
      <c r="B2628" s="34"/>
      <c r="C2628" s="34"/>
      <c r="D2628" s="34"/>
      <c r="E2628" s="34"/>
      <c r="F2628" s="34"/>
      <c r="G2628" s="34"/>
      <c r="H2628" s="34"/>
      <c r="I2628" s="34"/>
      <c r="J2628" s="34"/>
      <c r="K2628" s="34"/>
      <c r="L2628" s="34"/>
      <c r="M2628" s="34"/>
      <c r="N2628" s="34"/>
      <c r="O2628" s="34"/>
      <c r="P2628" s="34"/>
      <c r="Q2628" s="34"/>
      <c r="R2628" s="34"/>
      <c r="S2628" s="34"/>
      <c r="T2628" s="34"/>
      <c r="U2628" s="34"/>
      <c r="V2628" s="34"/>
      <c r="W2628" s="34"/>
      <c r="X2628" s="34"/>
      <c r="Y2628" s="34"/>
      <c r="Z2628" s="34"/>
      <c r="AA2628" s="34"/>
      <c r="AB2628" s="34"/>
      <c r="AC2628" s="34"/>
      <c r="AD2628" s="34"/>
      <c r="AE2628" s="34"/>
      <c r="AF2628" s="34"/>
      <c r="AG2628" s="34"/>
      <c r="AH2628" s="34"/>
      <c r="AI2628" s="34"/>
    </row>
    <row r="2629" spans="1:35">
      <c r="A2629" s="23"/>
      <c r="B2629" s="34"/>
      <c r="C2629" s="34"/>
      <c r="D2629" s="34"/>
      <c r="E2629" s="34"/>
      <c r="F2629" s="34"/>
      <c r="G2629" s="34"/>
      <c r="H2629" s="34"/>
      <c r="I2629" s="34"/>
      <c r="J2629" s="34"/>
      <c r="K2629" s="34"/>
      <c r="L2629" s="34"/>
      <c r="M2629" s="34"/>
      <c r="N2629" s="34"/>
      <c r="O2629" s="34"/>
      <c r="P2629" s="34"/>
      <c r="Q2629" s="34"/>
      <c r="R2629" s="34"/>
      <c r="S2629" s="34"/>
      <c r="T2629" s="34"/>
      <c r="U2629" s="34"/>
      <c r="V2629" s="34"/>
      <c r="W2629" s="34"/>
      <c r="X2629" s="34"/>
      <c r="Y2629" s="34"/>
      <c r="Z2629" s="34"/>
      <c r="AA2629" s="34"/>
      <c r="AB2629" s="34"/>
      <c r="AC2629" s="34"/>
      <c r="AD2629" s="34"/>
      <c r="AE2629" s="34"/>
      <c r="AF2629" s="34"/>
      <c r="AG2629" s="34"/>
      <c r="AH2629" s="34"/>
      <c r="AI2629" s="34"/>
    </row>
    <row r="2630" spans="1:35">
      <c r="A2630" s="23"/>
      <c r="B2630" s="34"/>
      <c r="C2630" s="34"/>
      <c r="D2630" s="34"/>
      <c r="E2630" s="34"/>
      <c r="F2630" s="34"/>
      <c r="G2630" s="34"/>
      <c r="H2630" s="34"/>
      <c r="I2630" s="34"/>
      <c r="J2630" s="34"/>
      <c r="K2630" s="34"/>
      <c r="L2630" s="34"/>
      <c r="M2630" s="34"/>
      <c r="N2630" s="34"/>
      <c r="O2630" s="34"/>
      <c r="P2630" s="34"/>
      <c r="Q2630" s="34"/>
      <c r="R2630" s="34"/>
      <c r="S2630" s="34"/>
      <c r="T2630" s="34"/>
      <c r="U2630" s="34"/>
      <c r="V2630" s="34"/>
      <c r="W2630" s="34"/>
      <c r="X2630" s="34"/>
      <c r="Y2630" s="34"/>
      <c r="Z2630" s="34"/>
      <c r="AA2630" s="34"/>
      <c r="AB2630" s="34"/>
      <c r="AC2630" s="34"/>
      <c r="AD2630" s="34"/>
      <c r="AE2630" s="34"/>
      <c r="AF2630" s="34"/>
      <c r="AG2630" s="34"/>
      <c r="AH2630" s="34"/>
      <c r="AI2630" s="34"/>
    </row>
    <row r="2631" spans="1:35">
      <c r="A2631" s="23"/>
      <c r="B2631" s="34"/>
      <c r="C2631" s="34"/>
      <c r="D2631" s="34"/>
      <c r="E2631" s="34"/>
      <c r="F2631" s="34"/>
      <c r="G2631" s="34"/>
      <c r="H2631" s="34"/>
      <c r="I2631" s="34"/>
      <c r="J2631" s="34"/>
      <c r="K2631" s="34"/>
      <c r="L2631" s="34"/>
      <c r="M2631" s="34"/>
      <c r="N2631" s="34"/>
      <c r="O2631" s="34"/>
      <c r="P2631" s="34"/>
      <c r="Q2631" s="34"/>
      <c r="R2631" s="34"/>
      <c r="S2631" s="34"/>
      <c r="T2631" s="34"/>
      <c r="U2631" s="34"/>
      <c r="V2631" s="34"/>
      <c r="W2631" s="34"/>
      <c r="X2631" s="34"/>
      <c r="Y2631" s="34"/>
      <c r="Z2631" s="34"/>
      <c r="AA2631" s="34"/>
      <c r="AB2631" s="34"/>
      <c r="AC2631" s="34"/>
      <c r="AD2631" s="34"/>
      <c r="AE2631" s="34"/>
      <c r="AF2631" s="34"/>
      <c r="AG2631" s="34"/>
      <c r="AH2631" s="34"/>
      <c r="AI2631" s="34"/>
    </row>
    <row r="2632" spans="1:35">
      <c r="A2632" s="23"/>
      <c r="B2632" s="34"/>
      <c r="C2632" s="34"/>
      <c r="D2632" s="34"/>
      <c r="E2632" s="34"/>
      <c r="F2632" s="34"/>
      <c r="G2632" s="34"/>
      <c r="H2632" s="34"/>
      <c r="I2632" s="34"/>
      <c r="J2632" s="34"/>
      <c r="K2632" s="34"/>
      <c r="L2632" s="34"/>
      <c r="M2632" s="34"/>
      <c r="N2632" s="34"/>
      <c r="O2632" s="34"/>
      <c r="P2632" s="34"/>
      <c r="Q2632" s="34"/>
      <c r="R2632" s="34"/>
      <c r="S2632" s="34"/>
      <c r="T2632" s="34"/>
      <c r="U2632" s="34"/>
      <c r="V2632" s="34"/>
      <c r="W2632" s="34"/>
      <c r="X2632" s="34"/>
      <c r="Y2632" s="34"/>
      <c r="Z2632" s="34"/>
      <c r="AA2632" s="34"/>
      <c r="AB2632" s="34"/>
      <c r="AC2632" s="34"/>
      <c r="AD2632" s="34"/>
      <c r="AE2632" s="34"/>
      <c r="AF2632" s="34"/>
      <c r="AG2632" s="34"/>
      <c r="AH2632" s="34"/>
      <c r="AI2632" s="34"/>
    </row>
    <row r="2633" spans="1:35">
      <c r="A2633" s="23"/>
      <c r="B2633" s="34"/>
      <c r="C2633" s="34"/>
      <c r="D2633" s="34"/>
      <c r="E2633" s="34"/>
      <c r="F2633" s="34"/>
      <c r="G2633" s="34"/>
      <c r="H2633" s="34"/>
      <c r="I2633" s="34"/>
      <c r="J2633" s="34"/>
      <c r="K2633" s="34"/>
      <c r="L2633" s="34"/>
      <c r="M2633" s="34"/>
      <c r="N2633" s="34"/>
      <c r="O2633" s="34"/>
      <c r="P2633" s="34"/>
      <c r="Q2633" s="34"/>
      <c r="R2633" s="34"/>
      <c r="S2633" s="34"/>
      <c r="T2633" s="34"/>
      <c r="U2633" s="34"/>
      <c r="V2633" s="34"/>
      <c r="W2633" s="34"/>
      <c r="X2633" s="34"/>
      <c r="Y2633" s="34"/>
      <c r="Z2633" s="34"/>
      <c r="AA2633" s="34"/>
      <c r="AB2633" s="34"/>
      <c r="AC2633" s="34"/>
      <c r="AD2633" s="34"/>
      <c r="AE2633" s="34"/>
      <c r="AF2633" s="34"/>
      <c r="AG2633" s="34"/>
      <c r="AH2633" s="34"/>
      <c r="AI2633" s="34"/>
    </row>
    <row r="2634" spans="1:35">
      <c r="A2634" s="23"/>
      <c r="B2634" s="34"/>
      <c r="C2634" s="34"/>
      <c r="D2634" s="34"/>
      <c r="E2634" s="34"/>
      <c r="F2634" s="34"/>
      <c r="G2634" s="34"/>
      <c r="H2634" s="34"/>
      <c r="I2634" s="34"/>
      <c r="J2634" s="34"/>
      <c r="K2634" s="34"/>
      <c r="L2634" s="34"/>
      <c r="M2634" s="34"/>
      <c r="N2634" s="34"/>
      <c r="O2634" s="34"/>
      <c r="P2634" s="34"/>
      <c r="Q2634" s="34"/>
      <c r="R2634" s="34"/>
      <c r="S2634" s="34"/>
      <c r="T2634" s="34"/>
      <c r="U2634" s="34"/>
      <c r="V2634" s="34"/>
      <c r="W2634" s="34"/>
      <c r="X2634" s="34"/>
      <c r="Y2634" s="34"/>
      <c r="Z2634" s="34"/>
      <c r="AA2634" s="34"/>
      <c r="AB2634" s="34"/>
      <c r="AC2634" s="34"/>
      <c r="AD2634" s="34"/>
      <c r="AE2634" s="34"/>
      <c r="AF2634" s="34"/>
      <c r="AG2634" s="34"/>
      <c r="AH2634" s="34"/>
      <c r="AI2634" s="34"/>
    </row>
    <row r="2635" spans="1:35">
      <c r="A2635" s="23"/>
      <c r="B2635" s="34"/>
      <c r="C2635" s="34"/>
      <c r="D2635" s="34"/>
      <c r="E2635" s="34"/>
      <c r="F2635" s="34"/>
      <c r="G2635" s="34"/>
      <c r="H2635" s="34"/>
      <c r="I2635" s="34"/>
      <c r="J2635" s="34"/>
      <c r="K2635" s="34"/>
      <c r="L2635" s="34"/>
      <c r="M2635" s="34"/>
      <c r="N2635" s="34"/>
      <c r="O2635" s="34"/>
      <c r="P2635" s="34"/>
      <c r="Q2635" s="34"/>
      <c r="R2635" s="34"/>
      <c r="S2635" s="34"/>
      <c r="T2635" s="34"/>
      <c r="U2635" s="34"/>
      <c r="V2635" s="34"/>
      <c r="W2635" s="34"/>
      <c r="X2635" s="34"/>
      <c r="Y2635" s="34"/>
      <c r="Z2635" s="34"/>
      <c r="AA2635" s="34"/>
      <c r="AB2635" s="34"/>
      <c r="AC2635" s="34"/>
      <c r="AD2635" s="34"/>
      <c r="AE2635" s="34"/>
      <c r="AF2635" s="34"/>
      <c r="AG2635" s="34"/>
      <c r="AH2635" s="34"/>
      <c r="AI2635" s="34"/>
    </row>
    <row r="2636" spans="1:35">
      <c r="A2636" s="23"/>
      <c r="B2636" s="34"/>
      <c r="C2636" s="34"/>
      <c r="D2636" s="34"/>
      <c r="E2636" s="34"/>
      <c r="F2636" s="34"/>
      <c r="G2636" s="34"/>
      <c r="H2636" s="34"/>
      <c r="I2636" s="34"/>
      <c r="J2636" s="34"/>
      <c r="K2636" s="34"/>
      <c r="L2636" s="34"/>
      <c r="M2636" s="34"/>
      <c r="N2636" s="34"/>
      <c r="O2636" s="34"/>
      <c r="P2636" s="34"/>
      <c r="Q2636" s="34"/>
      <c r="R2636" s="34"/>
      <c r="S2636" s="34"/>
      <c r="T2636" s="34"/>
      <c r="U2636" s="34"/>
      <c r="V2636" s="34"/>
      <c r="W2636" s="34"/>
      <c r="X2636" s="34"/>
      <c r="Y2636" s="34"/>
      <c r="Z2636" s="34"/>
      <c r="AA2636" s="34"/>
      <c r="AB2636" s="34"/>
      <c r="AC2636" s="34"/>
      <c r="AD2636" s="34"/>
      <c r="AE2636" s="34"/>
      <c r="AF2636" s="34"/>
      <c r="AG2636" s="34"/>
      <c r="AH2636" s="34"/>
      <c r="AI2636" s="34"/>
    </row>
    <row r="2637" spans="1:35">
      <c r="A2637" s="23"/>
      <c r="B2637" s="34"/>
      <c r="C2637" s="34"/>
      <c r="D2637" s="34"/>
      <c r="E2637" s="34"/>
      <c r="F2637" s="34"/>
      <c r="G2637" s="34"/>
      <c r="H2637" s="34"/>
      <c r="I2637" s="34"/>
      <c r="J2637" s="34"/>
      <c r="K2637" s="34"/>
      <c r="L2637" s="34"/>
      <c r="M2637" s="34"/>
      <c r="N2637" s="34"/>
      <c r="O2637" s="34"/>
      <c r="P2637" s="34"/>
      <c r="Q2637" s="34"/>
      <c r="R2637" s="34"/>
      <c r="S2637" s="34"/>
      <c r="T2637" s="34"/>
      <c r="U2637" s="34"/>
      <c r="V2637" s="34"/>
      <c r="W2637" s="34"/>
      <c r="X2637" s="34"/>
      <c r="Y2637" s="34"/>
      <c r="Z2637" s="34"/>
      <c r="AA2637" s="34"/>
      <c r="AB2637" s="34"/>
      <c r="AC2637" s="34"/>
      <c r="AD2637" s="34"/>
      <c r="AE2637" s="34"/>
      <c r="AF2637" s="34"/>
      <c r="AG2637" s="34"/>
      <c r="AH2637" s="34"/>
      <c r="AI2637" s="34"/>
    </row>
    <row r="2638" spans="1:35">
      <c r="A2638" s="23"/>
      <c r="B2638" s="34"/>
      <c r="C2638" s="34"/>
      <c r="D2638" s="34"/>
      <c r="E2638" s="34"/>
      <c r="F2638" s="34"/>
      <c r="G2638" s="34"/>
      <c r="H2638" s="34"/>
      <c r="I2638" s="34"/>
      <c r="J2638" s="34"/>
      <c r="K2638" s="34"/>
      <c r="L2638" s="34"/>
      <c r="M2638" s="34"/>
      <c r="N2638" s="34"/>
      <c r="O2638" s="34"/>
      <c r="P2638" s="34"/>
      <c r="Q2638" s="34"/>
      <c r="R2638" s="34"/>
      <c r="S2638" s="34"/>
      <c r="T2638" s="34"/>
      <c r="U2638" s="34"/>
      <c r="V2638" s="34"/>
      <c r="W2638" s="34"/>
      <c r="X2638" s="34"/>
      <c r="Y2638" s="34"/>
      <c r="Z2638" s="34"/>
      <c r="AA2638" s="34"/>
      <c r="AB2638" s="34"/>
      <c r="AC2638" s="34"/>
      <c r="AD2638" s="34"/>
      <c r="AE2638" s="34"/>
      <c r="AF2638" s="34"/>
      <c r="AG2638" s="34"/>
      <c r="AH2638" s="34"/>
      <c r="AI2638" s="34"/>
    </row>
    <row r="2639" spans="1:35">
      <c r="A2639" s="23"/>
      <c r="B2639" s="34"/>
      <c r="C2639" s="34"/>
      <c r="D2639" s="34"/>
      <c r="E2639" s="34"/>
      <c r="F2639" s="34"/>
      <c r="G2639" s="34"/>
      <c r="H2639" s="34"/>
      <c r="I2639" s="34"/>
      <c r="J2639" s="34"/>
      <c r="K2639" s="34"/>
      <c r="L2639" s="34"/>
      <c r="M2639" s="34"/>
      <c r="N2639" s="34"/>
      <c r="O2639" s="34"/>
      <c r="P2639" s="34"/>
      <c r="Q2639" s="34"/>
      <c r="R2639" s="34"/>
      <c r="S2639" s="34"/>
      <c r="T2639" s="34"/>
      <c r="U2639" s="34"/>
      <c r="V2639" s="34"/>
      <c r="W2639" s="34"/>
      <c r="X2639" s="34"/>
      <c r="Y2639" s="34"/>
      <c r="Z2639" s="34"/>
      <c r="AA2639" s="34"/>
      <c r="AB2639" s="34"/>
      <c r="AC2639" s="34"/>
      <c r="AD2639" s="34"/>
      <c r="AE2639" s="34"/>
      <c r="AF2639" s="34"/>
      <c r="AG2639" s="34"/>
      <c r="AH2639" s="34"/>
      <c r="AI2639" s="34"/>
    </row>
    <row r="2640" spans="1:35">
      <c r="A2640" s="23"/>
      <c r="B2640" s="34"/>
      <c r="C2640" s="34"/>
      <c r="D2640" s="34"/>
      <c r="E2640" s="34"/>
      <c r="F2640" s="34"/>
      <c r="G2640" s="34"/>
      <c r="H2640" s="34"/>
      <c r="I2640" s="34"/>
      <c r="J2640" s="34"/>
      <c r="K2640" s="34"/>
      <c r="L2640" s="34"/>
      <c r="M2640" s="34"/>
      <c r="N2640" s="34"/>
      <c r="O2640" s="34"/>
      <c r="P2640" s="34"/>
      <c r="Q2640" s="34"/>
      <c r="R2640" s="34"/>
      <c r="S2640" s="34"/>
      <c r="T2640" s="34"/>
      <c r="U2640" s="34"/>
      <c r="V2640" s="34"/>
      <c r="W2640" s="34"/>
      <c r="X2640" s="34"/>
      <c r="Y2640" s="34"/>
      <c r="Z2640" s="34"/>
      <c r="AA2640" s="34"/>
      <c r="AB2640" s="34"/>
      <c r="AC2640" s="34"/>
      <c r="AD2640" s="34"/>
      <c r="AE2640" s="34"/>
      <c r="AF2640" s="34"/>
      <c r="AG2640" s="34"/>
      <c r="AH2640" s="34"/>
      <c r="AI2640" s="34"/>
    </row>
    <row r="2641" spans="1:35">
      <c r="A2641" s="23"/>
      <c r="B2641" s="34"/>
      <c r="C2641" s="34"/>
      <c r="D2641" s="34"/>
      <c r="E2641" s="34"/>
      <c r="F2641" s="34"/>
      <c r="G2641" s="34"/>
      <c r="H2641" s="34"/>
      <c r="I2641" s="34"/>
      <c r="J2641" s="34"/>
      <c r="K2641" s="34"/>
      <c r="L2641" s="34"/>
      <c r="M2641" s="34"/>
      <c r="N2641" s="34"/>
      <c r="O2641" s="34"/>
      <c r="P2641" s="34"/>
      <c r="Q2641" s="34"/>
      <c r="R2641" s="34"/>
      <c r="S2641" s="34"/>
      <c r="T2641" s="34"/>
      <c r="U2641" s="34"/>
      <c r="V2641" s="34"/>
      <c r="W2641" s="34"/>
      <c r="X2641" s="34"/>
      <c r="Y2641" s="34"/>
      <c r="Z2641" s="34"/>
      <c r="AA2641" s="34"/>
      <c r="AB2641" s="34"/>
      <c r="AC2641" s="34"/>
      <c r="AD2641" s="34"/>
      <c r="AE2641" s="34"/>
      <c r="AF2641" s="34"/>
      <c r="AG2641" s="34"/>
      <c r="AH2641" s="34"/>
      <c r="AI2641" s="34"/>
    </row>
    <row r="2642" spans="1:35">
      <c r="A2642" s="23"/>
      <c r="B2642" s="34"/>
      <c r="C2642" s="34"/>
      <c r="D2642" s="34"/>
      <c r="E2642" s="34"/>
      <c r="F2642" s="34"/>
      <c r="G2642" s="34"/>
      <c r="H2642" s="34"/>
      <c r="I2642" s="34"/>
      <c r="J2642" s="34"/>
      <c r="K2642" s="34"/>
      <c r="L2642" s="34"/>
      <c r="M2642" s="34"/>
      <c r="N2642" s="34"/>
      <c r="O2642" s="34"/>
      <c r="P2642" s="34"/>
      <c r="Q2642" s="34"/>
      <c r="R2642" s="34"/>
      <c r="S2642" s="34"/>
      <c r="T2642" s="34"/>
      <c r="U2642" s="34"/>
      <c r="V2642" s="34"/>
      <c r="W2642" s="34"/>
      <c r="X2642" s="34"/>
      <c r="Y2642" s="34"/>
      <c r="Z2642" s="34"/>
      <c r="AA2642" s="34"/>
      <c r="AB2642" s="34"/>
      <c r="AC2642" s="34"/>
      <c r="AD2642" s="34"/>
      <c r="AE2642" s="34"/>
      <c r="AF2642" s="34"/>
      <c r="AG2642" s="34"/>
      <c r="AH2642" s="34"/>
      <c r="AI2642" s="34"/>
    </row>
    <row r="2643" spans="1:35">
      <c r="A2643" s="23"/>
      <c r="B2643" s="34"/>
      <c r="C2643" s="34"/>
      <c r="D2643" s="34"/>
      <c r="E2643" s="34"/>
      <c r="F2643" s="34"/>
      <c r="G2643" s="34"/>
      <c r="H2643" s="34"/>
      <c r="I2643" s="34"/>
      <c r="J2643" s="34"/>
      <c r="K2643" s="34"/>
      <c r="L2643" s="34"/>
      <c r="M2643" s="34"/>
      <c r="N2643" s="34"/>
      <c r="O2643" s="34"/>
      <c r="P2643" s="34"/>
      <c r="Q2643" s="34"/>
      <c r="R2643" s="34"/>
      <c r="S2643" s="34"/>
      <c r="T2643" s="34"/>
      <c r="U2643" s="34"/>
      <c r="V2643" s="34"/>
      <c r="W2643" s="34"/>
      <c r="X2643" s="34"/>
      <c r="Y2643" s="34"/>
      <c r="Z2643" s="34"/>
      <c r="AA2643" s="34"/>
      <c r="AB2643" s="34"/>
      <c r="AC2643" s="34"/>
      <c r="AD2643" s="34"/>
      <c r="AE2643" s="34"/>
      <c r="AF2643" s="34"/>
      <c r="AG2643" s="34"/>
      <c r="AH2643" s="34"/>
      <c r="AI2643" s="34"/>
    </row>
    <row r="2644" spans="1:35">
      <c r="A2644" s="23"/>
      <c r="B2644" s="34"/>
      <c r="C2644" s="34"/>
      <c r="D2644" s="34"/>
      <c r="E2644" s="34"/>
      <c r="F2644" s="34"/>
      <c r="G2644" s="34"/>
      <c r="H2644" s="34"/>
      <c r="I2644" s="34"/>
      <c r="J2644" s="34"/>
      <c r="K2644" s="34"/>
      <c r="L2644" s="34"/>
      <c r="M2644" s="34"/>
      <c r="N2644" s="34"/>
      <c r="O2644" s="34"/>
      <c r="P2644" s="34"/>
      <c r="Q2644" s="34"/>
      <c r="R2644" s="34"/>
      <c r="S2644" s="34"/>
      <c r="T2644" s="34"/>
      <c r="U2644" s="34"/>
      <c r="V2644" s="34"/>
      <c r="W2644" s="34"/>
      <c r="X2644" s="34"/>
      <c r="Y2644" s="34"/>
      <c r="Z2644" s="34"/>
      <c r="AA2644" s="34"/>
      <c r="AB2644" s="34"/>
      <c r="AC2644" s="34"/>
      <c r="AD2644" s="34"/>
      <c r="AE2644" s="34"/>
      <c r="AF2644" s="34"/>
      <c r="AG2644" s="34"/>
      <c r="AH2644" s="34"/>
      <c r="AI2644" s="34"/>
    </row>
    <row r="2645" spans="1:35">
      <c r="A2645" s="23"/>
      <c r="B2645" s="34"/>
      <c r="C2645" s="34"/>
      <c r="D2645" s="34"/>
      <c r="E2645" s="34"/>
      <c r="F2645" s="34"/>
      <c r="G2645" s="34"/>
      <c r="H2645" s="34"/>
      <c r="I2645" s="34"/>
      <c r="J2645" s="34"/>
      <c r="K2645" s="34"/>
      <c r="L2645" s="34"/>
      <c r="M2645" s="34"/>
      <c r="N2645" s="34"/>
      <c r="O2645" s="34"/>
      <c r="P2645" s="34"/>
      <c r="Q2645" s="34"/>
      <c r="R2645" s="34"/>
      <c r="S2645" s="34"/>
      <c r="T2645" s="34"/>
      <c r="U2645" s="34"/>
      <c r="V2645" s="34"/>
      <c r="W2645" s="34"/>
      <c r="X2645" s="34"/>
      <c r="Y2645" s="34"/>
      <c r="Z2645" s="34"/>
      <c r="AA2645" s="34"/>
      <c r="AB2645" s="34"/>
      <c r="AC2645" s="34"/>
      <c r="AD2645" s="34"/>
      <c r="AE2645" s="34"/>
      <c r="AF2645" s="34"/>
      <c r="AG2645" s="34"/>
      <c r="AH2645" s="34"/>
      <c r="AI2645" s="34"/>
    </row>
    <row r="2646" spans="1:35">
      <c r="A2646" s="23"/>
      <c r="B2646" s="34"/>
      <c r="C2646" s="34"/>
      <c r="D2646" s="34"/>
      <c r="E2646" s="34"/>
      <c r="F2646" s="34"/>
      <c r="G2646" s="34"/>
      <c r="H2646" s="34"/>
      <c r="I2646" s="34"/>
      <c r="J2646" s="34"/>
      <c r="K2646" s="34"/>
      <c r="L2646" s="34"/>
      <c r="M2646" s="34"/>
      <c r="N2646" s="34"/>
      <c r="O2646" s="34"/>
      <c r="P2646" s="34"/>
      <c r="Q2646" s="34"/>
      <c r="R2646" s="34"/>
      <c r="S2646" s="34"/>
      <c r="T2646" s="34"/>
      <c r="U2646" s="34"/>
      <c r="V2646" s="34"/>
      <c r="W2646" s="34"/>
      <c r="X2646" s="34"/>
      <c r="Y2646" s="34"/>
      <c r="Z2646" s="34"/>
      <c r="AA2646" s="34"/>
      <c r="AB2646" s="34"/>
      <c r="AC2646" s="34"/>
      <c r="AD2646" s="34"/>
      <c r="AE2646" s="34"/>
      <c r="AF2646" s="34"/>
      <c r="AG2646" s="34"/>
      <c r="AH2646" s="34"/>
      <c r="AI2646" s="34"/>
    </row>
    <row r="2647" spans="1:35">
      <c r="A2647" s="23"/>
      <c r="B2647" s="34"/>
      <c r="C2647" s="34"/>
      <c r="D2647" s="34"/>
      <c r="E2647" s="34"/>
      <c r="F2647" s="34"/>
      <c r="G2647" s="34"/>
      <c r="H2647" s="34"/>
      <c r="I2647" s="34"/>
      <c r="J2647" s="34"/>
      <c r="K2647" s="34"/>
      <c r="L2647" s="34"/>
      <c r="M2647" s="34"/>
      <c r="N2647" s="34"/>
      <c r="O2647" s="34"/>
      <c r="P2647" s="34"/>
      <c r="Q2647" s="34"/>
      <c r="R2647" s="34"/>
      <c r="S2647" s="34"/>
      <c r="T2647" s="34"/>
      <c r="U2647" s="34"/>
      <c r="V2647" s="34"/>
      <c r="W2647" s="34"/>
      <c r="X2647" s="34"/>
      <c r="Y2647" s="34"/>
      <c r="Z2647" s="34"/>
      <c r="AA2647" s="34"/>
      <c r="AB2647" s="34"/>
      <c r="AC2647" s="34"/>
      <c r="AD2647" s="34"/>
      <c r="AE2647" s="34"/>
      <c r="AF2647" s="34"/>
      <c r="AG2647" s="34"/>
      <c r="AH2647" s="34"/>
      <c r="AI2647" s="34"/>
    </row>
    <row r="2648" spans="1:35">
      <c r="A2648" s="23"/>
      <c r="B2648" s="34"/>
      <c r="C2648" s="34"/>
      <c r="D2648" s="34"/>
      <c r="E2648" s="34"/>
      <c r="F2648" s="34"/>
      <c r="G2648" s="34"/>
      <c r="H2648" s="34"/>
      <c r="I2648" s="34"/>
      <c r="J2648" s="34"/>
      <c r="K2648" s="34"/>
      <c r="L2648" s="34"/>
      <c r="M2648" s="34"/>
      <c r="N2648" s="34"/>
      <c r="O2648" s="34"/>
      <c r="P2648" s="34"/>
      <c r="Q2648" s="34"/>
      <c r="R2648" s="34"/>
      <c r="S2648" s="34"/>
      <c r="T2648" s="34"/>
      <c r="U2648" s="34"/>
      <c r="V2648" s="34"/>
      <c r="W2648" s="34"/>
      <c r="X2648" s="34"/>
      <c r="Y2648" s="34"/>
      <c r="Z2648" s="34"/>
      <c r="AA2648" s="34"/>
      <c r="AB2648" s="34"/>
      <c r="AC2648" s="34"/>
      <c r="AD2648" s="34"/>
      <c r="AE2648" s="34"/>
      <c r="AF2648" s="34"/>
      <c r="AG2648" s="34"/>
      <c r="AH2648" s="34"/>
      <c r="AI2648" s="34"/>
    </row>
    <row r="2649" spans="1:35">
      <c r="A2649" s="23"/>
      <c r="B2649" s="34"/>
      <c r="C2649" s="34"/>
      <c r="D2649" s="34"/>
      <c r="E2649" s="34"/>
      <c r="F2649" s="34"/>
      <c r="G2649" s="34"/>
      <c r="H2649" s="34"/>
      <c r="I2649" s="34"/>
      <c r="J2649" s="34"/>
      <c r="K2649" s="34"/>
      <c r="L2649" s="34"/>
      <c r="M2649" s="34"/>
      <c r="N2649" s="34"/>
      <c r="O2649" s="34"/>
      <c r="P2649" s="34"/>
      <c r="Q2649" s="34"/>
      <c r="R2649" s="34"/>
      <c r="S2649" s="34"/>
      <c r="T2649" s="34"/>
      <c r="U2649" s="34"/>
      <c r="V2649" s="34"/>
      <c r="W2649" s="34"/>
      <c r="X2649" s="34"/>
      <c r="Y2649" s="34"/>
      <c r="Z2649" s="34"/>
      <c r="AA2649" s="34"/>
      <c r="AB2649" s="34"/>
      <c r="AC2649" s="34"/>
      <c r="AD2649" s="34"/>
      <c r="AE2649" s="34"/>
      <c r="AF2649" s="34"/>
      <c r="AG2649" s="34"/>
      <c r="AH2649" s="34"/>
      <c r="AI2649" s="34"/>
    </row>
    <row r="2650" spans="1:35">
      <c r="A2650" s="23"/>
      <c r="B2650" s="34"/>
      <c r="C2650" s="34"/>
      <c r="D2650" s="34"/>
      <c r="E2650" s="34"/>
      <c r="F2650" s="34"/>
      <c r="G2650" s="34"/>
      <c r="H2650" s="34"/>
      <c r="I2650" s="34"/>
      <c r="J2650" s="34"/>
      <c r="K2650" s="34"/>
      <c r="L2650" s="34"/>
      <c r="M2650" s="34"/>
      <c r="N2650" s="34"/>
      <c r="O2650" s="34"/>
      <c r="P2650" s="34"/>
      <c r="Q2650" s="34"/>
      <c r="R2650" s="34"/>
      <c r="S2650" s="34"/>
      <c r="T2650" s="34"/>
      <c r="U2650" s="34"/>
      <c r="V2650" s="34"/>
      <c r="W2650" s="34"/>
      <c r="X2650" s="34"/>
      <c r="Y2650" s="34"/>
      <c r="Z2650" s="34"/>
      <c r="AA2650" s="34"/>
      <c r="AB2650" s="34"/>
      <c r="AC2650" s="34"/>
      <c r="AD2650" s="34"/>
      <c r="AE2650" s="34"/>
      <c r="AF2650" s="34"/>
      <c r="AG2650" s="34"/>
      <c r="AH2650" s="34"/>
      <c r="AI2650" s="34"/>
    </row>
    <row r="2651" spans="1:35">
      <c r="A2651" s="23"/>
      <c r="B2651" s="34"/>
      <c r="C2651" s="34"/>
      <c r="D2651" s="34"/>
      <c r="E2651" s="34"/>
      <c r="F2651" s="34"/>
      <c r="G2651" s="34"/>
      <c r="H2651" s="34"/>
      <c r="I2651" s="34"/>
      <c r="J2651" s="34"/>
      <c r="K2651" s="34"/>
      <c r="L2651" s="34"/>
      <c r="M2651" s="34"/>
      <c r="N2651" s="34"/>
      <c r="O2651" s="34"/>
      <c r="P2651" s="34"/>
      <c r="Q2651" s="34"/>
      <c r="R2651" s="34"/>
      <c r="S2651" s="34"/>
      <c r="T2651" s="34"/>
      <c r="U2651" s="34"/>
      <c r="V2651" s="34"/>
      <c r="W2651" s="34"/>
      <c r="X2651" s="34"/>
      <c r="Y2651" s="34"/>
      <c r="Z2651" s="34"/>
      <c r="AA2651" s="34"/>
      <c r="AB2651" s="34"/>
      <c r="AC2651" s="34"/>
      <c r="AD2651" s="34"/>
      <c r="AE2651" s="34"/>
      <c r="AF2651" s="34"/>
      <c r="AG2651" s="34"/>
      <c r="AH2651" s="34"/>
      <c r="AI2651" s="34"/>
    </row>
    <row r="2652" spans="1:35">
      <c r="A2652" s="23"/>
      <c r="B2652" s="34"/>
      <c r="C2652" s="34"/>
      <c r="D2652" s="34"/>
      <c r="E2652" s="34"/>
      <c r="F2652" s="34"/>
      <c r="G2652" s="34"/>
      <c r="H2652" s="34"/>
      <c r="I2652" s="34"/>
      <c r="J2652" s="34"/>
      <c r="K2652" s="34"/>
      <c r="L2652" s="34"/>
      <c r="M2652" s="34"/>
      <c r="N2652" s="34"/>
      <c r="O2652" s="34"/>
      <c r="P2652" s="34"/>
      <c r="Q2652" s="34"/>
      <c r="R2652" s="34"/>
      <c r="S2652" s="34"/>
      <c r="T2652" s="34"/>
      <c r="U2652" s="34"/>
      <c r="V2652" s="34"/>
      <c r="W2652" s="34"/>
      <c r="X2652" s="34"/>
      <c r="Y2652" s="34"/>
      <c r="Z2652" s="34"/>
      <c r="AA2652" s="34"/>
      <c r="AB2652" s="34"/>
      <c r="AC2652" s="34"/>
      <c r="AD2652" s="34"/>
      <c r="AE2652" s="34"/>
      <c r="AF2652" s="34"/>
      <c r="AG2652" s="34"/>
      <c r="AH2652" s="34"/>
      <c r="AI2652" s="34"/>
    </row>
    <row r="2653" spans="1:35">
      <c r="A2653" s="23"/>
      <c r="B2653" s="34"/>
      <c r="C2653" s="34"/>
      <c r="D2653" s="34"/>
      <c r="E2653" s="34"/>
      <c r="F2653" s="34"/>
      <c r="G2653" s="34"/>
      <c r="H2653" s="34"/>
      <c r="I2653" s="34"/>
      <c r="J2653" s="34"/>
      <c r="K2653" s="34"/>
      <c r="L2653" s="34"/>
      <c r="M2653" s="34"/>
      <c r="N2653" s="34"/>
      <c r="O2653" s="34"/>
      <c r="P2653" s="34"/>
      <c r="Q2653" s="34"/>
      <c r="R2653" s="34"/>
      <c r="S2653" s="34"/>
      <c r="T2653" s="34"/>
      <c r="U2653" s="34"/>
      <c r="V2653" s="34"/>
      <c r="W2653" s="34"/>
      <c r="X2653" s="34"/>
      <c r="Y2653" s="34"/>
      <c r="Z2653" s="34"/>
      <c r="AA2653" s="34"/>
      <c r="AB2653" s="34"/>
      <c r="AC2653" s="34"/>
      <c r="AD2653" s="34"/>
      <c r="AE2653" s="34"/>
      <c r="AF2653" s="34"/>
      <c r="AG2653" s="34"/>
      <c r="AH2653" s="34"/>
      <c r="AI2653" s="34"/>
    </row>
    <row r="2654" spans="1:35">
      <c r="A2654" s="23"/>
      <c r="B2654" s="34"/>
      <c r="C2654" s="34"/>
      <c r="D2654" s="34"/>
      <c r="E2654" s="34"/>
      <c r="F2654" s="34"/>
      <c r="G2654" s="34"/>
      <c r="H2654" s="34"/>
      <c r="I2654" s="34"/>
      <c r="J2654" s="34"/>
      <c r="K2654" s="34"/>
      <c r="L2654" s="34"/>
      <c r="M2654" s="34"/>
      <c r="N2654" s="34"/>
      <c r="O2654" s="34"/>
      <c r="P2654" s="34"/>
      <c r="Q2654" s="34"/>
      <c r="R2654" s="34"/>
      <c r="S2654" s="34"/>
      <c r="T2654" s="34"/>
      <c r="U2654" s="34"/>
      <c r="V2654" s="34"/>
      <c r="W2654" s="34"/>
      <c r="X2654" s="34"/>
      <c r="Y2654" s="34"/>
      <c r="Z2654" s="34"/>
      <c r="AA2654" s="34"/>
      <c r="AB2654" s="34"/>
      <c r="AC2654" s="34"/>
      <c r="AD2654" s="34"/>
      <c r="AE2654" s="34"/>
      <c r="AF2654" s="34"/>
      <c r="AG2654" s="34"/>
      <c r="AH2654" s="34"/>
      <c r="AI2654" s="34"/>
    </row>
    <row r="2655" spans="1:35">
      <c r="A2655" s="23"/>
      <c r="B2655" s="34"/>
      <c r="C2655" s="34"/>
      <c r="D2655" s="34"/>
      <c r="E2655" s="34"/>
      <c r="F2655" s="34"/>
      <c r="G2655" s="34"/>
      <c r="H2655" s="34"/>
      <c r="I2655" s="34"/>
      <c r="J2655" s="34"/>
      <c r="K2655" s="34"/>
      <c r="L2655" s="34"/>
      <c r="M2655" s="34"/>
      <c r="N2655" s="34"/>
      <c r="O2655" s="34"/>
      <c r="P2655" s="34"/>
      <c r="Q2655" s="34"/>
      <c r="R2655" s="34"/>
      <c r="S2655" s="34"/>
      <c r="T2655" s="34"/>
      <c r="U2655" s="34"/>
      <c r="V2655" s="34"/>
      <c r="W2655" s="34"/>
      <c r="X2655" s="34"/>
      <c r="Y2655" s="34"/>
      <c r="Z2655" s="34"/>
      <c r="AA2655" s="34"/>
      <c r="AB2655" s="34"/>
      <c r="AC2655" s="34"/>
      <c r="AD2655" s="34"/>
      <c r="AE2655" s="34"/>
      <c r="AF2655" s="34"/>
      <c r="AG2655" s="34"/>
      <c r="AH2655" s="34"/>
      <c r="AI2655" s="34"/>
    </row>
    <row r="2656" spans="1:35">
      <c r="A2656" s="23"/>
      <c r="B2656" s="34"/>
      <c r="C2656" s="34"/>
      <c r="D2656" s="34"/>
      <c r="E2656" s="34"/>
      <c r="F2656" s="34"/>
      <c r="G2656" s="34"/>
      <c r="H2656" s="34"/>
      <c r="I2656" s="34"/>
      <c r="J2656" s="34"/>
      <c r="K2656" s="34"/>
      <c r="L2656" s="34"/>
      <c r="M2656" s="34"/>
      <c r="N2656" s="34"/>
      <c r="O2656" s="34"/>
      <c r="P2656" s="34"/>
      <c r="Q2656" s="34"/>
      <c r="R2656" s="34"/>
      <c r="S2656" s="34"/>
      <c r="T2656" s="34"/>
      <c r="U2656" s="34"/>
      <c r="V2656" s="34"/>
      <c r="W2656" s="34"/>
      <c r="X2656" s="34"/>
      <c r="Y2656" s="34"/>
      <c r="Z2656" s="34"/>
      <c r="AA2656" s="34"/>
      <c r="AB2656" s="34"/>
      <c r="AC2656" s="34"/>
      <c r="AD2656" s="34"/>
      <c r="AE2656" s="34"/>
      <c r="AF2656" s="34"/>
      <c r="AG2656" s="34"/>
      <c r="AH2656" s="34"/>
      <c r="AI2656" s="34"/>
    </row>
    <row r="2657" spans="1:35">
      <c r="A2657" s="23"/>
      <c r="B2657" s="34"/>
      <c r="C2657" s="34"/>
      <c r="D2657" s="34"/>
      <c r="E2657" s="34"/>
      <c r="F2657" s="34"/>
      <c r="G2657" s="34"/>
      <c r="H2657" s="34"/>
      <c r="I2657" s="34"/>
      <c r="J2657" s="34"/>
      <c r="K2657" s="34"/>
      <c r="L2657" s="34"/>
      <c r="M2657" s="34"/>
      <c r="N2657" s="34"/>
      <c r="O2657" s="34"/>
      <c r="P2657" s="34"/>
      <c r="Q2657" s="34"/>
      <c r="R2657" s="34"/>
      <c r="S2657" s="34"/>
      <c r="T2657" s="34"/>
      <c r="U2657" s="34"/>
      <c r="V2657" s="34"/>
      <c r="W2657" s="34"/>
      <c r="X2657" s="34"/>
      <c r="Y2657" s="34"/>
      <c r="Z2657" s="34"/>
      <c r="AA2657" s="34"/>
      <c r="AB2657" s="34"/>
      <c r="AC2657" s="34"/>
      <c r="AD2657" s="34"/>
      <c r="AE2657" s="34"/>
      <c r="AF2657" s="34"/>
      <c r="AG2657" s="34"/>
      <c r="AH2657" s="34"/>
      <c r="AI2657" s="34"/>
    </row>
    <row r="2658" spans="1:35">
      <c r="A2658" s="23"/>
      <c r="B2658" s="34"/>
      <c r="C2658" s="34"/>
      <c r="D2658" s="34"/>
      <c r="E2658" s="34"/>
      <c r="F2658" s="34"/>
      <c r="G2658" s="34"/>
      <c r="H2658" s="34"/>
      <c r="I2658" s="34"/>
      <c r="J2658" s="34"/>
      <c r="K2658" s="34"/>
      <c r="L2658" s="34"/>
      <c r="M2658" s="34"/>
      <c r="N2658" s="34"/>
      <c r="O2658" s="34"/>
      <c r="P2658" s="34"/>
      <c r="Q2658" s="34"/>
      <c r="R2658" s="34"/>
      <c r="S2658" s="34"/>
      <c r="T2658" s="34"/>
      <c r="U2658" s="34"/>
      <c r="V2658" s="34"/>
      <c r="W2658" s="34"/>
      <c r="X2658" s="34"/>
      <c r="Y2658" s="34"/>
      <c r="Z2658" s="34"/>
      <c r="AA2658" s="34"/>
      <c r="AB2658" s="34"/>
      <c r="AC2658" s="34"/>
      <c r="AD2658" s="34"/>
      <c r="AE2658" s="34"/>
      <c r="AF2658" s="34"/>
      <c r="AG2658" s="34"/>
      <c r="AH2658" s="34"/>
      <c r="AI2658" s="34"/>
    </row>
    <row r="2659" spans="1:35">
      <c r="A2659" s="23"/>
      <c r="B2659" s="34"/>
      <c r="C2659" s="34"/>
      <c r="D2659" s="34"/>
      <c r="E2659" s="34"/>
      <c r="F2659" s="34"/>
      <c r="G2659" s="34"/>
      <c r="H2659" s="34"/>
      <c r="I2659" s="34"/>
      <c r="J2659" s="34"/>
      <c r="K2659" s="34"/>
      <c r="L2659" s="34"/>
      <c r="M2659" s="34"/>
      <c r="N2659" s="34"/>
      <c r="O2659" s="34"/>
      <c r="P2659" s="34"/>
      <c r="Q2659" s="34"/>
      <c r="R2659" s="34"/>
      <c r="S2659" s="34"/>
      <c r="T2659" s="34"/>
      <c r="U2659" s="34"/>
      <c r="V2659" s="34"/>
      <c r="W2659" s="34"/>
      <c r="X2659" s="34"/>
      <c r="Y2659" s="34"/>
      <c r="Z2659" s="34"/>
      <c r="AA2659" s="34"/>
      <c r="AB2659" s="34"/>
      <c r="AC2659" s="34"/>
      <c r="AD2659" s="34"/>
      <c r="AE2659" s="34"/>
      <c r="AF2659" s="34"/>
      <c r="AG2659" s="34"/>
      <c r="AH2659" s="34"/>
      <c r="AI2659" s="34"/>
    </row>
    <row r="2660" spans="1:35">
      <c r="A2660" s="23"/>
      <c r="B2660" s="34"/>
      <c r="C2660" s="34"/>
      <c r="D2660" s="34"/>
      <c r="E2660" s="34"/>
      <c r="F2660" s="34"/>
      <c r="G2660" s="34"/>
      <c r="H2660" s="34"/>
      <c r="I2660" s="34"/>
      <c r="J2660" s="34"/>
      <c r="K2660" s="34"/>
      <c r="L2660" s="34"/>
      <c r="M2660" s="34"/>
      <c r="N2660" s="34"/>
      <c r="O2660" s="34"/>
      <c r="P2660" s="34"/>
      <c r="Q2660" s="34"/>
      <c r="R2660" s="34"/>
      <c r="S2660" s="34"/>
      <c r="T2660" s="34"/>
      <c r="U2660" s="34"/>
      <c r="V2660" s="34"/>
      <c r="W2660" s="34"/>
      <c r="X2660" s="34"/>
      <c r="Y2660" s="34"/>
      <c r="Z2660" s="34"/>
      <c r="AA2660" s="34"/>
      <c r="AB2660" s="34"/>
      <c r="AC2660" s="34"/>
      <c r="AD2660" s="34"/>
      <c r="AE2660" s="34"/>
      <c r="AF2660" s="34"/>
      <c r="AG2660" s="34"/>
      <c r="AH2660" s="34"/>
      <c r="AI2660" s="34"/>
    </row>
    <row r="2661" spans="1:35">
      <c r="A2661" s="23"/>
      <c r="B2661" s="34"/>
      <c r="C2661" s="34"/>
      <c r="D2661" s="34"/>
      <c r="E2661" s="34"/>
      <c r="F2661" s="34"/>
      <c r="G2661" s="34"/>
      <c r="H2661" s="34"/>
      <c r="I2661" s="34"/>
      <c r="J2661" s="34"/>
      <c r="K2661" s="34"/>
      <c r="L2661" s="34"/>
      <c r="M2661" s="34"/>
      <c r="N2661" s="34"/>
      <c r="O2661" s="34"/>
      <c r="P2661" s="34"/>
      <c r="Q2661" s="34"/>
      <c r="R2661" s="34"/>
      <c r="S2661" s="34"/>
      <c r="T2661" s="34"/>
      <c r="U2661" s="34"/>
      <c r="V2661" s="34"/>
      <c r="W2661" s="34"/>
      <c r="X2661" s="34"/>
      <c r="Y2661" s="34"/>
      <c r="Z2661" s="34"/>
      <c r="AA2661" s="34"/>
      <c r="AB2661" s="34"/>
      <c r="AC2661" s="34"/>
      <c r="AD2661" s="34"/>
      <c r="AE2661" s="34"/>
      <c r="AF2661" s="34"/>
      <c r="AG2661" s="34"/>
      <c r="AH2661" s="34"/>
      <c r="AI2661" s="34"/>
    </row>
    <row r="2662" spans="1:35">
      <c r="A2662" s="23"/>
      <c r="B2662" s="34"/>
      <c r="C2662" s="34"/>
      <c r="D2662" s="34"/>
      <c r="E2662" s="34"/>
      <c r="F2662" s="34"/>
      <c r="G2662" s="34"/>
      <c r="H2662" s="34"/>
      <c r="I2662" s="34"/>
      <c r="J2662" s="34"/>
      <c r="K2662" s="34"/>
      <c r="L2662" s="34"/>
      <c r="M2662" s="34"/>
      <c r="N2662" s="34"/>
      <c r="O2662" s="34"/>
      <c r="P2662" s="34"/>
      <c r="Q2662" s="34"/>
      <c r="R2662" s="34"/>
      <c r="S2662" s="34"/>
      <c r="T2662" s="34"/>
      <c r="U2662" s="34"/>
      <c r="V2662" s="34"/>
      <c r="W2662" s="34"/>
      <c r="X2662" s="34"/>
      <c r="Y2662" s="34"/>
      <c r="Z2662" s="34"/>
      <c r="AA2662" s="34"/>
      <c r="AB2662" s="34"/>
      <c r="AC2662" s="34"/>
      <c r="AD2662" s="34"/>
      <c r="AE2662" s="34"/>
      <c r="AF2662" s="34"/>
      <c r="AG2662" s="34"/>
      <c r="AH2662" s="34"/>
      <c r="AI2662" s="34"/>
    </row>
    <row r="2663" spans="1:35">
      <c r="A2663" s="23"/>
      <c r="B2663" s="34"/>
      <c r="C2663" s="34"/>
      <c r="D2663" s="34"/>
      <c r="E2663" s="34"/>
      <c r="F2663" s="34"/>
      <c r="G2663" s="34"/>
      <c r="H2663" s="34"/>
      <c r="I2663" s="34"/>
      <c r="J2663" s="34"/>
      <c r="K2663" s="34"/>
      <c r="L2663" s="34"/>
      <c r="M2663" s="34"/>
      <c r="N2663" s="34"/>
      <c r="O2663" s="34"/>
      <c r="P2663" s="34"/>
      <c r="Q2663" s="34"/>
      <c r="R2663" s="34"/>
      <c r="S2663" s="34"/>
      <c r="T2663" s="34"/>
      <c r="U2663" s="34"/>
      <c r="V2663" s="34"/>
      <c r="W2663" s="34"/>
      <c r="X2663" s="34"/>
      <c r="Y2663" s="34"/>
      <c r="Z2663" s="34"/>
      <c r="AA2663" s="34"/>
      <c r="AB2663" s="34"/>
      <c r="AC2663" s="34"/>
      <c r="AD2663" s="34"/>
      <c r="AE2663" s="34"/>
      <c r="AF2663" s="34"/>
      <c r="AG2663" s="34"/>
      <c r="AH2663" s="34"/>
      <c r="AI2663" s="34"/>
    </row>
    <row r="2664" spans="1:35">
      <c r="A2664" s="23"/>
      <c r="B2664" s="34"/>
      <c r="C2664" s="34"/>
      <c r="D2664" s="34"/>
      <c r="E2664" s="34"/>
      <c r="F2664" s="34"/>
      <c r="G2664" s="34"/>
      <c r="H2664" s="34"/>
      <c r="I2664" s="34"/>
      <c r="J2664" s="34"/>
      <c r="K2664" s="34"/>
      <c r="L2664" s="34"/>
      <c r="M2664" s="34"/>
      <c r="N2664" s="34"/>
      <c r="O2664" s="34"/>
      <c r="P2664" s="34"/>
      <c r="Q2664" s="34"/>
      <c r="R2664" s="34"/>
      <c r="S2664" s="34"/>
      <c r="T2664" s="34"/>
      <c r="U2664" s="34"/>
      <c r="V2664" s="34"/>
      <c r="W2664" s="34"/>
      <c r="X2664" s="34"/>
      <c r="Y2664" s="34"/>
      <c r="Z2664" s="34"/>
      <c r="AA2664" s="34"/>
      <c r="AB2664" s="34"/>
      <c r="AC2664" s="34"/>
      <c r="AD2664" s="34"/>
      <c r="AE2664" s="34"/>
      <c r="AF2664" s="34"/>
      <c r="AG2664" s="34"/>
      <c r="AH2664" s="34"/>
      <c r="AI2664" s="34"/>
    </row>
    <row r="2665" spans="1:35">
      <c r="A2665" s="23"/>
      <c r="B2665" s="34"/>
      <c r="C2665" s="34"/>
      <c r="D2665" s="34"/>
      <c r="E2665" s="34"/>
      <c r="F2665" s="34"/>
      <c r="G2665" s="34"/>
      <c r="H2665" s="34"/>
      <c r="I2665" s="34"/>
      <c r="J2665" s="34"/>
      <c r="K2665" s="34"/>
      <c r="L2665" s="34"/>
      <c r="M2665" s="34"/>
      <c r="N2665" s="34"/>
      <c r="O2665" s="34"/>
      <c r="P2665" s="34"/>
      <c r="Q2665" s="34"/>
      <c r="R2665" s="34"/>
      <c r="S2665" s="34"/>
      <c r="T2665" s="34"/>
      <c r="U2665" s="34"/>
      <c r="V2665" s="34"/>
      <c r="W2665" s="34"/>
      <c r="X2665" s="34"/>
      <c r="Y2665" s="34"/>
      <c r="Z2665" s="34"/>
      <c r="AA2665" s="34"/>
      <c r="AB2665" s="34"/>
      <c r="AC2665" s="34"/>
      <c r="AD2665" s="34"/>
      <c r="AE2665" s="34"/>
      <c r="AF2665" s="34"/>
      <c r="AG2665" s="34"/>
      <c r="AH2665" s="34"/>
      <c r="AI2665" s="34"/>
    </row>
    <row r="2666" spans="1:35">
      <c r="A2666" s="23"/>
      <c r="B2666" s="34"/>
      <c r="C2666" s="34"/>
      <c r="D2666" s="34"/>
      <c r="E2666" s="34"/>
      <c r="F2666" s="34"/>
      <c r="G2666" s="34"/>
      <c r="H2666" s="34"/>
      <c r="I2666" s="34"/>
      <c r="J2666" s="34"/>
      <c r="K2666" s="34"/>
      <c r="L2666" s="34"/>
      <c r="M2666" s="34"/>
      <c r="N2666" s="34"/>
      <c r="O2666" s="34"/>
      <c r="P2666" s="34"/>
      <c r="Q2666" s="34"/>
      <c r="R2666" s="34"/>
      <c r="S2666" s="34"/>
      <c r="T2666" s="34"/>
      <c r="U2666" s="34"/>
      <c r="V2666" s="34"/>
      <c r="W2666" s="34"/>
      <c r="X2666" s="34"/>
      <c r="Y2666" s="34"/>
      <c r="Z2666" s="34"/>
      <c r="AA2666" s="34"/>
      <c r="AB2666" s="34"/>
      <c r="AC2666" s="34"/>
      <c r="AD2666" s="34"/>
      <c r="AE2666" s="34"/>
      <c r="AF2666" s="34"/>
      <c r="AG2666" s="34"/>
      <c r="AH2666" s="34"/>
      <c r="AI2666" s="34"/>
    </row>
    <row r="2667" spans="1:35">
      <c r="A2667" s="23"/>
      <c r="B2667" s="34"/>
      <c r="C2667" s="34"/>
      <c r="D2667" s="34"/>
      <c r="E2667" s="34"/>
      <c r="F2667" s="34"/>
      <c r="G2667" s="34"/>
      <c r="H2667" s="34"/>
      <c r="I2667" s="34"/>
      <c r="J2667" s="34"/>
      <c r="K2667" s="34"/>
      <c r="L2667" s="34"/>
      <c r="M2667" s="34"/>
      <c r="N2667" s="34"/>
      <c r="O2667" s="34"/>
      <c r="P2667" s="34"/>
      <c r="Q2667" s="34"/>
      <c r="R2667" s="34"/>
      <c r="S2667" s="34"/>
      <c r="T2667" s="34"/>
      <c r="U2667" s="34"/>
      <c r="V2667" s="34"/>
      <c r="W2667" s="34"/>
      <c r="X2667" s="34"/>
      <c r="Y2667" s="34"/>
      <c r="Z2667" s="34"/>
      <c r="AA2667" s="34"/>
      <c r="AB2667" s="34"/>
      <c r="AC2667" s="34"/>
      <c r="AD2667" s="34"/>
      <c r="AE2667" s="34"/>
      <c r="AF2667" s="34"/>
      <c r="AG2667" s="34"/>
      <c r="AH2667" s="34"/>
      <c r="AI2667" s="34"/>
    </row>
    <row r="2668" spans="1:35">
      <c r="A2668" s="23"/>
      <c r="B2668" s="34"/>
      <c r="C2668" s="34"/>
      <c r="D2668" s="34"/>
      <c r="E2668" s="34"/>
      <c r="F2668" s="34"/>
      <c r="G2668" s="34"/>
      <c r="H2668" s="34"/>
      <c r="I2668" s="34"/>
      <c r="J2668" s="34"/>
      <c r="K2668" s="34"/>
      <c r="L2668" s="34"/>
      <c r="M2668" s="34"/>
      <c r="N2668" s="34"/>
      <c r="O2668" s="34"/>
      <c r="P2668" s="34"/>
      <c r="Q2668" s="34"/>
      <c r="R2668" s="34"/>
      <c r="S2668" s="34"/>
      <c r="T2668" s="34"/>
      <c r="U2668" s="34"/>
      <c r="V2668" s="34"/>
      <c r="W2668" s="34"/>
      <c r="X2668" s="34"/>
      <c r="Y2668" s="34"/>
      <c r="Z2668" s="34"/>
      <c r="AA2668" s="34"/>
      <c r="AB2668" s="34"/>
      <c r="AC2668" s="34"/>
      <c r="AD2668" s="34"/>
      <c r="AE2668" s="34"/>
      <c r="AF2668" s="34"/>
      <c r="AG2668" s="34"/>
      <c r="AH2668" s="34"/>
      <c r="AI2668" s="34"/>
    </row>
    <row r="2669" spans="1:35">
      <c r="A2669" s="23"/>
      <c r="B2669" s="34"/>
      <c r="C2669" s="34"/>
      <c r="D2669" s="34"/>
      <c r="E2669" s="34"/>
      <c r="F2669" s="34"/>
      <c r="G2669" s="34"/>
      <c r="H2669" s="34"/>
      <c r="I2669" s="34"/>
      <c r="J2669" s="34"/>
      <c r="K2669" s="34"/>
      <c r="L2669" s="34"/>
      <c r="M2669" s="34"/>
      <c r="N2669" s="34"/>
      <c r="O2669" s="34"/>
      <c r="P2669" s="34"/>
      <c r="Q2669" s="34"/>
      <c r="R2669" s="34"/>
      <c r="S2669" s="34"/>
      <c r="T2669" s="34"/>
      <c r="U2669" s="34"/>
      <c r="V2669" s="34"/>
      <c r="W2669" s="34"/>
      <c r="X2669" s="34"/>
      <c r="Y2669" s="34"/>
      <c r="Z2669" s="34"/>
      <c r="AA2669" s="34"/>
      <c r="AB2669" s="34"/>
      <c r="AC2669" s="34"/>
      <c r="AD2669" s="34"/>
      <c r="AE2669" s="34"/>
      <c r="AF2669" s="34"/>
      <c r="AG2669" s="34"/>
      <c r="AH2669" s="34"/>
      <c r="AI2669" s="34"/>
    </row>
    <row r="2670" spans="1:35">
      <c r="A2670" s="23"/>
      <c r="B2670" s="34"/>
      <c r="C2670" s="34"/>
      <c r="D2670" s="34"/>
      <c r="E2670" s="34"/>
      <c r="F2670" s="34"/>
      <c r="G2670" s="34"/>
      <c r="H2670" s="34"/>
      <c r="I2670" s="34"/>
      <c r="J2670" s="34"/>
      <c r="K2670" s="34"/>
      <c r="L2670" s="34"/>
      <c r="M2670" s="34"/>
      <c r="N2670" s="34"/>
      <c r="O2670" s="34"/>
      <c r="P2670" s="34"/>
      <c r="Q2670" s="34"/>
      <c r="R2670" s="34"/>
      <c r="S2670" s="34"/>
      <c r="T2670" s="34"/>
      <c r="U2670" s="34"/>
      <c r="V2670" s="34"/>
      <c r="W2670" s="34"/>
      <c r="X2670" s="34"/>
      <c r="Y2670" s="34"/>
      <c r="Z2670" s="34"/>
      <c r="AA2670" s="34"/>
      <c r="AB2670" s="34"/>
      <c r="AC2670" s="34"/>
      <c r="AD2670" s="34"/>
      <c r="AE2670" s="34"/>
      <c r="AF2670" s="34"/>
      <c r="AG2670" s="34"/>
      <c r="AH2670" s="34"/>
      <c r="AI2670" s="34"/>
    </row>
    <row r="2671" spans="1:35">
      <c r="A2671" s="23"/>
      <c r="B2671" s="34"/>
      <c r="C2671" s="34"/>
      <c r="D2671" s="34"/>
      <c r="E2671" s="34"/>
      <c r="F2671" s="34"/>
      <c r="G2671" s="34"/>
      <c r="H2671" s="34"/>
      <c r="I2671" s="34"/>
      <c r="J2671" s="34"/>
      <c r="K2671" s="34"/>
      <c r="L2671" s="34"/>
      <c r="M2671" s="34"/>
      <c r="N2671" s="34"/>
      <c r="O2671" s="34"/>
      <c r="P2671" s="34"/>
      <c r="Q2671" s="34"/>
      <c r="R2671" s="34"/>
      <c r="S2671" s="34"/>
      <c r="T2671" s="34"/>
      <c r="U2671" s="34"/>
      <c r="V2671" s="34"/>
      <c r="W2671" s="34"/>
      <c r="X2671" s="34"/>
      <c r="Y2671" s="34"/>
      <c r="Z2671" s="34"/>
      <c r="AA2671" s="34"/>
      <c r="AB2671" s="34"/>
      <c r="AC2671" s="34"/>
      <c r="AD2671" s="34"/>
      <c r="AE2671" s="34"/>
      <c r="AF2671" s="34"/>
      <c r="AG2671" s="34"/>
      <c r="AH2671" s="34"/>
      <c r="AI2671" s="34"/>
    </row>
    <row r="2672" spans="1:35">
      <c r="A2672" s="23"/>
      <c r="B2672" s="34"/>
      <c r="C2672" s="34"/>
      <c r="D2672" s="34"/>
      <c r="E2672" s="34"/>
      <c r="F2672" s="34"/>
      <c r="G2672" s="34"/>
      <c r="H2672" s="34"/>
      <c r="I2672" s="34"/>
      <c r="J2672" s="34"/>
      <c r="K2672" s="34"/>
      <c r="L2672" s="34"/>
      <c r="M2672" s="34"/>
      <c r="N2672" s="34"/>
      <c r="O2672" s="34"/>
      <c r="P2672" s="34"/>
      <c r="Q2672" s="34"/>
      <c r="R2672" s="34"/>
      <c r="S2672" s="34"/>
      <c r="T2672" s="34"/>
      <c r="U2672" s="34"/>
      <c r="V2672" s="34"/>
      <c r="W2672" s="34"/>
      <c r="X2672" s="34"/>
      <c r="Y2672" s="34"/>
      <c r="Z2672" s="34"/>
      <c r="AA2672" s="34"/>
      <c r="AB2672" s="34"/>
      <c r="AC2672" s="34"/>
      <c r="AD2672" s="34"/>
      <c r="AE2672" s="34"/>
      <c r="AF2672" s="34"/>
      <c r="AG2672" s="34"/>
      <c r="AH2672" s="34"/>
      <c r="AI2672" s="34"/>
    </row>
    <row r="2673" spans="1:35">
      <c r="A2673" s="23"/>
      <c r="B2673" s="34"/>
      <c r="C2673" s="34"/>
      <c r="D2673" s="34"/>
      <c r="E2673" s="34"/>
      <c r="F2673" s="34"/>
      <c r="G2673" s="34"/>
      <c r="H2673" s="34"/>
      <c r="I2673" s="34"/>
      <c r="J2673" s="34"/>
      <c r="K2673" s="34"/>
      <c r="L2673" s="34"/>
      <c r="M2673" s="34"/>
      <c r="N2673" s="34"/>
      <c r="O2673" s="34"/>
      <c r="P2673" s="34"/>
      <c r="Q2673" s="34"/>
      <c r="R2673" s="34"/>
      <c r="S2673" s="34"/>
      <c r="T2673" s="34"/>
      <c r="U2673" s="34"/>
      <c r="V2673" s="34"/>
      <c r="W2673" s="34"/>
      <c r="X2673" s="34"/>
      <c r="Y2673" s="34"/>
      <c r="Z2673" s="34"/>
      <c r="AA2673" s="34"/>
      <c r="AB2673" s="34"/>
      <c r="AC2673" s="34"/>
      <c r="AD2673" s="34"/>
      <c r="AE2673" s="34"/>
      <c r="AF2673" s="34"/>
      <c r="AG2673" s="34"/>
      <c r="AH2673" s="34"/>
      <c r="AI2673" s="34"/>
    </row>
    <row r="2674" spans="1:35">
      <c r="A2674" s="23"/>
      <c r="B2674" s="34"/>
      <c r="C2674" s="34"/>
      <c r="D2674" s="34"/>
      <c r="E2674" s="34"/>
      <c r="F2674" s="34"/>
      <c r="G2674" s="34"/>
      <c r="H2674" s="34"/>
      <c r="I2674" s="34"/>
      <c r="J2674" s="34"/>
      <c r="K2674" s="34"/>
      <c r="L2674" s="34"/>
      <c r="M2674" s="34"/>
      <c r="N2674" s="34"/>
      <c r="O2674" s="34"/>
      <c r="P2674" s="34"/>
      <c r="Q2674" s="34"/>
      <c r="R2674" s="34"/>
      <c r="S2674" s="34"/>
      <c r="T2674" s="34"/>
      <c r="U2674" s="34"/>
      <c r="V2674" s="34"/>
      <c r="W2674" s="34"/>
      <c r="X2674" s="34"/>
      <c r="Y2674" s="34"/>
      <c r="Z2674" s="34"/>
      <c r="AA2674" s="34"/>
      <c r="AB2674" s="34"/>
      <c r="AC2674" s="34"/>
      <c r="AD2674" s="34"/>
      <c r="AE2674" s="34"/>
      <c r="AF2674" s="34"/>
      <c r="AG2674" s="34"/>
      <c r="AH2674" s="34"/>
      <c r="AI2674" s="34"/>
    </row>
    <row r="2675" spans="1:35">
      <c r="A2675" s="23"/>
      <c r="B2675" s="34"/>
      <c r="C2675" s="34"/>
      <c r="D2675" s="34"/>
      <c r="E2675" s="34"/>
      <c r="F2675" s="34"/>
      <c r="G2675" s="34"/>
      <c r="H2675" s="34"/>
      <c r="I2675" s="34"/>
      <c r="J2675" s="34"/>
      <c r="K2675" s="34"/>
      <c r="L2675" s="34"/>
      <c r="M2675" s="34"/>
      <c r="N2675" s="34"/>
      <c r="O2675" s="34"/>
      <c r="P2675" s="34"/>
      <c r="Q2675" s="34"/>
      <c r="R2675" s="34"/>
      <c r="S2675" s="34"/>
      <c r="T2675" s="34"/>
      <c r="U2675" s="34"/>
      <c r="V2675" s="34"/>
      <c r="W2675" s="34"/>
      <c r="X2675" s="34"/>
      <c r="Y2675" s="34"/>
      <c r="Z2675" s="34"/>
      <c r="AA2675" s="34"/>
      <c r="AB2675" s="34"/>
      <c r="AC2675" s="34"/>
      <c r="AD2675" s="34"/>
      <c r="AE2675" s="34"/>
      <c r="AF2675" s="34"/>
      <c r="AG2675" s="34"/>
      <c r="AH2675" s="34"/>
      <c r="AI2675" s="34"/>
    </row>
    <row r="2676" spans="1:35">
      <c r="A2676" s="23"/>
      <c r="B2676" s="34"/>
      <c r="C2676" s="34"/>
      <c r="D2676" s="34"/>
      <c r="E2676" s="34"/>
      <c r="F2676" s="34"/>
      <c r="G2676" s="34"/>
      <c r="H2676" s="34"/>
      <c r="I2676" s="34"/>
      <c r="J2676" s="34"/>
      <c r="K2676" s="34"/>
      <c r="L2676" s="34"/>
      <c r="M2676" s="34"/>
      <c r="N2676" s="34"/>
      <c r="O2676" s="34"/>
      <c r="P2676" s="34"/>
      <c r="Q2676" s="34"/>
      <c r="R2676" s="34"/>
      <c r="S2676" s="34"/>
      <c r="T2676" s="34"/>
      <c r="U2676" s="34"/>
      <c r="V2676" s="34"/>
      <c r="W2676" s="34"/>
      <c r="X2676" s="34"/>
      <c r="Y2676" s="34"/>
      <c r="Z2676" s="34"/>
      <c r="AA2676" s="34"/>
      <c r="AB2676" s="34"/>
      <c r="AC2676" s="34"/>
      <c r="AD2676" s="34"/>
      <c r="AE2676" s="34"/>
      <c r="AF2676" s="34"/>
      <c r="AG2676" s="34"/>
      <c r="AH2676" s="34"/>
      <c r="AI2676" s="34"/>
    </row>
    <row r="2677" spans="1:35">
      <c r="A2677" s="23"/>
      <c r="B2677" s="34"/>
      <c r="C2677" s="34"/>
      <c r="D2677" s="34"/>
      <c r="E2677" s="34"/>
      <c r="F2677" s="34"/>
      <c r="G2677" s="34"/>
      <c r="H2677" s="34"/>
      <c r="I2677" s="34"/>
      <c r="J2677" s="34"/>
      <c r="K2677" s="34"/>
      <c r="L2677" s="34"/>
      <c r="M2677" s="34"/>
      <c r="N2677" s="34"/>
      <c r="O2677" s="34"/>
      <c r="P2677" s="34"/>
      <c r="Q2677" s="34"/>
      <c r="R2677" s="34"/>
      <c r="S2677" s="34"/>
      <c r="T2677" s="34"/>
      <c r="U2677" s="34"/>
      <c r="V2677" s="34"/>
      <c r="W2677" s="34"/>
      <c r="X2677" s="34"/>
      <c r="Y2677" s="34"/>
      <c r="Z2677" s="34"/>
      <c r="AA2677" s="34"/>
      <c r="AB2677" s="34"/>
      <c r="AC2677" s="34"/>
      <c r="AD2677" s="34"/>
      <c r="AE2677" s="34"/>
      <c r="AF2677" s="34"/>
      <c r="AG2677" s="34"/>
      <c r="AH2677" s="34"/>
      <c r="AI2677" s="34"/>
    </row>
    <row r="2678" spans="1:35">
      <c r="A2678" s="23"/>
      <c r="B2678" s="34"/>
      <c r="C2678" s="34"/>
      <c r="D2678" s="34"/>
      <c r="E2678" s="34"/>
      <c r="F2678" s="34"/>
      <c r="G2678" s="34"/>
      <c r="H2678" s="34"/>
      <c r="I2678" s="34"/>
      <c r="J2678" s="34"/>
      <c r="K2678" s="34"/>
      <c r="L2678" s="34"/>
      <c r="M2678" s="34"/>
      <c r="N2678" s="34"/>
      <c r="O2678" s="34"/>
      <c r="P2678" s="34"/>
      <c r="Q2678" s="34"/>
      <c r="R2678" s="34"/>
      <c r="S2678" s="34"/>
      <c r="T2678" s="34"/>
      <c r="U2678" s="34"/>
      <c r="V2678" s="34"/>
      <c r="W2678" s="34"/>
      <c r="X2678" s="34"/>
      <c r="Y2678" s="34"/>
      <c r="Z2678" s="34"/>
      <c r="AA2678" s="34"/>
      <c r="AB2678" s="34"/>
      <c r="AC2678" s="34"/>
      <c r="AD2678" s="34"/>
      <c r="AE2678" s="34"/>
      <c r="AF2678" s="34"/>
      <c r="AG2678" s="34"/>
      <c r="AH2678" s="34"/>
      <c r="AI2678" s="34"/>
    </row>
    <row r="2679" spans="1:35">
      <c r="A2679" s="23"/>
      <c r="B2679" s="34"/>
      <c r="C2679" s="34"/>
      <c r="D2679" s="34"/>
      <c r="E2679" s="34"/>
      <c r="F2679" s="34"/>
      <c r="G2679" s="34"/>
      <c r="H2679" s="34"/>
      <c r="I2679" s="34"/>
      <c r="J2679" s="34"/>
      <c r="K2679" s="34"/>
      <c r="L2679" s="34"/>
      <c r="M2679" s="34"/>
      <c r="N2679" s="34"/>
      <c r="O2679" s="34"/>
      <c r="P2679" s="34"/>
      <c r="Q2679" s="34"/>
      <c r="R2679" s="34"/>
      <c r="S2679" s="34"/>
      <c r="T2679" s="34"/>
      <c r="U2679" s="34"/>
      <c r="V2679" s="34"/>
      <c r="W2679" s="34"/>
      <c r="X2679" s="34"/>
      <c r="Y2679" s="34"/>
      <c r="Z2679" s="34"/>
      <c r="AA2679" s="34"/>
      <c r="AB2679" s="34"/>
      <c r="AC2679" s="34"/>
      <c r="AD2679" s="34"/>
      <c r="AE2679" s="34"/>
      <c r="AF2679" s="34"/>
      <c r="AG2679" s="34"/>
      <c r="AH2679" s="34"/>
      <c r="AI2679" s="34"/>
    </row>
    <row r="2680" spans="1:35">
      <c r="A2680" s="23"/>
      <c r="B2680" s="34"/>
      <c r="C2680" s="34"/>
      <c r="D2680" s="34"/>
      <c r="E2680" s="34"/>
      <c r="F2680" s="34"/>
      <c r="G2680" s="34"/>
      <c r="H2680" s="34"/>
      <c r="I2680" s="34"/>
      <c r="J2680" s="34"/>
      <c r="K2680" s="34"/>
      <c r="L2680" s="34"/>
      <c r="M2680" s="34"/>
      <c r="N2680" s="34"/>
      <c r="O2680" s="34"/>
      <c r="P2680" s="34"/>
      <c r="Q2680" s="34"/>
      <c r="R2680" s="34"/>
      <c r="S2680" s="34"/>
      <c r="T2680" s="34"/>
      <c r="U2680" s="34"/>
      <c r="V2680" s="34"/>
      <c r="W2680" s="34"/>
      <c r="X2680" s="34"/>
      <c r="Y2680" s="34"/>
      <c r="Z2680" s="34"/>
      <c r="AA2680" s="34"/>
      <c r="AB2680" s="34"/>
      <c r="AC2680" s="34"/>
      <c r="AD2680" s="34"/>
      <c r="AE2680" s="34"/>
      <c r="AF2680" s="34"/>
      <c r="AG2680" s="34"/>
      <c r="AH2680" s="34"/>
      <c r="AI2680" s="34"/>
    </row>
    <row r="2681" spans="1:35">
      <c r="A2681" s="23"/>
      <c r="B2681" s="34"/>
      <c r="C2681" s="34"/>
      <c r="D2681" s="34"/>
      <c r="E2681" s="34"/>
      <c r="F2681" s="34"/>
      <c r="G2681" s="34"/>
      <c r="H2681" s="34"/>
      <c r="I2681" s="34"/>
      <c r="J2681" s="34"/>
      <c r="K2681" s="34"/>
      <c r="L2681" s="34"/>
      <c r="M2681" s="34"/>
      <c r="N2681" s="34"/>
      <c r="O2681" s="34"/>
      <c r="P2681" s="34"/>
      <c r="Q2681" s="34"/>
      <c r="R2681" s="34"/>
      <c r="S2681" s="34"/>
      <c r="T2681" s="34"/>
      <c r="U2681" s="34"/>
      <c r="V2681" s="34"/>
      <c r="W2681" s="34"/>
      <c r="X2681" s="34"/>
      <c r="Y2681" s="34"/>
      <c r="Z2681" s="34"/>
      <c r="AA2681" s="34"/>
      <c r="AB2681" s="34"/>
      <c r="AC2681" s="34"/>
      <c r="AD2681" s="34"/>
      <c r="AE2681" s="34"/>
      <c r="AF2681" s="34"/>
      <c r="AG2681" s="34"/>
      <c r="AH2681" s="34"/>
      <c r="AI2681" s="34"/>
    </row>
    <row r="2682" spans="1:35">
      <c r="A2682" s="23"/>
      <c r="B2682" s="34"/>
      <c r="C2682" s="34"/>
      <c r="D2682" s="34"/>
      <c r="E2682" s="34"/>
      <c r="F2682" s="34"/>
      <c r="G2682" s="34"/>
      <c r="H2682" s="34"/>
      <c r="I2682" s="34"/>
      <c r="J2682" s="34"/>
      <c r="K2682" s="34"/>
      <c r="L2682" s="34"/>
      <c r="M2682" s="34"/>
      <c r="N2682" s="34"/>
      <c r="O2682" s="34"/>
      <c r="P2682" s="34"/>
      <c r="Q2682" s="34"/>
      <c r="R2682" s="34"/>
      <c r="S2682" s="34"/>
      <c r="T2682" s="34"/>
      <c r="U2682" s="34"/>
      <c r="V2682" s="34"/>
      <c r="W2682" s="34"/>
      <c r="X2682" s="34"/>
      <c r="Y2682" s="34"/>
      <c r="Z2682" s="34"/>
      <c r="AA2682" s="34"/>
      <c r="AB2682" s="34"/>
      <c r="AC2682" s="34"/>
      <c r="AD2682" s="34"/>
      <c r="AE2682" s="34"/>
      <c r="AF2682" s="34"/>
      <c r="AG2682" s="34"/>
      <c r="AH2682" s="34"/>
      <c r="AI2682" s="34"/>
    </row>
    <row r="2683" spans="1:35">
      <c r="A2683" s="23"/>
      <c r="B2683" s="34"/>
      <c r="C2683" s="34"/>
      <c r="D2683" s="34"/>
      <c r="E2683" s="34"/>
      <c r="F2683" s="34"/>
      <c r="G2683" s="34"/>
      <c r="H2683" s="34"/>
      <c r="I2683" s="34"/>
      <c r="J2683" s="34"/>
      <c r="K2683" s="34"/>
      <c r="L2683" s="34"/>
      <c r="M2683" s="34"/>
      <c r="N2683" s="34"/>
      <c r="O2683" s="34"/>
      <c r="P2683" s="34"/>
      <c r="Q2683" s="34"/>
      <c r="R2683" s="34"/>
      <c r="S2683" s="34"/>
      <c r="T2683" s="34"/>
      <c r="U2683" s="34"/>
      <c r="V2683" s="34"/>
      <c r="W2683" s="34"/>
      <c r="X2683" s="34"/>
      <c r="Y2683" s="34"/>
      <c r="Z2683" s="34"/>
      <c r="AA2683" s="34"/>
      <c r="AB2683" s="34"/>
      <c r="AC2683" s="34"/>
      <c r="AD2683" s="34"/>
      <c r="AE2683" s="34"/>
      <c r="AF2683" s="34"/>
      <c r="AG2683" s="34"/>
      <c r="AH2683" s="34"/>
      <c r="AI2683" s="34"/>
    </row>
    <row r="2684" spans="1:35">
      <c r="A2684" s="23"/>
      <c r="B2684" s="34"/>
      <c r="C2684" s="34"/>
      <c r="D2684" s="34"/>
      <c r="E2684" s="34"/>
      <c r="F2684" s="34"/>
      <c r="G2684" s="34"/>
      <c r="H2684" s="34"/>
      <c r="I2684" s="34"/>
      <c r="J2684" s="34"/>
      <c r="K2684" s="34"/>
      <c r="L2684" s="34"/>
      <c r="M2684" s="34"/>
      <c r="N2684" s="34"/>
      <c r="O2684" s="34"/>
      <c r="P2684" s="34"/>
      <c r="Q2684" s="34"/>
      <c r="R2684" s="34"/>
      <c r="S2684" s="34"/>
      <c r="T2684" s="34"/>
      <c r="U2684" s="34"/>
      <c r="V2684" s="34"/>
      <c r="W2684" s="34"/>
      <c r="X2684" s="34"/>
      <c r="Y2684" s="34"/>
      <c r="Z2684" s="34"/>
      <c r="AA2684" s="34"/>
      <c r="AB2684" s="34"/>
      <c r="AC2684" s="34"/>
      <c r="AD2684" s="34"/>
      <c r="AE2684" s="34"/>
      <c r="AF2684" s="34"/>
      <c r="AG2684" s="34"/>
      <c r="AH2684" s="34"/>
      <c r="AI2684" s="34"/>
    </row>
    <row r="2685" spans="1:35">
      <c r="A2685" s="23"/>
      <c r="B2685" s="34"/>
      <c r="C2685" s="34"/>
      <c r="D2685" s="34"/>
      <c r="E2685" s="34"/>
      <c r="F2685" s="34"/>
      <c r="G2685" s="34"/>
      <c r="H2685" s="34"/>
      <c r="I2685" s="34"/>
      <c r="J2685" s="34"/>
      <c r="K2685" s="34"/>
      <c r="L2685" s="34"/>
      <c r="M2685" s="34"/>
      <c r="N2685" s="34"/>
      <c r="O2685" s="34"/>
      <c r="P2685" s="34"/>
      <c r="Q2685" s="34"/>
      <c r="R2685" s="34"/>
      <c r="S2685" s="34"/>
      <c r="T2685" s="34"/>
      <c r="U2685" s="34"/>
      <c r="V2685" s="34"/>
      <c r="W2685" s="34"/>
      <c r="X2685" s="34"/>
      <c r="Y2685" s="34"/>
      <c r="Z2685" s="34"/>
      <c r="AA2685" s="34"/>
      <c r="AB2685" s="34"/>
      <c r="AC2685" s="34"/>
      <c r="AD2685" s="34"/>
      <c r="AE2685" s="34"/>
      <c r="AF2685" s="34"/>
      <c r="AG2685" s="34"/>
      <c r="AH2685" s="34"/>
      <c r="AI2685" s="34"/>
    </row>
    <row r="2686" spans="1:35">
      <c r="A2686" s="23"/>
      <c r="B2686" s="34"/>
      <c r="C2686" s="34"/>
      <c r="D2686" s="34"/>
      <c r="E2686" s="34"/>
      <c r="F2686" s="34"/>
      <c r="G2686" s="34"/>
      <c r="H2686" s="34"/>
      <c r="I2686" s="34"/>
      <c r="J2686" s="34"/>
      <c r="K2686" s="34"/>
      <c r="L2686" s="34"/>
      <c r="M2686" s="34"/>
      <c r="N2686" s="34"/>
      <c r="O2686" s="34"/>
      <c r="P2686" s="34"/>
      <c r="Q2686" s="34"/>
      <c r="R2686" s="34"/>
      <c r="S2686" s="34"/>
      <c r="T2686" s="34"/>
      <c r="U2686" s="34"/>
      <c r="V2686" s="34"/>
      <c r="W2686" s="34"/>
      <c r="X2686" s="34"/>
      <c r="Y2686" s="34"/>
      <c r="Z2686" s="34"/>
      <c r="AA2686" s="34"/>
      <c r="AB2686" s="34"/>
      <c r="AC2686" s="34"/>
      <c r="AD2686" s="34"/>
      <c r="AE2686" s="34"/>
      <c r="AF2686" s="34"/>
      <c r="AG2686" s="34"/>
      <c r="AH2686" s="34"/>
      <c r="AI2686" s="34"/>
    </row>
    <row r="2687" spans="1:35">
      <c r="A2687" s="23"/>
      <c r="B2687" s="34"/>
      <c r="C2687" s="34"/>
      <c r="D2687" s="34"/>
      <c r="E2687" s="34"/>
      <c r="F2687" s="34"/>
      <c r="G2687" s="34"/>
      <c r="H2687" s="34"/>
      <c r="I2687" s="34"/>
      <c r="J2687" s="34"/>
      <c r="K2687" s="34"/>
      <c r="L2687" s="34"/>
      <c r="M2687" s="34"/>
      <c r="N2687" s="34"/>
      <c r="O2687" s="34"/>
      <c r="P2687" s="34"/>
      <c r="Q2687" s="34"/>
      <c r="R2687" s="34"/>
      <c r="S2687" s="34"/>
      <c r="T2687" s="34"/>
      <c r="U2687" s="34"/>
      <c r="V2687" s="34"/>
      <c r="W2687" s="34"/>
      <c r="X2687" s="34"/>
      <c r="Y2687" s="34"/>
      <c r="Z2687" s="34"/>
      <c r="AA2687" s="34"/>
      <c r="AB2687" s="34"/>
      <c r="AC2687" s="34"/>
      <c r="AD2687" s="34"/>
      <c r="AE2687" s="34"/>
      <c r="AF2687" s="34"/>
      <c r="AG2687" s="34"/>
      <c r="AH2687" s="34"/>
      <c r="AI2687" s="34"/>
    </row>
    <row r="2688" spans="1:35">
      <c r="A2688" s="23"/>
      <c r="B2688" s="34"/>
      <c r="C2688" s="34"/>
      <c r="D2688" s="34"/>
      <c r="E2688" s="34"/>
      <c r="F2688" s="34"/>
      <c r="G2688" s="34"/>
      <c r="H2688" s="34"/>
      <c r="I2688" s="34"/>
      <c r="J2688" s="34"/>
      <c r="K2688" s="34"/>
      <c r="L2688" s="34"/>
      <c r="M2688" s="34"/>
      <c r="N2688" s="34"/>
      <c r="O2688" s="34"/>
      <c r="P2688" s="34"/>
      <c r="Q2688" s="34"/>
      <c r="R2688" s="34"/>
      <c r="S2688" s="34"/>
      <c r="T2688" s="34"/>
      <c r="U2688" s="34"/>
      <c r="V2688" s="34"/>
      <c r="W2688" s="34"/>
      <c r="X2688" s="34"/>
      <c r="Y2688" s="34"/>
      <c r="Z2688" s="34"/>
      <c r="AA2688" s="34"/>
      <c r="AB2688" s="34"/>
      <c r="AC2688" s="34"/>
      <c r="AD2688" s="34"/>
      <c r="AE2688" s="34"/>
      <c r="AF2688" s="34"/>
      <c r="AG2688" s="34"/>
      <c r="AH2688" s="34"/>
      <c r="AI2688" s="34"/>
    </row>
    <row r="2689" spans="1:35">
      <c r="A2689" s="23"/>
      <c r="B2689" s="34"/>
      <c r="C2689" s="34"/>
      <c r="D2689" s="34"/>
      <c r="E2689" s="34"/>
      <c r="F2689" s="34"/>
      <c r="G2689" s="34"/>
      <c r="H2689" s="34"/>
      <c r="I2689" s="34"/>
      <c r="J2689" s="34"/>
      <c r="K2689" s="34"/>
      <c r="L2689" s="34"/>
      <c r="M2689" s="34"/>
      <c r="N2689" s="34"/>
      <c r="O2689" s="34"/>
      <c r="P2689" s="34"/>
      <c r="Q2689" s="34"/>
      <c r="R2689" s="34"/>
      <c r="S2689" s="34"/>
      <c r="T2689" s="34"/>
      <c r="U2689" s="34"/>
      <c r="V2689" s="34"/>
      <c r="W2689" s="34"/>
      <c r="X2689" s="34"/>
      <c r="Y2689" s="34"/>
      <c r="Z2689" s="34"/>
      <c r="AA2689" s="34"/>
      <c r="AB2689" s="34"/>
      <c r="AC2689" s="34"/>
      <c r="AD2689" s="34"/>
      <c r="AE2689" s="34"/>
      <c r="AF2689" s="34"/>
      <c r="AG2689" s="34"/>
      <c r="AH2689" s="34"/>
      <c r="AI2689" s="34"/>
    </row>
    <row r="2690" spans="1:35">
      <c r="A2690" s="23"/>
      <c r="B2690" s="34"/>
      <c r="C2690" s="34"/>
      <c r="D2690" s="34"/>
      <c r="E2690" s="34"/>
      <c r="F2690" s="34"/>
      <c r="G2690" s="34"/>
      <c r="H2690" s="34"/>
      <c r="I2690" s="34"/>
      <c r="J2690" s="34"/>
      <c r="K2690" s="34"/>
      <c r="L2690" s="34"/>
      <c r="M2690" s="34"/>
      <c r="N2690" s="34"/>
      <c r="O2690" s="34"/>
      <c r="P2690" s="34"/>
      <c r="Q2690" s="34"/>
      <c r="R2690" s="34"/>
      <c r="S2690" s="34"/>
      <c r="T2690" s="34"/>
      <c r="U2690" s="34"/>
      <c r="V2690" s="34"/>
      <c r="W2690" s="34"/>
      <c r="X2690" s="34"/>
      <c r="Y2690" s="34"/>
      <c r="Z2690" s="34"/>
      <c r="AA2690" s="34"/>
      <c r="AB2690" s="34"/>
      <c r="AC2690" s="34"/>
      <c r="AD2690" s="34"/>
      <c r="AE2690" s="34"/>
      <c r="AF2690" s="34"/>
      <c r="AG2690" s="34"/>
      <c r="AH2690" s="34"/>
      <c r="AI2690" s="34"/>
    </row>
    <row r="2691" spans="1:35">
      <c r="A2691" s="23"/>
      <c r="B2691" s="34"/>
      <c r="C2691" s="34"/>
      <c r="D2691" s="34"/>
      <c r="E2691" s="34"/>
      <c r="F2691" s="34"/>
      <c r="G2691" s="34"/>
      <c r="H2691" s="34"/>
      <c r="I2691" s="34"/>
      <c r="J2691" s="34"/>
      <c r="K2691" s="34"/>
      <c r="L2691" s="34"/>
      <c r="M2691" s="34"/>
      <c r="N2691" s="34"/>
      <c r="O2691" s="34"/>
      <c r="P2691" s="34"/>
      <c r="Q2691" s="34"/>
      <c r="R2691" s="34"/>
      <c r="S2691" s="34"/>
      <c r="T2691" s="34"/>
      <c r="U2691" s="34"/>
      <c r="V2691" s="34"/>
      <c r="W2691" s="34"/>
      <c r="X2691" s="34"/>
      <c r="Y2691" s="34"/>
      <c r="Z2691" s="34"/>
      <c r="AA2691" s="34"/>
      <c r="AB2691" s="34"/>
      <c r="AC2691" s="34"/>
      <c r="AD2691" s="34"/>
      <c r="AE2691" s="34"/>
      <c r="AF2691" s="34"/>
      <c r="AG2691" s="34"/>
      <c r="AH2691" s="34"/>
      <c r="AI2691" s="34"/>
    </row>
    <row r="2692" spans="1:35">
      <c r="A2692" s="23"/>
      <c r="B2692" s="34"/>
      <c r="C2692" s="34"/>
      <c r="D2692" s="34"/>
      <c r="E2692" s="34"/>
      <c r="F2692" s="34"/>
      <c r="G2692" s="34"/>
      <c r="H2692" s="34"/>
      <c r="I2692" s="34"/>
      <c r="J2692" s="34"/>
      <c r="K2692" s="34"/>
      <c r="L2692" s="34"/>
      <c r="M2692" s="34"/>
      <c r="N2692" s="34"/>
      <c r="O2692" s="34"/>
      <c r="P2692" s="34"/>
      <c r="Q2692" s="34"/>
      <c r="R2692" s="34"/>
      <c r="S2692" s="34"/>
      <c r="T2692" s="34"/>
      <c r="U2692" s="34"/>
      <c r="V2692" s="34"/>
      <c r="W2692" s="34"/>
      <c r="X2692" s="34"/>
      <c r="Y2692" s="34"/>
      <c r="Z2692" s="34"/>
      <c r="AA2692" s="34"/>
      <c r="AB2692" s="34"/>
      <c r="AC2692" s="34"/>
      <c r="AD2692" s="34"/>
      <c r="AE2692" s="34"/>
      <c r="AF2692" s="34"/>
      <c r="AG2692" s="34"/>
      <c r="AH2692" s="34"/>
      <c r="AI2692" s="34"/>
    </row>
    <row r="2693" spans="1:35">
      <c r="A2693" s="23"/>
      <c r="B2693" s="34"/>
      <c r="C2693" s="34"/>
      <c r="D2693" s="34"/>
      <c r="E2693" s="34"/>
      <c r="F2693" s="34"/>
      <c r="G2693" s="34"/>
      <c r="H2693" s="34"/>
      <c r="I2693" s="34"/>
      <c r="J2693" s="34"/>
      <c r="K2693" s="34"/>
      <c r="L2693" s="34"/>
      <c r="M2693" s="34"/>
      <c r="N2693" s="34"/>
      <c r="O2693" s="34"/>
      <c r="P2693" s="34"/>
      <c r="Q2693" s="34"/>
      <c r="R2693" s="34"/>
      <c r="S2693" s="34"/>
      <c r="T2693" s="34"/>
      <c r="U2693" s="34"/>
      <c r="V2693" s="34"/>
      <c r="W2693" s="34"/>
      <c r="X2693" s="34"/>
      <c r="Y2693" s="34"/>
      <c r="Z2693" s="34"/>
      <c r="AA2693" s="34"/>
      <c r="AB2693" s="34"/>
      <c r="AC2693" s="34"/>
      <c r="AD2693" s="34"/>
      <c r="AE2693" s="34"/>
      <c r="AF2693" s="34"/>
      <c r="AG2693" s="34"/>
      <c r="AH2693" s="34"/>
      <c r="AI2693" s="34"/>
    </row>
    <row r="2694" spans="1:35">
      <c r="A2694" s="23"/>
      <c r="B2694" s="34"/>
      <c r="C2694" s="34"/>
      <c r="D2694" s="34"/>
      <c r="E2694" s="34"/>
      <c r="F2694" s="34"/>
      <c r="G2694" s="34"/>
      <c r="H2694" s="34"/>
      <c r="I2694" s="34"/>
      <c r="J2694" s="34"/>
      <c r="K2694" s="34"/>
      <c r="L2694" s="34"/>
      <c r="M2694" s="34"/>
      <c r="N2694" s="34"/>
      <c r="O2694" s="34"/>
      <c r="P2694" s="34"/>
      <c r="Q2694" s="34"/>
      <c r="R2694" s="34"/>
      <c r="S2694" s="34"/>
      <c r="T2694" s="34"/>
      <c r="U2694" s="34"/>
      <c r="V2694" s="34"/>
      <c r="W2694" s="34"/>
      <c r="X2694" s="34"/>
      <c r="Y2694" s="34"/>
      <c r="Z2694" s="34"/>
      <c r="AA2694" s="34"/>
      <c r="AB2694" s="34"/>
      <c r="AC2694" s="34"/>
      <c r="AD2694" s="34"/>
      <c r="AE2694" s="34"/>
      <c r="AF2694" s="34"/>
      <c r="AG2694" s="34"/>
      <c r="AH2694" s="34"/>
      <c r="AI2694" s="34"/>
    </row>
    <row r="2695" spans="1:35">
      <c r="A2695" s="23"/>
      <c r="B2695" s="34"/>
      <c r="C2695" s="34"/>
      <c r="D2695" s="34"/>
      <c r="E2695" s="34"/>
      <c r="F2695" s="34"/>
      <c r="G2695" s="34"/>
      <c r="H2695" s="34"/>
      <c r="I2695" s="34"/>
      <c r="J2695" s="34"/>
      <c r="K2695" s="34"/>
      <c r="L2695" s="34"/>
      <c r="M2695" s="34"/>
      <c r="N2695" s="34"/>
      <c r="O2695" s="34"/>
      <c r="P2695" s="34"/>
      <c r="Q2695" s="34"/>
      <c r="R2695" s="34"/>
      <c r="S2695" s="34"/>
      <c r="T2695" s="34"/>
      <c r="U2695" s="34"/>
      <c r="V2695" s="34"/>
      <c r="W2695" s="34"/>
      <c r="X2695" s="34"/>
      <c r="Y2695" s="34"/>
      <c r="Z2695" s="34"/>
      <c r="AA2695" s="34"/>
      <c r="AB2695" s="34"/>
      <c r="AC2695" s="34"/>
      <c r="AD2695" s="34"/>
      <c r="AE2695" s="34"/>
      <c r="AF2695" s="34"/>
      <c r="AG2695" s="34"/>
      <c r="AH2695" s="34"/>
      <c r="AI2695" s="34"/>
    </row>
    <row r="2696" spans="1:35">
      <c r="A2696" s="23"/>
      <c r="B2696" s="34"/>
      <c r="C2696" s="34"/>
      <c r="D2696" s="34"/>
      <c r="E2696" s="34"/>
      <c r="F2696" s="34"/>
      <c r="G2696" s="34"/>
      <c r="H2696" s="34"/>
      <c r="I2696" s="34"/>
      <c r="J2696" s="34"/>
      <c r="K2696" s="34"/>
      <c r="L2696" s="34"/>
      <c r="M2696" s="34"/>
      <c r="N2696" s="34"/>
      <c r="O2696" s="34"/>
      <c r="P2696" s="34"/>
      <c r="Q2696" s="34"/>
      <c r="R2696" s="34"/>
      <c r="S2696" s="34"/>
      <c r="T2696" s="34"/>
      <c r="U2696" s="34"/>
      <c r="V2696" s="34"/>
      <c r="W2696" s="34"/>
      <c r="X2696" s="34"/>
      <c r="Y2696" s="34"/>
      <c r="Z2696" s="34"/>
      <c r="AA2696" s="34"/>
      <c r="AB2696" s="34"/>
      <c r="AC2696" s="34"/>
      <c r="AD2696" s="34"/>
      <c r="AE2696" s="34"/>
      <c r="AF2696" s="34"/>
      <c r="AG2696" s="34"/>
      <c r="AH2696" s="34"/>
      <c r="AI2696" s="34"/>
    </row>
    <row r="2697" spans="1:35">
      <c r="A2697" s="23"/>
      <c r="B2697" s="34"/>
      <c r="C2697" s="34"/>
      <c r="D2697" s="34"/>
      <c r="E2697" s="34"/>
      <c r="F2697" s="34"/>
      <c r="G2697" s="34"/>
      <c r="H2697" s="34"/>
      <c r="I2697" s="34"/>
      <c r="J2697" s="34"/>
      <c r="K2697" s="34"/>
      <c r="L2697" s="34"/>
      <c r="M2697" s="34"/>
      <c r="N2697" s="34"/>
      <c r="O2697" s="34"/>
      <c r="P2697" s="34"/>
      <c r="Q2697" s="34"/>
      <c r="R2697" s="34"/>
      <c r="S2697" s="34"/>
      <c r="T2697" s="34"/>
      <c r="U2697" s="34"/>
      <c r="V2697" s="34"/>
      <c r="W2697" s="34"/>
      <c r="X2697" s="34"/>
      <c r="Y2697" s="34"/>
      <c r="Z2697" s="34"/>
      <c r="AA2697" s="34"/>
      <c r="AB2697" s="34"/>
      <c r="AC2697" s="34"/>
      <c r="AD2697" s="34"/>
      <c r="AE2697" s="34"/>
      <c r="AF2697" s="34"/>
      <c r="AG2697" s="34"/>
      <c r="AH2697" s="34"/>
      <c r="AI2697" s="34"/>
    </row>
    <row r="2698" spans="1:35">
      <c r="A2698" s="23"/>
      <c r="B2698" s="34"/>
      <c r="C2698" s="34"/>
      <c r="D2698" s="34"/>
      <c r="E2698" s="34"/>
      <c r="F2698" s="34"/>
      <c r="G2698" s="34"/>
      <c r="H2698" s="34"/>
      <c r="I2698" s="34"/>
      <c r="J2698" s="34"/>
      <c r="K2698" s="34"/>
      <c r="L2698" s="34"/>
      <c r="M2698" s="34"/>
      <c r="N2698" s="34"/>
      <c r="O2698" s="34"/>
      <c r="P2698" s="34"/>
      <c r="Q2698" s="34"/>
      <c r="R2698" s="34"/>
      <c r="S2698" s="34"/>
      <c r="T2698" s="34"/>
      <c r="U2698" s="34"/>
      <c r="V2698" s="34"/>
      <c r="W2698" s="34"/>
      <c r="X2698" s="34"/>
      <c r="Y2698" s="34"/>
      <c r="Z2698" s="34"/>
      <c r="AA2698" s="34"/>
      <c r="AB2698" s="34"/>
      <c r="AC2698" s="34"/>
      <c r="AD2698" s="34"/>
      <c r="AE2698" s="34"/>
      <c r="AF2698" s="34"/>
      <c r="AG2698" s="34"/>
      <c r="AH2698" s="34"/>
      <c r="AI2698" s="34"/>
    </row>
    <row r="2699" spans="1:35">
      <c r="A2699" s="23"/>
      <c r="B2699" s="34"/>
      <c r="C2699" s="34"/>
      <c r="D2699" s="34"/>
      <c r="E2699" s="34"/>
      <c r="F2699" s="34"/>
      <c r="G2699" s="34"/>
      <c r="H2699" s="34"/>
      <c r="I2699" s="34"/>
      <c r="J2699" s="34"/>
      <c r="K2699" s="34"/>
      <c r="L2699" s="34"/>
      <c r="M2699" s="34"/>
      <c r="N2699" s="34"/>
      <c r="O2699" s="34"/>
      <c r="P2699" s="34"/>
      <c r="Q2699" s="34"/>
      <c r="R2699" s="34"/>
      <c r="S2699" s="34"/>
      <c r="T2699" s="34"/>
      <c r="U2699" s="34"/>
      <c r="V2699" s="34"/>
      <c r="W2699" s="34"/>
      <c r="X2699" s="34"/>
      <c r="Y2699" s="34"/>
      <c r="Z2699" s="34"/>
      <c r="AA2699" s="34"/>
      <c r="AB2699" s="34"/>
      <c r="AC2699" s="34"/>
      <c r="AD2699" s="34"/>
      <c r="AE2699" s="34"/>
      <c r="AF2699" s="34"/>
      <c r="AG2699" s="34"/>
      <c r="AH2699" s="34"/>
      <c r="AI2699" s="34"/>
    </row>
    <row r="2700" spans="1:35">
      <c r="A2700" s="23"/>
      <c r="B2700" s="34"/>
      <c r="C2700" s="34"/>
      <c r="D2700" s="34"/>
      <c r="E2700" s="34"/>
      <c r="F2700" s="34"/>
      <c r="G2700" s="34"/>
      <c r="H2700" s="34"/>
      <c r="I2700" s="34"/>
      <c r="J2700" s="34"/>
      <c r="K2700" s="34"/>
      <c r="L2700" s="34"/>
      <c r="M2700" s="34"/>
      <c r="N2700" s="34"/>
      <c r="O2700" s="34"/>
      <c r="P2700" s="34"/>
      <c r="Q2700" s="34"/>
      <c r="R2700" s="34"/>
      <c r="S2700" s="34"/>
      <c r="T2700" s="34"/>
      <c r="U2700" s="34"/>
      <c r="V2700" s="34"/>
      <c r="W2700" s="34"/>
      <c r="X2700" s="34"/>
      <c r="Y2700" s="34"/>
      <c r="Z2700" s="34"/>
      <c r="AA2700" s="34"/>
      <c r="AB2700" s="34"/>
      <c r="AC2700" s="34"/>
      <c r="AD2700" s="34"/>
      <c r="AE2700" s="34"/>
      <c r="AF2700" s="34"/>
      <c r="AG2700" s="34"/>
      <c r="AH2700" s="34"/>
      <c r="AI2700" s="34"/>
    </row>
    <row r="2701" spans="1:35">
      <c r="A2701" s="23"/>
      <c r="B2701" s="34"/>
      <c r="C2701" s="34"/>
      <c r="D2701" s="34"/>
      <c r="E2701" s="34"/>
      <c r="F2701" s="34"/>
      <c r="G2701" s="34"/>
      <c r="H2701" s="34"/>
      <c r="I2701" s="34"/>
      <c r="J2701" s="34"/>
      <c r="K2701" s="34"/>
      <c r="L2701" s="34"/>
      <c r="M2701" s="34"/>
      <c r="N2701" s="34"/>
      <c r="O2701" s="34"/>
      <c r="P2701" s="34"/>
      <c r="Q2701" s="34"/>
      <c r="R2701" s="34"/>
      <c r="S2701" s="34"/>
      <c r="T2701" s="34"/>
      <c r="U2701" s="34"/>
      <c r="V2701" s="34"/>
      <c r="W2701" s="34"/>
      <c r="X2701" s="34"/>
      <c r="Y2701" s="34"/>
      <c r="Z2701" s="34"/>
      <c r="AA2701" s="34"/>
      <c r="AB2701" s="34"/>
      <c r="AC2701" s="34"/>
      <c r="AD2701" s="34"/>
      <c r="AE2701" s="34"/>
      <c r="AF2701" s="34"/>
      <c r="AG2701" s="34"/>
      <c r="AH2701" s="34"/>
      <c r="AI2701" s="34"/>
    </row>
    <row r="2702" spans="1:35">
      <c r="A2702" s="23"/>
      <c r="B2702" s="34"/>
      <c r="C2702" s="34"/>
      <c r="D2702" s="34"/>
      <c r="E2702" s="34"/>
      <c r="F2702" s="34"/>
      <c r="G2702" s="34"/>
      <c r="H2702" s="34"/>
      <c r="I2702" s="34"/>
      <c r="J2702" s="34"/>
      <c r="K2702" s="34"/>
      <c r="L2702" s="34"/>
      <c r="M2702" s="34"/>
      <c r="N2702" s="34"/>
      <c r="O2702" s="34"/>
      <c r="P2702" s="34"/>
      <c r="Q2702" s="34"/>
      <c r="R2702" s="34"/>
      <c r="S2702" s="34"/>
      <c r="T2702" s="34"/>
      <c r="U2702" s="34"/>
      <c r="V2702" s="34"/>
      <c r="W2702" s="34"/>
      <c r="X2702" s="34"/>
      <c r="Y2702" s="34"/>
      <c r="Z2702" s="34"/>
      <c r="AA2702" s="34"/>
      <c r="AB2702" s="34"/>
      <c r="AC2702" s="34"/>
      <c r="AD2702" s="34"/>
      <c r="AE2702" s="34"/>
      <c r="AF2702" s="34"/>
      <c r="AG2702" s="34"/>
      <c r="AH2702" s="34"/>
      <c r="AI2702" s="34"/>
    </row>
    <row r="2703" spans="1:35">
      <c r="A2703" s="23"/>
      <c r="B2703" s="34"/>
      <c r="C2703" s="34"/>
      <c r="D2703" s="34"/>
      <c r="E2703" s="34"/>
      <c r="F2703" s="34"/>
      <c r="G2703" s="34"/>
      <c r="H2703" s="34"/>
      <c r="I2703" s="34"/>
      <c r="J2703" s="34"/>
      <c r="K2703" s="34"/>
      <c r="L2703" s="34"/>
      <c r="M2703" s="34"/>
      <c r="N2703" s="34"/>
      <c r="O2703" s="34"/>
      <c r="P2703" s="34"/>
      <c r="Q2703" s="34"/>
      <c r="R2703" s="34"/>
      <c r="S2703" s="34"/>
      <c r="T2703" s="34"/>
      <c r="U2703" s="34"/>
      <c r="V2703" s="34"/>
      <c r="W2703" s="34"/>
      <c r="X2703" s="34"/>
      <c r="Y2703" s="34"/>
      <c r="Z2703" s="34"/>
      <c r="AA2703" s="34"/>
      <c r="AB2703" s="34"/>
      <c r="AC2703" s="34"/>
      <c r="AD2703" s="34"/>
      <c r="AE2703" s="34"/>
      <c r="AF2703" s="34"/>
      <c r="AG2703" s="34"/>
      <c r="AH2703" s="34"/>
      <c r="AI2703" s="34"/>
    </row>
    <row r="2704" spans="1:35">
      <c r="A2704" s="23"/>
      <c r="B2704" s="34"/>
      <c r="C2704" s="34"/>
      <c r="D2704" s="34"/>
      <c r="E2704" s="34"/>
      <c r="F2704" s="34"/>
      <c r="G2704" s="34"/>
      <c r="H2704" s="34"/>
      <c r="I2704" s="34"/>
      <c r="J2704" s="34"/>
      <c r="K2704" s="34"/>
      <c r="L2704" s="34"/>
      <c r="M2704" s="34"/>
      <c r="N2704" s="34"/>
      <c r="O2704" s="34"/>
      <c r="P2704" s="34"/>
      <c r="Q2704" s="34"/>
      <c r="R2704" s="34"/>
      <c r="S2704" s="34"/>
      <c r="T2704" s="34"/>
      <c r="U2704" s="34"/>
      <c r="V2704" s="34"/>
      <c r="W2704" s="34"/>
      <c r="X2704" s="34"/>
      <c r="Y2704" s="34"/>
      <c r="Z2704" s="34"/>
      <c r="AA2704" s="34"/>
      <c r="AB2704" s="34"/>
      <c r="AC2704" s="34"/>
      <c r="AD2704" s="34"/>
      <c r="AE2704" s="34"/>
      <c r="AF2704" s="34"/>
      <c r="AG2704" s="34"/>
      <c r="AH2704" s="34"/>
      <c r="AI2704" s="34"/>
    </row>
    <row r="2705" spans="1:35">
      <c r="A2705" s="23"/>
      <c r="B2705" s="34"/>
      <c r="C2705" s="34"/>
      <c r="D2705" s="34"/>
      <c r="E2705" s="34"/>
      <c r="F2705" s="34"/>
      <c r="G2705" s="34"/>
      <c r="H2705" s="34"/>
      <c r="I2705" s="34"/>
      <c r="J2705" s="34"/>
      <c r="K2705" s="34"/>
      <c r="L2705" s="34"/>
      <c r="M2705" s="34"/>
      <c r="N2705" s="34"/>
      <c r="O2705" s="34"/>
      <c r="P2705" s="34"/>
      <c r="Q2705" s="34"/>
      <c r="R2705" s="34"/>
      <c r="S2705" s="34"/>
      <c r="T2705" s="34"/>
      <c r="U2705" s="34"/>
      <c r="V2705" s="34"/>
      <c r="W2705" s="34"/>
      <c r="X2705" s="34"/>
      <c r="Y2705" s="34"/>
      <c r="Z2705" s="34"/>
      <c r="AA2705" s="34"/>
      <c r="AB2705" s="34"/>
      <c r="AC2705" s="34"/>
      <c r="AD2705" s="34"/>
      <c r="AE2705" s="34"/>
      <c r="AF2705" s="34"/>
      <c r="AG2705" s="34"/>
      <c r="AH2705" s="34"/>
      <c r="AI2705" s="34"/>
    </row>
    <row r="2706" spans="1:35">
      <c r="A2706" s="23"/>
      <c r="B2706" s="34"/>
      <c r="C2706" s="34"/>
      <c r="D2706" s="34"/>
      <c r="E2706" s="34"/>
      <c r="F2706" s="34"/>
      <c r="G2706" s="34"/>
      <c r="H2706" s="34"/>
      <c r="I2706" s="34"/>
      <c r="J2706" s="34"/>
      <c r="K2706" s="34"/>
      <c r="L2706" s="34"/>
      <c r="M2706" s="34"/>
      <c r="N2706" s="34"/>
      <c r="O2706" s="34"/>
      <c r="P2706" s="34"/>
      <c r="Q2706" s="34"/>
      <c r="R2706" s="34"/>
      <c r="S2706" s="34"/>
      <c r="T2706" s="34"/>
      <c r="U2706" s="34"/>
      <c r="V2706" s="34"/>
      <c r="W2706" s="34"/>
      <c r="X2706" s="34"/>
      <c r="Y2706" s="34"/>
      <c r="Z2706" s="34"/>
      <c r="AA2706" s="34"/>
      <c r="AB2706" s="34"/>
      <c r="AC2706" s="34"/>
      <c r="AD2706" s="34"/>
      <c r="AE2706" s="34"/>
      <c r="AF2706" s="34"/>
      <c r="AG2706" s="34"/>
      <c r="AH2706" s="34"/>
      <c r="AI2706" s="34"/>
    </row>
    <row r="2707" spans="1:35">
      <c r="A2707" s="23"/>
      <c r="B2707" s="34"/>
      <c r="C2707" s="34"/>
      <c r="D2707" s="34"/>
      <c r="E2707" s="34"/>
      <c r="F2707" s="34"/>
      <c r="G2707" s="34"/>
      <c r="H2707" s="34"/>
      <c r="I2707" s="34"/>
      <c r="J2707" s="34"/>
      <c r="K2707" s="34"/>
      <c r="L2707" s="34"/>
      <c r="M2707" s="34"/>
      <c r="N2707" s="34"/>
      <c r="O2707" s="34"/>
      <c r="P2707" s="34"/>
      <c r="Q2707" s="34"/>
      <c r="R2707" s="34"/>
      <c r="S2707" s="34"/>
      <c r="T2707" s="34"/>
      <c r="U2707" s="34"/>
      <c r="V2707" s="34"/>
      <c r="W2707" s="34"/>
      <c r="X2707" s="34"/>
      <c r="Y2707" s="34"/>
      <c r="Z2707" s="34"/>
      <c r="AA2707" s="34"/>
      <c r="AB2707" s="34"/>
      <c r="AC2707" s="34"/>
      <c r="AD2707" s="34"/>
      <c r="AE2707" s="34"/>
      <c r="AF2707" s="34"/>
      <c r="AG2707" s="34"/>
      <c r="AH2707" s="34"/>
      <c r="AI2707" s="34"/>
    </row>
    <row r="2708" spans="1:35">
      <c r="A2708" s="23"/>
      <c r="B2708" s="34"/>
      <c r="C2708" s="34"/>
      <c r="D2708" s="34"/>
      <c r="E2708" s="34"/>
      <c r="F2708" s="34"/>
      <c r="G2708" s="34"/>
      <c r="H2708" s="34"/>
      <c r="I2708" s="34"/>
      <c r="J2708" s="34"/>
      <c r="K2708" s="34"/>
      <c r="L2708" s="34"/>
      <c r="M2708" s="34"/>
      <c r="N2708" s="34"/>
      <c r="O2708" s="34"/>
      <c r="P2708" s="34"/>
      <c r="Q2708" s="34"/>
      <c r="R2708" s="34"/>
      <c r="S2708" s="34"/>
      <c r="T2708" s="34"/>
      <c r="U2708" s="34"/>
      <c r="V2708" s="34"/>
      <c r="W2708" s="34"/>
      <c r="X2708" s="34"/>
      <c r="Y2708" s="34"/>
      <c r="Z2708" s="34"/>
      <c r="AA2708" s="34"/>
      <c r="AB2708" s="34"/>
      <c r="AC2708" s="34"/>
      <c r="AD2708" s="34"/>
      <c r="AE2708" s="34"/>
      <c r="AF2708" s="34"/>
      <c r="AG2708" s="34"/>
      <c r="AH2708" s="34"/>
      <c r="AI2708" s="34"/>
    </row>
    <row r="2709" spans="1:35">
      <c r="A2709" s="23"/>
      <c r="B2709" s="34"/>
      <c r="C2709" s="34"/>
      <c r="D2709" s="34"/>
      <c r="E2709" s="34"/>
      <c r="F2709" s="34"/>
      <c r="G2709" s="34"/>
      <c r="H2709" s="34"/>
      <c r="I2709" s="34"/>
      <c r="J2709" s="34"/>
      <c r="K2709" s="34"/>
      <c r="L2709" s="34"/>
      <c r="M2709" s="34"/>
      <c r="N2709" s="34"/>
      <c r="O2709" s="34"/>
      <c r="P2709" s="34"/>
      <c r="Q2709" s="34"/>
      <c r="R2709" s="34"/>
      <c r="S2709" s="34"/>
      <c r="T2709" s="34"/>
      <c r="U2709" s="34"/>
      <c r="V2709" s="34"/>
      <c r="W2709" s="34"/>
      <c r="X2709" s="34"/>
      <c r="Y2709" s="34"/>
      <c r="Z2709" s="34"/>
      <c r="AA2709" s="34"/>
      <c r="AB2709" s="34"/>
      <c r="AC2709" s="34"/>
      <c r="AD2709" s="34"/>
      <c r="AE2709" s="34"/>
      <c r="AF2709" s="34"/>
      <c r="AG2709" s="34"/>
      <c r="AH2709" s="34"/>
      <c r="AI2709" s="34"/>
    </row>
    <row r="2710" spans="1:35">
      <c r="A2710" s="23"/>
      <c r="B2710" s="34"/>
      <c r="C2710" s="34"/>
      <c r="D2710" s="34"/>
      <c r="E2710" s="34"/>
      <c r="F2710" s="34"/>
      <c r="G2710" s="34"/>
      <c r="H2710" s="34"/>
      <c r="I2710" s="34"/>
      <c r="J2710" s="34"/>
      <c r="K2710" s="34"/>
      <c r="L2710" s="34"/>
      <c r="M2710" s="34"/>
      <c r="N2710" s="34"/>
      <c r="O2710" s="34"/>
      <c r="P2710" s="34"/>
      <c r="Q2710" s="34"/>
      <c r="R2710" s="34"/>
      <c r="S2710" s="34"/>
      <c r="T2710" s="34"/>
      <c r="U2710" s="34"/>
      <c r="V2710" s="34"/>
      <c r="W2710" s="34"/>
      <c r="X2710" s="34"/>
      <c r="Y2710" s="34"/>
      <c r="Z2710" s="34"/>
      <c r="AA2710" s="34"/>
      <c r="AB2710" s="34"/>
      <c r="AC2710" s="34"/>
      <c r="AD2710" s="34"/>
      <c r="AE2710" s="34"/>
      <c r="AF2710" s="34"/>
      <c r="AG2710" s="34"/>
      <c r="AH2710" s="34"/>
      <c r="AI2710" s="34"/>
    </row>
    <row r="2711" spans="1:35">
      <c r="A2711" s="23"/>
      <c r="B2711" s="34"/>
      <c r="C2711" s="34"/>
      <c r="D2711" s="34"/>
      <c r="E2711" s="34"/>
      <c r="F2711" s="34"/>
      <c r="G2711" s="34"/>
      <c r="H2711" s="34"/>
      <c r="I2711" s="34"/>
      <c r="J2711" s="34"/>
      <c r="K2711" s="34"/>
      <c r="L2711" s="34"/>
      <c r="M2711" s="34"/>
      <c r="N2711" s="34"/>
      <c r="O2711" s="34"/>
      <c r="P2711" s="34"/>
      <c r="Q2711" s="34"/>
      <c r="R2711" s="34"/>
      <c r="S2711" s="34"/>
      <c r="T2711" s="34"/>
      <c r="U2711" s="34"/>
      <c r="V2711" s="34"/>
      <c r="W2711" s="34"/>
      <c r="X2711" s="34"/>
      <c r="Y2711" s="34"/>
      <c r="Z2711" s="34"/>
      <c r="AA2711" s="34"/>
      <c r="AB2711" s="34"/>
      <c r="AC2711" s="34"/>
      <c r="AD2711" s="34"/>
      <c r="AE2711" s="34"/>
      <c r="AF2711" s="34"/>
      <c r="AG2711" s="34"/>
      <c r="AH2711" s="34"/>
      <c r="AI2711" s="34"/>
    </row>
    <row r="2712" spans="1:35">
      <c r="A2712" s="23"/>
      <c r="B2712" s="34"/>
      <c r="C2712" s="34"/>
      <c r="D2712" s="34"/>
      <c r="E2712" s="34"/>
      <c r="F2712" s="34"/>
      <c r="G2712" s="34"/>
      <c r="H2712" s="34"/>
      <c r="I2712" s="34"/>
      <c r="J2712" s="34"/>
      <c r="K2712" s="34"/>
      <c r="L2712" s="34"/>
      <c r="M2712" s="34"/>
      <c r="N2712" s="34"/>
      <c r="O2712" s="34"/>
      <c r="P2712" s="34"/>
      <c r="Q2712" s="34"/>
      <c r="R2712" s="34"/>
      <c r="S2712" s="34"/>
      <c r="T2712" s="34"/>
      <c r="U2712" s="34"/>
      <c r="V2712" s="34"/>
      <c r="W2712" s="34"/>
      <c r="X2712" s="34"/>
      <c r="Y2712" s="34"/>
      <c r="Z2712" s="34"/>
      <c r="AA2712" s="34"/>
      <c r="AB2712" s="34"/>
      <c r="AC2712" s="34"/>
      <c r="AD2712" s="34"/>
      <c r="AE2712" s="34"/>
      <c r="AF2712" s="34"/>
      <c r="AG2712" s="34"/>
      <c r="AH2712" s="34"/>
      <c r="AI2712" s="34"/>
    </row>
    <row r="2713" spans="1:35">
      <c r="A2713" s="23"/>
      <c r="B2713" s="34"/>
      <c r="C2713" s="34"/>
      <c r="D2713" s="34"/>
      <c r="E2713" s="34"/>
      <c r="F2713" s="34"/>
      <c r="G2713" s="34"/>
      <c r="H2713" s="34"/>
      <c r="I2713" s="34"/>
      <c r="J2713" s="34"/>
      <c r="K2713" s="34"/>
      <c r="L2713" s="34"/>
      <c r="M2713" s="34"/>
      <c r="N2713" s="34"/>
      <c r="O2713" s="34"/>
      <c r="P2713" s="34"/>
      <c r="Q2713" s="34"/>
      <c r="R2713" s="34"/>
      <c r="S2713" s="34"/>
      <c r="T2713" s="34"/>
      <c r="U2713" s="34"/>
      <c r="V2713" s="34"/>
      <c r="W2713" s="34"/>
      <c r="X2713" s="34"/>
      <c r="Y2713" s="34"/>
      <c r="Z2713" s="34"/>
      <c r="AA2713" s="34"/>
      <c r="AB2713" s="34"/>
      <c r="AC2713" s="34"/>
      <c r="AD2713" s="34"/>
      <c r="AE2713" s="34"/>
      <c r="AF2713" s="34"/>
      <c r="AG2713" s="34"/>
      <c r="AH2713" s="34"/>
      <c r="AI2713" s="34"/>
    </row>
    <row r="2714" spans="1:35">
      <c r="A2714" s="23"/>
      <c r="B2714" s="34"/>
      <c r="C2714" s="34"/>
      <c r="D2714" s="34"/>
      <c r="E2714" s="34"/>
      <c r="F2714" s="34"/>
      <c r="G2714" s="34"/>
      <c r="H2714" s="34"/>
      <c r="I2714" s="34"/>
      <c r="J2714" s="34"/>
      <c r="K2714" s="34"/>
      <c r="L2714" s="34"/>
      <c r="M2714" s="34"/>
      <c r="N2714" s="34"/>
      <c r="O2714" s="34"/>
      <c r="P2714" s="34"/>
      <c r="Q2714" s="34"/>
      <c r="R2714" s="34"/>
      <c r="S2714" s="34"/>
      <c r="T2714" s="34"/>
      <c r="U2714" s="34"/>
      <c r="V2714" s="34"/>
      <c r="W2714" s="34"/>
      <c r="X2714" s="34"/>
      <c r="Y2714" s="34"/>
      <c r="Z2714" s="34"/>
      <c r="AA2714" s="34"/>
      <c r="AB2714" s="34"/>
      <c r="AC2714" s="34"/>
      <c r="AD2714" s="34"/>
      <c r="AE2714" s="34"/>
      <c r="AF2714" s="34"/>
      <c r="AG2714" s="34"/>
      <c r="AH2714" s="34"/>
      <c r="AI2714" s="34"/>
    </row>
    <row r="2715" spans="1:35">
      <c r="A2715" s="23"/>
      <c r="B2715" s="34"/>
      <c r="C2715" s="34"/>
      <c r="D2715" s="34"/>
      <c r="E2715" s="34"/>
      <c r="F2715" s="34"/>
      <c r="G2715" s="34"/>
      <c r="H2715" s="34"/>
      <c r="I2715" s="34"/>
      <c r="J2715" s="34"/>
      <c r="K2715" s="34"/>
      <c r="L2715" s="34"/>
      <c r="M2715" s="34"/>
      <c r="N2715" s="34"/>
      <c r="O2715" s="34"/>
      <c r="P2715" s="34"/>
      <c r="Q2715" s="34"/>
      <c r="R2715" s="34"/>
      <c r="S2715" s="34"/>
      <c r="T2715" s="34"/>
      <c r="U2715" s="34"/>
      <c r="V2715" s="34"/>
      <c r="W2715" s="34"/>
      <c r="X2715" s="34"/>
      <c r="Y2715" s="34"/>
      <c r="Z2715" s="34"/>
      <c r="AA2715" s="34"/>
      <c r="AB2715" s="34"/>
      <c r="AC2715" s="34"/>
      <c r="AD2715" s="34"/>
      <c r="AE2715" s="34"/>
      <c r="AF2715" s="34"/>
      <c r="AG2715" s="34"/>
      <c r="AH2715" s="34"/>
      <c r="AI2715" s="34"/>
    </row>
    <row r="2716" spans="1:35">
      <c r="A2716" s="23"/>
      <c r="B2716" s="34"/>
      <c r="C2716" s="34"/>
      <c r="D2716" s="34"/>
      <c r="E2716" s="34"/>
      <c r="F2716" s="34"/>
      <c r="G2716" s="34"/>
      <c r="H2716" s="34"/>
      <c r="I2716" s="34"/>
      <c r="J2716" s="34"/>
      <c r="K2716" s="34"/>
      <c r="L2716" s="34"/>
      <c r="M2716" s="34"/>
      <c r="N2716" s="34"/>
      <c r="O2716" s="34"/>
      <c r="P2716" s="34"/>
      <c r="Q2716" s="34"/>
      <c r="R2716" s="34"/>
      <c r="S2716" s="34"/>
      <c r="T2716" s="34"/>
      <c r="U2716" s="34"/>
      <c r="V2716" s="34"/>
      <c r="W2716" s="34"/>
      <c r="X2716" s="34"/>
      <c r="Y2716" s="34"/>
      <c r="Z2716" s="34"/>
      <c r="AA2716" s="34"/>
      <c r="AB2716" s="34"/>
      <c r="AC2716" s="34"/>
      <c r="AD2716" s="34"/>
      <c r="AE2716" s="34"/>
      <c r="AF2716" s="34"/>
      <c r="AG2716" s="34"/>
      <c r="AH2716" s="34"/>
      <c r="AI2716" s="34"/>
    </row>
    <row r="2717" spans="1:35">
      <c r="A2717" s="23"/>
      <c r="B2717" s="34"/>
      <c r="C2717" s="34"/>
      <c r="D2717" s="34"/>
      <c r="E2717" s="34"/>
      <c r="F2717" s="34"/>
      <c r="G2717" s="34"/>
      <c r="H2717" s="34"/>
      <c r="I2717" s="34"/>
      <c r="J2717" s="34"/>
      <c r="K2717" s="34"/>
      <c r="L2717" s="34"/>
      <c r="M2717" s="34"/>
      <c r="N2717" s="34"/>
      <c r="O2717" s="34"/>
      <c r="P2717" s="34"/>
      <c r="Q2717" s="34"/>
      <c r="R2717" s="34"/>
      <c r="S2717" s="34"/>
      <c r="T2717" s="34"/>
      <c r="U2717" s="34"/>
      <c r="V2717" s="34"/>
      <c r="W2717" s="34"/>
      <c r="X2717" s="34"/>
      <c r="Y2717" s="34"/>
      <c r="Z2717" s="34"/>
      <c r="AA2717" s="34"/>
      <c r="AB2717" s="34"/>
      <c r="AC2717" s="34"/>
      <c r="AD2717" s="34"/>
      <c r="AE2717" s="34"/>
      <c r="AF2717" s="34"/>
      <c r="AG2717" s="34"/>
      <c r="AH2717" s="34"/>
      <c r="AI2717" s="34"/>
    </row>
    <row r="2718" spans="1:35">
      <c r="A2718" s="23"/>
      <c r="B2718" s="34"/>
      <c r="C2718" s="34"/>
      <c r="D2718" s="34"/>
      <c r="E2718" s="34"/>
      <c r="F2718" s="34"/>
      <c r="G2718" s="34"/>
      <c r="H2718" s="34"/>
      <c r="I2718" s="34"/>
      <c r="J2718" s="34"/>
      <c r="K2718" s="34"/>
      <c r="L2718" s="34"/>
      <c r="M2718" s="34"/>
      <c r="N2718" s="34"/>
      <c r="O2718" s="34"/>
      <c r="P2718" s="34"/>
      <c r="Q2718" s="34"/>
      <c r="R2718" s="34"/>
      <c r="S2718" s="34"/>
      <c r="T2718" s="34"/>
      <c r="U2718" s="34"/>
      <c r="V2718" s="34"/>
      <c r="W2718" s="34"/>
      <c r="X2718" s="34"/>
      <c r="Y2718" s="34"/>
      <c r="Z2718" s="34"/>
      <c r="AA2718" s="34"/>
      <c r="AB2718" s="34"/>
      <c r="AC2718" s="34"/>
      <c r="AD2718" s="34"/>
      <c r="AE2718" s="34"/>
      <c r="AF2718" s="34"/>
      <c r="AG2718" s="34"/>
      <c r="AH2718" s="34"/>
      <c r="AI2718" s="34"/>
    </row>
    <row r="2719" spans="1:35">
      <c r="A2719" s="23"/>
      <c r="B2719" s="34"/>
      <c r="C2719" s="34"/>
      <c r="D2719" s="34"/>
      <c r="E2719" s="34"/>
      <c r="F2719" s="34"/>
      <c r="G2719" s="34"/>
      <c r="H2719" s="34"/>
      <c r="I2719" s="34"/>
      <c r="J2719" s="34"/>
      <c r="K2719" s="34"/>
      <c r="L2719" s="34"/>
      <c r="M2719" s="34"/>
      <c r="N2719" s="34"/>
      <c r="O2719" s="34"/>
      <c r="P2719" s="34"/>
      <c r="Q2719" s="34"/>
      <c r="R2719" s="34"/>
      <c r="S2719" s="34"/>
      <c r="T2719" s="34"/>
      <c r="U2719" s="34"/>
      <c r="V2719" s="34"/>
      <c r="W2719" s="34"/>
      <c r="X2719" s="34"/>
      <c r="Y2719" s="34"/>
      <c r="Z2719" s="34"/>
      <c r="AA2719" s="34"/>
      <c r="AB2719" s="34"/>
      <c r="AC2719" s="34"/>
      <c r="AD2719" s="34"/>
      <c r="AE2719" s="34"/>
      <c r="AF2719" s="34"/>
      <c r="AG2719" s="34"/>
      <c r="AH2719" s="34"/>
      <c r="AI2719" s="34"/>
    </row>
    <row r="2720" spans="1:35">
      <c r="A2720" s="23"/>
      <c r="B2720" s="34"/>
      <c r="C2720" s="34"/>
      <c r="D2720" s="34"/>
      <c r="E2720" s="34"/>
      <c r="F2720" s="34"/>
      <c r="G2720" s="34"/>
      <c r="H2720" s="34"/>
      <c r="I2720" s="34"/>
      <c r="J2720" s="34"/>
      <c r="K2720" s="34"/>
      <c r="L2720" s="34"/>
      <c r="M2720" s="34"/>
      <c r="N2720" s="34"/>
      <c r="O2720" s="34"/>
      <c r="P2720" s="34"/>
      <c r="Q2720" s="34"/>
      <c r="R2720" s="34"/>
      <c r="S2720" s="34"/>
      <c r="T2720" s="34"/>
      <c r="U2720" s="34"/>
      <c r="V2720" s="34"/>
      <c r="W2720" s="34"/>
      <c r="X2720" s="34"/>
      <c r="Y2720" s="34"/>
      <c r="Z2720" s="34"/>
      <c r="AA2720" s="34"/>
      <c r="AB2720" s="34"/>
      <c r="AC2720" s="34"/>
      <c r="AD2720" s="34"/>
      <c r="AE2720" s="34"/>
      <c r="AF2720" s="34"/>
      <c r="AG2720" s="34"/>
      <c r="AH2720" s="34"/>
      <c r="AI2720" s="34"/>
    </row>
    <row r="2721" spans="1:35">
      <c r="A2721" s="23"/>
      <c r="B2721" s="34"/>
      <c r="C2721" s="34"/>
      <c r="D2721" s="34"/>
      <c r="E2721" s="34"/>
      <c r="F2721" s="34"/>
      <c r="G2721" s="34"/>
      <c r="H2721" s="34"/>
      <c r="I2721" s="34"/>
      <c r="J2721" s="34"/>
      <c r="K2721" s="34"/>
      <c r="L2721" s="34"/>
      <c r="M2721" s="34"/>
      <c r="N2721" s="34"/>
      <c r="O2721" s="34"/>
      <c r="P2721" s="34"/>
      <c r="Q2721" s="34"/>
      <c r="R2721" s="34"/>
      <c r="S2721" s="34"/>
      <c r="T2721" s="34"/>
      <c r="U2721" s="34"/>
      <c r="V2721" s="34"/>
      <c r="W2721" s="34"/>
      <c r="X2721" s="34"/>
      <c r="Y2721" s="34"/>
      <c r="Z2721" s="34"/>
      <c r="AA2721" s="34"/>
      <c r="AB2721" s="34"/>
      <c r="AC2721" s="34"/>
      <c r="AD2721" s="34"/>
      <c r="AE2721" s="34"/>
      <c r="AF2721" s="34"/>
      <c r="AG2721" s="34"/>
      <c r="AH2721" s="34"/>
      <c r="AI2721" s="34"/>
    </row>
    <row r="2722" spans="1:35">
      <c r="A2722" s="23"/>
      <c r="B2722" s="34"/>
      <c r="C2722" s="34"/>
      <c r="D2722" s="34"/>
      <c r="E2722" s="34"/>
      <c r="F2722" s="34"/>
      <c r="G2722" s="34"/>
      <c r="H2722" s="34"/>
      <c r="I2722" s="34"/>
      <c r="J2722" s="34"/>
      <c r="K2722" s="34"/>
      <c r="L2722" s="34"/>
      <c r="M2722" s="34"/>
      <c r="N2722" s="34"/>
      <c r="O2722" s="34"/>
      <c r="P2722" s="34"/>
      <c r="Q2722" s="34"/>
      <c r="R2722" s="34"/>
      <c r="S2722" s="34"/>
      <c r="T2722" s="34"/>
      <c r="U2722" s="34"/>
      <c r="V2722" s="34"/>
      <c r="W2722" s="34"/>
      <c r="X2722" s="34"/>
      <c r="Y2722" s="34"/>
      <c r="Z2722" s="34"/>
      <c r="AA2722" s="34"/>
      <c r="AB2722" s="34"/>
      <c r="AC2722" s="34"/>
      <c r="AD2722" s="34"/>
      <c r="AE2722" s="34"/>
      <c r="AF2722" s="34"/>
      <c r="AG2722" s="34"/>
      <c r="AH2722" s="34"/>
      <c r="AI2722" s="34"/>
    </row>
    <row r="2723" spans="1:35">
      <c r="A2723" s="23"/>
      <c r="B2723" s="34"/>
      <c r="C2723" s="34"/>
      <c r="D2723" s="34"/>
      <c r="E2723" s="34"/>
      <c r="F2723" s="34"/>
      <c r="G2723" s="34"/>
      <c r="H2723" s="34"/>
      <c r="I2723" s="34"/>
      <c r="J2723" s="34"/>
      <c r="K2723" s="34"/>
      <c r="L2723" s="34"/>
      <c r="M2723" s="34"/>
      <c r="N2723" s="34"/>
      <c r="O2723" s="34"/>
      <c r="P2723" s="34"/>
      <c r="Q2723" s="34"/>
      <c r="R2723" s="34"/>
      <c r="S2723" s="34"/>
      <c r="T2723" s="34"/>
      <c r="U2723" s="34"/>
      <c r="V2723" s="34"/>
      <c r="W2723" s="34"/>
      <c r="X2723" s="34"/>
      <c r="Y2723" s="34"/>
      <c r="Z2723" s="34"/>
      <c r="AA2723" s="34"/>
      <c r="AB2723" s="34"/>
      <c r="AC2723" s="34"/>
      <c r="AD2723" s="34"/>
      <c r="AE2723" s="34"/>
      <c r="AF2723" s="34"/>
      <c r="AG2723" s="34"/>
      <c r="AH2723" s="34"/>
      <c r="AI2723" s="34"/>
    </row>
    <row r="2724" spans="1:35">
      <c r="A2724" s="23"/>
      <c r="B2724" s="34"/>
      <c r="C2724" s="34"/>
      <c r="D2724" s="34"/>
      <c r="E2724" s="34"/>
      <c r="F2724" s="34"/>
      <c r="G2724" s="34"/>
      <c r="H2724" s="34"/>
      <c r="I2724" s="34"/>
      <c r="J2724" s="34"/>
      <c r="K2724" s="34"/>
      <c r="L2724" s="34"/>
      <c r="M2724" s="34"/>
      <c r="N2724" s="34"/>
      <c r="O2724" s="34"/>
      <c r="P2724" s="34"/>
      <c r="Q2724" s="34"/>
      <c r="R2724" s="34"/>
      <c r="S2724" s="34"/>
      <c r="T2724" s="34"/>
      <c r="U2724" s="34"/>
      <c r="V2724" s="34"/>
      <c r="W2724" s="34"/>
      <c r="X2724" s="34"/>
      <c r="Y2724" s="34"/>
      <c r="Z2724" s="34"/>
      <c r="AA2724" s="34"/>
      <c r="AB2724" s="34"/>
      <c r="AC2724" s="34"/>
      <c r="AD2724" s="34"/>
      <c r="AE2724" s="34"/>
      <c r="AF2724" s="34"/>
      <c r="AG2724" s="34"/>
      <c r="AH2724" s="34"/>
      <c r="AI2724" s="34"/>
    </row>
    <row r="2725" spans="1:35">
      <c r="A2725" s="23"/>
      <c r="B2725" s="34"/>
      <c r="C2725" s="34"/>
      <c r="D2725" s="34"/>
      <c r="E2725" s="34"/>
      <c r="F2725" s="34"/>
      <c r="G2725" s="34"/>
      <c r="H2725" s="34"/>
      <c r="I2725" s="34"/>
      <c r="J2725" s="34"/>
      <c r="K2725" s="34"/>
      <c r="L2725" s="34"/>
      <c r="M2725" s="34"/>
      <c r="N2725" s="34"/>
      <c r="O2725" s="34"/>
      <c r="P2725" s="34"/>
      <c r="Q2725" s="34"/>
      <c r="R2725" s="34"/>
      <c r="S2725" s="34"/>
      <c r="T2725" s="34"/>
      <c r="U2725" s="34"/>
      <c r="V2725" s="34"/>
      <c r="W2725" s="34"/>
      <c r="X2725" s="34"/>
      <c r="Y2725" s="34"/>
      <c r="Z2725" s="34"/>
      <c r="AA2725" s="34"/>
      <c r="AB2725" s="34"/>
      <c r="AC2725" s="34"/>
      <c r="AD2725" s="34"/>
      <c r="AE2725" s="34"/>
      <c r="AF2725" s="34"/>
      <c r="AG2725" s="34"/>
      <c r="AH2725" s="34"/>
      <c r="AI2725" s="34"/>
    </row>
    <row r="2726" spans="1:35">
      <c r="A2726" s="23"/>
      <c r="B2726" s="34"/>
      <c r="C2726" s="34"/>
      <c r="D2726" s="34"/>
      <c r="E2726" s="34"/>
      <c r="F2726" s="34"/>
      <c r="G2726" s="34"/>
      <c r="H2726" s="34"/>
      <c r="I2726" s="34"/>
      <c r="J2726" s="34"/>
      <c r="K2726" s="34"/>
      <c r="L2726" s="34"/>
      <c r="M2726" s="34"/>
      <c r="N2726" s="34"/>
      <c r="O2726" s="34"/>
      <c r="P2726" s="34"/>
      <c r="Q2726" s="34"/>
      <c r="R2726" s="34"/>
      <c r="S2726" s="34"/>
      <c r="T2726" s="34"/>
      <c r="U2726" s="34"/>
      <c r="V2726" s="34"/>
      <c r="W2726" s="34"/>
      <c r="X2726" s="34"/>
      <c r="Y2726" s="34"/>
      <c r="Z2726" s="34"/>
      <c r="AA2726" s="34"/>
      <c r="AB2726" s="34"/>
      <c r="AC2726" s="34"/>
      <c r="AD2726" s="34"/>
      <c r="AE2726" s="34"/>
      <c r="AF2726" s="34"/>
      <c r="AG2726" s="34"/>
      <c r="AH2726" s="34"/>
      <c r="AI2726" s="34"/>
    </row>
    <row r="2727" spans="1:35">
      <c r="A2727" s="23"/>
      <c r="B2727" s="34"/>
      <c r="C2727" s="34"/>
      <c r="D2727" s="34"/>
      <c r="E2727" s="34"/>
      <c r="F2727" s="34"/>
      <c r="G2727" s="34"/>
      <c r="H2727" s="34"/>
      <c r="I2727" s="34"/>
      <c r="J2727" s="34"/>
      <c r="K2727" s="34"/>
      <c r="L2727" s="34"/>
      <c r="M2727" s="34"/>
      <c r="N2727" s="34"/>
      <c r="O2727" s="34"/>
      <c r="P2727" s="34"/>
      <c r="Q2727" s="34"/>
      <c r="R2727" s="34"/>
      <c r="S2727" s="34"/>
      <c r="T2727" s="34"/>
      <c r="U2727" s="34"/>
      <c r="V2727" s="34"/>
      <c r="W2727" s="34"/>
      <c r="X2727" s="34"/>
      <c r="Y2727" s="34"/>
      <c r="Z2727" s="34"/>
      <c r="AA2727" s="34"/>
      <c r="AB2727" s="34"/>
      <c r="AC2727" s="34"/>
      <c r="AD2727" s="34"/>
      <c r="AE2727" s="34"/>
      <c r="AF2727" s="34"/>
      <c r="AG2727" s="34"/>
      <c r="AH2727" s="34"/>
      <c r="AI2727" s="34"/>
    </row>
    <row r="2728" spans="1:35">
      <c r="A2728" s="23"/>
      <c r="B2728" s="34"/>
      <c r="C2728" s="34"/>
      <c r="D2728" s="34"/>
      <c r="E2728" s="34"/>
      <c r="F2728" s="34"/>
      <c r="G2728" s="34"/>
      <c r="H2728" s="34"/>
      <c r="I2728" s="34"/>
      <c r="J2728" s="34"/>
      <c r="K2728" s="34"/>
      <c r="L2728" s="34"/>
      <c r="M2728" s="34"/>
      <c r="N2728" s="34"/>
      <c r="O2728" s="34"/>
      <c r="P2728" s="34"/>
      <c r="Q2728" s="34"/>
      <c r="R2728" s="34"/>
      <c r="S2728" s="34"/>
      <c r="T2728" s="34"/>
      <c r="U2728" s="34"/>
      <c r="V2728" s="34"/>
      <c r="W2728" s="34"/>
      <c r="X2728" s="34"/>
      <c r="Y2728" s="34"/>
      <c r="Z2728" s="34"/>
      <c r="AA2728" s="34"/>
      <c r="AB2728" s="34"/>
      <c r="AC2728" s="34"/>
      <c r="AD2728" s="34"/>
      <c r="AE2728" s="34"/>
      <c r="AF2728" s="34"/>
      <c r="AG2728" s="34"/>
      <c r="AH2728" s="34"/>
      <c r="AI2728" s="34"/>
    </row>
    <row r="2729" spans="1:35">
      <c r="A2729" s="23"/>
      <c r="B2729" s="34"/>
      <c r="C2729" s="34"/>
      <c r="D2729" s="34"/>
      <c r="E2729" s="34"/>
      <c r="F2729" s="34"/>
      <c r="G2729" s="34"/>
      <c r="H2729" s="34"/>
      <c r="I2729" s="34"/>
      <c r="J2729" s="34"/>
      <c r="K2729" s="34"/>
      <c r="L2729" s="34"/>
      <c r="M2729" s="34"/>
      <c r="N2729" s="34"/>
      <c r="O2729" s="34"/>
      <c r="P2729" s="34"/>
      <c r="Q2729" s="34"/>
      <c r="R2729" s="34"/>
      <c r="S2729" s="34"/>
      <c r="T2729" s="34"/>
      <c r="U2729" s="34"/>
      <c r="V2729" s="34"/>
      <c r="W2729" s="34"/>
      <c r="X2729" s="34"/>
      <c r="Y2729" s="34"/>
      <c r="Z2729" s="34"/>
      <c r="AA2729" s="34"/>
      <c r="AB2729" s="34"/>
      <c r="AC2729" s="34"/>
      <c r="AD2729" s="34"/>
      <c r="AE2729" s="34"/>
      <c r="AF2729" s="34"/>
      <c r="AG2729" s="34"/>
      <c r="AH2729" s="34"/>
      <c r="AI2729" s="34"/>
    </row>
    <row r="2730" spans="1:35">
      <c r="A2730" s="23"/>
      <c r="B2730" s="34"/>
      <c r="C2730" s="34"/>
      <c r="D2730" s="34"/>
      <c r="E2730" s="34"/>
      <c r="F2730" s="34"/>
      <c r="G2730" s="34"/>
      <c r="H2730" s="34"/>
      <c r="I2730" s="34"/>
      <c r="J2730" s="34"/>
      <c r="K2730" s="34"/>
      <c r="L2730" s="34"/>
      <c r="M2730" s="34"/>
      <c r="N2730" s="34"/>
      <c r="O2730" s="34"/>
      <c r="P2730" s="34"/>
      <c r="Q2730" s="34"/>
      <c r="R2730" s="34"/>
      <c r="S2730" s="34"/>
      <c r="T2730" s="34"/>
      <c r="U2730" s="34"/>
      <c r="V2730" s="34"/>
      <c r="W2730" s="34"/>
      <c r="X2730" s="34"/>
      <c r="Y2730" s="34"/>
      <c r="Z2730" s="34"/>
      <c r="AA2730" s="34"/>
      <c r="AB2730" s="34"/>
      <c r="AC2730" s="34"/>
      <c r="AD2730" s="34"/>
      <c r="AE2730" s="34"/>
      <c r="AF2730" s="34"/>
      <c r="AG2730" s="34"/>
      <c r="AH2730" s="34"/>
      <c r="AI2730" s="34"/>
    </row>
    <row r="2731" spans="1:35">
      <c r="A2731" s="23"/>
      <c r="B2731" s="34"/>
      <c r="C2731" s="34"/>
      <c r="D2731" s="34"/>
      <c r="E2731" s="34"/>
      <c r="F2731" s="34"/>
      <c r="G2731" s="34"/>
      <c r="H2731" s="34"/>
      <c r="I2731" s="34"/>
      <c r="J2731" s="34"/>
      <c r="K2731" s="34"/>
      <c r="L2731" s="34"/>
      <c r="M2731" s="34"/>
      <c r="N2731" s="34"/>
      <c r="O2731" s="34"/>
      <c r="P2731" s="34"/>
      <c r="Q2731" s="34"/>
      <c r="R2731" s="34"/>
      <c r="S2731" s="34"/>
      <c r="T2731" s="34"/>
      <c r="U2731" s="34"/>
      <c r="V2731" s="34"/>
      <c r="W2731" s="34"/>
      <c r="X2731" s="34"/>
      <c r="Y2731" s="34"/>
      <c r="Z2731" s="34"/>
      <c r="AA2731" s="34"/>
      <c r="AB2731" s="34"/>
      <c r="AC2731" s="34"/>
      <c r="AD2731" s="34"/>
      <c r="AE2731" s="34"/>
      <c r="AF2731" s="34"/>
      <c r="AG2731" s="34"/>
      <c r="AH2731" s="34"/>
      <c r="AI2731" s="34"/>
    </row>
    <row r="2732" spans="1:35">
      <c r="A2732" s="23"/>
      <c r="B2732" s="34"/>
      <c r="C2732" s="34"/>
      <c r="D2732" s="34"/>
      <c r="E2732" s="34"/>
      <c r="F2732" s="34"/>
      <c r="G2732" s="34"/>
      <c r="H2732" s="34"/>
      <c r="I2732" s="34"/>
      <c r="J2732" s="34"/>
      <c r="K2732" s="34"/>
      <c r="L2732" s="34"/>
      <c r="M2732" s="34"/>
      <c r="N2732" s="34"/>
      <c r="O2732" s="34"/>
      <c r="P2732" s="34"/>
      <c r="Q2732" s="34"/>
      <c r="R2732" s="34"/>
      <c r="S2732" s="34"/>
      <c r="T2732" s="34"/>
      <c r="U2732" s="34"/>
      <c r="V2732" s="34"/>
      <c r="W2732" s="34"/>
      <c r="X2732" s="34"/>
      <c r="Y2732" s="34"/>
      <c r="Z2732" s="34"/>
      <c r="AA2732" s="34"/>
      <c r="AB2732" s="34"/>
      <c r="AC2732" s="34"/>
      <c r="AD2732" s="34"/>
      <c r="AE2732" s="34"/>
      <c r="AF2732" s="34"/>
      <c r="AG2732" s="34"/>
      <c r="AH2732" s="34"/>
      <c r="AI2732" s="34"/>
    </row>
    <row r="2733" spans="1:35">
      <c r="A2733" s="23"/>
      <c r="B2733" s="34"/>
      <c r="C2733" s="34"/>
      <c r="D2733" s="34"/>
      <c r="E2733" s="34"/>
      <c r="F2733" s="34"/>
      <c r="G2733" s="34"/>
      <c r="H2733" s="34"/>
      <c r="I2733" s="34"/>
      <c r="J2733" s="34"/>
      <c r="K2733" s="34"/>
      <c r="L2733" s="34"/>
      <c r="M2733" s="34"/>
      <c r="N2733" s="34"/>
      <c r="O2733" s="34"/>
      <c r="P2733" s="34"/>
      <c r="Q2733" s="34"/>
      <c r="R2733" s="34"/>
      <c r="S2733" s="34"/>
      <c r="T2733" s="34"/>
      <c r="U2733" s="34"/>
      <c r="V2733" s="34"/>
      <c r="W2733" s="34"/>
      <c r="X2733" s="34"/>
      <c r="Y2733" s="34"/>
      <c r="Z2733" s="34"/>
      <c r="AA2733" s="34"/>
      <c r="AB2733" s="34"/>
      <c r="AC2733" s="34"/>
      <c r="AD2733" s="34"/>
      <c r="AE2733" s="34"/>
      <c r="AF2733" s="34"/>
      <c r="AG2733" s="34"/>
      <c r="AH2733" s="34"/>
      <c r="AI2733" s="34"/>
    </row>
    <row r="2734" spans="1:35">
      <c r="A2734" s="23"/>
      <c r="B2734" s="34"/>
      <c r="C2734" s="34"/>
      <c r="D2734" s="34"/>
      <c r="E2734" s="34"/>
      <c r="F2734" s="34"/>
      <c r="G2734" s="34"/>
      <c r="H2734" s="34"/>
      <c r="I2734" s="34"/>
      <c r="J2734" s="34"/>
      <c r="K2734" s="34"/>
      <c r="L2734" s="34"/>
      <c r="M2734" s="34"/>
      <c r="N2734" s="34"/>
      <c r="O2734" s="34"/>
      <c r="P2734" s="34"/>
      <c r="Q2734" s="34"/>
      <c r="R2734" s="34"/>
      <c r="S2734" s="34"/>
      <c r="T2734" s="34"/>
      <c r="U2734" s="34"/>
      <c r="V2734" s="34"/>
      <c r="W2734" s="34"/>
      <c r="X2734" s="34"/>
      <c r="Y2734" s="34"/>
      <c r="Z2734" s="34"/>
      <c r="AA2734" s="34"/>
      <c r="AB2734" s="34"/>
      <c r="AC2734" s="34"/>
      <c r="AD2734" s="34"/>
      <c r="AE2734" s="34"/>
      <c r="AF2734" s="34"/>
      <c r="AG2734" s="34"/>
      <c r="AH2734" s="34"/>
      <c r="AI2734" s="34"/>
    </row>
    <row r="2735" spans="1:35">
      <c r="A2735" s="23"/>
      <c r="B2735" s="34"/>
      <c r="C2735" s="34"/>
      <c r="D2735" s="34"/>
      <c r="E2735" s="34"/>
      <c r="F2735" s="34"/>
      <c r="G2735" s="34"/>
      <c r="H2735" s="34"/>
      <c r="I2735" s="34"/>
      <c r="J2735" s="34"/>
      <c r="K2735" s="34"/>
      <c r="L2735" s="34"/>
      <c r="M2735" s="34"/>
      <c r="N2735" s="34"/>
      <c r="O2735" s="34"/>
      <c r="P2735" s="34"/>
      <c r="Q2735" s="34"/>
      <c r="R2735" s="34"/>
      <c r="S2735" s="34"/>
      <c r="T2735" s="34"/>
      <c r="U2735" s="34"/>
      <c r="V2735" s="34"/>
      <c r="W2735" s="34"/>
      <c r="X2735" s="34"/>
      <c r="Y2735" s="34"/>
      <c r="Z2735" s="34"/>
      <c r="AA2735" s="34"/>
      <c r="AB2735" s="34"/>
      <c r="AC2735" s="34"/>
      <c r="AD2735" s="34"/>
      <c r="AE2735" s="34"/>
      <c r="AF2735" s="34"/>
      <c r="AG2735" s="34"/>
      <c r="AH2735" s="34"/>
      <c r="AI2735" s="34"/>
    </row>
    <row r="2736" spans="1:35">
      <c r="A2736" s="23"/>
      <c r="B2736" s="34"/>
      <c r="C2736" s="34"/>
      <c r="D2736" s="34"/>
      <c r="E2736" s="34"/>
      <c r="F2736" s="34"/>
      <c r="G2736" s="34"/>
      <c r="H2736" s="34"/>
      <c r="I2736" s="34"/>
      <c r="J2736" s="34"/>
      <c r="K2736" s="34"/>
      <c r="L2736" s="34"/>
      <c r="M2736" s="34"/>
      <c r="N2736" s="34"/>
      <c r="O2736" s="34"/>
      <c r="P2736" s="34"/>
      <c r="Q2736" s="34"/>
      <c r="R2736" s="34"/>
      <c r="S2736" s="34"/>
      <c r="T2736" s="34"/>
      <c r="U2736" s="34"/>
      <c r="V2736" s="34"/>
      <c r="W2736" s="34"/>
      <c r="X2736" s="34"/>
      <c r="Y2736" s="34"/>
      <c r="Z2736" s="34"/>
      <c r="AA2736" s="34"/>
      <c r="AB2736" s="34"/>
      <c r="AC2736" s="34"/>
      <c r="AD2736" s="34"/>
      <c r="AE2736" s="34"/>
      <c r="AF2736" s="34"/>
      <c r="AG2736" s="34"/>
      <c r="AH2736" s="34"/>
      <c r="AI2736" s="34"/>
    </row>
    <row r="2737" spans="1:35">
      <c r="A2737" s="23"/>
      <c r="B2737" s="34"/>
      <c r="C2737" s="34"/>
      <c r="D2737" s="34"/>
      <c r="E2737" s="34"/>
      <c r="F2737" s="34"/>
      <c r="G2737" s="34"/>
      <c r="H2737" s="34"/>
      <c r="I2737" s="34"/>
      <c r="J2737" s="34"/>
      <c r="K2737" s="34"/>
      <c r="L2737" s="34"/>
      <c r="M2737" s="34"/>
      <c r="N2737" s="34"/>
      <c r="O2737" s="34"/>
      <c r="P2737" s="34"/>
      <c r="Q2737" s="34"/>
      <c r="R2737" s="34"/>
      <c r="S2737" s="34"/>
      <c r="T2737" s="34"/>
      <c r="U2737" s="34"/>
      <c r="V2737" s="34"/>
      <c r="W2737" s="34"/>
      <c r="X2737" s="34"/>
      <c r="Y2737" s="34"/>
      <c r="Z2737" s="34"/>
      <c r="AA2737" s="34"/>
      <c r="AB2737" s="34"/>
      <c r="AC2737" s="34"/>
      <c r="AD2737" s="34"/>
      <c r="AE2737" s="34"/>
      <c r="AF2737" s="34"/>
      <c r="AG2737" s="34"/>
      <c r="AH2737" s="34"/>
      <c r="AI2737" s="34"/>
    </row>
    <row r="2738" spans="1:35">
      <c r="A2738" s="23"/>
      <c r="B2738" s="34"/>
      <c r="C2738" s="34"/>
      <c r="D2738" s="34"/>
      <c r="E2738" s="34"/>
      <c r="F2738" s="34"/>
      <c r="G2738" s="34"/>
      <c r="H2738" s="34"/>
      <c r="I2738" s="34"/>
      <c r="J2738" s="34"/>
      <c r="K2738" s="34"/>
      <c r="L2738" s="34"/>
      <c r="M2738" s="34"/>
      <c r="N2738" s="34"/>
      <c r="O2738" s="34"/>
      <c r="P2738" s="34"/>
      <c r="Q2738" s="34"/>
      <c r="R2738" s="34"/>
      <c r="S2738" s="34"/>
      <c r="T2738" s="34"/>
      <c r="U2738" s="34"/>
      <c r="V2738" s="34"/>
      <c r="W2738" s="34"/>
      <c r="X2738" s="34"/>
      <c r="Y2738" s="34"/>
      <c r="Z2738" s="34"/>
      <c r="AA2738" s="34"/>
      <c r="AB2738" s="34"/>
      <c r="AC2738" s="34"/>
      <c r="AD2738" s="34"/>
      <c r="AE2738" s="34"/>
      <c r="AF2738" s="34"/>
      <c r="AG2738" s="34"/>
      <c r="AH2738" s="34"/>
      <c r="AI2738" s="34"/>
    </row>
    <row r="2739" spans="1:35">
      <c r="A2739" s="23"/>
      <c r="B2739" s="34"/>
      <c r="C2739" s="34"/>
      <c r="D2739" s="34"/>
      <c r="E2739" s="34"/>
      <c r="F2739" s="34"/>
      <c r="G2739" s="34"/>
      <c r="H2739" s="34"/>
      <c r="I2739" s="34"/>
      <c r="J2739" s="34"/>
      <c r="K2739" s="34"/>
      <c r="L2739" s="34"/>
      <c r="M2739" s="34"/>
      <c r="N2739" s="34"/>
      <c r="O2739" s="34"/>
      <c r="P2739" s="34"/>
      <c r="Q2739" s="34"/>
      <c r="R2739" s="34"/>
      <c r="S2739" s="34"/>
      <c r="T2739" s="34"/>
      <c r="U2739" s="34"/>
      <c r="V2739" s="34"/>
      <c r="W2739" s="34"/>
      <c r="X2739" s="34"/>
      <c r="Y2739" s="34"/>
      <c r="Z2739" s="34"/>
      <c r="AA2739" s="34"/>
      <c r="AB2739" s="34"/>
      <c r="AC2739" s="34"/>
      <c r="AD2739" s="34"/>
      <c r="AE2739" s="34"/>
      <c r="AF2739" s="34"/>
      <c r="AG2739" s="34"/>
      <c r="AH2739" s="34"/>
      <c r="AI2739" s="34"/>
    </row>
    <row r="2740" spans="1:35">
      <c r="A2740" s="23"/>
      <c r="B2740" s="34"/>
      <c r="C2740" s="34"/>
      <c r="D2740" s="34"/>
      <c r="E2740" s="34"/>
      <c r="F2740" s="34"/>
      <c r="G2740" s="34"/>
      <c r="H2740" s="34"/>
      <c r="I2740" s="34"/>
      <c r="J2740" s="34"/>
      <c r="K2740" s="34"/>
      <c r="L2740" s="34"/>
      <c r="M2740" s="34"/>
      <c r="N2740" s="34"/>
      <c r="O2740" s="34"/>
      <c r="P2740" s="34"/>
      <c r="Q2740" s="34"/>
      <c r="R2740" s="34"/>
      <c r="S2740" s="34"/>
      <c r="T2740" s="34"/>
      <c r="U2740" s="34"/>
      <c r="V2740" s="34"/>
      <c r="W2740" s="34"/>
      <c r="X2740" s="34"/>
      <c r="Y2740" s="34"/>
      <c r="Z2740" s="34"/>
      <c r="AA2740" s="34"/>
      <c r="AB2740" s="34"/>
      <c r="AC2740" s="34"/>
      <c r="AD2740" s="34"/>
      <c r="AE2740" s="34"/>
      <c r="AF2740" s="34"/>
      <c r="AG2740" s="34"/>
      <c r="AH2740" s="34"/>
      <c r="AI2740" s="34"/>
    </row>
    <row r="2741" spans="1:35">
      <c r="A2741" s="23"/>
      <c r="B2741" s="34"/>
      <c r="C2741" s="34"/>
      <c r="D2741" s="34"/>
      <c r="E2741" s="34"/>
      <c r="F2741" s="34"/>
      <c r="G2741" s="34"/>
      <c r="H2741" s="34"/>
      <c r="I2741" s="34"/>
      <c r="J2741" s="34"/>
      <c r="K2741" s="34"/>
      <c r="L2741" s="34"/>
      <c r="M2741" s="34"/>
      <c r="N2741" s="34"/>
      <c r="O2741" s="34"/>
      <c r="P2741" s="34"/>
      <c r="Q2741" s="34"/>
      <c r="R2741" s="34"/>
      <c r="S2741" s="34"/>
      <c r="T2741" s="34"/>
      <c r="U2741" s="34"/>
      <c r="V2741" s="34"/>
      <c r="W2741" s="34"/>
      <c r="X2741" s="34"/>
      <c r="Y2741" s="34"/>
      <c r="Z2741" s="34"/>
      <c r="AA2741" s="34"/>
      <c r="AB2741" s="34"/>
      <c r="AC2741" s="34"/>
      <c r="AD2741" s="34"/>
      <c r="AE2741" s="34"/>
      <c r="AF2741" s="34"/>
      <c r="AG2741" s="34"/>
      <c r="AH2741" s="34"/>
      <c r="AI2741" s="34"/>
    </row>
    <row r="2742" spans="1:35">
      <c r="A2742" s="23"/>
      <c r="B2742" s="34"/>
      <c r="C2742" s="34"/>
      <c r="D2742" s="34"/>
      <c r="E2742" s="34"/>
      <c r="F2742" s="34"/>
      <c r="G2742" s="34"/>
      <c r="H2742" s="34"/>
      <c r="I2742" s="34"/>
      <c r="J2742" s="34"/>
      <c r="K2742" s="34"/>
      <c r="L2742" s="34"/>
      <c r="M2742" s="34"/>
      <c r="N2742" s="34"/>
      <c r="O2742" s="34"/>
      <c r="P2742" s="34"/>
      <c r="Q2742" s="34"/>
      <c r="R2742" s="34"/>
      <c r="S2742" s="34"/>
      <c r="T2742" s="34"/>
      <c r="U2742" s="34"/>
      <c r="V2742" s="34"/>
      <c r="W2742" s="34"/>
      <c r="X2742" s="34"/>
      <c r="Y2742" s="34"/>
      <c r="Z2742" s="34"/>
      <c r="AA2742" s="34"/>
      <c r="AB2742" s="34"/>
      <c r="AC2742" s="34"/>
      <c r="AD2742" s="34"/>
      <c r="AE2742" s="34"/>
      <c r="AF2742" s="34"/>
      <c r="AG2742" s="34"/>
      <c r="AH2742" s="34"/>
      <c r="AI2742" s="34"/>
    </row>
    <row r="2743" spans="1:35">
      <c r="A2743" s="23"/>
      <c r="B2743" s="34"/>
      <c r="C2743" s="34"/>
      <c r="D2743" s="34"/>
      <c r="E2743" s="34"/>
      <c r="F2743" s="34"/>
      <c r="G2743" s="34"/>
      <c r="H2743" s="34"/>
      <c r="I2743" s="34"/>
      <c r="J2743" s="34"/>
      <c r="K2743" s="34"/>
      <c r="L2743" s="34"/>
      <c r="M2743" s="34"/>
      <c r="N2743" s="34"/>
      <c r="O2743" s="34"/>
      <c r="P2743" s="34"/>
      <c r="Q2743" s="34"/>
      <c r="R2743" s="34"/>
      <c r="S2743" s="34"/>
      <c r="T2743" s="34"/>
      <c r="U2743" s="34"/>
      <c r="V2743" s="34"/>
      <c r="W2743" s="34"/>
      <c r="X2743" s="34"/>
      <c r="Y2743" s="34"/>
      <c r="Z2743" s="34"/>
      <c r="AA2743" s="34"/>
      <c r="AB2743" s="34"/>
      <c r="AC2743" s="34"/>
      <c r="AD2743" s="34"/>
      <c r="AE2743" s="34"/>
      <c r="AF2743" s="34"/>
      <c r="AG2743" s="34"/>
      <c r="AH2743" s="34"/>
      <c r="AI2743" s="34"/>
    </row>
    <row r="2744" spans="1:35">
      <c r="A2744" s="23"/>
      <c r="B2744" s="34"/>
      <c r="C2744" s="34"/>
      <c r="D2744" s="34"/>
      <c r="E2744" s="34"/>
      <c r="F2744" s="34"/>
      <c r="G2744" s="34"/>
      <c r="H2744" s="34"/>
      <c r="I2744" s="34"/>
      <c r="J2744" s="34"/>
      <c r="K2744" s="34"/>
      <c r="L2744" s="34"/>
      <c r="M2744" s="34"/>
      <c r="N2744" s="34"/>
      <c r="O2744" s="34"/>
      <c r="P2744" s="34"/>
      <c r="Q2744" s="34"/>
      <c r="R2744" s="34"/>
      <c r="S2744" s="34"/>
      <c r="T2744" s="34"/>
      <c r="U2744" s="34"/>
      <c r="V2744" s="34"/>
      <c r="W2744" s="34"/>
      <c r="X2744" s="34"/>
      <c r="Y2744" s="34"/>
      <c r="Z2744" s="34"/>
      <c r="AA2744" s="34"/>
      <c r="AB2744" s="34"/>
      <c r="AC2744" s="34"/>
      <c r="AD2744" s="34"/>
      <c r="AE2744" s="34"/>
      <c r="AF2744" s="34"/>
      <c r="AG2744" s="34"/>
      <c r="AH2744" s="34"/>
      <c r="AI2744" s="34"/>
    </row>
    <row r="2745" spans="1:35">
      <c r="A2745" s="23"/>
      <c r="B2745" s="34"/>
      <c r="C2745" s="34"/>
      <c r="D2745" s="34"/>
      <c r="E2745" s="34"/>
      <c r="F2745" s="34"/>
      <c r="G2745" s="34"/>
      <c r="H2745" s="34"/>
      <c r="I2745" s="34"/>
      <c r="J2745" s="34"/>
      <c r="K2745" s="34"/>
      <c r="L2745" s="34"/>
      <c r="M2745" s="34"/>
      <c r="N2745" s="34"/>
      <c r="O2745" s="34"/>
      <c r="P2745" s="34"/>
      <c r="Q2745" s="34"/>
      <c r="R2745" s="34"/>
      <c r="S2745" s="34"/>
      <c r="T2745" s="34"/>
      <c r="U2745" s="34"/>
      <c r="V2745" s="34"/>
      <c r="W2745" s="34"/>
      <c r="X2745" s="34"/>
      <c r="Y2745" s="34"/>
      <c r="Z2745" s="34"/>
      <c r="AA2745" s="34"/>
      <c r="AB2745" s="34"/>
      <c r="AC2745" s="34"/>
      <c r="AD2745" s="34"/>
      <c r="AE2745" s="34"/>
      <c r="AF2745" s="34"/>
      <c r="AG2745" s="34"/>
      <c r="AH2745" s="34"/>
      <c r="AI2745" s="34"/>
    </row>
    <row r="2746" spans="1:35">
      <c r="A2746" s="23"/>
      <c r="B2746" s="34"/>
      <c r="C2746" s="34"/>
      <c r="D2746" s="34"/>
      <c r="E2746" s="34"/>
      <c r="F2746" s="34"/>
      <c r="G2746" s="34"/>
      <c r="H2746" s="34"/>
      <c r="I2746" s="34"/>
      <c r="J2746" s="34"/>
      <c r="K2746" s="34"/>
      <c r="L2746" s="34"/>
      <c r="M2746" s="34"/>
      <c r="N2746" s="34"/>
      <c r="O2746" s="34"/>
      <c r="P2746" s="34"/>
      <c r="Q2746" s="34"/>
      <c r="R2746" s="34"/>
      <c r="S2746" s="34"/>
      <c r="T2746" s="34"/>
      <c r="U2746" s="34"/>
      <c r="V2746" s="34"/>
      <c r="W2746" s="34"/>
      <c r="X2746" s="34"/>
      <c r="Y2746" s="34"/>
      <c r="Z2746" s="34"/>
      <c r="AA2746" s="34"/>
      <c r="AB2746" s="34"/>
      <c r="AC2746" s="34"/>
      <c r="AD2746" s="34"/>
      <c r="AE2746" s="34"/>
      <c r="AF2746" s="34"/>
      <c r="AG2746" s="34"/>
      <c r="AH2746" s="34"/>
      <c r="AI2746" s="34"/>
    </row>
    <row r="2747" spans="1:35">
      <c r="A2747" s="23"/>
      <c r="B2747" s="34"/>
      <c r="C2747" s="34"/>
      <c r="D2747" s="34"/>
      <c r="E2747" s="34"/>
      <c r="F2747" s="34"/>
      <c r="G2747" s="34"/>
      <c r="H2747" s="34"/>
      <c r="I2747" s="34"/>
      <c r="J2747" s="34"/>
      <c r="K2747" s="34"/>
      <c r="L2747" s="34"/>
      <c r="M2747" s="34"/>
      <c r="N2747" s="34"/>
      <c r="O2747" s="34"/>
      <c r="P2747" s="34"/>
      <c r="Q2747" s="34"/>
      <c r="R2747" s="34"/>
      <c r="S2747" s="34"/>
      <c r="T2747" s="34"/>
      <c r="U2747" s="34"/>
      <c r="V2747" s="34"/>
      <c r="W2747" s="34"/>
      <c r="X2747" s="34"/>
      <c r="Y2747" s="34"/>
      <c r="Z2747" s="34"/>
      <c r="AA2747" s="34"/>
      <c r="AB2747" s="34"/>
      <c r="AC2747" s="34"/>
      <c r="AD2747" s="34"/>
      <c r="AE2747" s="34"/>
      <c r="AF2747" s="34"/>
      <c r="AG2747" s="34"/>
      <c r="AH2747" s="34"/>
      <c r="AI2747" s="34"/>
    </row>
    <row r="2748" spans="1:35">
      <c r="A2748" s="23"/>
      <c r="B2748" s="34"/>
      <c r="C2748" s="34"/>
      <c r="D2748" s="34"/>
      <c r="E2748" s="34"/>
      <c r="F2748" s="34"/>
      <c r="G2748" s="34"/>
      <c r="H2748" s="34"/>
      <c r="I2748" s="34"/>
      <c r="J2748" s="34"/>
      <c r="K2748" s="34"/>
      <c r="L2748" s="34"/>
      <c r="M2748" s="34"/>
      <c r="N2748" s="34"/>
      <c r="O2748" s="34"/>
      <c r="P2748" s="34"/>
      <c r="Q2748" s="34"/>
      <c r="R2748" s="34"/>
      <c r="S2748" s="34"/>
      <c r="T2748" s="34"/>
      <c r="U2748" s="34"/>
      <c r="V2748" s="34"/>
      <c r="W2748" s="34"/>
      <c r="X2748" s="34"/>
      <c r="Y2748" s="34"/>
      <c r="Z2748" s="34"/>
      <c r="AA2748" s="34"/>
      <c r="AB2748" s="34"/>
      <c r="AC2748" s="34"/>
      <c r="AD2748" s="34"/>
      <c r="AE2748" s="34"/>
      <c r="AF2748" s="34"/>
      <c r="AG2748" s="34"/>
      <c r="AH2748" s="34"/>
      <c r="AI2748" s="34"/>
    </row>
    <row r="2749" spans="1:35">
      <c r="A2749" s="23"/>
      <c r="B2749" s="34"/>
      <c r="C2749" s="34"/>
      <c r="D2749" s="34"/>
      <c r="E2749" s="34"/>
      <c r="F2749" s="34"/>
      <c r="G2749" s="34"/>
      <c r="H2749" s="34"/>
      <c r="I2749" s="34"/>
      <c r="J2749" s="34"/>
      <c r="K2749" s="34"/>
      <c r="L2749" s="34"/>
      <c r="M2749" s="34"/>
      <c r="N2749" s="34"/>
      <c r="O2749" s="34"/>
      <c r="P2749" s="34"/>
      <c r="Q2749" s="34"/>
      <c r="R2749" s="34"/>
      <c r="S2749" s="34"/>
      <c r="T2749" s="34"/>
      <c r="U2749" s="34"/>
      <c r="V2749" s="34"/>
      <c r="W2749" s="34"/>
      <c r="X2749" s="34"/>
      <c r="Y2749" s="34"/>
      <c r="Z2749" s="34"/>
      <c r="AA2749" s="34"/>
      <c r="AB2749" s="34"/>
      <c r="AC2749" s="34"/>
      <c r="AD2749" s="34"/>
      <c r="AE2749" s="34"/>
      <c r="AF2749" s="34"/>
      <c r="AG2749" s="34"/>
      <c r="AH2749" s="34"/>
      <c r="AI2749" s="34"/>
    </row>
    <row r="2750" spans="1:35">
      <c r="A2750" s="23"/>
      <c r="B2750" s="34"/>
      <c r="C2750" s="34"/>
      <c r="D2750" s="34"/>
      <c r="E2750" s="34"/>
      <c r="F2750" s="34"/>
      <c r="G2750" s="34"/>
      <c r="H2750" s="34"/>
      <c r="I2750" s="34"/>
      <c r="J2750" s="34"/>
      <c r="K2750" s="34"/>
      <c r="L2750" s="34"/>
      <c r="M2750" s="34"/>
      <c r="N2750" s="34"/>
      <c r="O2750" s="34"/>
      <c r="P2750" s="34"/>
      <c r="Q2750" s="34"/>
      <c r="R2750" s="34"/>
      <c r="S2750" s="34"/>
      <c r="T2750" s="34"/>
      <c r="U2750" s="34"/>
      <c r="V2750" s="34"/>
      <c r="W2750" s="34"/>
      <c r="X2750" s="34"/>
      <c r="Y2750" s="34"/>
      <c r="Z2750" s="34"/>
      <c r="AA2750" s="34"/>
      <c r="AB2750" s="34"/>
      <c r="AC2750" s="34"/>
      <c r="AD2750" s="34"/>
      <c r="AE2750" s="34"/>
      <c r="AF2750" s="34"/>
      <c r="AG2750" s="34"/>
      <c r="AH2750" s="34"/>
      <c r="AI2750" s="34"/>
    </row>
    <row r="2751" spans="1:35">
      <c r="A2751" s="23"/>
      <c r="B2751" s="34"/>
      <c r="C2751" s="34"/>
      <c r="D2751" s="34"/>
      <c r="E2751" s="34"/>
      <c r="F2751" s="34"/>
      <c r="G2751" s="34"/>
      <c r="H2751" s="34"/>
      <c r="I2751" s="34"/>
      <c r="J2751" s="34"/>
      <c r="K2751" s="34"/>
      <c r="L2751" s="34"/>
      <c r="M2751" s="34"/>
      <c r="N2751" s="34"/>
      <c r="O2751" s="34"/>
      <c r="P2751" s="34"/>
      <c r="Q2751" s="34"/>
      <c r="R2751" s="34"/>
      <c r="S2751" s="34"/>
      <c r="T2751" s="34"/>
      <c r="U2751" s="34"/>
      <c r="V2751" s="34"/>
      <c r="W2751" s="34"/>
      <c r="X2751" s="34"/>
      <c r="Y2751" s="34"/>
      <c r="Z2751" s="34"/>
      <c r="AA2751" s="34"/>
      <c r="AB2751" s="34"/>
      <c r="AC2751" s="34"/>
      <c r="AD2751" s="34"/>
      <c r="AE2751" s="34"/>
      <c r="AF2751" s="34"/>
      <c r="AG2751" s="34"/>
      <c r="AH2751" s="34"/>
      <c r="AI2751" s="34"/>
    </row>
    <row r="2752" spans="1:35">
      <c r="A2752" s="23"/>
      <c r="B2752" s="34"/>
      <c r="C2752" s="34"/>
      <c r="D2752" s="34"/>
      <c r="E2752" s="34"/>
      <c r="F2752" s="34"/>
      <c r="G2752" s="34"/>
      <c r="H2752" s="34"/>
      <c r="I2752" s="34"/>
      <c r="J2752" s="34"/>
      <c r="K2752" s="34"/>
      <c r="L2752" s="34"/>
      <c r="M2752" s="34"/>
      <c r="N2752" s="34"/>
      <c r="O2752" s="34"/>
      <c r="P2752" s="34"/>
      <c r="Q2752" s="34"/>
      <c r="R2752" s="34"/>
      <c r="S2752" s="34"/>
      <c r="T2752" s="34"/>
      <c r="U2752" s="34"/>
      <c r="V2752" s="34"/>
      <c r="W2752" s="34"/>
      <c r="X2752" s="34"/>
      <c r="Y2752" s="34"/>
      <c r="Z2752" s="34"/>
      <c r="AA2752" s="34"/>
      <c r="AB2752" s="34"/>
      <c r="AC2752" s="34"/>
      <c r="AD2752" s="34"/>
      <c r="AE2752" s="34"/>
      <c r="AF2752" s="34"/>
      <c r="AG2752" s="34"/>
      <c r="AH2752" s="34"/>
      <c r="AI2752" s="34"/>
    </row>
    <row r="2753" spans="1:35">
      <c r="A2753" s="23"/>
      <c r="B2753" s="34"/>
      <c r="C2753" s="34"/>
      <c r="D2753" s="34"/>
      <c r="E2753" s="34"/>
      <c r="F2753" s="34"/>
      <c r="G2753" s="34"/>
      <c r="H2753" s="34"/>
      <c r="I2753" s="34"/>
      <c r="J2753" s="34"/>
      <c r="K2753" s="34"/>
      <c r="L2753" s="34"/>
      <c r="M2753" s="34"/>
      <c r="N2753" s="34"/>
      <c r="O2753" s="34"/>
      <c r="P2753" s="34"/>
      <c r="Q2753" s="34"/>
      <c r="R2753" s="34"/>
      <c r="S2753" s="34"/>
      <c r="T2753" s="34"/>
      <c r="U2753" s="34"/>
      <c r="V2753" s="34"/>
      <c r="W2753" s="34"/>
      <c r="X2753" s="34"/>
      <c r="Y2753" s="34"/>
      <c r="Z2753" s="34"/>
      <c r="AA2753" s="34"/>
      <c r="AB2753" s="34"/>
      <c r="AC2753" s="34"/>
      <c r="AD2753" s="34"/>
      <c r="AE2753" s="34"/>
      <c r="AF2753" s="34"/>
      <c r="AG2753" s="34"/>
      <c r="AH2753" s="34"/>
      <c r="AI2753" s="34"/>
    </row>
    <row r="2754" spans="1:35">
      <c r="A2754" s="23"/>
      <c r="B2754" s="34"/>
      <c r="C2754" s="34"/>
      <c r="D2754" s="34"/>
      <c r="E2754" s="34"/>
      <c r="F2754" s="34"/>
      <c r="G2754" s="34"/>
      <c r="H2754" s="34"/>
      <c r="I2754" s="34"/>
      <c r="J2754" s="34"/>
      <c r="K2754" s="34"/>
      <c r="L2754" s="34"/>
      <c r="M2754" s="34"/>
      <c r="N2754" s="34"/>
      <c r="O2754" s="34"/>
      <c r="P2754" s="34"/>
      <c r="Q2754" s="34"/>
      <c r="R2754" s="34"/>
      <c r="S2754" s="34"/>
      <c r="T2754" s="34"/>
      <c r="U2754" s="34"/>
      <c r="V2754" s="34"/>
      <c r="W2754" s="34"/>
      <c r="X2754" s="34"/>
      <c r="Y2754" s="34"/>
      <c r="Z2754" s="34"/>
      <c r="AA2754" s="34"/>
      <c r="AB2754" s="34"/>
      <c r="AC2754" s="34"/>
      <c r="AD2754" s="34"/>
      <c r="AE2754" s="34"/>
      <c r="AF2754" s="34"/>
      <c r="AG2754" s="34"/>
      <c r="AH2754" s="34"/>
      <c r="AI2754" s="34"/>
    </row>
    <row r="2755" spans="1:35">
      <c r="A2755" s="23"/>
      <c r="B2755" s="34"/>
      <c r="C2755" s="34"/>
      <c r="D2755" s="34"/>
      <c r="E2755" s="34"/>
      <c r="F2755" s="34"/>
      <c r="G2755" s="34"/>
      <c r="H2755" s="34"/>
      <c r="I2755" s="34"/>
      <c r="J2755" s="34"/>
      <c r="K2755" s="34"/>
      <c r="L2755" s="34"/>
      <c r="M2755" s="34"/>
      <c r="N2755" s="34"/>
      <c r="O2755" s="34"/>
      <c r="P2755" s="34"/>
      <c r="Q2755" s="34"/>
      <c r="R2755" s="34"/>
      <c r="S2755" s="34"/>
      <c r="T2755" s="34"/>
      <c r="U2755" s="34"/>
      <c r="V2755" s="34"/>
      <c r="W2755" s="34"/>
      <c r="X2755" s="34"/>
      <c r="Y2755" s="34"/>
      <c r="Z2755" s="34"/>
      <c r="AA2755" s="34"/>
      <c r="AB2755" s="34"/>
      <c r="AC2755" s="34"/>
      <c r="AD2755" s="34"/>
      <c r="AE2755" s="34"/>
      <c r="AF2755" s="34"/>
      <c r="AG2755" s="34"/>
      <c r="AH2755" s="34"/>
      <c r="AI2755" s="34"/>
    </row>
    <row r="2756" spans="1:35">
      <c r="A2756" s="23"/>
      <c r="B2756" s="34"/>
      <c r="C2756" s="34"/>
      <c r="D2756" s="34"/>
      <c r="E2756" s="34"/>
      <c r="F2756" s="34"/>
      <c r="G2756" s="34"/>
      <c r="H2756" s="34"/>
      <c r="I2756" s="34"/>
      <c r="J2756" s="34"/>
      <c r="K2756" s="34"/>
      <c r="L2756" s="34"/>
      <c r="M2756" s="34"/>
      <c r="N2756" s="34"/>
      <c r="O2756" s="34"/>
      <c r="P2756" s="34"/>
      <c r="Q2756" s="34"/>
      <c r="R2756" s="34"/>
      <c r="S2756" s="34"/>
      <c r="T2756" s="34"/>
      <c r="U2756" s="34"/>
      <c r="V2756" s="34"/>
      <c r="W2756" s="34"/>
      <c r="X2756" s="34"/>
      <c r="Y2756" s="34"/>
      <c r="Z2756" s="34"/>
      <c r="AA2756" s="34"/>
      <c r="AB2756" s="34"/>
      <c r="AC2756" s="34"/>
      <c r="AD2756" s="34"/>
      <c r="AE2756" s="34"/>
      <c r="AF2756" s="34"/>
      <c r="AG2756" s="34"/>
      <c r="AH2756" s="34"/>
      <c r="AI2756" s="34"/>
    </row>
    <row r="2757" spans="1:35">
      <c r="A2757" s="23"/>
      <c r="B2757" s="34"/>
      <c r="C2757" s="34"/>
      <c r="D2757" s="34"/>
      <c r="E2757" s="34"/>
      <c r="F2757" s="34"/>
      <c r="G2757" s="34"/>
      <c r="H2757" s="34"/>
      <c r="I2757" s="34"/>
      <c r="J2757" s="34"/>
      <c r="K2757" s="34"/>
      <c r="L2757" s="34"/>
      <c r="M2757" s="34"/>
      <c r="N2757" s="34"/>
      <c r="O2757" s="34"/>
      <c r="P2757" s="34"/>
      <c r="Q2757" s="34"/>
      <c r="R2757" s="34"/>
      <c r="S2757" s="34"/>
      <c r="T2757" s="34"/>
      <c r="U2757" s="34"/>
      <c r="V2757" s="34"/>
      <c r="W2757" s="34"/>
      <c r="X2757" s="34"/>
      <c r="Y2757" s="34"/>
      <c r="Z2757" s="34"/>
      <c r="AA2757" s="34"/>
      <c r="AB2757" s="34"/>
      <c r="AC2757" s="34"/>
      <c r="AD2757" s="34"/>
      <c r="AE2757" s="34"/>
      <c r="AF2757" s="34"/>
      <c r="AG2757" s="34"/>
      <c r="AH2757" s="34"/>
      <c r="AI2757" s="34"/>
    </row>
    <row r="2758" spans="1:35">
      <c r="A2758" s="23"/>
      <c r="B2758" s="34"/>
      <c r="C2758" s="34"/>
      <c r="D2758" s="34"/>
      <c r="E2758" s="34"/>
      <c r="F2758" s="34"/>
      <c r="G2758" s="34"/>
      <c r="H2758" s="34"/>
      <c r="I2758" s="34"/>
      <c r="J2758" s="34"/>
      <c r="K2758" s="34"/>
      <c r="L2758" s="34"/>
      <c r="M2758" s="34"/>
      <c r="N2758" s="34"/>
      <c r="O2758" s="34"/>
      <c r="P2758" s="34"/>
      <c r="Q2758" s="34"/>
      <c r="R2758" s="34"/>
      <c r="S2758" s="34"/>
      <c r="T2758" s="34"/>
      <c r="U2758" s="34"/>
      <c r="V2758" s="34"/>
      <c r="W2758" s="34"/>
      <c r="X2758" s="34"/>
      <c r="Y2758" s="34"/>
      <c r="Z2758" s="34"/>
      <c r="AA2758" s="34"/>
      <c r="AB2758" s="34"/>
      <c r="AC2758" s="34"/>
      <c r="AD2758" s="34"/>
      <c r="AE2758" s="34"/>
      <c r="AF2758" s="34"/>
      <c r="AG2758" s="34"/>
      <c r="AH2758" s="34"/>
      <c r="AI2758" s="34"/>
    </row>
    <row r="2759" spans="1:35">
      <c r="A2759" s="23"/>
      <c r="B2759" s="34"/>
      <c r="C2759" s="34"/>
      <c r="D2759" s="34"/>
      <c r="E2759" s="34"/>
      <c r="F2759" s="34"/>
      <c r="G2759" s="34"/>
      <c r="H2759" s="34"/>
      <c r="I2759" s="34"/>
      <c r="J2759" s="34"/>
      <c r="K2759" s="34"/>
      <c r="L2759" s="34"/>
      <c r="M2759" s="34"/>
      <c r="N2759" s="34"/>
      <c r="O2759" s="34"/>
      <c r="P2759" s="34"/>
      <c r="Q2759" s="34"/>
      <c r="R2759" s="34"/>
      <c r="S2759" s="34"/>
      <c r="T2759" s="34"/>
      <c r="U2759" s="34"/>
      <c r="V2759" s="34"/>
      <c r="W2759" s="34"/>
      <c r="X2759" s="34"/>
      <c r="Y2759" s="34"/>
      <c r="Z2759" s="34"/>
      <c r="AA2759" s="34"/>
      <c r="AB2759" s="34"/>
      <c r="AC2759" s="34"/>
      <c r="AD2759" s="34"/>
      <c r="AE2759" s="34"/>
      <c r="AF2759" s="34"/>
      <c r="AG2759" s="34"/>
      <c r="AH2759" s="34"/>
      <c r="AI2759" s="34"/>
    </row>
    <row r="2760" spans="1:35">
      <c r="A2760" s="23"/>
      <c r="B2760" s="34"/>
      <c r="C2760" s="34"/>
      <c r="D2760" s="34"/>
      <c r="E2760" s="34"/>
      <c r="F2760" s="34"/>
      <c r="G2760" s="34"/>
      <c r="H2760" s="34"/>
      <c r="I2760" s="34"/>
      <c r="J2760" s="34"/>
      <c r="K2760" s="34"/>
      <c r="L2760" s="34"/>
      <c r="M2760" s="34"/>
      <c r="N2760" s="34"/>
      <c r="O2760" s="34"/>
      <c r="P2760" s="34"/>
      <c r="Q2760" s="34"/>
      <c r="R2760" s="34"/>
      <c r="S2760" s="34"/>
      <c r="T2760" s="34"/>
      <c r="U2760" s="34"/>
      <c r="V2760" s="34"/>
      <c r="W2760" s="34"/>
      <c r="X2760" s="34"/>
      <c r="Y2760" s="34"/>
      <c r="Z2760" s="34"/>
      <c r="AA2760" s="34"/>
      <c r="AB2760" s="34"/>
      <c r="AC2760" s="34"/>
      <c r="AD2760" s="34"/>
      <c r="AE2760" s="34"/>
      <c r="AF2760" s="34"/>
      <c r="AG2760" s="34"/>
      <c r="AH2760" s="34"/>
      <c r="AI2760" s="34"/>
    </row>
    <row r="2761" spans="1:35">
      <c r="A2761" s="23"/>
      <c r="B2761" s="34"/>
      <c r="C2761" s="34"/>
      <c r="D2761" s="34"/>
      <c r="E2761" s="34"/>
      <c r="F2761" s="34"/>
      <c r="G2761" s="34"/>
      <c r="H2761" s="34"/>
      <c r="I2761" s="34"/>
      <c r="J2761" s="34"/>
      <c r="K2761" s="34"/>
      <c r="L2761" s="34"/>
      <c r="M2761" s="34"/>
      <c r="N2761" s="34"/>
      <c r="O2761" s="34"/>
      <c r="P2761" s="34"/>
      <c r="Q2761" s="34"/>
      <c r="R2761" s="34"/>
      <c r="S2761" s="34"/>
      <c r="T2761" s="34"/>
      <c r="U2761" s="34"/>
      <c r="V2761" s="34"/>
      <c r="W2761" s="34"/>
      <c r="X2761" s="34"/>
      <c r="Y2761" s="34"/>
      <c r="Z2761" s="34"/>
      <c r="AA2761" s="34"/>
      <c r="AB2761" s="34"/>
      <c r="AC2761" s="34"/>
      <c r="AD2761" s="34"/>
      <c r="AE2761" s="34"/>
      <c r="AF2761" s="34"/>
      <c r="AG2761" s="34"/>
      <c r="AH2761" s="34"/>
      <c r="AI2761" s="34"/>
    </row>
    <row r="2762" spans="1:35">
      <c r="A2762" s="23"/>
      <c r="B2762" s="34"/>
      <c r="C2762" s="34"/>
      <c r="D2762" s="34"/>
      <c r="E2762" s="34"/>
      <c r="F2762" s="34"/>
      <c r="G2762" s="34"/>
      <c r="H2762" s="34"/>
      <c r="I2762" s="34"/>
      <c r="J2762" s="34"/>
      <c r="K2762" s="34"/>
      <c r="L2762" s="34"/>
      <c r="M2762" s="34"/>
      <c r="N2762" s="34"/>
      <c r="O2762" s="34"/>
      <c r="P2762" s="34"/>
      <c r="Q2762" s="34"/>
      <c r="R2762" s="34"/>
      <c r="S2762" s="34"/>
      <c r="T2762" s="34"/>
      <c r="U2762" s="34"/>
      <c r="V2762" s="34"/>
      <c r="W2762" s="34"/>
      <c r="X2762" s="34"/>
      <c r="Y2762" s="34"/>
      <c r="Z2762" s="34"/>
      <c r="AA2762" s="34"/>
      <c r="AB2762" s="34"/>
      <c r="AC2762" s="34"/>
      <c r="AD2762" s="34"/>
      <c r="AE2762" s="34"/>
      <c r="AF2762" s="34"/>
      <c r="AG2762" s="34"/>
      <c r="AH2762" s="34"/>
      <c r="AI2762" s="34"/>
    </row>
    <row r="2763" spans="1:35">
      <c r="A2763" s="23"/>
      <c r="B2763" s="34"/>
      <c r="C2763" s="34"/>
      <c r="D2763" s="34"/>
      <c r="E2763" s="34"/>
      <c r="F2763" s="34"/>
      <c r="G2763" s="34"/>
      <c r="H2763" s="34"/>
      <c r="I2763" s="34"/>
      <c r="J2763" s="34"/>
      <c r="K2763" s="34"/>
      <c r="L2763" s="34"/>
      <c r="M2763" s="34"/>
      <c r="N2763" s="34"/>
      <c r="O2763" s="34"/>
      <c r="P2763" s="34"/>
      <c r="Q2763" s="34"/>
      <c r="R2763" s="34"/>
      <c r="S2763" s="34"/>
      <c r="T2763" s="34"/>
      <c r="U2763" s="34"/>
      <c r="V2763" s="34"/>
      <c r="W2763" s="34"/>
      <c r="X2763" s="34"/>
      <c r="Y2763" s="34"/>
      <c r="Z2763" s="34"/>
      <c r="AA2763" s="34"/>
      <c r="AB2763" s="34"/>
      <c r="AC2763" s="34"/>
      <c r="AD2763" s="34"/>
      <c r="AE2763" s="34"/>
      <c r="AF2763" s="34"/>
      <c r="AG2763" s="34"/>
      <c r="AH2763" s="34"/>
      <c r="AI2763" s="34"/>
    </row>
    <row r="2764" spans="1:35">
      <c r="A2764" s="23"/>
      <c r="B2764" s="34"/>
      <c r="C2764" s="34"/>
      <c r="D2764" s="34"/>
      <c r="E2764" s="34"/>
      <c r="F2764" s="34"/>
      <c r="G2764" s="34"/>
      <c r="H2764" s="34"/>
      <c r="I2764" s="34"/>
      <c r="J2764" s="34"/>
      <c r="K2764" s="34"/>
      <c r="L2764" s="34"/>
      <c r="M2764" s="34"/>
      <c r="N2764" s="34"/>
      <c r="O2764" s="34"/>
      <c r="P2764" s="34"/>
      <c r="Q2764" s="34"/>
      <c r="R2764" s="34"/>
      <c r="S2764" s="34"/>
      <c r="T2764" s="34"/>
      <c r="U2764" s="34"/>
      <c r="V2764" s="34"/>
      <c r="W2764" s="34"/>
      <c r="X2764" s="34"/>
      <c r="Y2764" s="34"/>
      <c r="Z2764" s="34"/>
      <c r="AA2764" s="34"/>
      <c r="AB2764" s="34"/>
      <c r="AC2764" s="34"/>
      <c r="AD2764" s="34"/>
      <c r="AE2764" s="34"/>
      <c r="AF2764" s="34"/>
      <c r="AG2764" s="34"/>
      <c r="AH2764" s="34"/>
      <c r="AI2764" s="34"/>
    </row>
    <row r="2765" spans="1:35">
      <c r="A2765" s="23"/>
      <c r="B2765" s="34"/>
      <c r="C2765" s="34"/>
      <c r="D2765" s="34"/>
      <c r="E2765" s="34"/>
      <c r="F2765" s="34"/>
      <c r="G2765" s="34"/>
      <c r="H2765" s="34"/>
      <c r="I2765" s="34"/>
      <c r="J2765" s="34"/>
      <c r="K2765" s="34"/>
      <c r="L2765" s="34"/>
      <c r="M2765" s="34"/>
      <c r="N2765" s="34"/>
      <c r="O2765" s="34"/>
      <c r="P2765" s="34"/>
      <c r="Q2765" s="34"/>
      <c r="R2765" s="34"/>
      <c r="S2765" s="34"/>
      <c r="T2765" s="34"/>
      <c r="U2765" s="34"/>
      <c r="V2765" s="34"/>
      <c r="W2765" s="34"/>
      <c r="X2765" s="34"/>
      <c r="Y2765" s="34"/>
      <c r="Z2765" s="34"/>
      <c r="AA2765" s="34"/>
      <c r="AB2765" s="34"/>
      <c r="AC2765" s="34"/>
      <c r="AD2765" s="34"/>
      <c r="AE2765" s="34"/>
      <c r="AF2765" s="34"/>
      <c r="AG2765" s="34"/>
      <c r="AH2765" s="34"/>
      <c r="AI2765" s="34"/>
    </row>
    <row r="2766" spans="1:35">
      <c r="A2766" s="23"/>
      <c r="B2766" s="34"/>
      <c r="C2766" s="34"/>
      <c r="D2766" s="34"/>
      <c r="E2766" s="34"/>
      <c r="F2766" s="34"/>
      <c r="G2766" s="34"/>
      <c r="H2766" s="34"/>
      <c r="I2766" s="34"/>
      <c r="J2766" s="34"/>
      <c r="K2766" s="34"/>
      <c r="L2766" s="34"/>
      <c r="M2766" s="34"/>
      <c r="N2766" s="34"/>
      <c r="O2766" s="34"/>
      <c r="P2766" s="34"/>
      <c r="Q2766" s="34"/>
      <c r="R2766" s="34"/>
      <c r="S2766" s="34"/>
      <c r="T2766" s="34"/>
      <c r="U2766" s="34"/>
      <c r="V2766" s="34"/>
      <c r="W2766" s="34"/>
      <c r="X2766" s="34"/>
      <c r="Y2766" s="34"/>
      <c r="Z2766" s="34"/>
      <c r="AA2766" s="34"/>
      <c r="AB2766" s="34"/>
      <c r="AC2766" s="34"/>
      <c r="AD2766" s="34"/>
      <c r="AE2766" s="34"/>
      <c r="AF2766" s="34"/>
      <c r="AG2766" s="34"/>
      <c r="AH2766" s="34"/>
      <c r="AI2766" s="34"/>
    </row>
    <row r="2767" spans="1:35">
      <c r="A2767" s="23"/>
      <c r="B2767" s="34"/>
      <c r="C2767" s="34"/>
      <c r="D2767" s="34"/>
      <c r="E2767" s="34"/>
      <c r="F2767" s="34"/>
      <c r="G2767" s="34"/>
      <c r="H2767" s="34"/>
      <c r="I2767" s="34"/>
      <c r="J2767" s="34"/>
      <c r="K2767" s="34"/>
      <c r="L2767" s="34"/>
      <c r="M2767" s="34"/>
      <c r="N2767" s="34"/>
      <c r="O2767" s="34"/>
      <c r="P2767" s="34"/>
      <c r="Q2767" s="34"/>
      <c r="R2767" s="34"/>
      <c r="S2767" s="34"/>
      <c r="T2767" s="34"/>
      <c r="U2767" s="34"/>
      <c r="V2767" s="34"/>
      <c r="W2767" s="34"/>
      <c r="X2767" s="34"/>
      <c r="Y2767" s="34"/>
      <c r="Z2767" s="34"/>
      <c r="AA2767" s="34"/>
      <c r="AB2767" s="34"/>
      <c r="AC2767" s="34"/>
      <c r="AD2767" s="34"/>
      <c r="AE2767" s="34"/>
      <c r="AF2767" s="34"/>
      <c r="AG2767" s="34"/>
      <c r="AH2767" s="34"/>
      <c r="AI2767" s="34"/>
    </row>
    <row r="2768" spans="1:35">
      <c r="A2768" s="23"/>
      <c r="B2768" s="34"/>
      <c r="C2768" s="34"/>
      <c r="D2768" s="34"/>
      <c r="E2768" s="34"/>
      <c r="F2768" s="34"/>
      <c r="G2768" s="34"/>
      <c r="H2768" s="34"/>
      <c r="I2768" s="34"/>
      <c r="J2768" s="34"/>
      <c r="K2768" s="34"/>
      <c r="L2768" s="34"/>
      <c r="M2768" s="34"/>
      <c r="N2768" s="34"/>
      <c r="O2768" s="34"/>
      <c r="P2768" s="34"/>
      <c r="Q2768" s="34"/>
      <c r="R2768" s="34"/>
      <c r="S2768" s="34"/>
      <c r="T2768" s="34"/>
      <c r="U2768" s="34"/>
      <c r="V2768" s="34"/>
      <c r="W2768" s="34"/>
      <c r="X2768" s="34"/>
      <c r="Y2768" s="34"/>
      <c r="Z2768" s="34"/>
      <c r="AA2768" s="34"/>
      <c r="AB2768" s="34"/>
      <c r="AC2768" s="34"/>
      <c r="AD2768" s="34"/>
      <c r="AE2768" s="34"/>
      <c r="AF2768" s="34"/>
      <c r="AG2768" s="34"/>
      <c r="AH2768" s="34"/>
      <c r="AI2768" s="34"/>
    </row>
    <row r="2769" spans="1:35">
      <c r="A2769" s="23"/>
      <c r="B2769" s="34"/>
      <c r="C2769" s="34"/>
      <c r="D2769" s="34"/>
      <c r="E2769" s="34"/>
      <c r="F2769" s="34"/>
      <c r="G2769" s="34"/>
      <c r="H2769" s="34"/>
      <c r="I2769" s="34"/>
      <c r="J2769" s="34"/>
      <c r="K2769" s="34"/>
      <c r="L2769" s="34"/>
      <c r="M2769" s="34"/>
      <c r="N2769" s="34"/>
      <c r="O2769" s="34"/>
      <c r="P2769" s="34"/>
      <c r="Q2769" s="34"/>
      <c r="R2769" s="34"/>
      <c r="S2769" s="34"/>
      <c r="T2769" s="34"/>
      <c r="U2769" s="34"/>
      <c r="V2769" s="34"/>
      <c r="W2769" s="34"/>
      <c r="X2769" s="34"/>
      <c r="Y2769" s="34"/>
      <c r="Z2769" s="34"/>
      <c r="AA2769" s="34"/>
      <c r="AB2769" s="34"/>
      <c r="AC2769" s="34"/>
      <c r="AD2769" s="34"/>
      <c r="AE2769" s="34"/>
      <c r="AF2769" s="34"/>
      <c r="AG2769" s="34"/>
      <c r="AH2769" s="34"/>
      <c r="AI2769" s="34"/>
    </row>
    <row r="2770" spans="1:35">
      <c r="A2770" s="23"/>
      <c r="B2770" s="34"/>
      <c r="C2770" s="34"/>
      <c r="D2770" s="34"/>
      <c r="E2770" s="34"/>
      <c r="F2770" s="34"/>
      <c r="G2770" s="34"/>
      <c r="H2770" s="34"/>
      <c r="I2770" s="34"/>
      <c r="J2770" s="34"/>
      <c r="K2770" s="34"/>
      <c r="L2770" s="34"/>
      <c r="M2770" s="34"/>
      <c r="N2770" s="34"/>
      <c r="O2770" s="34"/>
      <c r="P2770" s="34"/>
      <c r="Q2770" s="34"/>
      <c r="R2770" s="34"/>
      <c r="S2770" s="34"/>
      <c r="T2770" s="34"/>
      <c r="U2770" s="34"/>
      <c r="V2770" s="34"/>
      <c r="W2770" s="34"/>
      <c r="X2770" s="34"/>
      <c r="Y2770" s="34"/>
      <c r="Z2770" s="34"/>
      <c r="AA2770" s="34"/>
      <c r="AB2770" s="34"/>
      <c r="AC2770" s="34"/>
      <c r="AD2770" s="34"/>
      <c r="AE2770" s="34"/>
      <c r="AF2770" s="34"/>
      <c r="AG2770" s="34"/>
      <c r="AH2770" s="34"/>
      <c r="AI2770" s="34"/>
    </row>
    <row r="2771" spans="1:35">
      <c r="A2771" s="23"/>
      <c r="B2771" s="34"/>
      <c r="C2771" s="34"/>
      <c r="D2771" s="34"/>
      <c r="E2771" s="34"/>
      <c r="F2771" s="34"/>
      <c r="G2771" s="34"/>
      <c r="H2771" s="34"/>
      <c r="I2771" s="34"/>
      <c r="J2771" s="34"/>
      <c r="K2771" s="34"/>
      <c r="L2771" s="34"/>
      <c r="M2771" s="34"/>
      <c r="N2771" s="34"/>
      <c r="O2771" s="34"/>
      <c r="P2771" s="34"/>
      <c r="Q2771" s="34"/>
      <c r="R2771" s="34"/>
      <c r="S2771" s="34"/>
      <c r="T2771" s="34"/>
      <c r="U2771" s="34"/>
      <c r="V2771" s="34"/>
      <c r="W2771" s="34"/>
      <c r="X2771" s="34"/>
      <c r="Y2771" s="34"/>
      <c r="Z2771" s="34"/>
      <c r="AA2771" s="34"/>
      <c r="AB2771" s="34"/>
      <c r="AC2771" s="34"/>
      <c r="AD2771" s="34"/>
      <c r="AE2771" s="34"/>
      <c r="AF2771" s="34"/>
      <c r="AG2771" s="34"/>
      <c r="AH2771" s="34"/>
      <c r="AI2771" s="34"/>
    </row>
    <row r="2772" spans="1:35">
      <c r="A2772" s="23"/>
      <c r="B2772" s="34"/>
      <c r="C2772" s="34"/>
      <c r="D2772" s="34"/>
      <c r="E2772" s="34"/>
      <c r="F2772" s="34"/>
      <c r="G2772" s="34"/>
      <c r="H2772" s="34"/>
      <c r="I2772" s="34"/>
      <c r="J2772" s="34"/>
      <c r="K2772" s="34"/>
      <c r="L2772" s="34"/>
      <c r="M2772" s="34"/>
      <c r="N2772" s="34"/>
      <c r="O2772" s="34"/>
      <c r="P2772" s="34"/>
      <c r="Q2772" s="34"/>
      <c r="R2772" s="34"/>
      <c r="S2772" s="34"/>
      <c r="T2772" s="34"/>
      <c r="U2772" s="34"/>
      <c r="V2772" s="34"/>
      <c r="W2772" s="34"/>
      <c r="X2772" s="34"/>
      <c r="Y2772" s="34"/>
      <c r="Z2772" s="34"/>
      <c r="AA2772" s="34"/>
      <c r="AB2772" s="34"/>
      <c r="AC2772" s="34"/>
      <c r="AD2772" s="34"/>
      <c r="AE2772" s="34"/>
      <c r="AF2772" s="34"/>
      <c r="AG2772" s="34"/>
      <c r="AH2772" s="34"/>
      <c r="AI2772" s="34"/>
    </row>
    <row r="2773" spans="1:35">
      <c r="A2773" s="23"/>
      <c r="B2773" s="34"/>
      <c r="C2773" s="34"/>
      <c r="D2773" s="34"/>
      <c r="E2773" s="34"/>
      <c r="F2773" s="34"/>
      <c r="G2773" s="34"/>
      <c r="H2773" s="34"/>
      <c r="I2773" s="34"/>
      <c r="J2773" s="34"/>
      <c r="K2773" s="34"/>
      <c r="L2773" s="34"/>
      <c r="M2773" s="34"/>
      <c r="N2773" s="34"/>
      <c r="O2773" s="34"/>
      <c r="P2773" s="34"/>
      <c r="Q2773" s="34"/>
      <c r="R2773" s="34"/>
      <c r="S2773" s="34"/>
      <c r="T2773" s="34"/>
      <c r="U2773" s="34"/>
      <c r="V2773" s="34"/>
      <c r="W2773" s="34"/>
      <c r="X2773" s="34"/>
      <c r="Y2773" s="34"/>
      <c r="Z2773" s="34"/>
      <c r="AA2773" s="34"/>
      <c r="AB2773" s="34"/>
      <c r="AC2773" s="34"/>
      <c r="AD2773" s="34"/>
      <c r="AE2773" s="34"/>
      <c r="AF2773" s="34"/>
      <c r="AG2773" s="34"/>
      <c r="AH2773" s="34"/>
      <c r="AI2773" s="34"/>
    </row>
    <row r="2774" spans="1:35">
      <c r="A2774" s="23"/>
      <c r="B2774" s="34"/>
      <c r="C2774" s="34"/>
      <c r="D2774" s="34"/>
      <c r="E2774" s="34"/>
      <c r="F2774" s="34"/>
      <c r="G2774" s="34"/>
      <c r="H2774" s="34"/>
      <c r="I2774" s="34"/>
      <c r="J2774" s="34"/>
      <c r="K2774" s="34"/>
      <c r="L2774" s="34"/>
      <c r="M2774" s="34"/>
      <c r="N2774" s="34"/>
      <c r="O2774" s="34"/>
      <c r="P2774" s="34"/>
      <c r="Q2774" s="34"/>
      <c r="R2774" s="34"/>
      <c r="S2774" s="34"/>
      <c r="T2774" s="34"/>
      <c r="U2774" s="34"/>
      <c r="V2774" s="34"/>
      <c r="W2774" s="34"/>
      <c r="X2774" s="34"/>
      <c r="Y2774" s="34"/>
      <c r="Z2774" s="34"/>
      <c r="AA2774" s="34"/>
      <c r="AB2774" s="34"/>
      <c r="AC2774" s="34"/>
      <c r="AD2774" s="34"/>
      <c r="AE2774" s="34"/>
      <c r="AF2774" s="34"/>
      <c r="AG2774" s="34"/>
      <c r="AH2774" s="34"/>
      <c r="AI2774" s="34"/>
    </row>
    <row r="2775" spans="1:35">
      <c r="A2775" s="23"/>
      <c r="B2775" s="34"/>
      <c r="C2775" s="34"/>
      <c r="D2775" s="34"/>
      <c r="E2775" s="34"/>
      <c r="F2775" s="34"/>
      <c r="G2775" s="34"/>
      <c r="H2775" s="34"/>
      <c r="I2775" s="34"/>
      <c r="J2775" s="34"/>
      <c r="K2775" s="34"/>
      <c r="L2775" s="34"/>
      <c r="M2775" s="34"/>
      <c r="N2775" s="34"/>
      <c r="O2775" s="34"/>
      <c r="P2775" s="34"/>
      <c r="Q2775" s="34"/>
      <c r="R2775" s="34"/>
      <c r="S2775" s="34"/>
      <c r="T2775" s="34"/>
      <c r="U2775" s="34"/>
      <c r="V2775" s="34"/>
      <c r="W2775" s="34"/>
      <c r="X2775" s="34"/>
      <c r="Y2775" s="34"/>
      <c r="Z2775" s="34"/>
      <c r="AA2775" s="34"/>
      <c r="AB2775" s="34"/>
      <c r="AC2775" s="34"/>
      <c r="AD2775" s="34"/>
      <c r="AE2775" s="34"/>
      <c r="AF2775" s="34"/>
      <c r="AG2775" s="34"/>
      <c r="AH2775" s="34"/>
      <c r="AI2775" s="34"/>
    </row>
    <row r="2776" spans="1:35">
      <c r="A2776" s="23"/>
      <c r="B2776" s="34"/>
      <c r="C2776" s="34"/>
      <c r="D2776" s="34"/>
      <c r="E2776" s="34"/>
      <c r="F2776" s="34"/>
      <c r="G2776" s="34"/>
      <c r="H2776" s="34"/>
      <c r="I2776" s="34"/>
      <c r="J2776" s="34"/>
      <c r="K2776" s="34"/>
      <c r="L2776" s="34"/>
      <c r="M2776" s="34"/>
      <c r="N2776" s="34"/>
      <c r="O2776" s="34"/>
      <c r="P2776" s="34"/>
      <c r="Q2776" s="34"/>
      <c r="R2776" s="34"/>
      <c r="S2776" s="34"/>
      <c r="T2776" s="34"/>
      <c r="U2776" s="34"/>
      <c r="V2776" s="34"/>
      <c r="W2776" s="34"/>
      <c r="X2776" s="34"/>
      <c r="Y2776" s="34"/>
      <c r="Z2776" s="34"/>
      <c r="AA2776" s="34"/>
      <c r="AB2776" s="34"/>
      <c r="AC2776" s="34"/>
      <c r="AD2776" s="34"/>
      <c r="AE2776" s="34"/>
      <c r="AF2776" s="34"/>
      <c r="AG2776" s="34"/>
      <c r="AH2776" s="34"/>
      <c r="AI2776" s="34"/>
    </row>
    <row r="2777" spans="1:35">
      <c r="A2777" s="23"/>
      <c r="B2777" s="34"/>
      <c r="C2777" s="34"/>
      <c r="D2777" s="34"/>
      <c r="E2777" s="34"/>
      <c r="F2777" s="34"/>
      <c r="G2777" s="34"/>
      <c r="H2777" s="34"/>
      <c r="I2777" s="34"/>
      <c r="J2777" s="34"/>
      <c r="K2777" s="34"/>
      <c r="L2777" s="34"/>
      <c r="M2777" s="34"/>
      <c r="N2777" s="34"/>
      <c r="O2777" s="34"/>
      <c r="P2777" s="34"/>
      <c r="Q2777" s="34"/>
      <c r="R2777" s="34"/>
      <c r="S2777" s="34"/>
      <c r="T2777" s="34"/>
      <c r="U2777" s="34"/>
      <c r="V2777" s="34"/>
      <c r="W2777" s="34"/>
      <c r="X2777" s="34"/>
      <c r="Y2777" s="34"/>
      <c r="Z2777" s="34"/>
      <c r="AA2777" s="34"/>
      <c r="AB2777" s="34"/>
      <c r="AC2777" s="34"/>
      <c r="AD2777" s="34"/>
      <c r="AE2777" s="34"/>
      <c r="AF2777" s="34"/>
      <c r="AG2777" s="34"/>
      <c r="AH2777" s="34"/>
      <c r="AI2777" s="34"/>
    </row>
    <row r="2778" spans="1:35">
      <c r="A2778" s="23"/>
      <c r="B2778" s="34"/>
      <c r="C2778" s="34"/>
      <c r="D2778" s="34"/>
      <c r="E2778" s="34"/>
      <c r="F2778" s="34"/>
      <c r="G2778" s="34"/>
      <c r="H2778" s="34"/>
      <c r="I2778" s="34"/>
      <c r="J2778" s="34"/>
      <c r="K2778" s="34"/>
      <c r="L2778" s="34"/>
      <c r="M2778" s="34"/>
      <c r="N2778" s="34"/>
      <c r="O2778" s="34"/>
      <c r="P2778" s="34"/>
      <c r="Q2778" s="34"/>
      <c r="R2778" s="34"/>
      <c r="S2778" s="34"/>
      <c r="T2778" s="34"/>
      <c r="U2778" s="34"/>
      <c r="V2778" s="34"/>
      <c r="W2778" s="34"/>
      <c r="X2778" s="34"/>
      <c r="Y2778" s="34"/>
      <c r="Z2778" s="34"/>
      <c r="AA2778" s="34"/>
      <c r="AB2778" s="34"/>
      <c r="AC2778" s="34"/>
      <c r="AD2778" s="34"/>
      <c r="AE2778" s="34"/>
      <c r="AF2778" s="34"/>
      <c r="AG2778" s="34"/>
      <c r="AH2778" s="34"/>
      <c r="AI2778" s="34"/>
    </row>
    <row r="2779" spans="1:35">
      <c r="A2779" s="23"/>
      <c r="B2779" s="34"/>
      <c r="C2779" s="34"/>
      <c r="D2779" s="34"/>
      <c r="E2779" s="34"/>
      <c r="F2779" s="34"/>
      <c r="G2779" s="34"/>
      <c r="H2779" s="34"/>
      <c r="I2779" s="34"/>
      <c r="J2779" s="34"/>
      <c r="K2779" s="34"/>
      <c r="L2779" s="34"/>
      <c r="M2779" s="34"/>
      <c r="N2779" s="34"/>
      <c r="O2779" s="34"/>
      <c r="P2779" s="34"/>
      <c r="Q2779" s="34"/>
      <c r="R2779" s="34"/>
      <c r="S2779" s="34"/>
      <c r="T2779" s="34"/>
      <c r="U2779" s="34"/>
      <c r="V2779" s="34"/>
      <c r="W2779" s="34"/>
      <c r="X2779" s="34"/>
      <c r="Y2779" s="34"/>
      <c r="Z2779" s="34"/>
      <c r="AA2779" s="34"/>
      <c r="AB2779" s="34"/>
      <c r="AC2779" s="34"/>
      <c r="AD2779" s="34"/>
      <c r="AE2779" s="34"/>
      <c r="AF2779" s="34"/>
      <c r="AG2779" s="34"/>
      <c r="AH2779" s="34"/>
      <c r="AI2779" s="34"/>
    </row>
    <row r="2780" spans="1:35">
      <c r="A2780" s="23"/>
      <c r="B2780" s="34"/>
      <c r="C2780" s="34"/>
      <c r="D2780" s="34"/>
      <c r="E2780" s="34"/>
      <c r="F2780" s="34"/>
      <c r="G2780" s="34"/>
      <c r="H2780" s="34"/>
      <c r="I2780" s="34"/>
      <c r="J2780" s="34"/>
      <c r="K2780" s="34"/>
      <c r="L2780" s="34"/>
      <c r="M2780" s="34"/>
      <c r="N2780" s="34"/>
      <c r="O2780" s="34"/>
      <c r="P2780" s="34"/>
      <c r="Q2780" s="34"/>
      <c r="R2780" s="34"/>
      <c r="S2780" s="34"/>
      <c r="T2780" s="34"/>
      <c r="U2780" s="34"/>
      <c r="V2780" s="34"/>
      <c r="W2780" s="34"/>
      <c r="X2780" s="34"/>
      <c r="Y2780" s="34"/>
      <c r="Z2780" s="34"/>
      <c r="AA2780" s="34"/>
      <c r="AB2780" s="34"/>
      <c r="AC2780" s="34"/>
      <c r="AD2780" s="34"/>
      <c r="AE2780" s="34"/>
      <c r="AF2780" s="34"/>
      <c r="AG2780" s="34"/>
      <c r="AH2780" s="34"/>
      <c r="AI2780" s="34"/>
    </row>
    <row r="2781" spans="1:35">
      <c r="A2781" s="23"/>
      <c r="B2781" s="34"/>
      <c r="C2781" s="34"/>
      <c r="D2781" s="34"/>
      <c r="E2781" s="34"/>
      <c r="F2781" s="34"/>
      <c r="G2781" s="34"/>
      <c r="H2781" s="34"/>
      <c r="I2781" s="34"/>
      <c r="J2781" s="34"/>
      <c r="K2781" s="34"/>
      <c r="L2781" s="34"/>
      <c r="M2781" s="34"/>
      <c r="N2781" s="34"/>
      <c r="O2781" s="34"/>
      <c r="P2781" s="34"/>
      <c r="Q2781" s="34"/>
      <c r="R2781" s="34"/>
      <c r="S2781" s="34"/>
      <c r="T2781" s="34"/>
      <c r="U2781" s="34"/>
      <c r="V2781" s="34"/>
      <c r="W2781" s="34"/>
      <c r="X2781" s="34"/>
      <c r="Y2781" s="34"/>
      <c r="Z2781" s="34"/>
      <c r="AA2781" s="34"/>
      <c r="AB2781" s="34"/>
      <c r="AC2781" s="34"/>
      <c r="AD2781" s="34"/>
      <c r="AE2781" s="34"/>
      <c r="AF2781" s="34"/>
      <c r="AG2781" s="34"/>
      <c r="AH2781" s="34"/>
      <c r="AI2781" s="34"/>
    </row>
    <row r="2782" spans="1:35">
      <c r="A2782" s="23"/>
      <c r="B2782" s="34"/>
      <c r="C2782" s="34"/>
      <c r="D2782" s="34"/>
      <c r="E2782" s="34"/>
      <c r="F2782" s="34"/>
      <c r="G2782" s="34"/>
      <c r="H2782" s="34"/>
      <c r="I2782" s="34"/>
      <c r="J2782" s="34"/>
      <c r="K2782" s="34"/>
      <c r="L2782" s="34"/>
      <c r="M2782" s="34"/>
      <c r="N2782" s="34"/>
      <c r="O2782" s="34"/>
      <c r="P2782" s="34"/>
      <c r="Q2782" s="34"/>
      <c r="R2782" s="34"/>
      <c r="S2782" s="34"/>
      <c r="T2782" s="34"/>
      <c r="U2782" s="34"/>
      <c r="V2782" s="34"/>
      <c r="W2782" s="34"/>
      <c r="X2782" s="34"/>
      <c r="Y2782" s="34"/>
      <c r="Z2782" s="34"/>
      <c r="AA2782" s="34"/>
      <c r="AB2782" s="34"/>
      <c r="AC2782" s="34"/>
      <c r="AD2782" s="34"/>
      <c r="AE2782" s="34"/>
      <c r="AF2782" s="34"/>
      <c r="AG2782" s="34"/>
      <c r="AH2782" s="34"/>
      <c r="AI2782" s="34"/>
    </row>
    <row r="2783" spans="1:35">
      <c r="A2783" s="23"/>
      <c r="B2783" s="34"/>
      <c r="C2783" s="34"/>
      <c r="D2783" s="34"/>
      <c r="E2783" s="34"/>
      <c r="F2783" s="34"/>
      <c r="G2783" s="34"/>
      <c r="H2783" s="34"/>
      <c r="I2783" s="34"/>
      <c r="J2783" s="34"/>
      <c r="K2783" s="34"/>
      <c r="L2783" s="34"/>
      <c r="M2783" s="34"/>
      <c r="N2783" s="34"/>
      <c r="O2783" s="34"/>
      <c r="P2783" s="34"/>
      <c r="Q2783" s="34"/>
      <c r="R2783" s="34"/>
      <c r="S2783" s="34"/>
      <c r="T2783" s="34"/>
      <c r="U2783" s="34"/>
      <c r="V2783" s="34"/>
      <c r="W2783" s="34"/>
      <c r="X2783" s="34"/>
      <c r="Y2783" s="34"/>
      <c r="Z2783" s="34"/>
      <c r="AA2783" s="34"/>
      <c r="AB2783" s="34"/>
      <c r="AC2783" s="34"/>
      <c r="AD2783" s="34"/>
      <c r="AE2783" s="34"/>
      <c r="AF2783" s="34"/>
      <c r="AG2783" s="34"/>
      <c r="AH2783" s="34"/>
      <c r="AI2783" s="34"/>
    </row>
    <row r="2784" spans="1:35">
      <c r="A2784" s="23"/>
      <c r="B2784" s="34"/>
      <c r="C2784" s="34"/>
      <c r="D2784" s="34"/>
      <c r="E2784" s="34"/>
      <c r="F2784" s="34"/>
      <c r="G2784" s="34"/>
      <c r="H2784" s="34"/>
      <c r="I2784" s="34"/>
      <c r="J2784" s="34"/>
      <c r="K2784" s="34"/>
      <c r="L2784" s="34"/>
      <c r="M2784" s="34"/>
      <c r="N2784" s="34"/>
      <c r="O2784" s="34"/>
      <c r="P2784" s="34"/>
      <c r="Q2784" s="34"/>
      <c r="R2784" s="34"/>
      <c r="S2784" s="34"/>
      <c r="T2784" s="34"/>
      <c r="U2784" s="34"/>
      <c r="V2784" s="34"/>
      <c r="W2784" s="34"/>
      <c r="X2784" s="34"/>
      <c r="Y2784" s="34"/>
      <c r="Z2784" s="34"/>
      <c r="AA2784" s="34"/>
      <c r="AB2784" s="34"/>
      <c r="AC2784" s="34"/>
      <c r="AD2784" s="34"/>
      <c r="AE2784" s="34"/>
      <c r="AF2784" s="34"/>
      <c r="AG2784" s="34"/>
      <c r="AH2784" s="34"/>
      <c r="AI2784" s="34"/>
    </row>
    <row r="2785" spans="1:35">
      <c r="A2785" s="23"/>
      <c r="B2785" s="34"/>
      <c r="C2785" s="34"/>
      <c r="D2785" s="34"/>
      <c r="E2785" s="34"/>
      <c r="F2785" s="34"/>
      <c r="G2785" s="34"/>
      <c r="H2785" s="34"/>
      <c r="I2785" s="34"/>
      <c r="J2785" s="34"/>
      <c r="K2785" s="34"/>
      <c r="L2785" s="34"/>
      <c r="M2785" s="34"/>
      <c r="N2785" s="34"/>
      <c r="O2785" s="34"/>
      <c r="P2785" s="34"/>
      <c r="Q2785" s="34"/>
      <c r="R2785" s="34"/>
      <c r="S2785" s="34"/>
      <c r="T2785" s="34"/>
      <c r="U2785" s="34"/>
      <c r="V2785" s="34"/>
      <c r="W2785" s="34"/>
      <c r="X2785" s="34"/>
      <c r="Y2785" s="34"/>
      <c r="Z2785" s="34"/>
      <c r="AA2785" s="34"/>
      <c r="AB2785" s="34"/>
      <c r="AC2785" s="34"/>
      <c r="AD2785" s="34"/>
      <c r="AE2785" s="34"/>
      <c r="AF2785" s="34"/>
      <c r="AG2785" s="34"/>
      <c r="AH2785" s="34"/>
      <c r="AI2785" s="34"/>
    </row>
    <row r="2786" spans="1:35">
      <c r="A2786" s="23"/>
      <c r="B2786" s="34"/>
      <c r="C2786" s="34"/>
      <c r="D2786" s="34"/>
      <c r="E2786" s="34"/>
      <c r="F2786" s="34"/>
      <c r="G2786" s="34"/>
      <c r="H2786" s="34"/>
      <c r="I2786" s="34"/>
      <c r="J2786" s="34"/>
      <c r="K2786" s="34"/>
      <c r="L2786" s="34"/>
      <c r="M2786" s="34"/>
      <c r="N2786" s="34"/>
      <c r="O2786" s="34"/>
      <c r="P2786" s="34"/>
      <c r="Q2786" s="34"/>
      <c r="R2786" s="34"/>
      <c r="S2786" s="34"/>
      <c r="T2786" s="34"/>
      <c r="U2786" s="34"/>
      <c r="V2786" s="34"/>
      <c r="W2786" s="34"/>
      <c r="X2786" s="34"/>
      <c r="Y2786" s="34"/>
      <c r="Z2786" s="34"/>
      <c r="AA2786" s="34"/>
      <c r="AB2786" s="34"/>
      <c r="AC2786" s="34"/>
      <c r="AD2786" s="34"/>
      <c r="AE2786" s="34"/>
      <c r="AF2786" s="34"/>
      <c r="AG2786" s="34"/>
      <c r="AH2786" s="34"/>
      <c r="AI2786" s="34"/>
    </row>
    <row r="2787" spans="1:35">
      <c r="A2787" s="23"/>
      <c r="B2787" s="34"/>
      <c r="C2787" s="34"/>
      <c r="D2787" s="34"/>
      <c r="E2787" s="34"/>
      <c r="F2787" s="34"/>
      <c r="G2787" s="34"/>
      <c r="H2787" s="34"/>
      <c r="I2787" s="34"/>
      <c r="J2787" s="34"/>
      <c r="K2787" s="34"/>
      <c r="L2787" s="34"/>
      <c r="M2787" s="34"/>
      <c r="N2787" s="34"/>
      <c r="O2787" s="34"/>
      <c r="P2787" s="34"/>
      <c r="Q2787" s="34"/>
      <c r="R2787" s="34"/>
      <c r="S2787" s="34"/>
      <c r="T2787" s="34"/>
      <c r="U2787" s="34"/>
      <c r="V2787" s="34"/>
      <c r="W2787" s="34"/>
      <c r="X2787" s="34"/>
      <c r="Y2787" s="34"/>
      <c r="Z2787" s="34"/>
      <c r="AA2787" s="34"/>
      <c r="AB2787" s="34"/>
      <c r="AC2787" s="34"/>
      <c r="AD2787" s="34"/>
      <c r="AE2787" s="34"/>
      <c r="AF2787" s="34"/>
      <c r="AG2787" s="34"/>
      <c r="AH2787" s="34"/>
      <c r="AI2787" s="34"/>
    </row>
    <row r="2788" spans="1:35">
      <c r="A2788" s="23"/>
      <c r="B2788" s="34"/>
      <c r="C2788" s="34"/>
      <c r="D2788" s="34"/>
      <c r="E2788" s="34"/>
      <c r="F2788" s="34"/>
      <c r="G2788" s="34"/>
      <c r="H2788" s="34"/>
      <c r="I2788" s="34"/>
      <c r="J2788" s="34"/>
      <c r="K2788" s="34"/>
      <c r="L2788" s="34"/>
      <c r="M2788" s="34"/>
      <c r="N2788" s="34"/>
      <c r="O2788" s="34"/>
      <c r="P2788" s="34"/>
      <c r="Q2788" s="34"/>
      <c r="R2788" s="34"/>
      <c r="S2788" s="34"/>
      <c r="T2788" s="34"/>
      <c r="U2788" s="34"/>
      <c r="V2788" s="34"/>
      <c r="W2788" s="34"/>
      <c r="X2788" s="34"/>
      <c r="Y2788" s="34"/>
      <c r="Z2788" s="34"/>
      <c r="AA2788" s="34"/>
      <c r="AB2788" s="34"/>
      <c r="AC2788" s="34"/>
      <c r="AD2788" s="34"/>
      <c r="AE2788" s="34"/>
      <c r="AF2788" s="34"/>
      <c r="AG2788" s="34"/>
      <c r="AH2788" s="34"/>
      <c r="AI2788" s="34"/>
    </row>
    <row r="2789" spans="1:35">
      <c r="A2789" s="23"/>
      <c r="B2789" s="34"/>
      <c r="C2789" s="34"/>
      <c r="D2789" s="34"/>
      <c r="E2789" s="34"/>
      <c r="F2789" s="34"/>
      <c r="G2789" s="34"/>
      <c r="H2789" s="34"/>
      <c r="I2789" s="34"/>
      <c r="J2789" s="34"/>
      <c r="K2789" s="34"/>
      <c r="L2789" s="34"/>
      <c r="M2789" s="34"/>
      <c r="N2789" s="34"/>
      <c r="O2789" s="34"/>
      <c r="P2789" s="34"/>
      <c r="Q2789" s="34"/>
      <c r="R2789" s="34"/>
      <c r="S2789" s="34"/>
      <c r="T2789" s="34"/>
      <c r="U2789" s="34"/>
      <c r="V2789" s="34"/>
      <c r="W2789" s="34"/>
      <c r="X2789" s="34"/>
      <c r="Y2789" s="34"/>
      <c r="Z2789" s="34"/>
      <c r="AA2789" s="34"/>
      <c r="AB2789" s="34"/>
      <c r="AC2789" s="34"/>
      <c r="AD2789" s="34"/>
      <c r="AE2789" s="34"/>
      <c r="AF2789" s="34"/>
      <c r="AG2789" s="34"/>
      <c r="AH2789" s="34"/>
      <c r="AI2789" s="34"/>
    </row>
    <row r="2790" spans="1:35">
      <c r="A2790" s="23"/>
      <c r="B2790" s="34"/>
      <c r="C2790" s="34"/>
      <c r="D2790" s="34"/>
      <c r="E2790" s="34"/>
      <c r="F2790" s="34"/>
      <c r="G2790" s="34"/>
      <c r="H2790" s="34"/>
      <c r="I2790" s="34"/>
      <c r="J2790" s="34"/>
      <c r="K2790" s="34"/>
      <c r="L2790" s="34"/>
      <c r="M2790" s="34"/>
      <c r="N2790" s="34"/>
      <c r="O2790" s="34"/>
      <c r="P2790" s="34"/>
      <c r="Q2790" s="34"/>
      <c r="R2790" s="34"/>
      <c r="S2790" s="34"/>
      <c r="T2790" s="34"/>
      <c r="U2790" s="34"/>
      <c r="V2790" s="34"/>
      <c r="W2790" s="34"/>
      <c r="X2790" s="34"/>
      <c r="Y2790" s="34"/>
      <c r="Z2790" s="34"/>
      <c r="AA2790" s="34"/>
      <c r="AB2790" s="34"/>
      <c r="AC2790" s="34"/>
      <c r="AD2790" s="34"/>
      <c r="AE2790" s="34"/>
      <c r="AF2790" s="34"/>
      <c r="AG2790" s="34"/>
      <c r="AH2790" s="34"/>
      <c r="AI2790" s="34"/>
    </row>
    <row r="2791" spans="1:35">
      <c r="A2791" s="23"/>
      <c r="B2791" s="34"/>
      <c r="C2791" s="34"/>
      <c r="D2791" s="34"/>
      <c r="E2791" s="34"/>
      <c r="F2791" s="34"/>
      <c r="G2791" s="34"/>
      <c r="H2791" s="34"/>
      <c r="I2791" s="34"/>
      <c r="J2791" s="34"/>
      <c r="K2791" s="34"/>
      <c r="L2791" s="34"/>
      <c r="M2791" s="34"/>
      <c r="N2791" s="34"/>
      <c r="O2791" s="34"/>
      <c r="P2791" s="34"/>
      <c r="Q2791" s="34"/>
      <c r="R2791" s="34"/>
      <c r="S2791" s="34"/>
      <c r="T2791" s="34"/>
      <c r="U2791" s="34"/>
      <c r="V2791" s="34"/>
      <c r="W2791" s="34"/>
      <c r="X2791" s="34"/>
      <c r="Y2791" s="34"/>
      <c r="Z2791" s="34"/>
      <c r="AA2791" s="34"/>
      <c r="AB2791" s="34"/>
      <c r="AC2791" s="34"/>
      <c r="AD2791" s="34"/>
      <c r="AE2791" s="34"/>
      <c r="AF2791" s="34"/>
      <c r="AG2791" s="34"/>
      <c r="AH2791" s="34"/>
      <c r="AI2791" s="34"/>
    </row>
    <row r="2792" spans="1:35">
      <c r="A2792" s="23"/>
      <c r="B2792" s="34"/>
      <c r="C2792" s="34"/>
      <c r="D2792" s="34"/>
      <c r="E2792" s="34"/>
      <c r="F2792" s="34"/>
      <c r="G2792" s="34"/>
      <c r="H2792" s="34"/>
      <c r="I2792" s="34"/>
      <c r="J2792" s="34"/>
      <c r="K2792" s="34"/>
      <c r="L2792" s="34"/>
      <c r="M2792" s="34"/>
      <c r="N2792" s="34"/>
      <c r="O2792" s="34"/>
      <c r="P2792" s="34"/>
      <c r="Q2792" s="34"/>
      <c r="R2792" s="34"/>
      <c r="S2792" s="34"/>
      <c r="T2792" s="34"/>
      <c r="U2792" s="34"/>
      <c r="V2792" s="34"/>
      <c r="W2792" s="34"/>
      <c r="X2792" s="34"/>
      <c r="Y2792" s="34"/>
      <c r="Z2792" s="34"/>
      <c r="AA2792" s="34"/>
      <c r="AB2792" s="34"/>
      <c r="AC2792" s="34"/>
      <c r="AD2792" s="34"/>
      <c r="AE2792" s="34"/>
      <c r="AF2792" s="34"/>
      <c r="AG2792" s="34"/>
      <c r="AH2792" s="34"/>
      <c r="AI2792" s="34"/>
    </row>
    <row r="2793" spans="1:35">
      <c r="A2793" s="23"/>
      <c r="B2793" s="34"/>
      <c r="C2793" s="34"/>
      <c r="D2793" s="34"/>
      <c r="E2793" s="34"/>
      <c r="F2793" s="34"/>
      <c r="G2793" s="34"/>
      <c r="H2793" s="34"/>
      <c r="I2793" s="34"/>
      <c r="J2793" s="34"/>
      <c r="K2793" s="34"/>
      <c r="L2793" s="34"/>
      <c r="M2793" s="34"/>
      <c r="N2793" s="34"/>
      <c r="O2793" s="34"/>
      <c r="P2793" s="34"/>
      <c r="Q2793" s="34"/>
      <c r="R2793" s="34"/>
      <c r="S2793" s="34"/>
      <c r="T2793" s="34"/>
      <c r="U2793" s="34"/>
      <c r="V2793" s="34"/>
      <c r="W2793" s="34"/>
      <c r="X2793" s="34"/>
      <c r="Y2793" s="34"/>
      <c r="Z2793" s="34"/>
      <c r="AA2793" s="34"/>
      <c r="AB2793" s="34"/>
      <c r="AC2793" s="34"/>
      <c r="AD2793" s="34"/>
      <c r="AE2793" s="34"/>
      <c r="AF2793" s="34"/>
      <c r="AG2793" s="34"/>
      <c r="AH2793" s="34"/>
      <c r="AI2793" s="34"/>
    </row>
    <row r="2794" spans="1:35">
      <c r="A2794" s="23"/>
      <c r="B2794" s="34"/>
      <c r="C2794" s="34"/>
      <c r="D2794" s="34"/>
      <c r="E2794" s="34"/>
      <c r="F2794" s="34"/>
      <c r="G2794" s="34"/>
      <c r="H2794" s="34"/>
      <c r="I2794" s="34"/>
      <c r="J2794" s="34"/>
      <c r="K2794" s="34"/>
      <c r="L2794" s="34"/>
      <c r="M2794" s="34"/>
      <c r="N2794" s="34"/>
      <c r="O2794" s="34"/>
      <c r="P2794" s="34"/>
      <c r="Q2794" s="34"/>
      <c r="R2794" s="34"/>
      <c r="S2794" s="34"/>
      <c r="T2794" s="34"/>
      <c r="U2794" s="34"/>
      <c r="V2794" s="34"/>
      <c r="W2794" s="34"/>
      <c r="X2794" s="34"/>
      <c r="Y2794" s="34"/>
      <c r="Z2794" s="34"/>
      <c r="AA2794" s="34"/>
      <c r="AB2794" s="34"/>
      <c r="AC2794" s="34"/>
      <c r="AD2794" s="34"/>
      <c r="AE2794" s="34"/>
      <c r="AF2794" s="34"/>
      <c r="AG2794" s="34"/>
      <c r="AH2794" s="34"/>
      <c r="AI2794" s="34"/>
    </row>
    <row r="2795" spans="1:35">
      <c r="A2795" s="23"/>
      <c r="B2795" s="34"/>
      <c r="C2795" s="34"/>
      <c r="D2795" s="34"/>
      <c r="E2795" s="34"/>
      <c r="F2795" s="34"/>
      <c r="G2795" s="34"/>
      <c r="H2795" s="34"/>
      <c r="I2795" s="34"/>
      <c r="J2795" s="34"/>
      <c r="K2795" s="34"/>
      <c r="L2795" s="34"/>
      <c r="M2795" s="34"/>
      <c r="N2795" s="34"/>
      <c r="O2795" s="34"/>
      <c r="P2795" s="34"/>
      <c r="Q2795" s="34"/>
      <c r="R2795" s="34"/>
      <c r="S2795" s="34"/>
      <c r="T2795" s="34"/>
      <c r="U2795" s="34"/>
      <c r="V2795" s="34"/>
      <c r="W2795" s="34"/>
      <c r="X2795" s="34"/>
      <c r="Y2795" s="34"/>
      <c r="Z2795" s="34"/>
      <c r="AA2795" s="34"/>
      <c r="AB2795" s="34"/>
      <c r="AC2795" s="34"/>
      <c r="AD2795" s="34"/>
      <c r="AE2795" s="34"/>
      <c r="AF2795" s="34"/>
      <c r="AG2795" s="34"/>
      <c r="AH2795" s="34"/>
      <c r="AI2795" s="34"/>
    </row>
    <row r="2796" spans="1:35">
      <c r="A2796" s="23"/>
      <c r="B2796" s="34"/>
      <c r="C2796" s="34"/>
      <c r="D2796" s="34"/>
      <c r="E2796" s="34"/>
      <c r="F2796" s="34"/>
      <c r="G2796" s="34"/>
      <c r="H2796" s="34"/>
      <c r="I2796" s="34"/>
      <c r="J2796" s="34"/>
      <c r="K2796" s="34"/>
      <c r="L2796" s="34"/>
      <c r="M2796" s="34"/>
      <c r="N2796" s="34"/>
      <c r="O2796" s="34"/>
      <c r="P2796" s="34"/>
      <c r="Q2796" s="34"/>
      <c r="R2796" s="34"/>
      <c r="S2796" s="34"/>
      <c r="T2796" s="34"/>
      <c r="U2796" s="34"/>
      <c r="V2796" s="34"/>
      <c r="W2796" s="34"/>
      <c r="X2796" s="34"/>
      <c r="Y2796" s="34"/>
      <c r="Z2796" s="34"/>
      <c r="AA2796" s="34"/>
      <c r="AB2796" s="34"/>
      <c r="AC2796" s="34"/>
      <c r="AD2796" s="34"/>
      <c r="AE2796" s="34"/>
      <c r="AF2796" s="34"/>
      <c r="AG2796" s="34"/>
      <c r="AH2796" s="34"/>
      <c r="AI2796" s="34"/>
    </row>
    <row r="2797" spans="1:35">
      <c r="A2797" s="23"/>
      <c r="B2797" s="34"/>
      <c r="C2797" s="34"/>
      <c r="D2797" s="34"/>
      <c r="E2797" s="34"/>
      <c r="F2797" s="34"/>
      <c r="G2797" s="34"/>
      <c r="H2797" s="34"/>
      <c r="I2797" s="34"/>
      <c r="J2797" s="34"/>
      <c r="K2797" s="34"/>
      <c r="L2797" s="34"/>
      <c r="M2797" s="34"/>
      <c r="N2797" s="34"/>
      <c r="O2797" s="34"/>
      <c r="P2797" s="34"/>
      <c r="Q2797" s="34"/>
      <c r="R2797" s="34"/>
      <c r="S2797" s="34"/>
      <c r="T2797" s="34"/>
      <c r="U2797" s="34"/>
      <c r="V2797" s="34"/>
      <c r="W2797" s="34"/>
      <c r="X2797" s="34"/>
      <c r="Y2797" s="34"/>
      <c r="Z2797" s="34"/>
      <c r="AA2797" s="34"/>
      <c r="AB2797" s="34"/>
      <c r="AC2797" s="34"/>
      <c r="AD2797" s="34"/>
      <c r="AE2797" s="34"/>
      <c r="AF2797" s="34"/>
      <c r="AG2797" s="34"/>
      <c r="AH2797" s="34"/>
      <c r="AI2797" s="34"/>
    </row>
    <row r="2798" spans="1:35">
      <c r="A2798" s="23"/>
      <c r="B2798" s="34"/>
      <c r="C2798" s="34"/>
      <c r="D2798" s="34"/>
      <c r="E2798" s="34"/>
      <c r="F2798" s="34"/>
      <c r="G2798" s="34"/>
      <c r="H2798" s="34"/>
      <c r="I2798" s="34"/>
      <c r="J2798" s="34"/>
      <c r="K2798" s="34"/>
      <c r="L2798" s="34"/>
      <c r="M2798" s="34"/>
      <c r="N2798" s="34"/>
      <c r="O2798" s="34"/>
      <c r="P2798" s="34"/>
      <c r="Q2798" s="34"/>
      <c r="R2798" s="34"/>
      <c r="S2798" s="34"/>
      <c r="T2798" s="34"/>
      <c r="U2798" s="34"/>
      <c r="V2798" s="34"/>
      <c r="W2798" s="34"/>
      <c r="X2798" s="34"/>
      <c r="Y2798" s="34"/>
      <c r="Z2798" s="34"/>
      <c r="AA2798" s="34"/>
      <c r="AB2798" s="34"/>
      <c r="AC2798" s="34"/>
      <c r="AD2798" s="34"/>
      <c r="AE2798" s="34"/>
      <c r="AF2798" s="34"/>
      <c r="AG2798" s="34"/>
      <c r="AH2798" s="34"/>
      <c r="AI2798" s="34"/>
    </row>
    <row r="2799" spans="1:35">
      <c r="A2799" s="23"/>
      <c r="B2799" s="34"/>
      <c r="C2799" s="34"/>
      <c r="D2799" s="34"/>
      <c r="E2799" s="34"/>
      <c r="F2799" s="34"/>
      <c r="G2799" s="34"/>
      <c r="H2799" s="34"/>
      <c r="I2799" s="34"/>
      <c r="J2799" s="34"/>
      <c r="K2799" s="34"/>
      <c r="L2799" s="34"/>
      <c r="M2799" s="34"/>
      <c r="N2799" s="34"/>
      <c r="O2799" s="34"/>
      <c r="P2799" s="34"/>
      <c r="Q2799" s="34"/>
      <c r="R2799" s="34"/>
      <c r="S2799" s="34"/>
      <c r="T2799" s="34"/>
      <c r="U2799" s="34"/>
      <c r="V2799" s="34"/>
      <c r="W2799" s="34"/>
      <c r="X2799" s="34"/>
      <c r="Y2799" s="34"/>
      <c r="Z2799" s="34"/>
      <c r="AA2799" s="34"/>
      <c r="AB2799" s="34"/>
      <c r="AC2799" s="34"/>
      <c r="AD2799" s="34"/>
      <c r="AE2799" s="34"/>
      <c r="AF2799" s="34"/>
      <c r="AG2799" s="34"/>
      <c r="AH2799" s="34"/>
      <c r="AI2799" s="34"/>
    </row>
    <row r="2800" spans="1:35">
      <c r="A2800" s="23"/>
      <c r="B2800" s="34"/>
      <c r="C2800" s="34"/>
      <c r="D2800" s="34"/>
      <c r="E2800" s="34"/>
      <c r="F2800" s="34"/>
      <c r="G2800" s="34"/>
      <c r="H2800" s="34"/>
      <c r="I2800" s="34"/>
      <c r="J2800" s="34"/>
      <c r="K2800" s="34"/>
      <c r="L2800" s="34"/>
      <c r="M2800" s="34"/>
      <c r="N2800" s="34"/>
      <c r="O2800" s="34"/>
      <c r="P2800" s="34"/>
      <c r="Q2800" s="34"/>
      <c r="R2800" s="34"/>
      <c r="S2800" s="34"/>
      <c r="T2800" s="34"/>
      <c r="U2800" s="34"/>
      <c r="V2800" s="34"/>
      <c r="W2800" s="34"/>
      <c r="X2800" s="34"/>
      <c r="Y2800" s="34"/>
      <c r="Z2800" s="34"/>
      <c r="AA2800" s="34"/>
      <c r="AB2800" s="34"/>
      <c r="AC2800" s="34"/>
      <c r="AD2800" s="34"/>
      <c r="AE2800" s="34"/>
      <c r="AF2800" s="34"/>
      <c r="AG2800" s="34"/>
      <c r="AH2800" s="34"/>
      <c r="AI2800" s="34"/>
    </row>
    <row r="2801" spans="1:35">
      <c r="A2801" s="23"/>
      <c r="B2801" s="34"/>
      <c r="C2801" s="34"/>
      <c r="D2801" s="34"/>
      <c r="E2801" s="34"/>
      <c r="F2801" s="34"/>
      <c r="G2801" s="34"/>
      <c r="H2801" s="34"/>
      <c r="I2801" s="34"/>
      <c r="J2801" s="34"/>
      <c r="K2801" s="34"/>
      <c r="L2801" s="34"/>
      <c r="M2801" s="34"/>
      <c r="N2801" s="34"/>
      <c r="O2801" s="34"/>
      <c r="P2801" s="34"/>
      <c r="Q2801" s="34"/>
      <c r="R2801" s="34"/>
      <c r="S2801" s="34"/>
      <c r="T2801" s="34"/>
      <c r="U2801" s="34"/>
      <c r="V2801" s="34"/>
      <c r="W2801" s="34"/>
      <c r="X2801" s="34"/>
      <c r="Y2801" s="34"/>
      <c r="Z2801" s="34"/>
      <c r="AA2801" s="34"/>
      <c r="AB2801" s="34"/>
      <c r="AC2801" s="34"/>
      <c r="AD2801" s="34"/>
      <c r="AE2801" s="34"/>
      <c r="AF2801" s="34"/>
      <c r="AG2801" s="34"/>
      <c r="AH2801" s="34"/>
      <c r="AI2801" s="34"/>
    </row>
    <row r="2802" spans="1:35">
      <c r="A2802" s="23"/>
      <c r="B2802" s="34"/>
      <c r="C2802" s="34"/>
      <c r="D2802" s="34"/>
      <c r="E2802" s="34"/>
      <c r="F2802" s="34"/>
      <c r="G2802" s="34"/>
      <c r="H2802" s="34"/>
      <c r="I2802" s="34"/>
      <c r="J2802" s="34"/>
      <c r="K2802" s="34"/>
      <c r="L2802" s="34"/>
      <c r="M2802" s="34"/>
      <c r="N2802" s="34"/>
      <c r="O2802" s="34"/>
      <c r="P2802" s="34"/>
      <c r="Q2802" s="34"/>
      <c r="R2802" s="34"/>
      <c r="S2802" s="34"/>
      <c r="T2802" s="34"/>
      <c r="U2802" s="34"/>
      <c r="V2802" s="34"/>
      <c r="W2802" s="34"/>
      <c r="X2802" s="34"/>
      <c r="Y2802" s="34"/>
      <c r="Z2802" s="34"/>
      <c r="AA2802" s="34"/>
      <c r="AB2802" s="34"/>
      <c r="AC2802" s="34"/>
      <c r="AD2802" s="34"/>
      <c r="AE2802" s="34"/>
      <c r="AF2802" s="34"/>
      <c r="AG2802" s="34"/>
      <c r="AH2802" s="34"/>
      <c r="AI2802" s="34"/>
    </row>
    <row r="2803" spans="1:35">
      <c r="A2803" s="23"/>
      <c r="B2803" s="34"/>
      <c r="C2803" s="34"/>
      <c r="D2803" s="34"/>
      <c r="E2803" s="34"/>
      <c r="F2803" s="34"/>
      <c r="G2803" s="34"/>
      <c r="H2803" s="34"/>
      <c r="I2803" s="34"/>
      <c r="J2803" s="34"/>
      <c r="K2803" s="34"/>
      <c r="L2803" s="34"/>
      <c r="M2803" s="34"/>
      <c r="N2803" s="34"/>
      <c r="O2803" s="34"/>
      <c r="P2803" s="34"/>
      <c r="Q2803" s="34"/>
      <c r="R2803" s="34"/>
      <c r="S2803" s="34"/>
      <c r="T2803" s="34"/>
      <c r="U2803" s="34"/>
      <c r="V2803" s="34"/>
      <c r="W2803" s="34"/>
      <c r="X2803" s="34"/>
      <c r="Y2803" s="34"/>
      <c r="Z2803" s="34"/>
      <c r="AA2803" s="34"/>
      <c r="AB2803" s="34"/>
      <c r="AC2803" s="34"/>
      <c r="AD2803" s="34"/>
      <c r="AE2803" s="34"/>
      <c r="AF2803" s="34"/>
      <c r="AG2803" s="34"/>
      <c r="AH2803" s="34"/>
      <c r="AI2803" s="34"/>
    </row>
    <row r="2804" spans="1:35">
      <c r="A2804" s="23"/>
      <c r="B2804" s="34"/>
      <c r="C2804" s="34"/>
      <c r="D2804" s="34"/>
      <c r="E2804" s="34"/>
      <c r="F2804" s="34"/>
      <c r="G2804" s="34"/>
      <c r="H2804" s="34"/>
      <c r="I2804" s="34"/>
      <c r="J2804" s="34"/>
      <c r="K2804" s="34"/>
      <c r="L2804" s="34"/>
      <c r="M2804" s="34"/>
      <c r="N2804" s="34"/>
      <c r="O2804" s="34"/>
      <c r="P2804" s="34"/>
      <c r="Q2804" s="34"/>
      <c r="R2804" s="34"/>
      <c r="S2804" s="34"/>
      <c r="T2804" s="34"/>
      <c r="U2804" s="34"/>
      <c r="V2804" s="34"/>
      <c r="W2804" s="34"/>
      <c r="X2804" s="34"/>
      <c r="Y2804" s="34"/>
      <c r="Z2804" s="34"/>
      <c r="AA2804" s="34"/>
      <c r="AB2804" s="34"/>
      <c r="AC2804" s="34"/>
      <c r="AD2804" s="34"/>
      <c r="AE2804" s="34"/>
      <c r="AF2804" s="34"/>
      <c r="AG2804" s="34"/>
      <c r="AH2804" s="34"/>
      <c r="AI2804" s="34"/>
    </row>
    <row r="2805" spans="1:35">
      <c r="A2805" s="23"/>
      <c r="B2805" s="34"/>
      <c r="C2805" s="34"/>
      <c r="D2805" s="34"/>
      <c r="E2805" s="34"/>
      <c r="F2805" s="34"/>
      <c r="G2805" s="34"/>
      <c r="H2805" s="34"/>
      <c r="I2805" s="34"/>
      <c r="J2805" s="34"/>
      <c r="K2805" s="34"/>
      <c r="L2805" s="34"/>
      <c r="M2805" s="34"/>
      <c r="N2805" s="34"/>
      <c r="O2805" s="34"/>
      <c r="P2805" s="34"/>
      <c r="Q2805" s="34"/>
      <c r="R2805" s="34"/>
      <c r="S2805" s="34"/>
      <c r="T2805" s="34"/>
      <c r="U2805" s="34"/>
      <c r="V2805" s="34"/>
      <c r="W2805" s="34"/>
      <c r="X2805" s="34"/>
      <c r="Y2805" s="34"/>
      <c r="Z2805" s="34"/>
      <c r="AA2805" s="34"/>
      <c r="AB2805" s="34"/>
      <c r="AC2805" s="34"/>
      <c r="AD2805" s="34"/>
      <c r="AE2805" s="34"/>
      <c r="AF2805" s="34"/>
      <c r="AG2805" s="34"/>
      <c r="AH2805" s="34"/>
      <c r="AI2805" s="34"/>
    </row>
    <row r="2806" spans="1:35">
      <c r="A2806" s="23"/>
      <c r="B2806" s="34"/>
      <c r="C2806" s="34"/>
      <c r="D2806" s="34"/>
      <c r="E2806" s="34"/>
      <c r="F2806" s="34"/>
      <c r="G2806" s="34"/>
      <c r="H2806" s="34"/>
      <c r="I2806" s="34"/>
      <c r="J2806" s="34"/>
      <c r="K2806" s="34"/>
      <c r="L2806" s="34"/>
      <c r="M2806" s="34"/>
      <c r="N2806" s="34"/>
      <c r="O2806" s="34"/>
      <c r="P2806" s="34"/>
      <c r="Q2806" s="34"/>
      <c r="R2806" s="34"/>
      <c r="S2806" s="34"/>
      <c r="T2806" s="34"/>
      <c r="U2806" s="34"/>
      <c r="V2806" s="34"/>
      <c r="W2806" s="34"/>
      <c r="X2806" s="34"/>
      <c r="Y2806" s="34"/>
      <c r="Z2806" s="34"/>
      <c r="AA2806" s="34"/>
      <c r="AB2806" s="34"/>
      <c r="AC2806" s="34"/>
      <c r="AD2806" s="34"/>
      <c r="AE2806" s="34"/>
      <c r="AF2806" s="34"/>
      <c r="AG2806" s="34"/>
      <c r="AH2806" s="34"/>
      <c r="AI2806" s="34"/>
    </row>
    <row r="2807" spans="1:35">
      <c r="A2807" s="23"/>
      <c r="B2807" s="34"/>
      <c r="C2807" s="34"/>
      <c r="D2807" s="34"/>
      <c r="E2807" s="34"/>
      <c r="F2807" s="34"/>
      <c r="G2807" s="34"/>
      <c r="H2807" s="34"/>
      <c r="I2807" s="34"/>
      <c r="J2807" s="34"/>
      <c r="K2807" s="34"/>
      <c r="L2807" s="34"/>
      <c r="M2807" s="34"/>
      <c r="N2807" s="34"/>
      <c r="O2807" s="34"/>
      <c r="P2807" s="34"/>
      <c r="Q2807" s="34"/>
      <c r="R2807" s="34"/>
      <c r="S2807" s="34"/>
      <c r="T2807" s="34"/>
      <c r="U2807" s="34"/>
      <c r="V2807" s="34"/>
      <c r="W2807" s="34"/>
      <c r="X2807" s="34"/>
      <c r="Y2807" s="34"/>
      <c r="Z2807" s="34"/>
      <c r="AA2807" s="34"/>
      <c r="AB2807" s="34"/>
      <c r="AC2807" s="34"/>
      <c r="AD2807" s="34"/>
      <c r="AE2807" s="34"/>
      <c r="AF2807" s="34"/>
      <c r="AG2807" s="34"/>
      <c r="AH2807" s="34"/>
      <c r="AI2807" s="34"/>
    </row>
    <row r="2808" spans="1:35">
      <c r="A2808" s="23"/>
      <c r="B2808" s="34"/>
      <c r="C2808" s="34"/>
      <c r="D2808" s="34"/>
      <c r="E2808" s="34"/>
      <c r="F2808" s="34"/>
      <c r="G2808" s="34"/>
      <c r="H2808" s="34"/>
      <c r="I2808" s="34"/>
      <c r="J2808" s="34"/>
      <c r="K2808" s="34"/>
      <c r="L2808" s="34"/>
      <c r="M2808" s="34"/>
      <c r="N2808" s="34"/>
      <c r="O2808" s="34"/>
      <c r="P2808" s="34"/>
      <c r="Q2808" s="34"/>
      <c r="R2808" s="34"/>
      <c r="S2808" s="34"/>
      <c r="T2808" s="34"/>
      <c r="U2808" s="34"/>
      <c r="V2808" s="34"/>
      <c r="W2808" s="34"/>
      <c r="X2808" s="34"/>
      <c r="Y2808" s="34"/>
      <c r="Z2808" s="34"/>
      <c r="AA2808" s="34"/>
      <c r="AB2808" s="34"/>
      <c r="AC2808" s="34"/>
      <c r="AD2808" s="34"/>
      <c r="AE2808" s="34"/>
      <c r="AF2808" s="34"/>
      <c r="AG2808" s="34"/>
      <c r="AH2808" s="34"/>
      <c r="AI2808" s="34"/>
    </row>
    <row r="2809" spans="1:35">
      <c r="A2809" s="23"/>
      <c r="B2809" s="34"/>
      <c r="C2809" s="34"/>
      <c r="D2809" s="34"/>
      <c r="E2809" s="34"/>
      <c r="F2809" s="34"/>
      <c r="G2809" s="34"/>
      <c r="H2809" s="34"/>
      <c r="I2809" s="34"/>
      <c r="J2809" s="34"/>
      <c r="K2809" s="34"/>
      <c r="L2809" s="34"/>
      <c r="M2809" s="34"/>
      <c r="N2809" s="34"/>
      <c r="O2809" s="34"/>
      <c r="P2809" s="34"/>
      <c r="Q2809" s="34"/>
      <c r="R2809" s="34"/>
      <c r="S2809" s="34"/>
      <c r="T2809" s="34"/>
      <c r="U2809" s="34"/>
      <c r="V2809" s="34"/>
      <c r="W2809" s="34"/>
      <c r="X2809" s="34"/>
      <c r="Y2809" s="34"/>
      <c r="Z2809" s="34"/>
      <c r="AA2809" s="34"/>
      <c r="AB2809" s="34"/>
      <c r="AC2809" s="34"/>
      <c r="AD2809" s="34"/>
      <c r="AE2809" s="34"/>
      <c r="AF2809" s="34"/>
      <c r="AG2809" s="34"/>
      <c r="AH2809" s="34"/>
      <c r="AI2809" s="34"/>
    </row>
    <row r="2810" spans="1:35">
      <c r="A2810" s="23"/>
      <c r="B2810" s="34"/>
      <c r="C2810" s="34"/>
      <c r="D2810" s="34"/>
      <c r="E2810" s="34"/>
      <c r="F2810" s="34"/>
      <c r="G2810" s="34"/>
      <c r="H2810" s="34"/>
      <c r="I2810" s="34"/>
      <c r="J2810" s="34"/>
      <c r="K2810" s="34"/>
      <c r="L2810" s="34"/>
      <c r="M2810" s="34"/>
      <c r="N2810" s="34"/>
      <c r="O2810" s="34"/>
      <c r="P2810" s="34"/>
      <c r="Q2810" s="34"/>
      <c r="R2810" s="34"/>
      <c r="S2810" s="34"/>
      <c r="T2810" s="34"/>
      <c r="U2810" s="34"/>
      <c r="V2810" s="34"/>
      <c r="W2810" s="34"/>
      <c r="X2810" s="34"/>
      <c r="Y2810" s="34"/>
      <c r="Z2810" s="34"/>
      <c r="AA2810" s="34"/>
      <c r="AB2810" s="34"/>
      <c r="AC2810" s="34"/>
      <c r="AD2810" s="34"/>
      <c r="AE2810" s="34"/>
      <c r="AF2810" s="34"/>
      <c r="AG2810" s="34"/>
      <c r="AH2810" s="34"/>
      <c r="AI2810" s="34"/>
    </row>
    <row r="2811" spans="1:35">
      <c r="A2811" s="23"/>
      <c r="B2811" s="34"/>
      <c r="C2811" s="34"/>
      <c r="D2811" s="34"/>
      <c r="E2811" s="34"/>
      <c r="F2811" s="34"/>
      <c r="G2811" s="34"/>
      <c r="H2811" s="34"/>
      <c r="I2811" s="34"/>
      <c r="J2811" s="34"/>
      <c r="K2811" s="34"/>
      <c r="L2811" s="34"/>
      <c r="M2811" s="34"/>
      <c r="N2811" s="34"/>
      <c r="O2811" s="34"/>
      <c r="P2811" s="34"/>
      <c r="Q2811" s="34"/>
      <c r="R2811" s="34"/>
      <c r="S2811" s="34"/>
      <c r="T2811" s="34"/>
      <c r="U2811" s="34"/>
      <c r="V2811" s="34"/>
      <c r="W2811" s="34"/>
      <c r="X2811" s="34"/>
      <c r="Y2811" s="34"/>
      <c r="Z2811" s="34"/>
      <c r="AA2811" s="34"/>
      <c r="AB2811" s="34"/>
      <c r="AC2811" s="34"/>
      <c r="AD2811" s="34"/>
      <c r="AE2811" s="34"/>
      <c r="AF2811" s="34"/>
      <c r="AG2811" s="34"/>
      <c r="AH2811" s="34"/>
      <c r="AI2811" s="34"/>
    </row>
    <row r="2812" spans="1:35">
      <c r="A2812" s="23"/>
      <c r="B2812" s="34"/>
      <c r="C2812" s="34"/>
      <c r="D2812" s="34"/>
      <c r="E2812" s="34"/>
      <c r="F2812" s="34"/>
      <c r="G2812" s="34"/>
      <c r="H2812" s="34"/>
      <c r="I2812" s="34"/>
      <c r="J2812" s="34"/>
      <c r="K2812" s="34"/>
      <c r="L2812" s="34"/>
      <c r="M2812" s="34"/>
      <c r="N2812" s="34"/>
      <c r="O2812" s="34"/>
      <c r="P2812" s="34"/>
      <c r="Q2812" s="34"/>
      <c r="R2812" s="34"/>
      <c r="S2812" s="34"/>
      <c r="T2812" s="34"/>
      <c r="U2812" s="34"/>
      <c r="V2812" s="34"/>
      <c r="W2812" s="34"/>
      <c r="X2812" s="34"/>
      <c r="Y2812" s="34"/>
      <c r="Z2812" s="34"/>
      <c r="AA2812" s="34"/>
      <c r="AB2812" s="34"/>
      <c r="AC2812" s="34"/>
      <c r="AD2812" s="34"/>
      <c r="AE2812" s="34"/>
      <c r="AF2812" s="34"/>
      <c r="AG2812" s="34"/>
      <c r="AH2812" s="34"/>
      <c r="AI2812" s="34"/>
    </row>
    <row r="2813" spans="1:35">
      <c r="A2813" s="23"/>
      <c r="B2813" s="34"/>
      <c r="C2813" s="34"/>
      <c r="D2813" s="34"/>
      <c r="E2813" s="34"/>
      <c r="F2813" s="34"/>
      <c r="G2813" s="34"/>
      <c r="H2813" s="34"/>
      <c r="I2813" s="34"/>
      <c r="J2813" s="34"/>
      <c r="K2813" s="34"/>
      <c r="L2813" s="34"/>
      <c r="M2813" s="34"/>
      <c r="N2813" s="34"/>
      <c r="O2813" s="34"/>
      <c r="P2813" s="34"/>
      <c r="Q2813" s="34"/>
      <c r="R2813" s="34"/>
      <c r="S2813" s="34"/>
      <c r="T2813" s="34"/>
      <c r="U2813" s="34"/>
      <c r="V2813" s="34"/>
      <c r="W2813" s="34"/>
      <c r="X2813" s="34"/>
      <c r="Y2813" s="34"/>
      <c r="Z2813" s="34"/>
      <c r="AA2813" s="34"/>
      <c r="AB2813" s="34"/>
      <c r="AC2813" s="34"/>
      <c r="AD2813" s="34"/>
      <c r="AE2813" s="34"/>
      <c r="AF2813" s="34"/>
      <c r="AG2813" s="34"/>
      <c r="AH2813" s="34"/>
      <c r="AI2813" s="34"/>
    </row>
    <row r="2814" spans="1:35">
      <c r="A2814" s="23"/>
      <c r="B2814" s="34"/>
      <c r="C2814" s="34"/>
      <c r="D2814" s="34"/>
      <c r="E2814" s="34"/>
      <c r="F2814" s="34"/>
      <c r="G2814" s="34"/>
      <c r="H2814" s="34"/>
      <c r="I2814" s="34"/>
      <c r="J2814" s="34"/>
      <c r="K2814" s="34"/>
      <c r="L2814" s="34"/>
      <c r="M2814" s="34"/>
      <c r="N2814" s="34"/>
      <c r="O2814" s="34"/>
      <c r="P2814" s="34"/>
      <c r="Q2814" s="34"/>
      <c r="R2814" s="34"/>
      <c r="S2814" s="34"/>
      <c r="T2814" s="34"/>
      <c r="U2814" s="34"/>
      <c r="V2814" s="34"/>
      <c r="W2814" s="34"/>
      <c r="X2814" s="34"/>
      <c r="Y2814" s="34"/>
      <c r="Z2814" s="34"/>
      <c r="AA2814" s="34"/>
      <c r="AB2814" s="34"/>
      <c r="AC2814" s="34"/>
      <c r="AD2814" s="34"/>
      <c r="AE2814" s="34"/>
      <c r="AF2814" s="34"/>
      <c r="AG2814" s="34"/>
      <c r="AH2814" s="34"/>
      <c r="AI2814" s="34"/>
    </row>
    <row r="2815" spans="1:35">
      <c r="A2815" s="23"/>
      <c r="B2815" s="34"/>
      <c r="C2815" s="34"/>
      <c r="D2815" s="34"/>
      <c r="E2815" s="34"/>
      <c r="F2815" s="34"/>
      <c r="G2815" s="34"/>
      <c r="H2815" s="34"/>
      <c r="I2815" s="34"/>
      <c r="J2815" s="34"/>
      <c r="K2815" s="34"/>
      <c r="L2815" s="34"/>
      <c r="M2815" s="34"/>
      <c r="N2815" s="34"/>
      <c r="O2815" s="34"/>
      <c r="P2815" s="34"/>
      <c r="Q2815" s="34"/>
      <c r="R2815" s="34"/>
      <c r="S2815" s="34"/>
      <c r="T2815" s="34"/>
      <c r="U2815" s="34"/>
      <c r="V2815" s="34"/>
      <c r="W2815" s="34"/>
      <c r="X2815" s="34"/>
      <c r="Y2815" s="34"/>
      <c r="Z2815" s="34"/>
      <c r="AA2815" s="34"/>
      <c r="AB2815" s="34"/>
      <c r="AC2815" s="34"/>
      <c r="AD2815" s="34"/>
      <c r="AE2815" s="34"/>
      <c r="AF2815" s="34"/>
      <c r="AG2815" s="34"/>
      <c r="AH2815" s="34"/>
      <c r="AI2815" s="34"/>
    </row>
    <row r="2816" spans="1:35">
      <c r="A2816" s="23"/>
      <c r="B2816" s="34"/>
      <c r="C2816" s="34"/>
      <c r="D2816" s="34"/>
      <c r="E2816" s="34"/>
      <c r="F2816" s="34"/>
      <c r="G2816" s="34"/>
      <c r="H2816" s="34"/>
      <c r="I2816" s="34"/>
      <c r="J2816" s="34"/>
      <c r="K2816" s="34"/>
      <c r="L2816" s="34"/>
      <c r="M2816" s="34"/>
      <c r="N2816" s="34"/>
      <c r="O2816" s="34"/>
      <c r="P2816" s="34"/>
      <c r="Q2816" s="34"/>
      <c r="R2816" s="34"/>
      <c r="S2816" s="34"/>
      <c r="T2816" s="34"/>
      <c r="U2816" s="34"/>
      <c r="V2816" s="34"/>
      <c r="W2816" s="34"/>
      <c r="X2816" s="34"/>
      <c r="Y2816" s="34"/>
      <c r="Z2816" s="34"/>
      <c r="AA2816" s="34"/>
      <c r="AB2816" s="34"/>
      <c r="AC2816" s="34"/>
      <c r="AD2816" s="34"/>
      <c r="AE2816" s="34"/>
      <c r="AF2816" s="34"/>
      <c r="AG2816" s="34"/>
      <c r="AH2816" s="34"/>
      <c r="AI2816" s="34"/>
    </row>
    <row r="2817" spans="1:35">
      <c r="A2817" s="23"/>
      <c r="B2817" s="34"/>
      <c r="C2817" s="34"/>
      <c r="D2817" s="34"/>
      <c r="E2817" s="34"/>
      <c r="F2817" s="34"/>
      <c r="G2817" s="34"/>
      <c r="H2817" s="34"/>
      <c r="I2817" s="34"/>
      <c r="J2817" s="34"/>
      <c r="K2817" s="34"/>
      <c r="L2817" s="34"/>
      <c r="M2817" s="34"/>
      <c r="N2817" s="34"/>
      <c r="O2817" s="34"/>
      <c r="P2817" s="34"/>
      <c r="Q2817" s="34"/>
      <c r="R2817" s="34"/>
      <c r="S2817" s="34"/>
      <c r="T2817" s="34"/>
      <c r="U2817" s="34"/>
      <c r="V2817" s="34"/>
      <c r="W2817" s="34"/>
      <c r="X2817" s="34"/>
      <c r="Y2817" s="34"/>
      <c r="Z2817" s="34"/>
      <c r="AA2817" s="34"/>
      <c r="AB2817" s="34"/>
      <c r="AC2817" s="34"/>
      <c r="AD2817" s="34"/>
      <c r="AE2817" s="34"/>
      <c r="AF2817" s="34"/>
      <c r="AG2817" s="34"/>
      <c r="AH2817" s="34"/>
      <c r="AI2817" s="34"/>
    </row>
    <row r="2818" spans="1:35">
      <c r="A2818" s="23"/>
      <c r="B2818" s="34"/>
      <c r="C2818" s="34"/>
      <c r="D2818" s="34"/>
      <c r="E2818" s="34"/>
      <c r="F2818" s="34"/>
      <c r="G2818" s="34"/>
      <c r="H2818" s="34"/>
      <c r="I2818" s="34"/>
      <c r="J2818" s="34"/>
      <c r="K2818" s="34"/>
      <c r="L2818" s="34"/>
      <c r="M2818" s="34"/>
      <c r="N2818" s="34"/>
      <c r="O2818" s="34"/>
      <c r="P2818" s="34"/>
      <c r="Q2818" s="34"/>
      <c r="R2818" s="34"/>
      <c r="S2818" s="34"/>
      <c r="T2818" s="34"/>
      <c r="U2818" s="34"/>
      <c r="V2818" s="34"/>
      <c r="W2818" s="34"/>
      <c r="X2818" s="34"/>
      <c r="Y2818" s="34"/>
      <c r="Z2818" s="34"/>
      <c r="AA2818" s="34"/>
      <c r="AB2818" s="34"/>
      <c r="AC2818" s="34"/>
      <c r="AD2818" s="34"/>
      <c r="AE2818" s="34"/>
      <c r="AF2818" s="34"/>
      <c r="AG2818" s="34"/>
      <c r="AH2818" s="34"/>
      <c r="AI2818" s="34"/>
    </row>
    <row r="2819" spans="1:35">
      <c r="A2819" s="23"/>
      <c r="B2819" s="34"/>
      <c r="C2819" s="34"/>
      <c r="D2819" s="34"/>
      <c r="E2819" s="34"/>
      <c r="F2819" s="34"/>
      <c r="G2819" s="34"/>
      <c r="H2819" s="34"/>
      <c r="I2819" s="34"/>
      <c r="J2819" s="34"/>
      <c r="K2819" s="34"/>
      <c r="L2819" s="34"/>
      <c r="M2819" s="34"/>
      <c r="N2819" s="34"/>
      <c r="O2819" s="34"/>
      <c r="P2819" s="34"/>
      <c r="Q2819" s="34"/>
      <c r="R2819" s="34"/>
      <c r="S2819" s="34"/>
      <c r="T2819" s="34"/>
      <c r="U2819" s="34"/>
      <c r="V2819" s="34"/>
      <c r="W2819" s="34"/>
      <c r="X2819" s="34"/>
      <c r="Y2819" s="34"/>
      <c r="Z2819" s="34"/>
      <c r="AA2819" s="34"/>
      <c r="AB2819" s="34"/>
      <c r="AC2819" s="34"/>
      <c r="AD2819" s="34"/>
      <c r="AE2819" s="34"/>
      <c r="AF2819" s="34"/>
      <c r="AG2819" s="34"/>
      <c r="AH2819" s="34"/>
      <c r="AI2819" s="34"/>
    </row>
    <row r="2820" spans="1:35">
      <c r="A2820" s="23"/>
      <c r="B2820" s="34"/>
      <c r="C2820" s="34"/>
      <c r="D2820" s="34"/>
      <c r="E2820" s="34"/>
      <c r="F2820" s="34"/>
      <c r="G2820" s="34"/>
      <c r="H2820" s="34"/>
      <c r="I2820" s="34"/>
      <c r="J2820" s="34"/>
      <c r="K2820" s="34"/>
      <c r="L2820" s="34"/>
      <c r="M2820" s="34"/>
      <c r="N2820" s="34"/>
      <c r="O2820" s="34"/>
      <c r="P2820" s="34"/>
      <c r="Q2820" s="34"/>
      <c r="R2820" s="34"/>
      <c r="S2820" s="34"/>
      <c r="T2820" s="34"/>
      <c r="U2820" s="34"/>
      <c r="V2820" s="34"/>
      <c r="W2820" s="34"/>
      <c r="X2820" s="34"/>
      <c r="Y2820" s="34"/>
      <c r="Z2820" s="34"/>
      <c r="AA2820" s="34"/>
      <c r="AB2820" s="34"/>
      <c r="AC2820" s="34"/>
      <c r="AD2820" s="34"/>
      <c r="AE2820" s="34"/>
      <c r="AF2820" s="34"/>
      <c r="AG2820" s="34"/>
      <c r="AH2820" s="34"/>
      <c r="AI2820" s="34"/>
    </row>
    <row r="2821" spans="1:35">
      <c r="A2821" s="23"/>
      <c r="B2821" s="34"/>
      <c r="C2821" s="34"/>
      <c r="D2821" s="34"/>
      <c r="E2821" s="34"/>
      <c r="F2821" s="34"/>
      <c r="G2821" s="34"/>
      <c r="H2821" s="34"/>
      <c r="I2821" s="34"/>
      <c r="J2821" s="34"/>
      <c r="K2821" s="34"/>
      <c r="L2821" s="34"/>
      <c r="M2821" s="34"/>
      <c r="N2821" s="34"/>
      <c r="O2821" s="34"/>
      <c r="P2821" s="34"/>
      <c r="Q2821" s="34"/>
      <c r="R2821" s="34"/>
      <c r="S2821" s="34"/>
      <c r="T2821" s="34"/>
      <c r="U2821" s="34"/>
      <c r="V2821" s="34"/>
      <c r="W2821" s="34"/>
      <c r="X2821" s="34"/>
      <c r="Y2821" s="34"/>
      <c r="Z2821" s="34"/>
      <c r="AA2821" s="34"/>
      <c r="AB2821" s="34"/>
      <c r="AC2821" s="34"/>
      <c r="AD2821" s="34"/>
      <c r="AE2821" s="34"/>
      <c r="AF2821" s="34"/>
      <c r="AG2821" s="34"/>
      <c r="AH2821" s="34"/>
      <c r="AI2821" s="34"/>
    </row>
    <row r="2822" spans="1:35">
      <c r="A2822" s="23"/>
      <c r="B2822" s="34"/>
      <c r="C2822" s="34"/>
      <c r="D2822" s="34"/>
      <c r="E2822" s="34"/>
      <c r="F2822" s="34"/>
      <c r="G2822" s="34"/>
      <c r="H2822" s="34"/>
      <c r="I2822" s="34"/>
      <c r="J2822" s="34"/>
      <c r="K2822" s="34"/>
      <c r="L2822" s="34"/>
      <c r="M2822" s="34"/>
      <c r="N2822" s="34"/>
      <c r="O2822" s="34"/>
      <c r="P2822" s="34"/>
      <c r="Q2822" s="34"/>
      <c r="R2822" s="34"/>
      <c r="S2822" s="34"/>
      <c r="T2822" s="34"/>
      <c r="U2822" s="34"/>
      <c r="V2822" s="34"/>
      <c r="W2822" s="34"/>
      <c r="X2822" s="34"/>
      <c r="Y2822" s="34"/>
      <c r="Z2822" s="34"/>
      <c r="AA2822" s="34"/>
      <c r="AB2822" s="34"/>
      <c r="AC2822" s="34"/>
      <c r="AD2822" s="34"/>
      <c r="AE2822" s="34"/>
      <c r="AF2822" s="34"/>
      <c r="AG2822" s="34"/>
      <c r="AH2822" s="34"/>
      <c r="AI2822" s="34"/>
    </row>
    <row r="2823" spans="1:35">
      <c r="A2823" s="23"/>
      <c r="B2823" s="34"/>
      <c r="C2823" s="34"/>
      <c r="D2823" s="34"/>
      <c r="E2823" s="34"/>
      <c r="F2823" s="34"/>
      <c r="G2823" s="34"/>
      <c r="H2823" s="34"/>
      <c r="I2823" s="34"/>
      <c r="J2823" s="34"/>
      <c r="K2823" s="34"/>
      <c r="L2823" s="34"/>
      <c r="M2823" s="34"/>
      <c r="N2823" s="34"/>
      <c r="O2823" s="34"/>
      <c r="P2823" s="34"/>
      <c r="Q2823" s="34"/>
      <c r="R2823" s="34"/>
      <c r="S2823" s="34"/>
      <c r="T2823" s="34"/>
      <c r="U2823" s="34"/>
      <c r="V2823" s="34"/>
      <c r="W2823" s="34"/>
      <c r="X2823" s="34"/>
      <c r="Y2823" s="34"/>
      <c r="Z2823" s="34"/>
      <c r="AA2823" s="34"/>
      <c r="AB2823" s="34"/>
      <c r="AC2823" s="34"/>
      <c r="AD2823" s="34"/>
      <c r="AE2823" s="34"/>
      <c r="AF2823" s="34"/>
      <c r="AG2823" s="34"/>
      <c r="AH2823" s="34"/>
      <c r="AI2823" s="34"/>
    </row>
    <row r="2824" spans="1:35">
      <c r="A2824" s="23"/>
      <c r="B2824" s="34"/>
      <c r="C2824" s="34"/>
      <c r="D2824" s="34"/>
      <c r="E2824" s="34"/>
      <c r="F2824" s="34"/>
      <c r="G2824" s="34"/>
      <c r="H2824" s="34"/>
      <c r="I2824" s="34"/>
      <c r="J2824" s="34"/>
      <c r="K2824" s="34"/>
      <c r="L2824" s="34"/>
      <c r="M2824" s="34"/>
      <c r="N2824" s="34"/>
      <c r="O2824" s="34"/>
      <c r="P2824" s="34"/>
      <c r="Q2824" s="34"/>
      <c r="R2824" s="34"/>
      <c r="S2824" s="34"/>
      <c r="T2824" s="34"/>
      <c r="U2824" s="34"/>
      <c r="V2824" s="34"/>
      <c r="W2824" s="34"/>
      <c r="X2824" s="34"/>
      <c r="Y2824" s="34"/>
      <c r="Z2824" s="34"/>
      <c r="AA2824" s="34"/>
      <c r="AB2824" s="34"/>
      <c r="AC2824" s="34"/>
      <c r="AD2824" s="34"/>
      <c r="AE2824" s="34"/>
      <c r="AF2824" s="34"/>
      <c r="AG2824" s="34"/>
      <c r="AH2824" s="34"/>
      <c r="AI2824" s="34"/>
    </row>
    <row r="2825" spans="1:35">
      <c r="A2825" s="23"/>
      <c r="B2825" s="34"/>
      <c r="C2825" s="34"/>
      <c r="D2825" s="34"/>
      <c r="E2825" s="34"/>
      <c r="F2825" s="34"/>
      <c r="G2825" s="34"/>
      <c r="H2825" s="34"/>
      <c r="I2825" s="34"/>
      <c r="J2825" s="34"/>
      <c r="K2825" s="34"/>
      <c r="L2825" s="34"/>
      <c r="M2825" s="34"/>
      <c r="N2825" s="34"/>
      <c r="O2825" s="34"/>
      <c r="P2825" s="34"/>
      <c r="Q2825" s="34"/>
      <c r="R2825" s="34"/>
      <c r="S2825" s="34"/>
      <c r="T2825" s="34"/>
      <c r="U2825" s="34"/>
      <c r="V2825" s="34"/>
      <c r="W2825" s="34"/>
      <c r="X2825" s="34"/>
      <c r="Y2825" s="34"/>
      <c r="Z2825" s="34"/>
      <c r="AA2825" s="34"/>
      <c r="AB2825" s="34"/>
      <c r="AC2825" s="34"/>
      <c r="AD2825" s="34"/>
      <c r="AE2825" s="34"/>
      <c r="AF2825" s="34"/>
      <c r="AG2825" s="34"/>
      <c r="AH2825" s="34"/>
      <c r="AI2825" s="34"/>
    </row>
    <row r="2826" spans="1:35">
      <c r="A2826" s="23"/>
      <c r="B2826" s="34"/>
      <c r="C2826" s="34"/>
      <c r="D2826" s="34"/>
      <c r="E2826" s="34"/>
      <c r="F2826" s="34"/>
      <c r="G2826" s="34"/>
      <c r="H2826" s="34"/>
      <c r="I2826" s="34"/>
      <c r="J2826" s="34"/>
      <c r="K2826" s="34"/>
      <c r="L2826" s="34"/>
      <c r="M2826" s="34"/>
      <c r="N2826" s="34"/>
      <c r="O2826" s="34"/>
      <c r="P2826" s="34"/>
      <c r="Q2826" s="34"/>
      <c r="R2826" s="34"/>
      <c r="S2826" s="34"/>
      <c r="T2826" s="34"/>
      <c r="U2826" s="34"/>
      <c r="V2826" s="34"/>
      <c r="W2826" s="34"/>
      <c r="X2826" s="34"/>
      <c r="Y2826" s="34"/>
      <c r="Z2826" s="34"/>
      <c r="AA2826" s="34"/>
      <c r="AB2826" s="34"/>
      <c r="AC2826" s="34"/>
      <c r="AD2826" s="34"/>
      <c r="AE2826" s="34"/>
      <c r="AF2826" s="34"/>
      <c r="AG2826" s="34"/>
      <c r="AH2826" s="34"/>
      <c r="AI2826" s="34"/>
    </row>
    <row r="2827" spans="1:35">
      <c r="A2827" s="23"/>
      <c r="B2827" s="34"/>
      <c r="C2827" s="34"/>
      <c r="D2827" s="34"/>
      <c r="E2827" s="34"/>
      <c r="F2827" s="34"/>
      <c r="G2827" s="34"/>
      <c r="H2827" s="34"/>
      <c r="I2827" s="34"/>
      <c r="J2827" s="34"/>
      <c r="K2827" s="34"/>
      <c r="L2827" s="34"/>
      <c r="M2827" s="34"/>
      <c r="N2827" s="34"/>
      <c r="O2827" s="34"/>
      <c r="P2827" s="34"/>
      <c r="Q2827" s="34"/>
      <c r="R2827" s="34"/>
      <c r="S2827" s="34"/>
      <c r="T2827" s="34"/>
      <c r="U2827" s="34"/>
      <c r="V2827" s="34"/>
      <c r="W2827" s="34"/>
      <c r="X2827" s="34"/>
      <c r="Y2827" s="34"/>
      <c r="Z2827" s="34"/>
      <c r="AA2827" s="34"/>
      <c r="AB2827" s="34"/>
      <c r="AC2827" s="34"/>
      <c r="AD2827" s="34"/>
      <c r="AE2827" s="34"/>
      <c r="AF2827" s="34"/>
      <c r="AG2827" s="34"/>
      <c r="AH2827" s="34"/>
      <c r="AI2827" s="34"/>
    </row>
    <row r="2828" spans="1:35">
      <c r="A2828" s="23"/>
      <c r="B2828" s="34"/>
      <c r="C2828" s="34"/>
      <c r="D2828" s="34"/>
      <c r="E2828" s="34"/>
      <c r="F2828" s="34"/>
      <c r="G2828" s="34"/>
      <c r="H2828" s="34"/>
      <c r="I2828" s="34"/>
      <c r="J2828" s="34"/>
      <c r="K2828" s="34"/>
      <c r="L2828" s="34"/>
      <c r="M2828" s="34"/>
      <c r="N2828" s="34"/>
      <c r="O2828" s="34"/>
      <c r="P2828" s="34"/>
      <c r="Q2828" s="34"/>
      <c r="R2828" s="34"/>
      <c r="S2828" s="34"/>
      <c r="T2828" s="34"/>
      <c r="U2828" s="34"/>
      <c r="V2828" s="34"/>
      <c r="W2828" s="34"/>
      <c r="X2828" s="34"/>
      <c r="Y2828" s="34"/>
      <c r="Z2828" s="34"/>
      <c r="AA2828" s="34"/>
      <c r="AB2828" s="34"/>
      <c r="AC2828" s="34"/>
      <c r="AD2828" s="34"/>
      <c r="AE2828" s="34"/>
      <c r="AF2828" s="34"/>
      <c r="AG2828" s="34"/>
      <c r="AH2828" s="34"/>
      <c r="AI2828" s="34"/>
    </row>
    <row r="2829" spans="1:35">
      <c r="A2829" s="23"/>
      <c r="B2829" s="34"/>
      <c r="C2829" s="34"/>
      <c r="D2829" s="34"/>
      <c r="E2829" s="34"/>
      <c r="F2829" s="34"/>
      <c r="G2829" s="34"/>
      <c r="H2829" s="34"/>
      <c r="I2829" s="34"/>
      <c r="J2829" s="34"/>
      <c r="K2829" s="34"/>
      <c r="L2829" s="34"/>
      <c r="M2829" s="34"/>
      <c r="N2829" s="34"/>
      <c r="O2829" s="34"/>
      <c r="P2829" s="34"/>
      <c r="Q2829" s="34"/>
      <c r="R2829" s="34"/>
      <c r="S2829" s="34"/>
      <c r="T2829" s="34"/>
      <c r="U2829" s="34"/>
      <c r="V2829" s="34"/>
      <c r="W2829" s="34"/>
      <c r="X2829" s="34"/>
      <c r="Y2829" s="34"/>
      <c r="Z2829" s="34"/>
      <c r="AA2829" s="34"/>
      <c r="AB2829" s="34"/>
      <c r="AC2829" s="34"/>
      <c r="AD2829" s="34"/>
      <c r="AE2829" s="34"/>
      <c r="AF2829" s="34"/>
      <c r="AG2829" s="34"/>
      <c r="AH2829" s="34"/>
      <c r="AI2829" s="34"/>
    </row>
    <row r="2830" spans="1:35">
      <c r="A2830" s="23"/>
      <c r="B2830" s="34"/>
      <c r="C2830" s="34"/>
      <c r="D2830" s="34"/>
      <c r="E2830" s="34"/>
      <c r="F2830" s="34"/>
      <c r="G2830" s="34"/>
      <c r="H2830" s="34"/>
      <c r="I2830" s="34"/>
      <c r="J2830" s="34"/>
      <c r="K2830" s="34"/>
      <c r="L2830" s="34"/>
      <c r="M2830" s="34"/>
      <c r="N2830" s="34"/>
      <c r="O2830" s="34"/>
      <c r="P2830" s="34"/>
      <c r="Q2830" s="34"/>
      <c r="R2830" s="34"/>
      <c r="S2830" s="34"/>
      <c r="T2830" s="34"/>
      <c r="U2830" s="34"/>
      <c r="V2830" s="34"/>
      <c r="W2830" s="34"/>
      <c r="X2830" s="34"/>
      <c r="Y2830" s="34"/>
      <c r="Z2830" s="34"/>
      <c r="AA2830" s="34"/>
      <c r="AB2830" s="34"/>
      <c r="AC2830" s="34"/>
      <c r="AD2830" s="34"/>
      <c r="AE2830" s="34"/>
      <c r="AF2830" s="34"/>
      <c r="AG2830" s="34"/>
      <c r="AH2830" s="34"/>
      <c r="AI2830" s="34"/>
    </row>
    <row r="2831" spans="1:35">
      <c r="A2831" s="23"/>
      <c r="B2831" s="34"/>
      <c r="C2831" s="34"/>
      <c r="D2831" s="34"/>
      <c r="E2831" s="34"/>
      <c r="F2831" s="34"/>
      <c r="G2831" s="34"/>
      <c r="H2831" s="34"/>
      <c r="I2831" s="34"/>
      <c r="J2831" s="34"/>
      <c r="K2831" s="34"/>
      <c r="L2831" s="34"/>
      <c r="M2831" s="34"/>
      <c r="N2831" s="34"/>
      <c r="O2831" s="34"/>
      <c r="P2831" s="34"/>
      <c r="Q2831" s="34"/>
      <c r="R2831" s="34"/>
      <c r="S2831" s="34"/>
      <c r="T2831" s="34"/>
      <c r="U2831" s="34"/>
      <c r="V2831" s="34"/>
      <c r="W2831" s="34"/>
      <c r="X2831" s="34"/>
      <c r="Y2831" s="34"/>
      <c r="Z2831" s="34"/>
      <c r="AA2831" s="34"/>
      <c r="AB2831" s="34"/>
      <c r="AC2831" s="34"/>
      <c r="AD2831" s="34"/>
      <c r="AE2831" s="34"/>
      <c r="AF2831" s="34"/>
      <c r="AG2831" s="34"/>
      <c r="AH2831" s="34"/>
      <c r="AI2831" s="34"/>
    </row>
    <row r="2832" spans="1:35">
      <c r="A2832" s="23"/>
      <c r="B2832" s="34"/>
      <c r="C2832" s="34"/>
      <c r="D2832" s="34"/>
      <c r="E2832" s="34"/>
      <c r="F2832" s="34"/>
      <c r="G2832" s="34"/>
      <c r="H2832" s="34"/>
      <c r="I2832" s="34"/>
      <c r="J2832" s="34"/>
      <c r="K2832" s="34"/>
      <c r="L2832" s="34"/>
      <c r="M2832" s="34"/>
      <c r="N2832" s="34"/>
      <c r="O2832" s="34"/>
      <c r="P2832" s="34"/>
      <c r="Q2832" s="34"/>
      <c r="R2832" s="34"/>
      <c r="S2832" s="34"/>
      <c r="T2832" s="34"/>
      <c r="U2832" s="34"/>
      <c r="V2832" s="34"/>
      <c r="W2832" s="34"/>
      <c r="X2832" s="34"/>
      <c r="Y2832" s="34"/>
      <c r="Z2832" s="34"/>
      <c r="AA2832" s="34"/>
      <c r="AB2832" s="34"/>
      <c r="AC2832" s="34"/>
      <c r="AD2832" s="34"/>
      <c r="AE2832" s="34"/>
      <c r="AF2832" s="34"/>
      <c r="AG2832" s="34"/>
      <c r="AH2832" s="34"/>
      <c r="AI2832" s="34"/>
    </row>
    <row r="2833" spans="1:35">
      <c r="A2833" s="23"/>
      <c r="B2833" s="34"/>
      <c r="C2833" s="34"/>
      <c r="D2833" s="34"/>
      <c r="E2833" s="34"/>
      <c r="F2833" s="34"/>
      <c r="G2833" s="34"/>
      <c r="H2833" s="34"/>
      <c r="I2833" s="34"/>
      <c r="J2833" s="34"/>
      <c r="K2833" s="34"/>
      <c r="L2833" s="34"/>
      <c r="M2833" s="34"/>
      <c r="N2833" s="34"/>
      <c r="O2833" s="34"/>
      <c r="P2833" s="34"/>
      <c r="Q2833" s="34"/>
      <c r="R2833" s="34"/>
      <c r="S2833" s="34"/>
      <c r="T2833" s="34"/>
      <c r="U2833" s="34"/>
      <c r="V2833" s="34"/>
      <c r="W2833" s="34"/>
      <c r="X2833" s="34"/>
      <c r="Y2833" s="34"/>
      <c r="Z2833" s="34"/>
      <c r="AA2833" s="34"/>
      <c r="AB2833" s="34"/>
      <c r="AC2833" s="34"/>
      <c r="AD2833" s="34"/>
      <c r="AE2833" s="34"/>
      <c r="AF2833" s="34"/>
      <c r="AG2833" s="34"/>
      <c r="AH2833" s="34"/>
      <c r="AI2833" s="34"/>
    </row>
    <row r="2834" spans="1:35">
      <c r="A2834" s="23"/>
      <c r="B2834" s="34"/>
      <c r="C2834" s="34"/>
      <c r="D2834" s="34"/>
      <c r="E2834" s="34"/>
      <c r="F2834" s="34"/>
      <c r="G2834" s="34"/>
      <c r="H2834" s="34"/>
      <c r="I2834" s="34"/>
      <c r="J2834" s="34"/>
      <c r="K2834" s="34"/>
      <c r="L2834" s="34"/>
      <c r="M2834" s="34"/>
      <c r="N2834" s="34"/>
      <c r="O2834" s="34"/>
      <c r="P2834" s="34"/>
      <c r="Q2834" s="34"/>
      <c r="R2834" s="34"/>
      <c r="S2834" s="34"/>
      <c r="T2834" s="34"/>
      <c r="U2834" s="34"/>
      <c r="V2834" s="34"/>
      <c r="W2834" s="34"/>
      <c r="X2834" s="34"/>
      <c r="Y2834" s="34"/>
      <c r="Z2834" s="34"/>
      <c r="AA2834" s="34"/>
      <c r="AB2834" s="34"/>
      <c r="AC2834" s="34"/>
      <c r="AD2834" s="34"/>
      <c r="AE2834" s="34"/>
      <c r="AF2834" s="34"/>
      <c r="AG2834" s="34"/>
      <c r="AH2834" s="34"/>
      <c r="AI2834" s="34"/>
    </row>
    <row r="2835" spans="1:35">
      <c r="A2835" s="23"/>
      <c r="B2835" s="34"/>
      <c r="C2835" s="34"/>
      <c r="D2835" s="34"/>
      <c r="E2835" s="34"/>
      <c r="F2835" s="34"/>
      <c r="G2835" s="34"/>
      <c r="H2835" s="34"/>
      <c r="I2835" s="34"/>
      <c r="J2835" s="34"/>
      <c r="K2835" s="34"/>
      <c r="L2835" s="34"/>
      <c r="M2835" s="34"/>
      <c r="N2835" s="34"/>
      <c r="O2835" s="34"/>
      <c r="P2835" s="34"/>
      <c r="Q2835" s="34"/>
      <c r="R2835" s="34"/>
      <c r="S2835" s="34"/>
      <c r="T2835" s="34"/>
      <c r="U2835" s="34"/>
      <c r="V2835" s="34"/>
      <c r="W2835" s="34"/>
      <c r="X2835" s="34"/>
      <c r="Y2835" s="34"/>
      <c r="Z2835" s="34"/>
      <c r="AA2835" s="34"/>
      <c r="AB2835" s="34"/>
      <c r="AC2835" s="34"/>
      <c r="AD2835" s="34"/>
      <c r="AE2835" s="34"/>
      <c r="AF2835" s="34"/>
      <c r="AG2835" s="34"/>
      <c r="AH2835" s="34"/>
      <c r="AI2835" s="34"/>
    </row>
    <row r="2836" spans="1:35">
      <c r="A2836" s="23"/>
      <c r="B2836" s="34"/>
      <c r="C2836" s="34"/>
      <c r="D2836" s="34"/>
      <c r="E2836" s="34"/>
      <c r="F2836" s="34"/>
      <c r="G2836" s="34"/>
      <c r="H2836" s="34"/>
      <c r="I2836" s="34"/>
      <c r="J2836" s="34"/>
      <c r="K2836" s="34"/>
      <c r="L2836" s="34"/>
      <c r="M2836" s="34"/>
      <c r="N2836" s="34"/>
      <c r="O2836" s="34"/>
      <c r="P2836" s="34"/>
      <c r="Q2836" s="34"/>
      <c r="R2836" s="34"/>
      <c r="S2836" s="34"/>
      <c r="T2836" s="34"/>
      <c r="U2836" s="34"/>
      <c r="V2836" s="34"/>
      <c r="W2836" s="34"/>
      <c r="X2836" s="34"/>
      <c r="Y2836" s="34"/>
      <c r="Z2836" s="34"/>
      <c r="AA2836" s="34"/>
      <c r="AB2836" s="34"/>
      <c r="AC2836" s="34"/>
      <c r="AD2836" s="34"/>
      <c r="AE2836" s="34"/>
      <c r="AF2836" s="34"/>
      <c r="AG2836" s="34"/>
      <c r="AH2836" s="34"/>
      <c r="AI2836" s="34"/>
    </row>
    <row r="2837" spans="1:35">
      <c r="A2837" s="23"/>
      <c r="B2837" s="34"/>
      <c r="C2837" s="34"/>
      <c r="D2837" s="34"/>
      <c r="E2837" s="34"/>
      <c r="F2837" s="34"/>
      <c r="G2837" s="34"/>
      <c r="H2837" s="34"/>
      <c r="I2837" s="34"/>
      <c r="J2837" s="34"/>
      <c r="K2837" s="34"/>
      <c r="L2837" s="34"/>
      <c r="M2837" s="34"/>
      <c r="N2837" s="34"/>
      <c r="O2837" s="34"/>
      <c r="P2837" s="34"/>
      <c r="Q2837" s="34"/>
      <c r="R2837" s="34"/>
      <c r="S2837" s="34"/>
      <c r="T2837" s="34"/>
      <c r="U2837" s="34"/>
      <c r="V2837" s="34"/>
      <c r="W2837" s="34"/>
      <c r="X2837" s="34"/>
      <c r="Y2837" s="34"/>
      <c r="Z2837" s="34"/>
      <c r="AA2837" s="34"/>
      <c r="AB2837" s="34"/>
      <c r="AC2837" s="34"/>
      <c r="AD2837" s="34"/>
      <c r="AE2837" s="34"/>
      <c r="AF2837" s="34"/>
      <c r="AG2837" s="34"/>
      <c r="AH2837" s="34"/>
      <c r="AI2837" s="34"/>
    </row>
    <row r="2838" spans="1:35">
      <c r="A2838" s="23"/>
      <c r="B2838" s="34"/>
      <c r="C2838" s="34"/>
      <c r="D2838" s="34"/>
      <c r="E2838" s="34"/>
      <c r="F2838" s="34"/>
      <c r="G2838" s="34"/>
      <c r="H2838" s="34"/>
      <c r="I2838" s="34"/>
      <c r="J2838" s="34"/>
      <c r="K2838" s="34"/>
      <c r="L2838" s="34"/>
      <c r="M2838" s="34"/>
      <c r="N2838" s="34"/>
      <c r="O2838" s="34"/>
      <c r="P2838" s="34"/>
      <c r="Q2838" s="34"/>
      <c r="R2838" s="34"/>
      <c r="S2838" s="34"/>
      <c r="T2838" s="34"/>
      <c r="U2838" s="34"/>
      <c r="V2838" s="34"/>
      <c r="W2838" s="34"/>
      <c r="X2838" s="34"/>
      <c r="Y2838" s="34"/>
      <c r="Z2838" s="34"/>
      <c r="AA2838" s="34"/>
      <c r="AB2838" s="34"/>
      <c r="AC2838" s="34"/>
      <c r="AD2838" s="34"/>
      <c r="AE2838" s="34"/>
      <c r="AF2838" s="34"/>
      <c r="AG2838" s="34"/>
      <c r="AH2838" s="34"/>
      <c r="AI2838" s="34"/>
    </row>
    <row r="2839" spans="1:35">
      <c r="A2839" s="23"/>
      <c r="B2839" s="34"/>
      <c r="C2839" s="34"/>
      <c r="D2839" s="34"/>
      <c r="E2839" s="34"/>
      <c r="F2839" s="34"/>
      <c r="G2839" s="34"/>
      <c r="H2839" s="34"/>
      <c r="I2839" s="34"/>
      <c r="J2839" s="34"/>
      <c r="K2839" s="34"/>
      <c r="L2839" s="34"/>
      <c r="M2839" s="34"/>
      <c r="N2839" s="34"/>
      <c r="O2839" s="34"/>
      <c r="P2839" s="34"/>
      <c r="Q2839" s="34"/>
      <c r="R2839" s="34"/>
      <c r="S2839" s="34"/>
      <c r="T2839" s="34"/>
      <c r="U2839" s="34"/>
      <c r="V2839" s="34"/>
      <c r="W2839" s="34"/>
      <c r="X2839" s="34"/>
      <c r="Y2839" s="34"/>
      <c r="Z2839" s="34"/>
      <c r="AA2839" s="34"/>
      <c r="AB2839" s="34"/>
      <c r="AC2839" s="34"/>
      <c r="AD2839" s="34"/>
      <c r="AE2839" s="34"/>
      <c r="AF2839" s="34"/>
      <c r="AG2839" s="34"/>
      <c r="AH2839" s="34"/>
      <c r="AI2839" s="34"/>
    </row>
    <row r="2840" spans="1:35">
      <c r="A2840" s="23"/>
      <c r="B2840" s="34"/>
      <c r="C2840" s="34"/>
      <c r="D2840" s="34"/>
      <c r="E2840" s="34"/>
      <c r="F2840" s="34"/>
      <c r="G2840" s="34"/>
      <c r="H2840" s="34"/>
      <c r="I2840" s="34"/>
      <c r="J2840" s="34"/>
      <c r="K2840" s="34"/>
      <c r="L2840" s="34"/>
      <c r="M2840" s="34"/>
      <c r="N2840" s="34"/>
      <c r="O2840" s="34"/>
      <c r="P2840" s="34"/>
      <c r="Q2840" s="34"/>
      <c r="R2840" s="34"/>
      <c r="S2840" s="34"/>
      <c r="T2840" s="34"/>
      <c r="U2840" s="34"/>
      <c r="V2840" s="34"/>
      <c r="W2840" s="34"/>
      <c r="X2840" s="34"/>
      <c r="Y2840" s="34"/>
      <c r="Z2840" s="34"/>
      <c r="AA2840" s="34"/>
      <c r="AB2840" s="34"/>
      <c r="AC2840" s="34"/>
      <c r="AD2840" s="34"/>
      <c r="AE2840" s="34"/>
      <c r="AF2840" s="34"/>
      <c r="AG2840" s="34"/>
      <c r="AH2840" s="34"/>
      <c r="AI2840" s="34"/>
    </row>
    <row r="2841" spans="1:35">
      <c r="A2841" s="23"/>
      <c r="B2841" s="34"/>
      <c r="C2841" s="34"/>
      <c r="D2841" s="34"/>
      <c r="E2841" s="34"/>
      <c r="F2841" s="34"/>
      <c r="G2841" s="34"/>
      <c r="H2841" s="34"/>
      <c r="I2841" s="34"/>
      <c r="J2841" s="34"/>
      <c r="K2841" s="34"/>
      <c r="L2841" s="34"/>
      <c r="M2841" s="34"/>
      <c r="N2841" s="34"/>
      <c r="O2841" s="34"/>
      <c r="P2841" s="34"/>
      <c r="Q2841" s="34"/>
      <c r="R2841" s="34"/>
      <c r="S2841" s="34"/>
      <c r="T2841" s="34"/>
      <c r="U2841" s="34"/>
      <c r="V2841" s="34"/>
      <c r="W2841" s="34"/>
      <c r="X2841" s="34"/>
      <c r="Y2841" s="34"/>
      <c r="Z2841" s="34"/>
      <c r="AA2841" s="34"/>
      <c r="AB2841" s="34"/>
      <c r="AC2841" s="34"/>
      <c r="AD2841" s="34"/>
      <c r="AE2841" s="34"/>
      <c r="AF2841" s="34"/>
      <c r="AG2841" s="34"/>
      <c r="AH2841" s="34"/>
      <c r="AI2841" s="34"/>
    </row>
    <row r="2842" spans="1:35">
      <c r="A2842" s="23"/>
      <c r="B2842" s="34"/>
      <c r="C2842" s="34"/>
      <c r="D2842" s="34"/>
      <c r="E2842" s="34"/>
      <c r="F2842" s="34"/>
      <c r="G2842" s="34"/>
      <c r="H2842" s="34"/>
      <c r="I2842" s="34"/>
      <c r="J2842" s="34"/>
      <c r="K2842" s="34"/>
      <c r="L2842" s="34"/>
      <c r="M2842" s="34"/>
      <c r="N2842" s="34"/>
      <c r="O2842" s="34"/>
      <c r="P2842" s="34"/>
      <c r="Q2842" s="34"/>
      <c r="R2842" s="34"/>
      <c r="S2842" s="34"/>
      <c r="T2842" s="34"/>
      <c r="U2842" s="34"/>
      <c r="V2842" s="34"/>
      <c r="W2842" s="34"/>
      <c r="X2842" s="34"/>
      <c r="Y2842" s="34"/>
      <c r="Z2842" s="34"/>
      <c r="AA2842" s="34"/>
      <c r="AB2842" s="34"/>
      <c r="AC2842" s="34"/>
      <c r="AD2842" s="34"/>
      <c r="AE2842" s="34"/>
      <c r="AF2842" s="34"/>
      <c r="AG2842" s="34"/>
      <c r="AH2842" s="34"/>
      <c r="AI2842" s="34"/>
    </row>
    <row r="2843" spans="1:35">
      <c r="A2843" s="23"/>
      <c r="B2843" s="34"/>
      <c r="C2843" s="34"/>
      <c r="D2843" s="34"/>
      <c r="E2843" s="34"/>
      <c r="F2843" s="34"/>
      <c r="G2843" s="34"/>
      <c r="H2843" s="34"/>
      <c r="I2843" s="34"/>
      <c r="J2843" s="34"/>
      <c r="K2843" s="34"/>
      <c r="L2843" s="34"/>
      <c r="M2843" s="34"/>
      <c r="N2843" s="34"/>
      <c r="O2843" s="34"/>
      <c r="P2843" s="34"/>
      <c r="Q2843" s="34"/>
      <c r="R2843" s="34"/>
      <c r="S2843" s="34"/>
      <c r="T2843" s="34"/>
      <c r="U2843" s="34"/>
      <c r="V2843" s="34"/>
      <c r="W2843" s="34"/>
      <c r="X2843" s="34"/>
      <c r="Y2843" s="34"/>
      <c r="Z2843" s="34"/>
      <c r="AA2843" s="34"/>
      <c r="AB2843" s="34"/>
      <c r="AC2843" s="34"/>
      <c r="AD2843" s="34"/>
      <c r="AE2843" s="34"/>
      <c r="AF2843" s="34"/>
      <c r="AG2843" s="34"/>
      <c r="AH2843" s="34"/>
      <c r="AI2843" s="34"/>
    </row>
    <row r="2844" spans="1:35">
      <c r="A2844" s="23"/>
      <c r="B2844" s="34"/>
      <c r="C2844" s="34"/>
      <c r="D2844" s="34"/>
      <c r="E2844" s="34"/>
      <c r="F2844" s="34"/>
      <c r="G2844" s="34"/>
      <c r="H2844" s="34"/>
      <c r="I2844" s="34"/>
      <c r="J2844" s="34"/>
      <c r="K2844" s="34"/>
      <c r="L2844" s="34"/>
      <c r="M2844" s="34"/>
      <c r="N2844" s="34"/>
      <c r="O2844" s="34"/>
      <c r="P2844" s="34"/>
      <c r="Q2844" s="34"/>
      <c r="R2844" s="34"/>
      <c r="S2844" s="34"/>
      <c r="T2844" s="34"/>
      <c r="U2844" s="34"/>
      <c r="V2844" s="34"/>
      <c r="W2844" s="34"/>
      <c r="X2844" s="34"/>
      <c r="Y2844" s="34"/>
      <c r="Z2844" s="34"/>
      <c r="AA2844" s="34"/>
      <c r="AB2844" s="34"/>
      <c r="AC2844" s="34"/>
      <c r="AD2844" s="34"/>
      <c r="AE2844" s="34"/>
      <c r="AF2844" s="34"/>
      <c r="AG2844" s="34"/>
      <c r="AH2844" s="34"/>
      <c r="AI2844" s="34"/>
    </row>
    <row r="2845" spans="1:35">
      <c r="A2845" s="23"/>
      <c r="B2845" s="34"/>
      <c r="C2845" s="34"/>
      <c r="D2845" s="34"/>
      <c r="E2845" s="34"/>
      <c r="F2845" s="34"/>
      <c r="G2845" s="34"/>
      <c r="H2845" s="34"/>
      <c r="I2845" s="34"/>
      <c r="J2845" s="34"/>
      <c r="K2845" s="34"/>
      <c r="L2845" s="34"/>
      <c r="M2845" s="34"/>
      <c r="N2845" s="34"/>
      <c r="O2845" s="34"/>
      <c r="P2845" s="34"/>
      <c r="Q2845" s="34"/>
      <c r="R2845" s="34"/>
      <c r="S2845" s="34"/>
      <c r="T2845" s="34"/>
      <c r="U2845" s="34"/>
      <c r="V2845" s="34"/>
      <c r="W2845" s="34"/>
      <c r="X2845" s="34"/>
      <c r="Y2845" s="34"/>
      <c r="Z2845" s="34"/>
      <c r="AA2845" s="34"/>
      <c r="AB2845" s="34"/>
      <c r="AC2845" s="34"/>
      <c r="AD2845" s="34"/>
      <c r="AE2845" s="34"/>
      <c r="AF2845" s="34"/>
      <c r="AG2845" s="34"/>
      <c r="AH2845" s="34"/>
      <c r="AI2845" s="34"/>
    </row>
    <row r="2846" spans="1:35">
      <c r="A2846" s="23"/>
      <c r="B2846" s="34"/>
      <c r="C2846" s="34"/>
      <c r="D2846" s="34"/>
      <c r="E2846" s="34"/>
      <c r="F2846" s="34"/>
      <c r="G2846" s="34"/>
      <c r="H2846" s="34"/>
      <c r="I2846" s="34"/>
      <c r="J2846" s="34"/>
      <c r="K2846" s="34"/>
      <c r="L2846" s="34"/>
      <c r="M2846" s="34"/>
      <c r="N2846" s="34"/>
      <c r="O2846" s="34"/>
      <c r="P2846" s="34"/>
      <c r="Q2846" s="34"/>
      <c r="R2846" s="34"/>
      <c r="S2846" s="34"/>
      <c r="T2846" s="34"/>
      <c r="U2846" s="34"/>
      <c r="V2846" s="34"/>
      <c r="W2846" s="34"/>
      <c r="X2846" s="34"/>
      <c r="Y2846" s="34"/>
      <c r="Z2846" s="34"/>
      <c r="AA2846" s="34"/>
      <c r="AB2846" s="34"/>
      <c r="AC2846" s="34"/>
      <c r="AD2846" s="34"/>
      <c r="AE2846" s="34"/>
      <c r="AF2846" s="34"/>
      <c r="AG2846" s="34"/>
      <c r="AH2846" s="34"/>
      <c r="AI2846" s="34"/>
    </row>
    <row r="2847" spans="1:35">
      <c r="A2847" s="23"/>
      <c r="B2847" s="34"/>
      <c r="C2847" s="34"/>
      <c r="D2847" s="34"/>
      <c r="E2847" s="34"/>
      <c r="F2847" s="34"/>
      <c r="G2847" s="34"/>
      <c r="H2847" s="34"/>
      <c r="I2847" s="34"/>
      <c r="J2847" s="34"/>
      <c r="K2847" s="34"/>
      <c r="L2847" s="34"/>
      <c r="M2847" s="34"/>
      <c r="N2847" s="34"/>
      <c r="O2847" s="34"/>
      <c r="P2847" s="34"/>
      <c r="Q2847" s="34"/>
      <c r="R2847" s="34"/>
      <c r="S2847" s="34"/>
      <c r="T2847" s="34"/>
      <c r="U2847" s="34"/>
      <c r="V2847" s="34"/>
      <c r="W2847" s="34"/>
      <c r="X2847" s="34"/>
      <c r="Y2847" s="34"/>
      <c r="Z2847" s="34"/>
      <c r="AA2847" s="34"/>
      <c r="AB2847" s="34"/>
      <c r="AC2847" s="34"/>
      <c r="AD2847" s="34"/>
      <c r="AE2847" s="34"/>
      <c r="AF2847" s="34"/>
      <c r="AG2847" s="34"/>
      <c r="AH2847" s="34"/>
      <c r="AI2847" s="34"/>
    </row>
    <row r="2848" spans="1:35">
      <c r="A2848" s="23"/>
      <c r="B2848" s="34"/>
      <c r="C2848" s="34"/>
      <c r="D2848" s="34"/>
      <c r="E2848" s="34"/>
      <c r="F2848" s="34"/>
      <c r="G2848" s="34"/>
      <c r="H2848" s="34"/>
      <c r="I2848" s="34"/>
      <c r="J2848" s="34"/>
      <c r="K2848" s="34"/>
      <c r="L2848" s="34"/>
      <c r="M2848" s="34"/>
      <c r="N2848" s="34"/>
      <c r="O2848" s="34"/>
      <c r="P2848" s="34"/>
      <c r="Q2848" s="34"/>
      <c r="R2848" s="34"/>
      <c r="S2848" s="34"/>
      <c r="T2848" s="34"/>
      <c r="U2848" s="34"/>
      <c r="V2848" s="34"/>
      <c r="W2848" s="34"/>
      <c r="X2848" s="34"/>
      <c r="Y2848" s="34"/>
      <c r="Z2848" s="34"/>
      <c r="AA2848" s="34"/>
      <c r="AB2848" s="34"/>
      <c r="AC2848" s="34"/>
      <c r="AD2848" s="34"/>
      <c r="AE2848" s="34"/>
      <c r="AF2848" s="34"/>
      <c r="AG2848" s="34"/>
      <c r="AH2848" s="34"/>
      <c r="AI2848" s="34"/>
    </row>
    <row r="2849" spans="1:35">
      <c r="A2849" s="23"/>
      <c r="B2849" s="34"/>
      <c r="C2849" s="34"/>
      <c r="D2849" s="34"/>
      <c r="E2849" s="34"/>
      <c r="F2849" s="34"/>
      <c r="G2849" s="34"/>
      <c r="H2849" s="34"/>
      <c r="I2849" s="34"/>
      <c r="J2849" s="34"/>
      <c r="K2849" s="34"/>
      <c r="L2849" s="34"/>
      <c r="M2849" s="34"/>
      <c r="N2849" s="34"/>
      <c r="O2849" s="34"/>
      <c r="P2849" s="34"/>
      <c r="Q2849" s="34"/>
      <c r="R2849" s="34"/>
      <c r="S2849" s="34"/>
      <c r="T2849" s="34"/>
      <c r="U2849" s="34"/>
      <c r="V2849" s="34"/>
      <c r="W2849" s="34"/>
      <c r="X2849" s="34"/>
      <c r="Y2849" s="34"/>
      <c r="Z2849" s="34"/>
      <c r="AA2849" s="34"/>
      <c r="AB2849" s="34"/>
      <c r="AC2849" s="34"/>
      <c r="AD2849" s="34"/>
      <c r="AE2849" s="34"/>
      <c r="AF2849" s="34"/>
      <c r="AG2849" s="34"/>
      <c r="AH2849" s="34"/>
      <c r="AI2849" s="34"/>
    </row>
    <row r="2850" spans="1:35">
      <c r="A2850" s="23"/>
      <c r="B2850" s="34"/>
      <c r="C2850" s="34"/>
      <c r="D2850" s="34"/>
      <c r="E2850" s="34"/>
      <c r="F2850" s="34"/>
      <c r="G2850" s="34"/>
      <c r="H2850" s="34"/>
      <c r="I2850" s="34"/>
      <c r="J2850" s="34"/>
      <c r="K2850" s="34"/>
      <c r="L2850" s="34"/>
      <c r="M2850" s="34"/>
      <c r="N2850" s="34"/>
      <c r="O2850" s="34"/>
      <c r="P2850" s="34"/>
      <c r="Q2850" s="34"/>
      <c r="R2850" s="34"/>
      <c r="S2850" s="34"/>
      <c r="T2850" s="34"/>
      <c r="U2850" s="34"/>
      <c r="V2850" s="34"/>
      <c r="W2850" s="34"/>
      <c r="X2850" s="34"/>
      <c r="Y2850" s="34"/>
      <c r="Z2850" s="34"/>
      <c r="AA2850" s="34"/>
      <c r="AB2850" s="34"/>
      <c r="AC2850" s="34"/>
      <c r="AD2850" s="34"/>
      <c r="AE2850" s="34"/>
      <c r="AF2850" s="34"/>
      <c r="AG2850" s="34"/>
      <c r="AH2850" s="34"/>
      <c r="AI2850" s="34"/>
    </row>
    <row r="2851" spans="1:35">
      <c r="A2851" s="23"/>
      <c r="B2851" s="34"/>
      <c r="C2851" s="34"/>
      <c r="D2851" s="34"/>
      <c r="E2851" s="34"/>
      <c r="F2851" s="34"/>
      <c r="G2851" s="34"/>
      <c r="H2851" s="34"/>
      <c r="I2851" s="34"/>
      <c r="J2851" s="34"/>
      <c r="K2851" s="34"/>
      <c r="L2851" s="34"/>
      <c r="M2851" s="34"/>
      <c r="N2851" s="34"/>
      <c r="O2851" s="34"/>
      <c r="P2851" s="34"/>
      <c r="Q2851" s="34"/>
      <c r="R2851" s="34"/>
      <c r="S2851" s="34"/>
      <c r="T2851" s="34"/>
      <c r="U2851" s="34"/>
      <c r="V2851" s="34"/>
      <c r="W2851" s="34"/>
      <c r="X2851" s="34"/>
      <c r="Y2851" s="34"/>
      <c r="Z2851" s="34"/>
      <c r="AA2851" s="34"/>
      <c r="AB2851" s="34"/>
      <c r="AC2851" s="34"/>
      <c r="AD2851" s="34"/>
      <c r="AE2851" s="34"/>
      <c r="AF2851" s="34"/>
      <c r="AG2851" s="34"/>
      <c r="AH2851" s="34"/>
      <c r="AI2851" s="34"/>
    </row>
    <row r="2852" spans="1:35">
      <c r="A2852" s="23"/>
      <c r="B2852" s="34"/>
      <c r="C2852" s="34"/>
      <c r="D2852" s="34"/>
      <c r="E2852" s="34"/>
      <c r="F2852" s="34"/>
      <c r="G2852" s="34"/>
      <c r="H2852" s="34"/>
      <c r="I2852" s="34"/>
      <c r="J2852" s="34"/>
      <c r="K2852" s="34"/>
      <c r="L2852" s="34"/>
      <c r="M2852" s="34"/>
      <c r="N2852" s="34"/>
      <c r="O2852" s="34"/>
      <c r="P2852" s="34"/>
      <c r="Q2852" s="34"/>
      <c r="R2852" s="34"/>
      <c r="S2852" s="34"/>
      <c r="T2852" s="34"/>
      <c r="U2852" s="34"/>
      <c r="V2852" s="34"/>
      <c r="W2852" s="34"/>
      <c r="X2852" s="34"/>
      <c r="Y2852" s="34"/>
      <c r="Z2852" s="34"/>
      <c r="AA2852" s="34"/>
      <c r="AB2852" s="34"/>
      <c r="AC2852" s="34"/>
      <c r="AD2852" s="34"/>
      <c r="AE2852" s="34"/>
      <c r="AF2852" s="34"/>
      <c r="AG2852" s="34"/>
      <c r="AH2852" s="34"/>
      <c r="AI2852" s="34"/>
    </row>
    <row r="2853" spans="1:35">
      <c r="A2853" s="23"/>
      <c r="B2853" s="34"/>
      <c r="C2853" s="34"/>
      <c r="D2853" s="34"/>
      <c r="E2853" s="34"/>
      <c r="F2853" s="34"/>
      <c r="G2853" s="34"/>
      <c r="H2853" s="34"/>
      <c r="I2853" s="34"/>
      <c r="J2853" s="34"/>
      <c r="K2853" s="34"/>
      <c r="L2853" s="34"/>
      <c r="M2853" s="34"/>
      <c r="N2853" s="34"/>
      <c r="O2853" s="34"/>
      <c r="P2853" s="34"/>
      <c r="Q2853" s="34"/>
      <c r="R2853" s="34"/>
      <c r="S2853" s="34"/>
      <c r="T2853" s="34"/>
      <c r="U2853" s="34"/>
      <c r="V2853" s="34"/>
      <c r="W2853" s="34"/>
      <c r="X2853" s="34"/>
      <c r="Y2853" s="34"/>
      <c r="Z2853" s="34"/>
      <c r="AA2853" s="34"/>
      <c r="AB2853" s="34"/>
      <c r="AC2853" s="34"/>
      <c r="AD2853" s="34"/>
      <c r="AE2853" s="34"/>
      <c r="AF2853" s="34"/>
      <c r="AG2853" s="34"/>
      <c r="AH2853" s="34"/>
      <c r="AI2853" s="34"/>
    </row>
    <row r="2854" spans="1:35">
      <c r="A2854" s="23"/>
      <c r="B2854" s="34"/>
      <c r="C2854" s="34"/>
      <c r="D2854" s="34"/>
      <c r="E2854" s="34"/>
      <c r="F2854" s="34"/>
      <c r="G2854" s="34"/>
      <c r="H2854" s="34"/>
      <c r="I2854" s="34"/>
      <c r="J2854" s="34"/>
      <c r="K2854" s="34"/>
      <c r="L2854" s="34"/>
      <c r="M2854" s="34"/>
      <c r="N2854" s="34"/>
      <c r="O2854" s="34"/>
      <c r="P2854" s="34"/>
      <c r="Q2854" s="34"/>
      <c r="R2854" s="34"/>
      <c r="S2854" s="34"/>
      <c r="T2854" s="34"/>
      <c r="U2854" s="34"/>
      <c r="V2854" s="34"/>
      <c r="W2854" s="34"/>
      <c r="X2854" s="34"/>
      <c r="Y2854" s="34"/>
      <c r="Z2854" s="34"/>
      <c r="AA2854" s="34"/>
      <c r="AB2854" s="34"/>
      <c r="AC2854" s="34"/>
      <c r="AD2854" s="34"/>
      <c r="AE2854" s="34"/>
      <c r="AF2854" s="34"/>
      <c r="AG2854" s="34"/>
      <c r="AH2854" s="34"/>
      <c r="AI2854" s="34"/>
    </row>
    <row r="2855" spans="1:35">
      <c r="A2855" s="23"/>
      <c r="B2855" s="34"/>
      <c r="C2855" s="34"/>
      <c r="D2855" s="34"/>
      <c r="E2855" s="34"/>
      <c r="F2855" s="34"/>
      <c r="G2855" s="34"/>
      <c r="H2855" s="34"/>
      <c r="I2855" s="34"/>
      <c r="J2855" s="34"/>
      <c r="K2855" s="34"/>
      <c r="L2855" s="34"/>
      <c r="M2855" s="34"/>
      <c r="N2855" s="34"/>
      <c r="O2855" s="34"/>
      <c r="P2855" s="34"/>
      <c r="Q2855" s="34"/>
      <c r="R2855" s="34"/>
      <c r="S2855" s="34"/>
      <c r="T2855" s="34"/>
      <c r="U2855" s="34"/>
      <c r="V2855" s="34"/>
      <c r="W2855" s="34"/>
      <c r="X2855" s="34"/>
      <c r="Y2855" s="34"/>
      <c r="Z2855" s="34"/>
      <c r="AA2855" s="34"/>
      <c r="AB2855" s="34"/>
      <c r="AC2855" s="34"/>
      <c r="AD2855" s="34"/>
      <c r="AE2855" s="34"/>
      <c r="AF2855" s="34"/>
      <c r="AG2855" s="34"/>
      <c r="AH2855" s="34"/>
      <c r="AI2855" s="34"/>
    </row>
    <row r="2856" spans="1:35">
      <c r="A2856" s="23"/>
      <c r="B2856" s="34"/>
      <c r="C2856" s="34"/>
      <c r="D2856" s="34"/>
      <c r="E2856" s="34"/>
      <c r="F2856" s="34"/>
      <c r="G2856" s="34"/>
      <c r="H2856" s="34"/>
      <c r="I2856" s="34"/>
      <c r="J2856" s="34"/>
      <c r="K2856" s="34"/>
      <c r="L2856" s="34"/>
      <c r="M2856" s="34"/>
      <c r="N2856" s="34"/>
      <c r="O2856" s="34"/>
      <c r="P2856" s="34"/>
      <c r="Q2856" s="34"/>
      <c r="R2856" s="34"/>
      <c r="S2856" s="34"/>
      <c r="T2856" s="34"/>
      <c r="U2856" s="34"/>
      <c r="V2856" s="34"/>
      <c r="W2856" s="34"/>
      <c r="X2856" s="34"/>
      <c r="Y2856" s="34"/>
      <c r="Z2856" s="34"/>
      <c r="AA2856" s="34"/>
      <c r="AB2856" s="34"/>
      <c r="AC2856" s="34"/>
      <c r="AD2856" s="34"/>
      <c r="AE2856" s="34"/>
      <c r="AF2856" s="34"/>
      <c r="AG2856" s="34"/>
      <c r="AH2856" s="34"/>
      <c r="AI2856" s="34"/>
    </row>
    <row r="2857" spans="1:35">
      <c r="A2857" s="23"/>
      <c r="B2857" s="34"/>
      <c r="C2857" s="34"/>
      <c r="D2857" s="34"/>
      <c r="E2857" s="34"/>
      <c r="F2857" s="34"/>
      <c r="G2857" s="34"/>
      <c r="H2857" s="34"/>
      <c r="I2857" s="34"/>
      <c r="J2857" s="34"/>
      <c r="K2857" s="34"/>
      <c r="L2857" s="34"/>
      <c r="M2857" s="34"/>
      <c r="N2857" s="34"/>
      <c r="O2857" s="34"/>
      <c r="P2857" s="34"/>
      <c r="Q2857" s="34"/>
      <c r="R2857" s="34"/>
      <c r="S2857" s="34"/>
      <c r="T2857" s="34"/>
      <c r="U2857" s="34"/>
      <c r="V2857" s="34"/>
      <c r="W2857" s="34"/>
      <c r="X2857" s="34"/>
      <c r="Y2857" s="34"/>
      <c r="Z2857" s="34"/>
      <c r="AA2857" s="34"/>
      <c r="AB2857" s="34"/>
      <c r="AC2857" s="34"/>
      <c r="AD2857" s="34"/>
      <c r="AE2857" s="34"/>
      <c r="AF2857" s="34"/>
      <c r="AG2857" s="34"/>
      <c r="AH2857" s="34"/>
      <c r="AI2857" s="34"/>
    </row>
    <row r="2858" spans="1:35">
      <c r="A2858" s="23"/>
      <c r="B2858" s="34"/>
      <c r="C2858" s="34"/>
      <c r="D2858" s="34"/>
      <c r="E2858" s="34"/>
      <c r="F2858" s="34"/>
      <c r="G2858" s="34"/>
      <c r="H2858" s="34"/>
      <c r="I2858" s="34"/>
      <c r="J2858" s="34"/>
      <c r="K2858" s="34"/>
      <c r="L2858" s="34"/>
      <c r="M2858" s="34"/>
      <c r="N2858" s="34"/>
      <c r="O2858" s="34"/>
      <c r="P2858" s="34"/>
      <c r="Q2858" s="34"/>
      <c r="R2858" s="34"/>
      <c r="S2858" s="34"/>
      <c r="T2858" s="34"/>
      <c r="U2858" s="34"/>
      <c r="V2858" s="34"/>
      <c r="W2858" s="34"/>
      <c r="X2858" s="34"/>
      <c r="Y2858" s="34"/>
      <c r="Z2858" s="34"/>
      <c r="AA2858" s="34"/>
      <c r="AB2858" s="34"/>
      <c r="AC2858" s="34"/>
      <c r="AD2858" s="34"/>
      <c r="AE2858" s="34"/>
      <c r="AF2858" s="34"/>
      <c r="AG2858" s="34"/>
      <c r="AH2858" s="34"/>
      <c r="AI2858" s="34"/>
    </row>
    <row r="2859" spans="1:35">
      <c r="A2859" s="23"/>
      <c r="B2859" s="34"/>
      <c r="C2859" s="34"/>
      <c r="D2859" s="34"/>
      <c r="E2859" s="34"/>
      <c r="F2859" s="34"/>
      <c r="G2859" s="34"/>
      <c r="H2859" s="34"/>
      <c r="I2859" s="34"/>
      <c r="J2859" s="34"/>
      <c r="K2859" s="34"/>
      <c r="L2859" s="34"/>
      <c r="M2859" s="34"/>
      <c r="N2859" s="34"/>
      <c r="O2859" s="34"/>
      <c r="P2859" s="34"/>
      <c r="Q2859" s="34"/>
      <c r="R2859" s="34"/>
      <c r="S2859" s="34"/>
      <c r="T2859" s="34"/>
      <c r="U2859" s="34"/>
      <c r="V2859" s="34"/>
      <c r="W2859" s="34"/>
      <c r="X2859" s="34"/>
      <c r="Y2859" s="34"/>
      <c r="Z2859" s="34"/>
      <c r="AA2859" s="34"/>
      <c r="AB2859" s="34"/>
      <c r="AC2859" s="34"/>
      <c r="AD2859" s="34"/>
      <c r="AE2859" s="34"/>
      <c r="AF2859" s="34"/>
      <c r="AG2859" s="34"/>
      <c r="AH2859" s="34"/>
      <c r="AI2859" s="34"/>
    </row>
    <row r="2860" spans="1:35">
      <c r="A2860" s="23"/>
      <c r="B2860" s="34"/>
      <c r="C2860" s="34"/>
      <c r="D2860" s="34"/>
      <c r="E2860" s="34"/>
      <c r="F2860" s="34"/>
      <c r="G2860" s="34"/>
      <c r="H2860" s="34"/>
      <c r="I2860" s="34"/>
      <c r="J2860" s="34"/>
      <c r="K2860" s="34"/>
      <c r="L2860" s="34"/>
      <c r="M2860" s="34"/>
      <c r="N2860" s="34"/>
      <c r="O2860" s="34"/>
      <c r="P2860" s="34"/>
      <c r="Q2860" s="34"/>
      <c r="R2860" s="34"/>
      <c r="S2860" s="34"/>
      <c r="T2860" s="34"/>
      <c r="U2860" s="34"/>
      <c r="V2860" s="34"/>
      <c r="W2860" s="34"/>
      <c r="X2860" s="34"/>
      <c r="Y2860" s="34"/>
      <c r="Z2860" s="34"/>
      <c r="AA2860" s="34"/>
      <c r="AB2860" s="34"/>
      <c r="AC2860" s="34"/>
      <c r="AD2860" s="34"/>
      <c r="AE2860" s="34"/>
      <c r="AF2860" s="34"/>
      <c r="AG2860" s="34"/>
      <c r="AH2860" s="34"/>
      <c r="AI2860" s="34"/>
    </row>
    <row r="2861" spans="1:35">
      <c r="A2861" s="23"/>
      <c r="B2861" s="34"/>
      <c r="C2861" s="34"/>
      <c r="D2861" s="34"/>
      <c r="E2861" s="34"/>
      <c r="F2861" s="34"/>
      <c r="G2861" s="34"/>
      <c r="H2861" s="34"/>
      <c r="I2861" s="34"/>
      <c r="J2861" s="34"/>
      <c r="K2861" s="34"/>
      <c r="L2861" s="34"/>
      <c r="M2861" s="34"/>
      <c r="N2861" s="34"/>
      <c r="O2861" s="34"/>
      <c r="P2861" s="34"/>
      <c r="Q2861" s="34"/>
      <c r="R2861" s="34"/>
      <c r="S2861" s="34"/>
      <c r="T2861" s="34"/>
      <c r="U2861" s="34"/>
      <c r="V2861" s="34"/>
      <c r="W2861" s="34"/>
      <c r="X2861" s="34"/>
      <c r="Y2861" s="34"/>
      <c r="Z2861" s="34"/>
      <c r="AA2861" s="34"/>
      <c r="AB2861" s="34"/>
      <c r="AC2861" s="34"/>
      <c r="AD2861" s="34"/>
      <c r="AE2861" s="34"/>
      <c r="AF2861" s="34"/>
      <c r="AG2861" s="34"/>
      <c r="AH2861" s="34"/>
      <c r="AI2861" s="34"/>
    </row>
    <row r="2862" spans="1:35">
      <c r="A2862" s="23"/>
      <c r="B2862" s="34"/>
      <c r="C2862" s="34"/>
      <c r="D2862" s="34"/>
      <c r="E2862" s="34"/>
      <c r="F2862" s="34"/>
      <c r="G2862" s="34"/>
      <c r="H2862" s="34"/>
      <c r="I2862" s="34"/>
      <c r="J2862" s="34"/>
      <c r="K2862" s="34"/>
      <c r="L2862" s="34"/>
      <c r="M2862" s="34"/>
      <c r="N2862" s="34"/>
      <c r="O2862" s="34"/>
      <c r="P2862" s="34"/>
      <c r="Q2862" s="34"/>
      <c r="R2862" s="34"/>
      <c r="S2862" s="34"/>
      <c r="T2862" s="34"/>
      <c r="U2862" s="34"/>
      <c r="V2862" s="34"/>
      <c r="W2862" s="34"/>
      <c r="X2862" s="34"/>
      <c r="Y2862" s="34"/>
      <c r="Z2862" s="34"/>
      <c r="AA2862" s="34"/>
      <c r="AB2862" s="34"/>
      <c r="AC2862" s="34"/>
      <c r="AD2862" s="34"/>
      <c r="AE2862" s="34"/>
      <c r="AF2862" s="34"/>
      <c r="AG2862" s="34"/>
      <c r="AH2862" s="34"/>
      <c r="AI2862" s="34"/>
    </row>
    <row r="2863" spans="1:35">
      <c r="A2863" s="23"/>
      <c r="B2863" s="34"/>
      <c r="C2863" s="34"/>
      <c r="D2863" s="34"/>
      <c r="E2863" s="34"/>
      <c r="F2863" s="34"/>
      <c r="G2863" s="34"/>
      <c r="H2863" s="34"/>
      <c r="I2863" s="34"/>
      <c r="J2863" s="34"/>
      <c r="K2863" s="34"/>
      <c r="L2863" s="34"/>
      <c r="M2863" s="34"/>
      <c r="N2863" s="34"/>
      <c r="O2863" s="34"/>
      <c r="P2863" s="34"/>
      <c r="Q2863" s="34"/>
      <c r="R2863" s="34"/>
      <c r="S2863" s="34"/>
      <c r="T2863" s="34"/>
      <c r="U2863" s="34"/>
      <c r="V2863" s="34"/>
      <c r="W2863" s="34"/>
      <c r="X2863" s="34"/>
      <c r="Y2863" s="34"/>
      <c r="Z2863" s="34"/>
      <c r="AA2863" s="34"/>
      <c r="AB2863" s="34"/>
      <c r="AC2863" s="34"/>
      <c r="AD2863" s="34"/>
      <c r="AE2863" s="34"/>
      <c r="AF2863" s="34"/>
      <c r="AG2863" s="34"/>
      <c r="AH2863" s="34"/>
      <c r="AI2863" s="34"/>
    </row>
    <row r="2864" spans="1:35">
      <c r="A2864" s="23"/>
      <c r="B2864" s="34"/>
      <c r="C2864" s="34"/>
      <c r="D2864" s="34"/>
      <c r="E2864" s="34"/>
      <c r="F2864" s="34"/>
      <c r="G2864" s="34"/>
      <c r="H2864" s="34"/>
      <c r="I2864" s="34"/>
      <c r="J2864" s="34"/>
      <c r="K2864" s="34"/>
      <c r="L2864" s="34"/>
      <c r="M2864" s="34"/>
      <c r="N2864" s="34"/>
      <c r="O2864" s="34"/>
      <c r="P2864" s="34"/>
      <c r="Q2864" s="34"/>
      <c r="R2864" s="34"/>
      <c r="S2864" s="34"/>
      <c r="T2864" s="34"/>
      <c r="U2864" s="34"/>
      <c r="V2864" s="34"/>
      <c r="W2864" s="34"/>
      <c r="X2864" s="34"/>
      <c r="Y2864" s="34"/>
      <c r="Z2864" s="34"/>
      <c r="AA2864" s="34"/>
      <c r="AB2864" s="34"/>
      <c r="AC2864" s="34"/>
      <c r="AD2864" s="34"/>
      <c r="AE2864" s="34"/>
      <c r="AF2864" s="34"/>
      <c r="AG2864" s="34"/>
      <c r="AH2864" s="34"/>
      <c r="AI2864" s="34"/>
    </row>
    <row r="2865" spans="1:35">
      <c r="A2865" s="23"/>
      <c r="B2865" s="34"/>
      <c r="C2865" s="34"/>
      <c r="D2865" s="34"/>
      <c r="E2865" s="34"/>
      <c r="F2865" s="34"/>
      <c r="G2865" s="34"/>
      <c r="H2865" s="34"/>
      <c r="I2865" s="34"/>
      <c r="J2865" s="34"/>
      <c r="K2865" s="34"/>
      <c r="L2865" s="34"/>
      <c r="M2865" s="34"/>
      <c r="N2865" s="34"/>
      <c r="O2865" s="34"/>
      <c r="P2865" s="34"/>
      <c r="Q2865" s="34"/>
      <c r="R2865" s="34"/>
      <c r="S2865" s="34"/>
      <c r="T2865" s="34"/>
      <c r="U2865" s="34"/>
      <c r="V2865" s="34"/>
      <c r="W2865" s="34"/>
      <c r="X2865" s="34"/>
      <c r="Y2865" s="34"/>
      <c r="Z2865" s="34"/>
      <c r="AA2865" s="34"/>
      <c r="AB2865" s="34"/>
      <c r="AC2865" s="34"/>
      <c r="AD2865" s="34"/>
      <c r="AE2865" s="34"/>
      <c r="AF2865" s="34"/>
      <c r="AG2865" s="34"/>
      <c r="AH2865" s="34"/>
      <c r="AI2865" s="34"/>
    </row>
    <row r="2866" spans="1:35">
      <c r="A2866" s="23"/>
      <c r="B2866" s="34"/>
      <c r="C2866" s="34"/>
      <c r="D2866" s="34"/>
      <c r="E2866" s="34"/>
      <c r="F2866" s="34"/>
      <c r="G2866" s="34"/>
      <c r="H2866" s="34"/>
      <c r="I2866" s="34"/>
      <c r="J2866" s="34"/>
      <c r="K2866" s="34"/>
      <c r="L2866" s="34"/>
      <c r="M2866" s="34"/>
      <c r="N2866" s="34"/>
      <c r="O2866" s="34"/>
      <c r="P2866" s="34"/>
      <c r="Q2866" s="34"/>
      <c r="R2866" s="34"/>
      <c r="S2866" s="34"/>
      <c r="T2866" s="34"/>
      <c r="U2866" s="34"/>
      <c r="V2866" s="34"/>
      <c r="W2866" s="34"/>
      <c r="X2866" s="34"/>
      <c r="Y2866" s="34"/>
      <c r="Z2866" s="34"/>
      <c r="AA2866" s="34"/>
      <c r="AB2866" s="34"/>
      <c r="AC2866" s="34"/>
      <c r="AD2866" s="34"/>
      <c r="AE2866" s="34"/>
      <c r="AF2866" s="34"/>
      <c r="AG2866" s="34"/>
      <c r="AH2866" s="34"/>
      <c r="AI2866" s="34"/>
    </row>
    <row r="2867" spans="1:35">
      <c r="A2867" s="23"/>
      <c r="B2867" s="34"/>
      <c r="C2867" s="34"/>
      <c r="D2867" s="34"/>
      <c r="E2867" s="34"/>
      <c r="F2867" s="34"/>
      <c r="G2867" s="34"/>
      <c r="H2867" s="34"/>
      <c r="I2867" s="34"/>
      <c r="J2867" s="34"/>
      <c r="K2867" s="34"/>
      <c r="L2867" s="34"/>
      <c r="M2867" s="34"/>
      <c r="N2867" s="34"/>
      <c r="O2867" s="34"/>
      <c r="P2867" s="34"/>
      <c r="Q2867" s="34"/>
      <c r="R2867" s="34"/>
      <c r="S2867" s="34"/>
      <c r="T2867" s="34"/>
      <c r="U2867" s="34"/>
      <c r="V2867" s="34"/>
      <c r="W2867" s="34"/>
      <c r="X2867" s="34"/>
      <c r="Y2867" s="34"/>
      <c r="Z2867" s="34"/>
      <c r="AA2867" s="34"/>
      <c r="AB2867" s="34"/>
      <c r="AC2867" s="34"/>
      <c r="AD2867" s="34"/>
      <c r="AE2867" s="34"/>
      <c r="AF2867" s="34"/>
      <c r="AG2867" s="34"/>
      <c r="AH2867" s="34"/>
      <c r="AI2867" s="34"/>
    </row>
    <row r="2868" spans="1:35">
      <c r="A2868" s="23"/>
      <c r="B2868" s="34"/>
      <c r="C2868" s="34"/>
      <c r="D2868" s="34"/>
      <c r="E2868" s="34"/>
      <c r="F2868" s="34"/>
      <c r="G2868" s="34"/>
      <c r="H2868" s="34"/>
      <c r="I2868" s="34"/>
      <c r="J2868" s="34"/>
      <c r="K2868" s="34"/>
      <c r="L2868" s="34"/>
      <c r="M2868" s="34"/>
      <c r="N2868" s="34"/>
      <c r="O2868" s="34"/>
      <c r="P2868" s="34"/>
      <c r="Q2868" s="34"/>
      <c r="R2868" s="34"/>
      <c r="S2868" s="34"/>
      <c r="T2868" s="34"/>
      <c r="U2868" s="34"/>
      <c r="V2868" s="34"/>
      <c r="W2868" s="34"/>
      <c r="X2868" s="34"/>
      <c r="Y2868" s="34"/>
      <c r="Z2868" s="34"/>
      <c r="AA2868" s="34"/>
      <c r="AB2868" s="34"/>
      <c r="AC2868" s="34"/>
      <c r="AD2868" s="34"/>
      <c r="AE2868" s="34"/>
      <c r="AF2868" s="34"/>
      <c r="AG2868" s="34"/>
      <c r="AH2868" s="34"/>
      <c r="AI2868" s="34"/>
    </row>
    <row r="2869" spans="1:35">
      <c r="A2869" s="23"/>
      <c r="B2869" s="34"/>
      <c r="C2869" s="34"/>
      <c r="D2869" s="34"/>
      <c r="E2869" s="34"/>
      <c r="F2869" s="34"/>
      <c r="G2869" s="34"/>
      <c r="H2869" s="34"/>
      <c r="I2869" s="34"/>
      <c r="J2869" s="34"/>
      <c r="K2869" s="34"/>
      <c r="L2869" s="34"/>
      <c r="M2869" s="34"/>
      <c r="N2869" s="34"/>
      <c r="O2869" s="34"/>
      <c r="P2869" s="34"/>
      <c r="Q2869" s="34"/>
      <c r="R2869" s="34"/>
      <c r="S2869" s="34"/>
      <c r="T2869" s="34"/>
      <c r="U2869" s="34"/>
      <c r="V2869" s="34"/>
      <c r="W2869" s="34"/>
      <c r="X2869" s="34"/>
      <c r="Y2869" s="34"/>
      <c r="Z2869" s="34"/>
      <c r="AA2869" s="34"/>
      <c r="AB2869" s="34"/>
      <c r="AC2869" s="34"/>
      <c r="AD2869" s="34"/>
      <c r="AE2869" s="34"/>
      <c r="AF2869" s="34"/>
      <c r="AG2869" s="34"/>
      <c r="AH2869" s="34"/>
      <c r="AI2869" s="34"/>
    </row>
    <row r="2870" spans="1:35">
      <c r="A2870" s="23"/>
      <c r="B2870" s="34"/>
      <c r="C2870" s="34"/>
      <c r="D2870" s="34"/>
      <c r="E2870" s="34"/>
      <c r="F2870" s="34"/>
      <c r="G2870" s="34"/>
      <c r="H2870" s="34"/>
      <c r="I2870" s="34"/>
      <c r="J2870" s="34"/>
      <c r="K2870" s="34"/>
      <c r="L2870" s="34"/>
      <c r="M2870" s="34"/>
      <c r="N2870" s="34"/>
      <c r="O2870" s="34"/>
      <c r="P2870" s="34"/>
      <c r="Q2870" s="34"/>
      <c r="R2870" s="34"/>
      <c r="S2870" s="34"/>
      <c r="T2870" s="34"/>
      <c r="U2870" s="34"/>
      <c r="V2870" s="34"/>
      <c r="W2870" s="34"/>
      <c r="X2870" s="34"/>
      <c r="Y2870" s="34"/>
      <c r="Z2870" s="34"/>
      <c r="AA2870" s="34"/>
      <c r="AB2870" s="34"/>
      <c r="AC2870" s="34"/>
      <c r="AD2870" s="34"/>
      <c r="AE2870" s="34"/>
      <c r="AF2870" s="34"/>
      <c r="AG2870" s="34"/>
      <c r="AH2870" s="34"/>
      <c r="AI2870" s="34"/>
    </row>
    <row r="2871" spans="1:35">
      <c r="A2871" s="23"/>
      <c r="B2871" s="34"/>
      <c r="C2871" s="34"/>
      <c r="D2871" s="34"/>
      <c r="E2871" s="34"/>
      <c r="F2871" s="34"/>
      <c r="G2871" s="34"/>
      <c r="H2871" s="34"/>
      <c r="I2871" s="34"/>
      <c r="J2871" s="34"/>
      <c r="K2871" s="34"/>
      <c r="L2871" s="34"/>
      <c r="M2871" s="34"/>
      <c r="N2871" s="34"/>
      <c r="O2871" s="34"/>
      <c r="P2871" s="34"/>
      <c r="Q2871" s="34"/>
      <c r="R2871" s="34"/>
      <c r="S2871" s="34"/>
      <c r="T2871" s="34"/>
      <c r="U2871" s="34"/>
      <c r="V2871" s="34"/>
      <c r="W2871" s="34"/>
      <c r="X2871" s="34"/>
      <c r="Y2871" s="34"/>
      <c r="Z2871" s="34"/>
      <c r="AA2871" s="34"/>
      <c r="AB2871" s="34"/>
      <c r="AC2871" s="34"/>
      <c r="AD2871" s="34"/>
      <c r="AE2871" s="34"/>
      <c r="AF2871" s="34"/>
      <c r="AG2871" s="34"/>
      <c r="AH2871" s="34"/>
      <c r="AI2871" s="34"/>
    </row>
    <row r="2872" spans="1:35">
      <c r="A2872" s="23"/>
      <c r="B2872" s="34"/>
      <c r="C2872" s="34"/>
      <c r="D2872" s="34"/>
      <c r="E2872" s="34"/>
      <c r="F2872" s="34"/>
      <c r="G2872" s="34"/>
      <c r="H2872" s="34"/>
      <c r="I2872" s="34"/>
      <c r="J2872" s="34"/>
      <c r="K2872" s="34"/>
      <c r="L2872" s="34"/>
      <c r="M2872" s="34"/>
      <c r="N2872" s="34"/>
      <c r="O2872" s="34"/>
      <c r="P2872" s="34"/>
      <c r="Q2872" s="34"/>
      <c r="R2872" s="34"/>
      <c r="S2872" s="34"/>
      <c r="T2872" s="34"/>
      <c r="U2872" s="34"/>
      <c r="V2872" s="34"/>
      <c r="W2872" s="34"/>
      <c r="X2872" s="34"/>
      <c r="Y2872" s="34"/>
      <c r="Z2872" s="34"/>
      <c r="AA2872" s="34"/>
      <c r="AB2872" s="34"/>
      <c r="AC2872" s="34"/>
      <c r="AD2872" s="34"/>
      <c r="AE2872" s="34"/>
      <c r="AF2872" s="34"/>
      <c r="AG2872" s="34"/>
      <c r="AH2872" s="34"/>
      <c r="AI2872" s="34"/>
    </row>
    <row r="2873" spans="1:35">
      <c r="A2873" s="23"/>
      <c r="B2873" s="34"/>
      <c r="C2873" s="34"/>
      <c r="D2873" s="34"/>
      <c r="E2873" s="34"/>
      <c r="F2873" s="34"/>
      <c r="G2873" s="34"/>
      <c r="H2873" s="34"/>
      <c r="I2873" s="34"/>
      <c r="J2873" s="34"/>
      <c r="K2873" s="34"/>
      <c r="L2873" s="34"/>
      <c r="M2873" s="34"/>
      <c r="N2873" s="34"/>
      <c r="O2873" s="34"/>
      <c r="P2873" s="34"/>
      <c r="Q2873" s="34"/>
      <c r="R2873" s="34"/>
      <c r="S2873" s="34"/>
      <c r="T2873" s="34"/>
      <c r="U2873" s="34"/>
      <c r="V2873" s="34"/>
      <c r="W2873" s="34"/>
      <c r="X2873" s="34"/>
      <c r="Y2873" s="34"/>
      <c r="Z2873" s="34"/>
      <c r="AA2873" s="34"/>
      <c r="AB2873" s="34"/>
      <c r="AC2873" s="34"/>
      <c r="AD2873" s="34"/>
      <c r="AE2873" s="34"/>
      <c r="AF2873" s="34"/>
      <c r="AG2873" s="34"/>
      <c r="AH2873" s="34"/>
      <c r="AI2873" s="34"/>
    </row>
    <row r="2874" spans="1:35">
      <c r="A2874" s="23"/>
      <c r="B2874" s="34"/>
      <c r="C2874" s="34"/>
      <c r="D2874" s="34"/>
      <c r="E2874" s="34"/>
      <c r="F2874" s="34"/>
      <c r="G2874" s="34"/>
      <c r="H2874" s="34"/>
      <c r="I2874" s="34"/>
      <c r="J2874" s="34"/>
      <c r="K2874" s="34"/>
      <c r="L2874" s="34"/>
      <c r="M2874" s="34"/>
      <c r="N2874" s="34"/>
      <c r="O2874" s="34"/>
      <c r="P2874" s="34"/>
      <c r="Q2874" s="34"/>
      <c r="R2874" s="34"/>
      <c r="S2874" s="34"/>
      <c r="T2874" s="34"/>
      <c r="U2874" s="34"/>
      <c r="V2874" s="34"/>
      <c r="W2874" s="34"/>
      <c r="X2874" s="34"/>
      <c r="Y2874" s="34"/>
      <c r="Z2874" s="34"/>
      <c r="AA2874" s="34"/>
      <c r="AB2874" s="34"/>
      <c r="AC2874" s="34"/>
      <c r="AD2874" s="34"/>
      <c r="AE2874" s="34"/>
      <c r="AF2874" s="34"/>
      <c r="AG2874" s="34"/>
      <c r="AH2874" s="34"/>
      <c r="AI2874" s="34"/>
    </row>
    <row r="2875" spans="1:35">
      <c r="A2875" s="23"/>
      <c r="B2875" s="34"/>
      <c r="C2875" s="34"/>
      <c r="D2875" s="34"/>
      <c r="E2875" s="34"/>
      <c r="F2875" s="34"/>
      <c r="G2875" s="34"/>
      <c r="H2875" s="34"/>
      <c r="I2875" s="34"/>
      <c r="J2875" s="34"/>
      <c r="K2875" s="34"/>
      <c r="L2875" s="34"/>
      <c r="M2875" s="34"/>
      <c r="N2875" s="34"/>
      <c r="O2875" s="34"/>
      <c r="P2875" s="34"/>
      <c r="Q2875" s="34"/>
      <c r="R2875" s="34"/>
      <c r="S2875" s="34"/>
      <c r="T2875" s="34"/>
      <c r="U2875" s="34"/>
      <c r="V2875" s="34"/>
      <c r="W2875" s="34"/>
      <c r="X2875" s="34"/>
      <c r="Y2875" s="34"/>
      <c r="Z2875" s="34"/>
      <c r="AA2875" s="34"/>
      <c r="AB2875" s="34"/>
      <c r="AC2875" s="34"/>
      <c r="AD2875" s="34"/>
      <c r="AE2875" s="34"/>
      <c r="AF2875" s="34"/>
      <c r="AG2875" s="34"/>
      <c r="AH2875" s="34"/>
      <c r="AI2875" s="34"/>
    </row>
    <row r="2876" spans="1:35">
      <c r="A2876" s="23"/>
      <c r="B2876" s="34"/>
      <c r="C2876" s="34"/>
      <c r="D2876" s="34"/>
      <c r="E2876" s="34"/>
      <c r="F2876" s="34"/>
      <c r="G2876" s="34"/>
      <c r="H2876" s="34"/>
      <c r="I2876" s="34"/>
      <c r="J2876" s="34"/>
      <c r="K2876" s="34"/>
      <c r="L2876" s="34"/>
      <c r="M2876" s="34"/>
      <c r="N2876" s="34"/>
      <c r="O2876" s="34"/>
      <c r="P2876" s="34"/>
      <c r="Q2876" s="34"/>
      <c r="R2876" s="34"/>
      <c r="S2876" s="34"/>
      <c r="T2876" s="34"/>
      <c r="U2876" s="34"/>
      <c r="V2876" s="34"/>
      <c r="W2876" s="34"/>
      <c r="X2876" s="34"/>
      <c r="Y2876" s="34"/>
      <c r="Z2876" s="34"/>
      <c r="AA2876" s="34"/>
      <c r="AB2876" s="34"/>
      <c r="AC2876" s="34"/>
      <c r="AD2876" s="34"/>
      <c r="AE2876" s="34"/>
      <c r="AF2876" s="34"/>
      <c r="AG2876" s="34"/>
      <c r="AH2876" s="34"/>
      <c r="AI2876" s="34"/>
    </row>
    <row r="2877" spans="1:35">
      <c r="A2877" s="23"/>
      <c r="B2877" s="34"/>
      <c r="C2877" s="34"/>
      <c r="D2877" s="34"/>
      <c r="E2877" s="34"/>
      <c r="F2877" s="34"/>
      <c r="G2877" s="34"/>
      <c r="H2877" s="34"/>
      <c r="I2877" s="34"/>
      <c r="J2877" s="34"/>
      <c r="K2877" s="34"/>
      <c r="L2877" s="34"/>
      <c r="M2877" s="34"/>
      <c r="N2877" s="34"/>
      <c r="O2877" s="34"/>
      <c r="P2877" s="34"/>
      <c r="Q2877" s="34"/>
      <c r="R2877" s="34"/>
      <c r="S2877" s="34"/>
      <c r="T2877" s="34"/>
      <c r="U2877" s="34"/>
      <c r="V2877" s="34"/>
      <c r="W2877" s="34"/>
      <c r="X2877" s="34"/>
      <c r="Y2877" s="34"/>
      <c r="Z2877" s="34"/>
      <c r="AA2877" s="34"/>
      <c r="AB2877" s="34"/>
      <c r="AC2877" s="34"/>
      <c r="AD2877" s="34"/>
      <c r="AE2877" s="34"/>
      <c r="AF2877" s="34"/>
      <c r="AG2877" s="34"/>
      <c r="AH2877" s="34"/>
      <c r="AI2877" s="34"/>
    </row>
    <row r="2878" spans="1:35">
      <c r="A2878" s="23"/>
      <c r="B2878" s="34"/>
      <c r="C2878" s="34"/>
      <c r="D2878" s="34"/>
      <c r="E2878" s="34"/>
      <c r="F2878" s="34"/>
      <c r="G2878" s="34"/>
      <c r="H2878" s="34"/>
      <c r="I2878" s="34"/>
      <c r="J2878" s="34"/>
      <c r="K2878" s="34"/>
      <c r="L2878" s="34"/>
      <c r="M2878" s="34"/>
      <c r="N2878" s="34"/>
      <c r="O2878" s="34"/>
      <c r="P2878" s="34"/>
      <c r="Q2878" s="34"/>
      <c r="R2878" s="34"/>
      <c r="S2878" s="34"/>
      <c r="T2878" s="34"/>
      <c r="U2878" s="34"/>
      <c r="V2878" s="34"/>
      <c r="W2878" s="34"/>
      <c r="X2878" s="34"/>
      <c r="Y2878" s="34"/>
      <c r="Z2878" s="34"/>
      <c r="AA2878" s="34"/>
      <c r="AB2878" s="34"/>
      <c r="AC2878" s="34"/>
      <c r="AD2878" s="34"/>
      <c r="AE2878" s="34"/>
      <c r="AF2878" s="34"/>
      <c r="AG2878" s="34"/>
      <c r="AH2878" s="34"/>
      <c r="AI2878" s="34"/>
    </row>
    <row r="2879" spans="1:35">
      <c r="A2879" s="23"/>
      <c r="B2879" s="34"/>
      <c r="C2879" s="34"/>
      <c r="D2879" s="34"/>
      <c r="E2879" s="34"/>
      <c r="F2879" s="34"/>
      <c r="G2879" s="34"/>
      <c r="H2879" s="34"/>
      <c r="I2879" s="34"/>
      <c r="J2879" s="34"/>
      <c r="K2879" s="34"/>
      <c r="L2879" s="34"/>
      <c r="M2879" s="34"/>
      <c r="N2879" s="34"/>
      <c r="O2879" s="34"/>
      <c r="P2879" s="34"/>
      <c r="Q2879" s="34"/>
      <c r="R2879" s="34"/>
      <c r="S2879" s="34"/>
      <c r="T2879" s="34"/>
      <c r="U2879" s="34"/>
      <c r="V2879" s="34"/>
      <c r="W2879" s="34"/>
      <c r="X2879" s="34"/>
      <c r="Y2879" s="34"/>
      <c r="Z2879" s="34"/>
      <c r="AA2879" s="34"/>
      <c r="AB2879" s="34"/>
      <c r="AC2879" s="34"/>
      <c r="AD2879" s="34"/>
      <c r="AE2879" s="34"/>
      <c r="AF2879" s="34"/>
      <c r="AG2879" s="34"/>
      <c r="AH2879" s="34"/>
      <c r="AI2879" s="34"/>
    </row>
    <row r="2880" spans="1:35">
      <c r="A2880" s="23"/>
      <c r="B2880" s="34"/>
      <c r="C2880" s="34"/>
      <c r="D2880" s="34"/>
      <c r="E2880" s="34"/>
      <c r="F2880" s="34"/>
      <c r="G2880" s="34"/>
      <c r="H2880" s="34"/>
      <c r="I2880" s="34"/>
      <c r="J2880" s="34"/>
      <c r="K2880" s="34"/>
      <c r="L2880" s="34"/>
      <c r="M2880" s="34"/>
      <c r="N2880" s="34"/>
      <c r="O2880" s="34"/>
      <c r="P2880" s="34"/>
      <c r="Q2880" s="34"/>
      <c r="R2880" s="34"/>
      <c r="S2880" s="34"/>
      <c r="T2880" s="34"/>
      <c r="U2880" s="34"/>
      <c r="V2880" s="34"/>
      <c r="W2880" s="34"/>
      <c r="X2880" s="34"/>
      <c r="Y2880" s="34"/>
      <c r="Z2880" s="34"/>
      <c r="AA2880" s="34"/>
      <c r="AB2880" s="34"/>
      <c r="AC2880" s="34"/>
      <c r="AD2880" s="34"/>
      <c r="AE2880" s="34"/>
      <c r="AF2880" s="34"/>
      <c r="AG2880" s="34"/>
      <c r="AH2880" s="34"/>
      <c r="AI2880" s="34"/>
    </row>
    <row r="2881" spans="1:35">
      <c r="A2881" s="23"/>
      <c r="B2881" s="34"/>
      <c r="C2881" s="34"/>
      <c r="D2881" s="34"/>
      <c r="E2881" s="34"/>
      <c r="F2881" s="34"/>
      <c r="G2881" s="34"/>
      <c r="H2881" s="34"/>
      <c r="I2881" s="34"/>
      <c r="J2881" s="34"/>
      <c r="K2881" s="34"/>
      <c r="L2881" s="34"/>
      <c r="M2881" s="34"/>
      <c r="N2881" s="34"/>
      <c r="O2881" s="34"/>
      <c r="P2881" s="34"/>
      <c r="Q2881" s="34"/>
      <c r="R2881" s="34"/>
      <c r="S2881" s="34"/>
      <c r="T2881" s="34"/>
      <c r="U2881" s="34"/>
      <c r="V2881" s="34"/>
      <c r="W2881" s="34"/>
      <c r="X2881" s="34"/>
      <c r="Y2881" s="34"/>
      <c r="Z2881" s="34"/>
      <c r="AA2881" s="34"/>
      <c r="AB2881" s="34"/>
      <c r="AC2881" s="34"/>
      <c r="AD2881" s="34"/>
      <c r="AE2881" s="34"/>
      <c r="AF2881" s="34"/>
      <c r="AG2881" s="34"/>
      <c r="AH2881" s="34"/>
      <c r="AI2881" s="34"/>
    </row>
    <row r="2882" spans="1:35">
      <c r="A2882" s="23"/>
      <c r="B2882" s="34"/>
      <c r="C2882" s="34"/>
      <c r="D2882" s="34"/>
      <c r="E2882" s="34"/>
      <c r="F2882" s="34"/>
      <c r="G2882" s="34"/>
      <c r="H2882" s="34"/>
      <c r="I2882" s="34"/>
      <c r="J2882" s="34"/>
      <c r="K2882" s="34"/>
      <c r="L2882" s="34"/>
      <c r="M2882" s="34"/>
      <c r="N2882" s="34"/>
      <c r="O2882" s="34"/>
      <c r="P2882" s="34"/>
      <c r="Q2882" s="34"/>
      <c r="R2882" s="34"/>
      <c r="S2882" s="34"/>
      <c r="T2882" s="34"/>
      <c r="U2882" s="34"/>
      <c r="V2882" s="34"/>
      <c r="W2882" s="34"/>
      <c r="X2882" s="34"/>
      <c r="Y2882" s="34"/>
      <c r="Z2882" s="34"/>
      <c r="AA2882" s="34"/>
      <c r="AB2882" s="34"/>
      <c r="AC2882" s="34"/>
      <c r="AD2882" s="34"/>
      <c r="AE2882" s="34"/>
      <c r="AF2882" s="34"/>
      <c r="AG2882" s="34"/>
      <c r="AH2882" s="34"/>
      <c r="AI2882" s="34"/>
    </row>
    <row r="2883" spans="1:35">
      <c r="A2883" s="23"/>
      <c r="B2883" s="34"/>
      <c r="C2883" s="34"/>
      <c r="D2883" s="34"/>
      <c r="E2883" s="34"/>
      <c r="F2883" s="34"/>
      <c r="G2883" s="34"/>
      <c r="H2883" s="34"/>
      <c r="I2883" s="34"/>
      <c r="J2883" s="34"/>
      <c r="K2883" s="34"/>
      <c r="L2883" s="34"/>
      <c r="M2883" s="34"/>
      <c r="N2883" s="34"/>
      <c r="O2883" s="34"/>
      <c r="P2883" s="34"/>
      <c r="Q2883" s="34"/>
      <c r="R2883" s="34"/>
      <c r="S2883" s="34"/>
      <c r="T2883" s="34"/>
      <c r="U2883" s="34"/>
      <c r="V2883" s="34"/>
      <c r="W2883" s="34"/>
      <c r="X2883" s="34"/>
      <c r="Y2883" s="34"/>
      <c r="Z2883" s="34"/>
      <c r="AA2883" s="34"/>
      <c r="AB2883" s="34"/>
      <c r="AC2883" s="34"/>
      <c r="AD2883" s="34"/>
      <c r="AE2883" s="34"/>
      <c r="AF2883" s="34"/>
      <c r="AG2883" s="34"/>
      <c r="AH2883" s="34"/>
      <c r="AI2883" s="34"/>
    </row>
    <row r="2884" spans="1:35">
      <c r="A2884" s="23"/>
      <c r="B2884" s="34"/>
      <c r="C2884" s="34"/>
      <c r="D2884" s="34"/>
      <c r="E2884" s="34"/>
      <c r="F2884" s="34"/>
      <c r="G2884" s="34"/>
      <c r="H2884" s="34"/>
      <c r="I2884" s="34"/>
      <c r="J2884" s="34"/>
      <c r="K2884" s="34"/>
      <c r="L2884" s="34"/>
      <c r="M2884" s="34"/>
      <c r="N2884" s="34"/>
      <c r="O2884" s="34"/>
      <c r="P2884" s="34"/>
      <c r="Q2884" s="34"/>
      <c r="R2884" s="34"/>
      <c r="S2884" s="34"/>
      <c r="T2884" s="34"/>
      <c r="U2884" s="34"/>
      <c r="V2884" s="34"/>
      <c r="W2884" s="34"/>
      <c r="X2884" s="34"/>
      <c r="Y2884" s="34"/>
      <c r="Z2884" s="34"/>
      <c r="AA2884" s="34"/>
      <c r="AB2884" s="34"/>
      <c r="AC2884" s="34"/>
      <c r="AD2884" s="34"/>
      <c r="AE2884" s="34"/>
      <c r="AF2884" s="34"/>
      <c r="AG2884" s="34"/>
      <c r="AH2884" s="34"/>
      <c r="AI2884" s="34"/>
    </row>
    <row r="2885" spans="1:35">
      <c r="A2885" s="23"/>
      <c r="B2885" s="34"/>
      <c r="C2885" s="34"/>
      <c r="D2885" s="34"/>
      <c r="E2885" s="34"/>
      <c r="F2885" s="34"/>
      <c r="G2885" s="34"/>
      <c r="H2885" s="34"/>
      <c r="I2885" s="34"/>
      <c r="J2885" s="34"/>
      <c r="K2885" s="34"/>
      <c r="L2885" s="34"/>
      <c r="M2885" s="34"/>
      <c r="N2885" s="34"/>
      <c r="O2885" s="34"/>
      <c r="P2885" s="34"/>
      <c r="Q2885" s="34"/>
      <c r="R2885" s="34"/>
      <c r="S2885" s="34"/>
      <c r="T2885" s="34"/>
      <c r="U2885" s="34"/>
      <c r="V2885" s="34"/>
      <c r="W2885" s="34"/>
      <c r="X2885" s="34"/>
      <c r="Y2885" s="34"/>
      <c r="Z2885" s="34"/>
      <c r="AA2885" s="34"/>
      <c r="AB2885" s="34"/>
      <c r="AC2885" s="34"/>
      <c r="AD2885" s="34"/>
      <c r="AE2885" s="34"/>
      <c r="AF2885" s="34"/>
      <c r="AG2885" s="34"/>
      <c r="AH2885" s="34"/>
      <c r="AI2885" s="34"/>
    </row>
    <row r="2886" spans="1:35">
      <c r="A2886" s="23"/>
      <c r="B2886" s="34"/>
      <c r="C2886" s="34"/>
      <c r="D2886" s="34"/>
      <c r="E2886" s="34"/>
      <c r="F2886" s="34"/>
      <c r="G2886" s="34"/>
      <c r="H2886" s="34"/>
      <c r="I2886" s="34"/>
      <c r="J2886" s="34"/>
      <c r="K2886" s="34"/>
      <c r="L2886" s="34"/>
      <c r="M2886" s="34"/>
      <c r="N2886" s="34"/>
      <c r="O2886" s="34"/>
      <c r="P2886" s="34"/>
      <c r="Q2886" s="34"/>
      <c r="R2886" s="34"/>
      <c r="S2886" s="34"/>
      <c r="T2886" s="34"/>
      <c r="U2886" s="34"/>
      <c r="V2886" s="34"/>
      <c r="W2886" s="34"/>
      <c r="X2886" s="34"/>
      <c r="Y2886" s="34"/>
      <c r="Z2886" s="34"/>
      <c r="AA2886" s="34"/>
      <c r="AB2886" s="34"/>
      <c r="AC2886" s="34"/>
      <c r="AD2886" s="34"/>
      <c r="AE2886" s="34"/>
      <c r="AF2886" s="34"/>
      <c r="AG2886" s="34"/>
      <c r="AH2886" s="34"/>
      <c r="AI2886" s="34"/>
    </row>
    <row r="2887" spans="1:35">
      <c r="A2887" s="23"/>
      <c r="B2887" s="34"/>
      <c r="C2887" s="34"/>
      <c r="D2887" s="34"/>
      <c r="E2887" s="34"/>
      <c r="F2887" s="34"/>
      <c r="G2887" s="34"/>
      <c r="H2887" s="34"/>
      <c r="I2887" s="34"/>
      <c r="J2887" s="34"/>
      <c r="K2887" s="34"/>
      <c r="L2887" s="34"/>
      <c r="M2887" s="34"/>
      <c r="N2887" s="34"/>
      <c r="O2887" s="34"/>
      <c r="P2887" s="34"/>
      <c r="Q2887" s="34"/>
      <c r="R2887" s="34"/>
      <c r="S2887" s="34"/>
      <c r="T2887" s="34"/>
      <c r="U2887" s="34"/>
      <c r="V2887" s="34"/>
      <c r="W2887" s="34"/>
      <c r="X2887" s="34"/>
      <c r="Y2887" s="34"/>
      <c r="Z2887" s="34"/>
      <c r="AA2887" s="34"/>
      <c r="AB2887" s="34"/>
      <c r="AC2887" s="34"/>
      <c r="AD2887" s="34"/>
      <c r="AE2887" s="34"/>
      <c r="AF2887" s="34"/>
      <c r="AG2887" s="34"/>
      <c r="AH2887" s="34"/>
      <c r="AI2887" s="34"/>
    </row>
    <row r="2888" spans="1:35">
      <c r="A2888" s="23"/>
      <c r="B2888" s="34"/>
      <c r="C2888" s="34"/>
      <c r="D2888" s="34"/>
      <c r="E2888" s="34"/>
      <c r="F2888" s="34"/>
      <c r="G2888" s="34"/>
      <c r="H2888" s="34"/>
      <c r="I2888" s="34"/>
      <c r="J2888" s="34"/>
      <c r="K2888" s="34"/>
      <c r="L2888" s="34"/>
      <c r="M2888" s="34"/>
      <c r="N2888" s="34"/>
      <c r="O2888" s="34"/>
      <c r="P2888" s="34"/>
      <c r="Q2888" s="34"/>
      <c r="R2888" s="34"/>
      <c r="S2888" s="34"/>
      <c r="T2888" s="34"/>
      <c r="U2888" s="34"/>
      <c r="V2888" s="34"/>
      <c r="W2888" s="34"/>
      <c r="X2888" s="34"/>
      <c r="Y2888" s="34"/>
      <c r="Z2888" s="34"/>
      <c r="AA2888" s="34"/>
      <c r="AB2888" s="34"/>
      <c r="AC2888" s="34"/>
      <c r="AD2888" s="34"/>
      <c r="AE2888" s="34"/>
      <c r="AF2888" s="34"/>
      <c r="AG2888" s="34"/>
      <c r="AH2888" s="34"/>
      <c r="AI2888" s="34"/>
    </row>
    <row r="2889" spans="1:35">
      <c r="A2889" s="23"/>
      <c r="B2889" s="34"/>
      <c r="C2889" s="34"/>
      <c r="D2889" s="34"/>
      <c r="E2889" s="34"/>
      <c r="F2889" s="34"/>
      <c r="G2889" s="34"/>
      <c r="H2889" s="34"/>
      <c r="I2889" s="34"/>
      <c r="J2889" s="34"/>
      <c r="K2889" s="34"/>
      <c r="L2889" s="34"/>
      <c r="M2889" s="34"/>
      <c r="N2889" s="34"/>
      <c r="O2889" s="34"/>
      <c r="P2889" s="34"/>
      <c r="Q2889" s="34"/>
      <c r="R2889" s="34"/>
      <c r="S2889" s="34"/>
      <c r="T2889" s="34"/>
      <c r="U2889" s="34"/>
      <c r="V2889" s="34"/>
      <c r="W2889" s="34"/>
      <c r="X2889" s="34"/>
      <c r="Y2889" s="34"/>
      <c r="Z2889" s="34"/>
      <c r="AA2889" s="34"/>
      <c r="AB2889" s="34"/>
      <c r="AC2889" s="34"/>
      <c r="AD2889" s="34"/>
      <c r="AE2889" s="34"/>
      <c r="AF2889" s="34"/>
      <c r="AG2889" s="34"/>
      <c r="AH2889" s="34"/>
      <c r="AI2889" s="34"/>
    </row>
    <row r="2890" spans="1:35">
      <c r="A2890" s="23"/>
      <c r="B2890" s="34"/>
      <c r="C2890" s="34"/>
      <c r="D2890" s="34"/>
      <c r="E2890" s="34"/>
      <c r="F2890" s="34"/>
      <c r="G2890" s="34"/>
      <c r="H2890" s="34"/>
      <c r="I2890" s="34"/>
      <c r="J2890" s="34"/>
      <c r="K2890" s="34"/>
      <c r="L2890" s="34"/>
      <c r="M2890" s="34"/>
      <c r="N2890" s="34"/>
      <c r="O2890" s="34"/>
      <c r="P2890" s="34"/>
      <c r="Q2890" s="34"/>
      <c r="R2890" s="34"/>
      <c r="S2890" s="34"/>
      <c r="T2890" s="34"/>
      <c r="U2890" s="34"/>
      <c r="V2890" s="34"/>
      <c r="W2890" s="34"/>
      <c r="X2890" s="34"/>
      <c r="Y2890" s="34"/>
      <c r="Z2890" s="34"/>
      <c r="AA2890" s="34"/>
      <c r="AB2890" s="34"/>
      <c r="AC2890" s="34"/>
      <c r="AD2890" s="34"/>
      <c r="AE2890" s="34"/>
      <c r="AF2890" s="34"/>
      <c r="AG2890" s="34"/>
      <c r="AH2890" s="34"/>
      <c r="AI2890" s="34"/>
    </row>
    <row r="2891" spans="1:35">
      <c r="A2891" s="23"/>
      <c r="B2891" s="34"/>
      <c r="C2891" s="34"/>
      <c r="D2891" s="34"/>
      <c r="E2891" s="34"/>
      <c r="F2891" s="34"/>
      <c r="G2891" s="34"/>
      <c r="H2891" s="34"/>
      <c r="I2891" s="34"/>
      <c r="J2891" s="34"/>
      <c r="K2891" s="34"/>
      <c r="L2891" s="34"/>
      <c r="M2891" s="34"/>
      <c r="N2891" s="34"/>
      <c r="O2891" s="34"/>
      <c r="P2891" s="34"/>
      <c r="Q2891" s="34"/>
      <c r="R2891" s="34"/>
      <c r="S2891" s="34"/>
      <c r="T2891" s="34"/>
      <c r="U2891" s="34"/>
      <c r="V2891" s="34"/>
      <c r="W2891" s="34"/>
      <c r="X2891" s="34"/>
      <c r="Y2891" s="34"/>
      <c r="Z2891" s="34"/>
      <c r="AA2891" s="34"/>
      <c r="AB2891" s="34"/>
      <c r="AC2891" s="34"/>
      <c r="AD2891" s="34"/>
      <c r="AE2891" s="34"/>
      <c r="AF2891" s="34"/>
      <c r="AG2891" s="34"/>
      <c r="AH2891" s="34"/>
      <c r="AI2891" s="34"/>
    </row>
    <row r="2892" spans="1:35">
      <c r="A2892" s="23"/>
      <c r="B2892" s="34"/>
      <c r="C2892" s="34"/>
      <c r="D2892" s="34"/>
      <c r="E2892" s="34"/>
      <c r="F2892" s="34"/>
      <c r="G2892" s="34"/>
      <c r="H2892" s="34"/>
      <c r="I2892" s="34"/>
      <c r="J2892" s="34"/>
      <c r="K2892" s="34"/>
      <c r="L2892" s="34"/>
      <c r="M2892" s="34"/>
      <c r="N2892" s="34"/>
      <c r="O2892" s="34"/>
      <c r="P2892" s="34"/>
      <c r="Q2892" s="34"/>
      <c r="R2892" s="34"/>
      <c r="S2892" s="34"/>
      <c r="T2892" s="34"/>
      <c r="U2892" s="34"/>
      <c r="V2892" s="34"/>
      <c r="W2892" s="34"/>
      <c r="X2892" s="34"/>
      <c r="Y2892" s="34"/>
      <c r="Z2892" s="34"/>
      <c r="AA2892" s="34"/>
      <c r="AB2892" s="34"/>
      <c r="AC2892" s="34"/>
      <c r="AD2892" s="34"/>
      <c r="AE2892" s="34"/>
      <c r="AF2892" s="34"/>
      <c r="AG2892" s="34"/>
      <c r="AH2892" s="34"/>
      <c r="AI2892" s="34"/>
    </row>
    <row r="2893" spans="1:35">
      <c r="A2893" s="23"/>
      <c r="B2893" s="34"/>
      <c r="C2893" s="34"/>
      <c r="D2893" s="34"/>
      <c r="E2893" s="34"/>
      <c r="F2893" s="34"/>
      <c r="G2893" s="34"/>
      <c r="H2893" s="34"/>
      <c r="I2893" s="34"/>
      <c r="J2893" s="34"/>
      <c r="K2893" s="34"/>
      <c r="L2893" s="34"/>
      <c r="M2893" s="34"/>
      <c r="N2893" s="34"/>
      <c r="O2893" s="34"/>
      <c r="P2893" s="34"/>
      <c r="Q2893" s="34"/>
      <c r="R2893" s="34"/>
      <c r="S2893" s="34"/>
      <c r="T2893" s="34"/>
      <c r="U2893" s="34"/>
      <c r="V2893" s="34"/>
      <c r="W2893" s="34"/>
      <c r="X2893" s="34"/>
      <c r="Y2893" s="34"/>
      <c r="Z2893" s="34"/>
      <c r="AA2893" s="34"/>
      <c r="AB2893" s="34"/>
      <c r="AC2893" s="34"/>
      <c r="AD2893" s="34"/>
      <c r="AE2893" s="34"/>
      <c r="AF2893" s="34"/>
      <c r="AG2893" s="34"/>
      <c r="AH2893" s="34"/>
      <c r="AI2893" s="34"/>
    </row>
    <row r="2894" spans="1:35">
      <c r="A2894" s="23"/>
      <c r="B2894" s="34"/>
      <c r="C2894" s="34"/>
      <c r="D2894" s="34"/>
      <c r="E2894" s="34"/>
      <c r="F2894" s="34"/>
      <c r="G2894" s="34"/>
      <c r="H2894" s="34"/>
      <c r="I2894" s="34"/>
      <c r="J2894" s="34"/>
      <c r="K2894" s="34"/>
      <c r="L2894" s="34"/>
      <c r="M2894" s="34"/>
      <c r="N2894" s="34"/>
      <c r="O2894" s="34"/>
      <c r="P2894" s="34"/>
      <c r="Q2894" s="34"/>
      <c r="R2894" s="34"/>
      <c r="S2894" s="34"/>
      <c r="T2894" s="34"/>
      <c r="U2894" s="34"/>
      <c r="V2894" s="34"/>
      <c r="W2894" s="34"/>
      <c r="X2894" s="34"/>
      <c r="Y2894" s="34"/>
      <c r="Z2894" s="34"/>
      <c r="AA2894" s="34"/>
      <c r="AB2894" s="34"/>
      <c r="AC2894" s="34"/>
      <c r="AD2894" s="34"/>
      <c r="AE2894" s="34"/>
      <c r="AF2894" s="34"/>
      <c r="AG2894" s="34"/>
      <c r="AH2894" s="34"/>
      <c r="AI2894" s="34"/>
    </row>
    <row r="2895" spans="1:35">
      <c r="A2895" s="23"/>
      <c r="B2895" s="34"/>
      <c r="C2895" s="34"/>
      <c r="D2895" s="34"/>
      <c r="E2895" s="34"/>
      <c r="F2895" s="34"/>
      <c r="G2895" s="34"/>
      <c r="H2895" s="34"/>
      <c r="I2895" s="34"/>
      <c r="J2895" s="34"/>
      <c r="K2895" s="34"/>
      <c r="L2895" s="34"/>
      <c r="M2895" s="34"/>
      <c r="N2895" s="34"/>
      <c r="O2895" s="34"/>
      <c r="P2895" s="34"/>
      <c r="Q2895" s="34"/>
      <c r="R2895" s="34"/>
      <c r="S2895" s="34"/>
      <c r="T2895" s="34"/>
      <c r="U2895" s="34"/>
      <c r="V2895" s="34"/>
      <c r="W2895" s="34"/>
      <c r="X2895" s="34"/>
      <c r="Y2895" s="34"/>
      <c r="Z2895" s="34"/>
      <c r="AA2895" s="34"/>
      <c r="AB2895" s="34"/>
      <c r="AC2895" s="34"/>
      <c r="AD2895" s="34"/>
      <c r="AE2895" s="34"/>
      <c r="AF2895" s="34"/>
      <c r="AG2895" s="34"/>
      <c r="AH2895" s="34"/>
      <c r="AI2895" s="34"/>
    </row>
    <row r="2896" spans="1:35">
      <c r="A2896" s="23"/>
      <c r="B2896" s="34"/>
      <c r="C2896" s="34"/>
      <c r="D2896" s="34"/>
      <c r="E2896" s="34"/>
      <c r="F2896" s="34"/>
      <c r="G2896" s="34"/>
      <c r="H2896" s="34"/>
      <c r="I2896" s="34"/>
      <c r="J2896" s="34"/>
      <c r="K2896" s="34"/>
      <c r="L2896" s="34"/>
      <c r="M2896" s="34"/>
      <c r="N2896" s="34"/>
      <c r="O2896" s="34"/>
      <c r="P2896" s="34"/>
      <c r="Q2896" s="34"/>
      <c r="R2896" s="34"/>
      <c r="S2896" s="34"/>
      <c r="T2896" s="34"/>
      <c r="U2896" s="34"/>
      <c r="V2896" s="34"/>
      <c r="W2896" s="34"/>
      <c r="X2896" s="34"/>
      <c r="Y2896" s="34"/>
      <c r="Z2896" s="34"/>
      <c r="AA2896" s="34"/>
      <c r="AB2896" s="34"/>
      <c r="AC2896" s="34"/>
      <c r="AD2896" s="34"/>
      <c r="AE2896" s="34"/>
      <c r="AF2896" s="34"/>
      <c r="AG2896" s="34"/>
      <c r="AH2896" s="34"/>
      <c r="AI2896" s="34"/>
    </row>
    <row r="2897" spans="1:35">
      <c r="A2897" s="23"/>
      <c r="B2897" s="34"/>
      <c r="C2897" s="34"/>
      <c r="D2897" s="34"/>
      <c r="E2897" s="34"/>
      <c r="F2897" s="34"/>
      <c r="G2897" s="34"/>
      <c r="H2897" s="34"/>
      <c r="I2897" s="34"/>
      <c r="J2897" s="34"/>
      <c r="K2897" s="34"/>
      <c r="L2897" s="34"/>
      <c r="M2897" s="34"/>
      <c r="N2897" s="34"/>
      <c r="O2897" s="34"/>
      <c r="P2897" s="34"/>
      <c r="Q2897" s="34"/>
      <c r="R2897" s="34"/>
      <c r="S2897" s="34"/>
      <c r="T2897" s="34"/>
      <c r="U2897" s="34"/>
      <c r="V2897" s="34"/>
      <c r="W2897" s="34"/>
      <c r="X2897" s="34"/>
      <c r="Y2897" s="34"/>
      <c r="Z2897" s="34"/>
      <c r="AA2897" s="34"/>
      <c r="AB2897" s="34"/>
      <c r="AC2897" s="34"/>
      <c r="AD2897" s="34"/>
      <c r="AE2897" s="34"/>
      <c r="AF2897" s="34"/>
      <c r="AG2897" s="34"/>
      <c r="AH2897" s="34"/>
      <c r="AI2897" s="34"/>
    </row>
    <row r="2898" spans="1:35">
      <c r="A2898" s="23"/>
      <c r="B2898" s="34"/>
      <c r="C2898" s="34"/>
      <c r="D2898" s="34"/>
      <c r="E2898" s="34"/>
      <c r="F2898" s="34"/>
      <c r="G2898" s="34"/>
      <c r="H2898" s="34"/>
      <c r="I2898" s="34"/>
      <c r="J2898" s="34"/>
      <c r="K2898" s="34"/>
      <c r="L2898" s="34"/>
      <c r="M2898" s="34"/>
      <c r="N2898" s="34"/>
      <c r="O2898" s="34"/>
      <c r="P2898" s="34"/>
      <c r="Q2898" s="34"/>
      <c r="R2898" s="34"/>
      <c r="S2898" s="34"/>
      <c r="T2898" s="34"/>
      <c r="U2898" s="34"/>
      <c r="V2898" s="34"/>
      <c r="W2898" s="34"/>
      <c r="X2898" s="34"/>
      <c r="Y2898" s="34"/>
      <c r="Z2898" s="34"/>
      <c r="AA2898" s="34"/>
      <c r="AB2898" s="34"/>
      <c r="AC2898" s="34"/>
      <c r="AD2898" s="34"/>
      <c r="AE2898" s="34"/>
      <c r="AF2898" s="34"/>
      <c r="AG2898" s="34"/>
      <c r="AH2898" s="34"/>
      <c r="AI2898" s="34"/>
    </row>
    <row r="2899" spans="1:35">
      <c r="A2899" s="23"/>
      <c r="B2899" s="34"/>
      <c r="C2899" s="34"/>
      <c r="D2899" s="34"/>
      <c r="E2899" s="34"/>
      <c r="F2899" s="34"/>
      <c r="G2899" s="34"/>
      <c r="H2899" s="34"/>
      <c r="I2899" s="34"/>
      <c r="J2899" s="34"/>
      <c r="K2899" s="34"/>
      <c r="L2899" s="34"/>
      <c r="M2899" s="34"/>
      <c r="N2899" s="34"/>
      <c r="O2899" s="34"/>
      <c r="P2899" s="34"/>
      <c r="Q2899" s="34"/>
      <c r="R2899" s="34"/>
      <c r="S2899" s="34"/>
      <c r="T2899" s="34"/>
      <c r="U2899" s="34"/>
      <c r="V2899" s="34"/>
      <c r="W2899" s="34"/>
      <c r="X2899" s="34"/>
      <c r="Y2899" s="34"/>
      <c r="Z2899" s="34"/>
      <c r="AA2899" s="34"/>
      <c r="AB2899" s="34"/>
      <c r="AC2899" s="34"/>
      <c r="AD2899" s="34"/>
      <c r="AE2899" s="34"/>
      <c r="AF2899" s="34"/>
      <c r="AG2899" s="34"/>
      <c r="AH2899" s="34"/>
      <c r="AI2899" s="34"/>
    </row>
    <row r="2900" spans="1:35">
      <c r="A2900" s="23"/>
      <c r="B2900" s="34"/>
      <c r="C2900" s="34"/>
      <c r="D2900" s="34"/>
      <c r="E2900" s="34"/>
      <c r="F2900" s="34"/>
      <c r="G2900" s="34"/>
      <c r="H2900" s="34"/>
      <c r="I2900" s="34"/>
      <c r="J2900" s="34"/>
      <c r="K2900" s="34"/>
      <c r="L2900" s="34"/>
      <c r="M2900" s="34"/>
      <c r="N2900" s="34"/>
      <c r="O2900" s="34"/>
      <c r="P2900" s="34"/>
      <c r="Q2900" s="34"/>
      <c r="R2900" s="34"/>
      <c r="S2900" s="34"/>
      <c r="T2900" s="34"/>
      <c r="U2900" s="34"/>
      <c r="V2900" s="34"/>
      <c r="W2900" s="34"/>
      <c r="X2900" s="34"/>
      <c r="Y2900" s="34"/>
      <c r="Z2900" s="34"/>
      <c r="AA2900" s="34"/>
      <c r="AB2900" s="34"/>
      <c r="AC2900" s="34"/>
      <c r="AD2900" s="34"/>
      <c r="AE2900" s="34"/>
      <c r="AF2900" s="34"/>
      <c r="AG2900" s="34"/>
      <c r="AH2900" s="34"/>
      <c r="AI2900" s="34"/>
    </row>
    <row r="2901" spans="1:35">
      <c r="A2901" s="23"/>
      <c r="B2901" s="34"/>
      <c r="C2901" s="34"/>
      <c r="D2901" s="34"/>
      <c r="E2901" s="34"/>
      <c r="F2901" s="34"/>
      <c r="G2901" s="34"/>
      <c r="H2901" s="34"/>
      <c r="I2901" s="34"/>
      <c r="J2901" s="34"/>
      <c r="K2901" s="34"/>
      <c r="L2901" s="34"/>
      <c r="M2901" s="34"/>
      <c r="N2901" s="34"/>
      <c r="O2901" s="34"/>
      <c r="P2901" s="34"/>
      <c r="Q2901" s="34"/>
      <c r="R2901" s="34"/>
      <c r="S2901" s="34"/>
      <c r="T2901" s="34"/>
      <c r="U2901" s="34"/>
      <c r="V2901" s="34"/>
      <c r="W2901" s="34"/>
      <c r="X2901" s="34"/>
      <c r="Y2901" s="34"/>
      <c r="Z2901" s="34"/>
      <c r="AA2901" s="34"/>
      <c r="AB2901" s="34"/>
      <c r="AC2901" s="34"/>
      <c r="AD2901" s="34"/>
      <c r="AE2901" s="34"/>
      <c r="AF2901" s="34"/>
      <c r="AG2901" s="34"/>
      <c r="AH2901" s="34"/>
      <c r="AI2901" s="34"/>
    </row>
    <row r="2902" spans="1:35">
      <c r="A2902" s="23"/>
      <c r="B2902" s="34"/>
      <c r="C2902" s="34"/>
      <c r="D2902" s="34"/>
      <c r="E2902" s="34"/>
      <c r="F2902" s="34"/>
      <c r="G2902" s="34"/>
      <c r="H2902" s="34"/>
      <c r="I2902" s="34"/>
      <c r="J2902" s="34"/>
      <c r="K2902" s="34"/>
      <c r="L2902" s="34"/>
      <c r="M2902" s="34"/>
      <c r="N2902" s="34"/>
      <c r="O2902" s="34"/>
      <c r="P2902" s="34"/>
      <c r="Q2902" s="34"/>
      <c r="R2902" s="34"/>
      <c r="S2902" s="34"/>
      <c r="T2902" s="34"/>
      <c r="U2902" s="34"/>
      <c r="V2902" s="34"/>
      <c r="W2902" s="34"/>
      <c r="X2902" s="34"/>
      <c r="Y2902" s="34"/>
      <c r="Z2902" s="34"/>
      <c r="AA2902" s="34"/>
      <c r="AB2902" s="34"/>
      <c r="AC2902" s="34"/>
      <c r="AD2902" s="34"/>
      <c r="AE2902" s="34"/>
      <c r="AF2902" s="34"/>
      <c r="AG2902" s="34"/>
      <c r="AH2902" s="34"/>
      <c r="AI2902" s="34"/>
    </row>
    <row r="2903" spans="1:35">
      <c r="A2903" s="23"/>
      <c r="B2903" s="34"/>
      <c r="C2903" s="34"/>
      <c r="D2903" s="34"/>
      <c r="E2903" s="34"/>
      <c r="F2903" s="34"/>
      <c r="G2903" s="34"/>
      <c r="H2903" s="34"/>
      <c r="I2903" s="34"/>
      <c r="J2903" s="34"/>
      <c r="K2903" s="34"/>
      <c r="L2903" s="34"/>
      <c r="M2903" s="34"/>
      <c r="N2903" s="34"/>
      <c r="O2903" s="34"/>
      <c r="P2903" s="34"/>
      <c r="Q2903" s="34"/>
      <c r="R2903" s="34"/>
      <c r="S2903" s="34"/>
      <c r="T2903" s="34"/>
      <c r="U2903" s="34"/>
      <c r="V2903" s="34"/>
      <c r="W2903" s="34"/>
      <c r="X2903" s="34"/>
      <c r="Y2903" s="34"/>
      <c r="Z2903" s="34"/>
      <c r="AA2903" s="34"/>
      <c r="AB2903" s="34"/>
      <c r="AC2903" s="34"/>
      <c r="AD2903" s="34"/>
      <c r="AE2903" s="34"/>
      <c r="AF2903" s="34"/>
      <c r="AG2903" s="34"/>
      <c r="AH2903" s="34"/>
      <c r="AI2903" s="34"/>
    </row>
    <row r="2904" spans="1:35">
      <c r="A2904" s="23"/>
      <c r="B2904" s="34"/>
      <c r="C2904" s="34"/>
      <c r="D2904" s="34"/>
      <c r="E2904" s="34"/>
      <c r="F2904" s="34"/>
      <c r="G2904" s="34"/>
      <c r="H2904" s="34"/>
      <c r="I2904" s="34"/>
      <c r="J2904" s="34"/>
      <c r="K2904" s="34"/>
      <c r="L2904" s="34"/>
      <c r="M2904" s="34"/>
      <c r="N2904" s="34"/>
      <c r="O2904" s="34"/>
      <c r="P2904" s="34"/>
      <c r="Q2904" s="34"/>
      <c r="R2904" s="34"/>
      <c r="S2904" s="34"/>
      <c r="T2904" s="34"/>
      <c r="U2904" s="34"/>
      <c r="V2904" s="34"/>
      <c r="W2904" s="34"/>
      <c r="X2904" s="34"/>
      <c r="Y2904" s="34"/>
      <c r="Z2904" s="34"/>
      <c r="AA2904" s="34"/>
      <c r="AB2904" s="34"/>
      <c r="AC2904" s="34"/>
      <c r="AD2904" s="34"/>
      <c r="AE2904" s="34"/>
      <c r="AF2904" s="34"/>
      <c r="AG2904" s="34"/>
      <c r="AH2904" s="34"/>
      <c r="AI2904" s="34"/>
    </row>
    <row r="2905" spans="1:35">
      <c r="A2905" s="23"/>
      <c r="B2905" s="34"/>
      <c r="C2905" s="34"/>
      <c r="D2905" s="34"/>
      <c r="E2905" s="34"/>
      <c r="F2905" s="34"/>
      <c r="G2905" s="34"/>
      <c r="H2905" s="34"/>
      <c r="I2905" s="34"/>
      <c r="J2905" s="34"/>
      <c r="K2905" s="34"/>
      <c r="L2905" s="34"/>
      <c r="M2905" s="34"/>
      <c r="N2905" s="34"/>
      <c r="O2905" s="34"/>
      <c r="P2905" s="34"/>
      <c r="Q2905" s="34"/>
      <c r="R2905" s="34"/>
      <c r="S2905" s="34"/>
      <c r="T2905" s="34"/>
      <c r="U2905" s="34"/>
      <c r="V2905" s="34"/>
      <c r="W2905" s="34"/>
      <c r="X2905" s="34"/>
      <c r="Y2905" s="34"/>
      <c r="Z2905" s="34"/>
      <c r="AA2905" s="34"/>
      <c r="AB2905" s="34"/>
      <c r="AC2905" s="34"/>
      <c r="AD2905" s="34"/>
      <c r="AE2905" s="34"/>
      <c r="AF2905" s="34"/>
      <c r="AG2905" s="34"/>
      <c r="AH2905" s="34"/>
      <c r="AI2905" s="34"/>
    </row>
    <row r="2906" spans="1:35">
      <c r="A2906" s="23"/>
      <c r="B2906" s="34"/>
      <c r="C2906" s="34"/>
      <c r="D2906" s="34"/>
      <c r="E2906" s="34"/>
      <c r="F2906" s="34"/>
      <c r="G2906" s="34"/>
      <c r="H2906" s="34"/>
      <c r="I2906" s="34"/>
      <c r="J2906" s="34"/>
      <c r="K2906" s="34"/>
      <c r="L2906" s="34"/>
      <c r="M2906" s="34"/>
      <c r="N2906" s="34"/>
      <c r="O2906" s="34"/>
      <c r="P2906" s="34"/>
      <c r="Q2906" s="34"/>
      <c r="R2906" s="34"/>
      <c r="S2906" s="34"/>
      <c r="T2906" s="34"/>
      <c r="U2906" s="34"/>
      <c r="V2906" s="34"/>
      <c r="W2906" s="34"/>
      <c r="X2906" s="34"/>
      <c r="Y2906" s="34"/>
      <c r="Z2906" s="34"/>
      <c r="AA2906" s="34"/>
      <c r="AB2906" s="34"/>
      <c r="AC2906" s="34"/>
      <c r="AD2906" s="34"/>
      <c r="AE2906" s="34"/>
      <c r="AF2906" s="34"/>
      <c r="AG2906" s="34"/>
      <c r="AH2906" s="34"/>
      <c r="AI2906" s="34"/>
    </row>
    <row r="2907" spans="1:35">
      <c r="A2907" s="23"/>
      <c r="B2907" s="34"/>
      <c r="C2907" s="34"/>
      <c r="D2907" s="34"/>
      <c r="E2907" s="34"/>
      <c r="F2907" s="34"/>
      <c r="G2907" s="34"/>
      <c r="H2907" s="34"/>
      <c r="I2907" s="34"/>
      <c r="J2907" s="34"/>
      <c r="K2907" s="34"/>
      <c r="L2907" s="34"/>
      <c r="M2907" s="34"/>
      <c r="N2907" s="34"/>
      <c r="O2907" s="34"/>
      <c r="P2907" s="34"/>
      <c r="Q2907" s="34"/>
      <c r="R2907" s="34"/>
      <c r="S2907" s="34"/>
      <c r="T2907" s="34"/>
      <c r="U2907" s="34"/>
      <c r="V2907" s="34"/>
      <c r="W2907" s="34"/>
      <c r="X2907" s="34"/>
      <c r="Y2907" s="34"/>
      <c r="Z2907" s="34"/>
      <c r="AA2907" s="34"/>
      <c r="AB2907" s="34"/>
      <c r="AC2907" s="34"/>
      <c r="AD2907" s="34"/>
      <c r="AE2907" s="34"/>
      <c r="AF2907" s="34"/>
      <c r="AG2907" s="34"/>
      <c r="AH2907" s="34"/>
      <c r="AI2907" s="34"/>
    </row>
    <row r="2908" spans="1:35">
      <c r="A2908" s="23"/>
      <c r="B2908" s="34"/>
      <c r="C2908" s="34"/>
      <c r="D2908" s="34"/>
      <c r="E2908" s="34"/>
      <c r="F2908" s="34"/>
      <c r="G2908" s="34"/>
      <c r="H2908" s="34"/>
      <c r="I2908" s="34"/>
      <c r="J2908" s="34"/>
      <c r="K2908" s="34"/>
      <c r="L2908" s="34"/>
      <c r="M2908" s="34"/>
      <c r="N2908" s="34"/>
      <c r="O2908" s="34"/>
      <c r="P2908" s="34"/>
      <c r="Q2908" s="34"/>
      <c r="R2908" s="34"/>
      <c r="S2908" s="34"/>
      <c r="T2908" s="34"/>
      <c r="U2908" s="34"/>
      <c r="V2908" s="34"/>
      <c r="W2908" s="34"/>
      <c r="X2908" s="34"/>
      <c r="Y2908" s="34"/>
      <c r="Z2908" s="34"/>
      <c r="AA2908" s="34"/>
      <c r="AB2908" s="34"/>
      <c r="AC2908" s="34"/>
      <c r="AD2908" s="34"/>
      <c r="AE2908" s="34"/>
      <c r="AF2908" s="34"/>
      <c r="AG2908" s="34"/>
      <c r="AH2908" s="34"/>
      <c r="AI2908" s="34"/>
    </row>
    <row r="2909" spans="1:35">
      <c r="A2909" s="23"/>
      <c r="B2909" s="34"/>
      <c r="C2909" s="34"/>
      <c r="D2909" s="34"/>
      <c r="E2909" s="34"/>
      <c r="F2909" s="34"/>
      <c r="G2909" s="34"/>
      <c r="H2909" s="34"/>
      <c r="I2909" s="34"/>
      <c r="J2909" s="34"/>
      <c r="K2909" s="34"/>
      <c r="L2909" s="34"/>
      <c r="M2909" s="34"/>
      <c r="N2909" s="34"/>
      <c r="O2909" s="34"/>
      <c r="P2909" s="34"/>
      <c r="Q2909" s="34"/>
      <c r="R2909" s="34"/>
      <c r="S2909" s="34"/>
      <c r="T2909" s="34"/>
      <c r="U2909" s="34"/>
      <c r="V2909" s="34"/>
      <c r="W2909" s="34"/>
      <c r="X2909" s="34"/>
      <c r="Y2909" s="34"/>
      <c r="Z2909" s="34"/>
      <c r="AA2909" s="34"/>
      <c r="AB2909" s="34"/>
      <c r="AC2909" s="34"/>
      <c r="AD2909" s="34"/>
      <c r="AE2909" s="34"/>
      <c r="AF2909" s="34"/>
      <c r="AG2909" s="34"/>
      <c r="AH2909" s="34"/>
      <c r="AI2909" s="34"/>
    </row>
    <row r="2910" spans="1:35">
      <c r="A2910" s="23"/>
      <c r="B2910" s="34"/>
      <c r="C2910" s="34"/>
      <c r="D2910" s="34"/>
      <c r="E2910" s="34"/>
      <c r="F2910" s="34"/>
      <c r="G2910" s="34"/>
      <c r="H2910" s="34"/>
      <c r="I2910" s="34"/>
      <c r="J2910" s="34"/>
      <c r="K2910" s="34"/>
      <c r="L2910" s="34"/>
      <c r="M2910" s="34"/>
      <c r="N2910" s="34"/>
      <c r="O2910" s="34"/>
      <c r="P2910" s="34"/>
      <c r="Q2910" s="34"/>
      <c r="R2910" s="34"/>
      <c r="S2910" s="34"/>
      <c r="T2910" s="34"/>
      <c r="U2910" s="34"/>
      <c r="V2910" s="34"/>
      <c r="W2910" s="34"/>
      <c r="X2910" s="34"/>
      <c r="Y2910" s="34"/>
      <c r="Z2910" s="34"/>
      <c r="AA2910" s="34"/>
      <c r="AB2910" s="34"/>
      <c r="AC2910" s="34"/>
      <c r="AD2910" s="34"/>
      <c r="AE2910" s="34"/>
      <c r="AF2910" s="34"/>
      <c r="AG2910" s="34"/>
      <c r="AH2910" s="34"/>
      <c r="AI2910" s="34"/>
    </row>
    <row r="2911" spans="1:35">
      <c r="A2911" s="23"/>
      <c r="B2911" s="34"/>
      <c r="C2911" s="34"/>
      <c r="D2911" s="34"/>
      <c r="E2911" s="34"/>
      <c r="F2911" s="34"/>
      <c r="G2911" s="34"/>
      <c r="H2911" s="34"/>
      <c r="I2911" s="34"/>
      <c r="J2911" s="34"/>
      <c r="K2911" s="34"/>
      <c r="L2911" s="34"/>
      <c r="M2911" s="34"/>
      <c r="N2911" s="34"/>
      <c r="O2911" s="34"/>
      <c r="P2911" s="34"/>
      <c r="Q2911" s="34"/>
      <c r="R2911" s="34"/>
      <c r="S2911" s="34"/>
      <c r="T2911" s="34"/>
      <c r="U2911" s="34"/>
      <c r="V2911" s="34"/>
      <c r="W2911" s="34"/>
      <c r="X2911" s="34"/>
      <c r="Y2911" s="34"/>
      <c r="Z2911" s="34"/>
      <c r="AA2911" s="34"/>
      <c r="AB2911" s="34"/>
      <c r="AC2911" s="34"/>
      <c r="AD2911" s="34"/>
      <c r="AE2911" s="34"/>
      <c r="AF2911" s="34"/>
      <c r="AG2911" s="34"/>
      <c r="AH2911" s="34"/>
      <c r="AI2911" s="34"/>
    </row>
    <row r="2912" spans="1:35">
      <c r="A2912" s="23"/>
      <c r="B2912" s="34"/>
      <c r="C2912" s="34"/>
      <c r="D2912" s="34"/>
      <c r="E2912" s="34"/>
      <c r="F2912" s="34"/>
      <c r="G2912" s="34"/>
      <c r="H2912" s="34"/>
      <c r="I2912" s="34"/>
      <c r="J2912" s="34"/>
      <c r="K2912" s="34"/>
      <c r="L2912" s="34"/>
      <c r="M2912" s="34"/>
      <c r="N2912" s="34"/>
      <c r="O2912" s="34"/>
      <c r="P2912" s="34"/>
      <c r="Q2912" s="34"/>
      <c r="R2912" s="34"/>
      <c r="S2912" s="34"/>
      <c r="T2912" s="34"/>
      <c r="U2912" s="34"/>
      <c r="V2912" s="34"/>
      <c r="W2912" s="34"/>
      <c r="X2912" s="34"/>
      <c r="Y2912" s="34"/>
      <c r="Z2912" s="34"/>
      <c r="AA2912" s="34"/>
      <c r="AB2912" s="34"/>
      <c r="AC2912" s="34"/>
      <c r="AD2912" s="34"/>
      <c r="AE2912" s="34"/>
      <c r="AF2912" s="34"/>
      <c r="AG2912" s="34"/>
      <c r="AH2912" s="34"/>
      <c r="AI2912" s="34"/>
    </row>
    <row r="2913" spans="1:35">
      <c r="A2913" s="23"/>
      <c r="B2913" s="34"/>
      <c r="C2913" s="34"/>
      <c r="D2913" s="34"/>
      <c r="E2913" s="34"/>
      <c r="F2913" s="34"/>
      <c r="G2913" s="34"/>
      <c r="H2913" s="34"/>
      <c r="I2913" s="34"/>
      <c r="J2913" s="34"/>
      <c r="K2913" s="34"/>
      <c r="L2913" s="34"/>
      <c r="M2913" s="34"/>
      <c r="N2913" s="34"/>
      <c r="O2913" s="34"/>
      <c r="P2913" s="34"/>
      <c r="Q2913" s="34"/>
      <c r="R2913" s="34"/>
      <c r="S2913" s="34"/>
      <c r="T2913" s="34"/>
      <c r="U2913" s="34"/>
      <c r="V2913" s="34"/>
      <c r="W2913" s="34"/>
      <c r="X2913" s="34"/>
      <c r="Y2913" s="34"/>
      <c r="Z2913" s="34"/>
      <c r="AA2913" s="34"/>
      <c r="AB2913" s="34"/>
      <c r="AC2913" s="34"/>
      <c r="AD2913" s="34"/>
      <c r="AE2913" s="34"/>
      <c r="AF2913" s="34"/>
      <c r="AG2913" s="34"/>
      <c r="AH2913" s="34"/>
      <c r="AI2913" s="34"/>
    </row>
    <row r="2914" spans="1:35">
      <c r="A2914" s="23"/>
      <c r="B2914" s="34"/>
      <c r="C2914" s="34"/>
      <c r="D2914" s="34"/>
      <c r="E2914" s="34"/>
      <c r="F2914" s="34"/>
      <c r="G2914" s="34"/>
      <c r="H2914" s="34"/>
      <c r="I2914" s="34"/>
      <c r="J2914" s="34"/>
      <c r="K2914" s="34"/>
      <c r="L2914" s="34"/>
      <c r="M2914" s="34"/>
      <c r="N2914" s="34"/>
      <c r="O2914" s="34"/>
      <c r="P2914" s="34"/>
      <c r="Q2914" s="34"/>
      <c r="R2914" s="34"/>
      <c r="S2914" s="34"/>
      <c r="T2914" s="34"/>
      <c r="U2914" s="34"/>
      <c r="V2914" s="34"/>
      <c r="W2914" s="34"/>
      <c r="X2914" s="34"/>
      <c r="Y2914" s="34"/>
      <c r="Z2914" s="34"/>
      <c r="AA2914" s="34"/>
      <c r="AB2914" s="34"/>
      <c r="AC2914" s="34"/>
      <c r="AD2914" s="34"/>
      <c r="AE2914" s="34"/>
      <c r="AF2914" s="34"/>
      <c r="AG2914" s="34"/>
      <c r="AH2914" s="34"/>
      <c r="AI2914" s="34"/>
    </row>
    <row r="2915" spans="1:35">
      <c r="A2915" s="23"/>
      <c r="B2915" s="34"/>
      <c r="C2915" s="34"/>
      <c r="D2915" s="34"/>
      <c r="E2915" s="34"/>
      <c r="F2915" s="34"/>
      <c r="G2915" s="34"/>
      <c r="H2915" s="34"/>
      <c r="I2915" s="34"/>
      <c r="J2915" s="34"/>
      <c r="K2915" s="34"/>
      <c r="L2915" s="34"/>
      <c r="M2915" s="34"/>
      <c r="N2915" s="34"/>
      <c r="O2915" s="34"/>
      <c r="P2915" s="34"/>
      <c r="Q2915" s="34"/>
      <c r="R2915" s="34"/>
      <c r="S2915" s="34"/>
      <c r="T2915" s="34"/>
      <c r="U2915" s="34"/>
      <c r="V2915" s="34"/>
      <c r="W2915" s="34"/>
      <c r="X2915" s="34"/>
      <c r="Y2915" s="34"/>
      <c r="Z2915" s="34"/>
      <c r="AA2915" s="34"/>
      <c r="AB2915" s="34"/>
      <c r="AC2915" s="34"/>
      <c r="AD2915" s="34"/>
      <c r="AE2915" s="34"/>
      <c r="AF2915" s="34"/>
      <c r="AG2915" s="34"/>
      <c r="AH2915" s="34"/>
      <c r="AI2915" s="34"/>
    </row>
    <row r="2916" spans="1:35">
      <c r="A2916" s="23"/>
      <c r="B2916" s="34"/>
      <c r="C2916" s="34"/>
      <c r="D2916" s="34"/>
      <c r="E2916" s="34"/>
      <c r="F2916" s="34"/>
      <c r="G2916" s="34"/>
      <c r="H2916" s="34"/>
      <c r="I2916" s="34"/>
      <c r="J2916" s="34"/>
      <c r="K2916" s="34"/>
      <c r="L2916" s="34"/>
      <c r="M2916" s="34"/>
      <c r="N2916" s="34"/>
      <c r="O2916" s="34"/>
      <c r="P2916" s="34"/>
      <c r="Q2916" s="34"/>
      <c r="R2916" s="34"/>
      <c r="S2916" s="34"/>
      <c r="T2916" s="34"/>
      <c r="U2916" s="34"/>
      <c r="V2916" s="34"/>
      <c r="W2916" s="34"/>
      <c r="X2916" s="34"/>
      <c r="Y2916" s="34"/>
      <c r="Z2916" s="34"/>
      <c r="AA2916" s="34"/>
      <c r="AB2916" s="34"/>
      <c r="AC2916" s="34"/>
      <c r="AD2916" s="34"/>
      <c r="AE2916" s="34"/>
      <c r="AF2916" s="34"/>
      <c r="AG2916" s="34"/>
      <c r="AH2916" s="34"/>
      <c r="AI2916" s="34"/>
    </row>
    <row r="2917" spans="1:35">
      <c r="A2917" s="23"/>
      <c r="B2917" s="34"/>
      <c r="C2917" s="34"/>
      <c r="D2917" s="34"/>
      <c r="E2917" s="34"/>
      <c r="F2917" s="34"/>
      <c r="G2917" s="34"/>
      <c r="H2917" s="34"/>
      <c r="I2917" s="34"/>
      <c r="J2917" s="34"/>
      <c r="K2917" s="34"/>
      <c r="L2917" s="34"/>
      <c r="M2917" s="34"/>
      <c r="N2917" s="34"/>
      <c r="O2917" s="34"/>
      <c r="P2917" s="34"/>
      <c r="Q2917" s="34"/>
      <c r="R2917" s="34"/>
      <c r="S2917" s="34"/>
      <c r="T2917" s="34"/>
      <c r="U2917" s="34"/>
      <c r="V2917" s="34"/>
      <c r="W2917" s="34"/>
      <c r="X2917" s="34"/>
      <c r="Y2917" s="34"/>
      <c r="Z2917" s="34"/>
      <c r="AA2917" s="34"/>
      <c r="AB2917" s="34"/>
      <c r="AC2917" s="34"/>
      <c r="AD2917" s="34"/>
      <c r="AE2917" s="34"/>
      <c r="AF2917" s="34"/>
      <c r="AG2917" s="34"/>
      <c r="AH2917" s="34"/>
      <c r="AI2917" s="34"/>
    </row>
    <row r="2918" spans="1:35">
      <c r="A2918" s="23"/>
      <c r="B2918" s="34"/>
      <c r="C2918" s="34"/>
      <c r="D2918" s="34"/>
      <c r="E2918" s="34"/>
      <c r="F2918" s="34"/>
      <c r="G2918" s="34"/>
      <c r="H2918" s="34"/>
      <c r="I2918" s="34"/>
      <c r="J2918" s="34"/>
      <c r="K2918" s="34"/>
      <c r="L2918" s="34"/>
      <c r="M2918" s="34"/>
      <c r="N2918" s="34"/>
      <c r="O2918" s="34"/>
      <c r="P2918" s="34"/>
      <c r="Q2918" s="34"/>
      <c r="R2918" s="34"/>
      <c r="S2918" s="34"/>
      <c r="T2918" s="34"/>
      <c r="U2918" s="34"/>
      <c r="V2918" s="34"/>
      <c r="W2918" s="34"/>
      <c r="X2918" s="34"/>
      <c r="Y2918" s="34"/>
      <c r="Z2918" s="34"/>
      <c r="AA2918" s="34"/>
      <c r="AB2918" s="34"/>
      <c r="AC2918" s="34"/>
      <c r="AD2918" s="34"/>
      <c r="AE2918" s="34"/>
      <c r="AF2918" s="34"/>
      <c r="AG2918" s="34"/>
      <c r="AH2918" s="34"/>
      <c r="AI2918" s="34"/>
    </row>
    <row r="2919" spans="1:35">
      <c r="A2919" s="23"/>
      <c r="B2919" s="34"/>
      <c r="C2919" s="34"/>
      <c r="D2919" s="34"/>
      <c r="E2919" s="34"/>
      <c r="F2919" s="34"/>
      <c r="G2919" s="34"/>
      <c r="H2919" s="34"/>
      <c r="I2919" s="34"/>
      <c r="J2919" s="34"/>
      <c r="K2919" s="34"/>
      <c r="L2919" s="34"/>
      <c r="M2919" s="34"/>
      <c r="N2919" s="34"/>
      <c r="O2919" s="34"/>
      <c r="P2919" s="34"/>
      <c r="Q2919" s="34"/>
      <c r="R2919" s="34"/>
      <c r="S2919" s="34"/>
      <c r="T2919" s="34"/>
      <c r="U2919" s="34"/>
      <c r="V2919" s="34"/>
      <c r="W2919" s="34"/>
      <c r="X2919" s="34"/>
      <c r="Y2919" s="34"/>
      <c r="Z2919" s="34"/>
      <c r="AA2919" s="34"/>
      <c r="AB2919" s="34"/>
      <c r="AC2919" s="34"/>
      <c r="AD2919" s="34"/>
      <c r="AE2919" s="34"/>
      <c r="AF2919" s="34"/>
      <c r="AG2919" s="34"/>
      <c r="AH2919" s="34"/>
      <c r="AI2919" s="34"/>
    </row>
    <row r="2920" spans="1:35">
      <c r="A2920" s="23"/>
      <c r="B2920" s="34"/>
      <c r="C2920" s="34"/>
      <c r="D2920" s="34"/>
      <c r="E2920" s="34"/>
      <c r="F2920" s="34"/>
      <c r="G2920" s="34"/>
      <c r="H2920" s="34"/>
      <c r="I2920" s="34"/>
      <c r="J2920" s="34"/>
      <c r="K2920" s="34"/>
      <c r="L2920" s="34"/>
      <c r="M2920" s="34"/>
      <c r="N2920" s="34"/>
      <c r="O2920" s="34"/>
      <c r="P2920" s="34"/>
      <c r="Q2920" s="34"/>
      <c r="R2920" s="34"/>
      <c r="S2920" s="34"/>
      <c r="T2920" s="34"/>
      <c r="U2920" s="34"/>
      <c r="V2920" s="34"/>
      <c r="W2920" s="34"/>
      <c r="X2920" s="34"/>
      <c r="Y2920" s="34"/>
      <c r="Z2920" s="34"/>
      <c r="AA2920" s="34"/>
      <c r="AB2920" s="34"/>
      <c r="AC2920" s="34"/>
      <c r="AD2920" s="34"/>
      <c r="AE2920" s="34"/>
      <c r="AF2920" s="34"/>
      <c r="AG2920" s="34"/>
      <c r="AH2920" s="34"/>
      <c r="AI2920" s="34"/>
    </row>
    <row r="2921" spans="1:35">
      <c r="A2921" s="23"/>
      <c r="B2921" s="34"/>
      <c r="C2921" s="34"/>
      <c r="D2921" s="34"/>
      <c r="E2921" s="34"/>
      <c r="F2921" s="34"/>
      <c r="G2921" s="34"/>
      <c r="H2921" s="34"/>
      <c r="I2921" s="34"/>
      <c r="J2921" s="34"/>
      <c r="K2921" s="34"/>
      <c r="L2921" s="34"/>
      <c r="M2921" s="34"/>
      <c r="N2921" s="34"/>
      <c r="O2921" s="34"/>
      <c r="P2921" s="34"/>
      <c r="Q2921" s="34"/>
      <c r="R2921" s="34"/>
      <c r="S2921" s="34"/>
      <c r="T2921" s="34"/>
      <c r="U2921" s="34"/>
      <c r="V2921" s="34"/>
      <c r="W2921" s="34"/>
      <c r="X2921" s="34"/>
      <c r="Y2921" s="34"/>
      <c r="Z2921" s="34"/>
      <c r="AA2921" s="34"/>
      <c r="AB2921" s="34"/>
      <c r="AC2921" s="34"/>
      <c r="AD2921" s="34"/>
      <c r="AE2921" s="34"/>
      <c r="AF2921" s="34"/>
      <c r="AG2921" s="34"/>
      <c r="AH2921" s="34"/>
      <c r="AI2921" s="34"/>
    </row>
    <row r="2922" spans="1:35">
      <c r="A2922" s="23"/>
      <c r="B2922" s="34"/>
      <c r="C2922" s="34"/>
      <c r="D2922" s="34"/>
      <c r="E2922" s="34"/>
      <c r="F2922" s="34"/>
      <c r="G2922" s="34"/>
      <c r="H2922" s="34"/>
      <c r="I2922" s="34"/>
      <c r="J2922" s="34"/>
      <c r="K2922" s="34"/>
      <c r="L2922" s="34"/>
      <c r="M2922" s="34"/>
      <c r="N2922" s="34"/>
      <c r="O2922" s="34"/>
      <c r="P2922" s="34"/>
      <c r="Q2922" s="34"/>
      <c r="R2922" s="34"/>
      <c r="S2922" s="34"/>
      <c r="T2922" s="34"/>
      <c r="U2922" s="34"/>
      <c r="V2922" s="34"/>
      <c r="W2922" s="34"/>
      <c r="X2922" s="34"/>
      <c r="Y2922" s="34"/>
      <c r="Z2922" s="34"/>
      <c r="AA2922" s="34"/>
      <c r="AB2922" s="34"/>
      <c r="AC2922" s="34"/>
      <c r="AD2922" s="34"/>
      <c r="AE2922" s="34"/>
      <c r="AF2922" s="34"/>
      <c r="AG2922" s="34"/>
      <c r="AH2922" s="34"/>
      <c r="AI2922" s="34"/>
    </row>
    <row r="2923" spans="1:35">
      <c r="A2923" s="23"/>
      <c r="B2923" s="34"/>
      <c r="C2923" s="34"/>
      <c r="D2923" s="34"/>
      <c r="E2923" s="34"/>
      <c r="F2923" s="34"/>
      <c r="G2923" s="34"/>
      <c r="H2923" s="34"/>
      <c r="I2923" s="34"/>
      <c r="J2923" s="34"/>
      <c r="K2923" s="34"/>
      <c r="L2923" s="34"/>
      <c r="M2923" s="34"/>
      <c r="N2923" s="34"/>
      <c r="O2923" s="34"/>
      <c r="P2923" s="34"/>
      <c r="Q2923" s="34"/>
      <c r="R2923" s="34"/>
      <c r="S2923" s="34"/>
      <c r="T2923" s="34"/>
      <c r="U2923" s="34"/>
      <c r="V2923" s="34"/>
      <c r="W2923" s="34"/>
      <c r="X2923" s="34"/>
      <c r="Y2923" s="34"/>
      <c r="Z2923" s="34"/>
      <c r="AA2923" s="34"/>
      <c r="AB2923" s="34"/>
      <c r="AC2923" s="34"/>
      <c r="AD2923" s="34"/>
      <c r="AE2923" s="34"/>
      <c r="AF2923" s="34"/>
      <c r="AG2923" s="34"/>
      <c r="AH2923" s="34"/>
      <c r="AI2923" s="34"/>
    </row>
    <row r="2924" spans="1:35">
      <c r="A2924" s="23"/>
      <c r="B2924" s="34"/>
      <c r="C2924" s="34"/>
      <c r="D2924" s="34"/>
      <c r="E2924" s="34"/>
      <c r="F2924" s="34"/>
      <c r="G2924" s="34"/>
      <c r="H2924" s="34"/>
      <c r="I2924" s="34"/>
      <c r="J2924" s="34"/>
      <c r="K2924" s="34"/>
      <c r="L2924" s="34"/>
      <c r="M2924" s="34"/>
      <c r="N2924" s="34"/>
      <c r="O2924" s="34"/>
      <c r="P2924" s="34"/>
      <c r="Q2924" s="34"/>
      <c r="R2924" s="34"/>
      <c r="S2924" s="34"/>
      <c r="T2924" s="34"/>
      <c r="U2924" s="34"/>
      <c r="V2924" s="34"/>
      <c r="W2924" s="34"/>
      <c r="X2924" s="34"/>
      <c r="Y2924" s="34"/>
      <c r="Z2924" s="34"/>
      <c r="AA2924" s="34"/>
      <c r="AB2924" s="34"/>
      <c r="AC2924" s="34"/>
      <c r="AD2924" s="34"/>
      <c r="AE2924" s="34"/>
      <c r="AF2924" s="34"/>
      <c r="AG2924" s="34"/>
      <c r="AH2924" s="34"/>
      <c r="AI2924" s="34"/>
    </row>
    <row r="2925" spans="1:35">
      <c r="A2925" s="23"/>
      <c r="B2925" s="34"/>
      <c r="C2925" s="34"/>
      <c r="D2925" s="34"/>
      <c r="E2925" s="34"/>
      <c r="F2925" s="34"/>
      <c r="G2925" s="34"/>
      <c r="H2925" s="34"/>
      <c r="I2925" s="34"/>
      <c r="J2925" s="34"/>
      <c r="K2925" s="34"/>
      <c r="L2925" s="34"/>
      <c r="M2925" s="34"/>
      <c r="N2925" s="34"/>
      <c r="O2925" s="34"/>
      <c r="P2925" s="34"/>
      <c r="Q2925" s="34"/>
      <c r="R2925" s="34"/>
      <c r="S2925" s="34"/>
      <c r="T2925" s="34"/>
      <c r="U2925" s="34"/>
      <c r="V2925" s="34"/>
      <c r="W2925" s="34"/>
      <c r="X2925" s="34"/>
      <c r="Y2925" s="34"/>
      <c r="Z2925" s="34"/>
      <c r="AA2925" s="34"/>
      <c r="AB2925" s="34"/>
      <c r="AC2925" s="34"/>
      <c r="AD2925" s="34"/>
      <c r="AE2925" s="34"/>
      <c r="AF2925" s="34"/>
      <c r="AG2925" s="34"/>
      <c r="AH2925" s="34"/>
      <c r="AI2925" s="34"/>
    </row>
    <row r="2926" spans="1:35">
      <c r="A2926" s="23"/>
      <c r="B2926" s="34"/>
      <c r="C2926" s="34"/>
      <c r="D2926" s="34"/>
      <c r="E2926" s="34"/>
      <c r="F2926" s="34"/>
      <c r="G2926" s="34"/>
      <c r="H2926" s="34"/>
      <c r="I2926" s="34"/>
      <c r="J2926" s="34"/>
      <c r="K2926" s="34"/>
      <c r="L2926" s="34"/>
      <c r="M2926" s="34"/>
      <c r="N2926" s="34"/>
      <c r="O2926" s="34"/>
      <c r="P2926" s="34"/>
      <c r="Q2926" s="34"/>
      <c r="R2926" s="34"/>
      <c r="S2926" s="34"/>
      <c r="T2926" s="34"/>
      <c r="U2926" s="34"/>
      <c r="V2926" s="34"/>
      <c r="W2926" s="34"/>
      <c r="X2926" s="34"/>
      <c r="Y2926" s="34"/>
      <c r="Z2926" s="34"/>
      <c r="AA2926" s="34"/>
      <c r="AB2926" s="34"/>
      <c r="AC2926" s="34"/>
      <c r="AD2926" s="34"/>
      <c r="AE2926" s="34"/>
      <c r="AF2926" s="34"/>
      <c r="AG2926" s="34"/>
      <c r="AH2926" s="34"/>
      <c r="AI2926" s="34"/>
    </row>
    <row r="2927" spans="1:35">
      <c r="A2927" s="23"/>
      <c r="B2927" s="34"/>
      <c r="C2927" s="34"/>
      <c r="D2927" s="34"/>
      <c r="E2927" s="34"/>
      <c r="F2927" s="34"/>
      <c r="G2927" s="34"/>
      <c r="H2927" s="34"/>
      <c r="I2927" s="34"/>
      <c r="J2927" s="34"/>
      <c r="K2927" s="34"/>
      <c r="L2927" s="34"/>
      <c r="M2927" s="34"/>
      <c r="N2927" s="34"/>
      <c r="O2927" s="34"/>
      <c r="P2927" s="34"/>
      <c r="Q2927" s="34"/>
      <c r="R2927" s="34"/>
      <c r="S2927" s="34"/>
      <c r="T2927" s="34"/>
      <c r="U2927" s="34"/>
      <c r="V2927" s="34"/>
      <c r="W2927" s="34"/>
      <c r="X2927" s="34"/>
      <c r="Y2927" s="34"/>
      <c r="Z2927" s="34"/>
      <c r="AA2927" s="34"/>
      <c r="AB2927" s="34"/>
      <c r="AC2927" s="34"/>
      <c r="AD2927" s="34"/>
      <c r="AE2927" s="34"/>
      <c r="AF2927" s="34"/>
      <c r="AG2927" s="34"/>
      <c r="AH2927" s="34"/>
      <c r="AI2927" s="34"/>
    </row>
    <row r="2928" spans="1:35">
      <c r="A2928" s="23"/>
      <c r="B2928" s="34"/>
      <c r="C2928" s="34"/>
      <c r="D2928" s="34"/>
      <c r="E2928" s="34"/>
      <c r="F2928" s="34"/>
      <c r="G2928" s="34"/>
      <c r="H2928" s="34"/>
      <c r="I2928" s="34"/>
      <c r="J2928" s="34"/>
      <c r="K2928" s="34"/>
      <c r="L2928" s="34"/>
      <c r="M2928" s="34"/>
      <c r="N2928" s="34"/>
      <c r="O2928" s="34"/>
      <c r="P2928" s="34"/>
      <c r="Q2928" s="34"/>
      <c r="R2928" s="34"/>
      <c r="S2928" s="34"/>
      <c r="T2928" s="34"/>
      <c r="U2928" s="34"/>
      <c r="V2928" s="34"/>
      <c r="W2928" s="34"/>
      <c r="X2928" s="34"/>
      <c r="Y2928" s="34"/>
      <c r="Z2928" s="34"/>
      <c r="AA2928" s="34"/>
      <c r="AB2928" s="34"/>
      <c r="AC2928" s="34"/>
      <c r="AD2928" s="34"/>
      <c r="AE2928" s="34"/>
      <c r="AF2928" s="34"/>
      <c r="AG2928" s="34"/>
      <c r="AH2928" s="34"/>
      <c r="AI2928" s="34"/>
    </row>
    <row r="2929" spans="1:35">
      <c r="A2929" s="23"/>
      <c r="B2929" s="34"/>
      <c r="C2929" s="34"/>
      <c r="D2929" s="34"/>
      <c r="E2929" s="34"/>
      <c r="F2929" s="34"/>
      <c r="G2929" s="34"/>
      <c r="H2929" s="34"/>
      <c r="I2929" s="34"/>
      <c r="J2929" s="34"/>
      <c r="K2929" s="34"/>
      <c r="L2929" s="34"/>
      <c r="M2929" s="34"/>
      <c r="N2929" s="34"/>
      <c r="O2929" s="34"/>
      <c r="P2929" s="34"/>
      <c r="Q2929" s="34"/>
      <c r="R2929" s="34"/>
      <c r="S2929" s="34"/>
      <c r="T2929" s="34"/>
      <c r="U2929" s="34"/>
      <c r="V2929" s="34"/>
      <c r="W2929" s="34"/>
      <c r="X2929" s="34"/>
      <c r="Y2929" s="34"/>
      <c r="Z2929" s="34"/>
      <c r="AA2929" s="34"/>
      <c r="AB2929" s="34"/>
      <c r="AC2929" s="34"/>
      <c r="AD2929" s="34"/>
      <c r="AE2929" s="34"/>
      <c r="AF2929" s="34"/>
      <c r="AG2929" s="34"/>
      <c r="AH2929" s="34"/>
      <c r="AI2929" s="34"/>
    </row>
    <row r="2930" spans="1:35">
      <c r="A2930" s="23"/>
      <c r="B2930" s="34"/>
      <c r="C2930" s="34"/>
      <c r="D2930" s="34"/>
      <c r="E2930" s="34"/>
      <c r="F2930" s="34"/>
      <c r="G2930" s="34"/>
      <c r="H2930" s="34"/>
      <c r="I2930" s="34"/>
      <c r="J2930" s="34"/>
      <c r="K2930" s="34"/>
      <c r="L2930" s="34"/>
      <c r="M2930" s="34"/>
      <c r="N2930" s="34"/>
      <c r="O2930" s="34"/>
      <c r="P2930" s="34"/>
      <c r="Q2930" s="34"/>
      <c r="R2930" s="34"/>
      <c r="S2930" s="34"/>
      <c r="T2930" s="34"/>
      <c r="U2930" s="34"/>
      <c r="V2930" s="34"/>
      <c r="W2930" s="34"/>
      <c r="X2930" s="34"/>
      <c r="Y2930" s="34"/>
      <c r="Z2930" s="34"/>
      <c r="AA2930" s="34"/>
      <c r="AB2930" s="34"/>
      <c r="AC2930" s="34"/>
      <c r="AD2930" s="34"/>
      <c r="AE2930" s="34"/>
      <c r="AF2930" s="34"/>
      <c r="AG2930" s="34"/>
      <c r="AH2930" s="34"/>
      <c r="AI2930" s="34"/>
    </row>
    <row r="2931" spans="1:35">
      <c r="A2931" s="23"/>
      <c r="B2931" s="34"/>
      <c r="C2931" s="34"/>
      <c r="D2931" s="34"/>
      <c r="E2931" s="34"/>
      <c r="F2931" s="34"/>
      <c r="G2931" s="34"/>
      <c r="H2931" s="34"/>
      <c r="I2931" s="34"/>
      <c r="J2931" s="34"/>
      <c r="K2931" s="34"/>
      <c r="L2931" s="34"/>
      <c r="M2931" s="34"/>
      <c r="N2931" s="34"/>
      <c r="O2931" s="34"/>
      <c r="P2931" s="34"/>
      <c r="Q2931" s="34"/>
      <c r="R2931" s="34"/>
      <c r="S2931" s="34"/>
      <c r="T2931" s="34"/>
      <c r="U2931" s="34"/>
      <c r="V2931" s="34"/>
      <c r="W2931" s="34"/>
      <c r="X2931" s="34"/>
      <c r="Y2931" s="34"/>
      <c r="Z2931" s="34"/>
      <c r="AA2931" s="34"/>
      <c r="AB2931" s="34"/>
      <c r="AC2931" s="34"/>
      <c r="AD2931" s="34"/>
      <c r="AE2931" s="34"/>
      <c r="AF2931" s="34"/>
      <c r="AG2931" s="34"/>
      <c r="AH2931" s="34"/>
      <c r="AI2931" s="34"/>
    </row>
    <row r="2932" spans="1:35">
      <c r="A2932" s="23"/>
      <c r="B2932" s="34"/>
      <c r="C2932" s="34"/>
      <c r="D2932" s="34"/>
      <c r="E2932" s="34"/>
      <c r="F2932" s="34"/>
      <c r="G2932" s="34"/>
      <c r="H2932" s="34"/>
      <c r="I2932" s="34"/>
      <c r="J2932" s="34"/>
      <c r="K2932" s="34"/>
      <c r="L2932" s="34"/>
      <c r="M2932" s="34"/>
      <c r="N2932" s="34"/>
      <c r="O2932" s="34"/>
      <c r="P2932" s="34"/>
      <c r="Q2932" s="34"/>
      <c r="R2932" s="34"/>
      <c r="S2932" s="34"/>
      <c r="T2932" s="34"/>
      <c r="U2932" s="34"/>
      <c r="V2932" s="34"/>
      <c r="W2932" s="34"/>
      <c r="X2932" s="34"/>
      <c r="Y2932" s="34"/>
      <c r="Z2932" s="34"/>
      <c r="AA2932" s="34"/>
      <c r="AB2932" s="34"/>
      <c r="AC2932" s="34"/>
      <c r="AD2932" s="34"/>
      <c r="AE2932" s="34"/>
      <c r="AF2932" s="34"/>
      <c r="AG2932" s="34"/>
      <c r="AH2932" s="34"/>
      <c r="AI2932" s="34"/>
    </row>
    <row r="2933" spans="1:35">
      <c r="A2933" s="23"/>
      <c r="B2933" s="34"/>
      <c r="C2933" s="34"/>
      <c r="D2933" s="34"/>
      <c r="E2933" s="34"/>
      <c r="F2933" s="34"/>
      <c r="G2933" s="34"/>
      <c r="H2933" s="34"/>
      <c r="I2933" s="34"/>
      <c r="J2933" s="34"/>
      <c r="K2933" s="34"/>
      <c r="L2933" s="34"/>
      <c r="M2933" s="34"/>
      <c r="N2933" s="34"/>
      <c r="O2933" s="34"/>
      <c r="P2933" s="34"/>
      <c r="Q2933" s="34"/>
      <c r="R2933" s="34"/>
      <c r="S2933" s="34"/>
      <c r="T2933" s="34"/>
      <c r="U2933" s="34"/>
      <c r="V2933" s="34"/>
      <c r="W2933" s="34"/>
      <c r="X2933" s="34"/>
      <c r="Y2933" s="34"/>
      <c r="Z2933" s="34"/>
      <c r="AA2933" s="34"/>
      <c r="AB2933" s="34"/>
      <c r="AC2933" s="34"/>
      <c r="AD2933" s="34"/>
      <c r="AE2933" s="34"/>
      <c r="AF2933" s="34"/>
      <c r="AG2933" s="34"/>
      <c r="AH2933" s="34"/>
      <c r="AI2933" s="34"/>
    </row>
    <row r="2934" spans="1:35">
      <c r="A2934" s="23"/>
      <c r="B2934" s="34"/>
      <c r="C2934" s="34"/>
      <c r="D2934" s="34"/>
      <c r="E2934" s="34"/>
      <c r="F2934" s="34"/>
      <c r="G2934" s="34"/>
      <c r="H2934" s="34"/>
      <c r="I2934" s="34"/>
      <c r="J2934" s="34"/>
      <c r="K2934" s="34"/>
      <c r="L2934" s="34"/>
      <c r="M2934" s="34"/>
      <c r="N2934" s="34"/>
      <c r="O2934" s="34"/>
      <c r="P2934" s="34"/>
      <c r="Q2934" s="34"/>
      <c r="R2934" s="34"/>
      <c r="S2934" s="34"/>
      <c r="T2934" s="34"/>
      <c r="U2934" s="34"/>
      <c r="V2934" s="34"/>
      <c r="W2934" s="34"/>
      <c r="X2934" s="34"/>
      <c r="Y2934" s="34"/>
      <c r="Z2934" s="34"/>
      <c r="AA2934" s="34"/>
      <c r="AB2934" s="34"/>
      <c r="AC2934" s="34"/>
      <c r="AD2934" s="34"/>
      <c r="AE2934" s="34"/>
      <c r="AF2934" s="34"/>
      <c r="AG2934" s="34"/>
      <c r="AH2934" s="34"/>
      <c r="AI2934" s="34"/>
    </row>
    <row r="2935" spans="1:35">
      <c r="A2935" s="23"/>
      <c r="B2935" s="34"/>
      <c r="C2935" s="34"/>
      <c r="D2935" s="34"/>
      <c r="E2935" s="34"/>
      <c r="F2935" s="34"/>
      <c r="G2935" s="34"/>
      <c r="H2935" s="34"/>
      <c r="I2935" s="34"/>
      <c r="J2935" s="34"/>
      <c r="K2935" s="34"/>
      <c r="L2935" s="34"/>
      <c r="M2935" s="34"/>
      <c r="N2935" s="34"/>
      <c r="O2935" s="34"/>
      <c r="P2935" s="34"/>
      <c r="Q2935" s="34"/>
      <c r="R2935" s="34"/>
      <c r="S2935" s="34"/>
      <c r="T2935" s="34"/>
      <c r="U2935" s="34"/>
      <c r="V2935" s="34"/>
      <c r="W2935" s="34"/>
      <c r="X2935" s="34"/>
      <c r="Y2935" s="34"/>
      <c r="Z2935" s="34"/>
      <c r="AA2935" s="34"/>
      <c r="AB2935" s="34"/>
      <c r="AC2935" s="34"/>
      <c r="AD2935" s="34"/>
      <c r="AE2935" s="34"/>
      <c r="AF2935" s="34"/>
      <c r="AG2935" s="34"/>
      <c r="AH2935" s="34"/>
      <c r="AI2935" s="34"/>
    </row>
    <row r="2936" spans="1:35">
      <c r="A2936" s="23"/>
      <c r="B2936" s="34"/>
      <c r="C2936" s="34"/>
      <c r="D2936" s="34"/>
      <c r="E2936" s="34"/>
      <c r="F2936" s="34"/>
      <c r="G2936" s="34"/>
      <c r="H2936" s="34"/>
      <c r="I2936" s="34"/>
      <c r="J2936" s="34"/>
      <c r="K2936" s="34"/>
      <c r="L2936" s="34"/>
      <c r="M2936" s="34"/>
      <c r="N2936" s="34"/>
      <c r="O2936" s="34"/>
      <c r="P2936" s="34"/>
      <c r="Q2936" s="34"/>
      <c r="R2936" s="34"/>
      <c r="S2936" s="34"/>
      <c r="T2936" s="34"/>
      <c r="U2936" s="34"/>
      <c r="V2936" s="34"/>
      <c r="W2936" s="34"/>
      <c r="X2936" s="34"/>
      <c r="Y2936" s="34"/>
      <c r="Z2936" s="34"/>
      <c r="AA2936" s="34"/>
      <c r="AB2936" s="34"/>
      <c r="AC2936" s="34"/>
      <c r="AD2936" s="34"/>
      <c r="AE2936" s="34"/>
      <c r="AF2936" s="34"/>
      <c r="AG2936" s="34"/>
      <c r="AH2936" s="34"/>
      <c r="AI2936" s="34"/>
    </row>
    <row r="2937" spans="1:35">
      <c r="A2937" s="23"/>
      <c r="B2937" s="34"/>
      <c r="C2937" s="34"/>
      <c r="D2937" s="34"/>
      <c r="E2937" s="34"/>
      <c r="F2937" s="34"/>
      <c r="G2937" s="34"/>
      <c r="H2937" s="34"/>
      <c r="I2937" s="34"/>
      <c r="J2937" s="34"/>
      <c r="K2937" s="34"/>
      <c r="L2937" s="34"/>
      <c r="M2937" s="34"/>
      <c r="N2937" s="34"/>
      <c r="O2937" s="34"/>
      <c r="P2937" s="34"/>
      <c r="Q2937" s="34"/>
      <c r="R2937" s="34"/>
      <c r="S2937" s="34"/>
      <c r="T2937" s="34"/>
      <c r="U2937" s="34"/>
      <c r="V2937" s="34"/>
      <c r="W2937" s="34"/>
      <c r="X2937" s="34"/>
      <c r="Y2937" s="34"/>
      <c r="Z2937" s="34"/>
      <c r="AA2937" s="34"/>
      <c r="AB2937" s="34"/>
      <c r="AC2937" s="34"/>
      <c r="AD2937" s="34"/>
      <c r="AE2937" s="34"/>
      <c r="AF2937" s="34"/>
      <c r="AG2937" s="34"/>
      <c r="AH2937" s="34"/>
      <c r="AI2937" s="34"/>
    </row>
    <row r="2938" spans="1:35">
      <c r="A2938" s="23"/>
      <c r="B2938" s="34"/>
      <c r="C2938" s="34"/>
      <c r="D2938" s="34"/>
      <c r="E2938" s="34"/>
      <c r="F2938" s="34"/>
      <c r="G2938" s="34"/>
      <c r="H2938" s="34"/>
      <c r="I2938" s="34"/>
      <c r="J2938" s="34"/>
      <c r="K2938" s="34"/>
      <c r="L2938" s="34"/>
      <c r="M2938" s="34"/>
      <c r="N2938" s="34"/>
      <c r="O2938" s="34"/>
      <c r="P2938" s="34"/>
      <c r="Q2938" s="34"/>
      <c r="R2938" s="34"/>
      <c r="S2938" s="34"/>
      <c r="T2938" s="34"/>
      <c r="U2938" s="34"/>
      <c r="V2938" s="34"/>
      <c r="W2938" s="34"/>
      <c r="X2938" s="34"/>
      <c r="Y2938" s="34"/>
      <c r="Z2938" s="34"/>
      <c r="AA2938" s="34"/>
      <c r="AB2938" s="34"/>
      <c r="AC2938" s="34"/>
      <c r="AD2938" s="34"/>
      <c r="AE2938" s="34"/>
      <c r="AF2938" s="34"/>
      <c r="AG2938" s="34"/>
      <c r="AH2938" s="34"/>
      <c r="AI2938" s="34"/>
    </row>
    <row r="2939" spans="1:35">
      <c r="A2939" s="23"/>
      <c r="B2939" s="34"/>
      <c r="C2939" s="34"/>
      <c r="D2939" s="34"/>
      <c r="E2939" s="34"/>
      <c r="F2939" s="34"/>
      <c r="G2939" s="34"/>
      <c r="H2939" s="34"/>
      <c r="I2939" s="34"/>
      <c r="J2939" s="34"/>
      <c r="K2939" s="34"/>
      <c r="L2939" s="34"/>
      <c r="M2939" s="34"/>
      <c r="N2939" s="34"/>
      <c r="O2939" s="34"/>
      <c r="P2939" s="34"/>
      <c r="Q2939" s="34"/>
      <c r="R2939" s="34"/>
      <c r="S2939" s="34"/>
      <c r="T2939" s="34"/>
      <c r="U2939" s="34"/>
      <c r="V2939" s="34"/>
      <c r="W2939" s="34"/>
      <c r="X2939" s="34"/>
      <c r="Y2939" s="34"/>
      <c r="Z2939" s="34"/>
      <c r="AA2939" s="34"/>
      <c r="AB2939" s="34"/>
      <c r="AC2939" s="34"/>
      <c r="AD2939" s="34"/>
      <c r="AE2939" s="34"/>
      <c r="AF2939" s="34"/>
      <c r="AG2939" s="34"/>
      <c r="AH2939" s="34"/>
      <c r="AI2939" s="34"/>
    </row>
    <row r="2940" spans="1:35">
      <c r="A2940" s="23"/>
      <c r="B2940" s="34"/>
      <c r="C2940" s="34"/>
      <c r="D2940" s="34"/>
      <c r="E2940" s="34"/>
      <c r="F2940" s="34"/>
      <c r="G2940" s="34"/>
      <c r="H2940" s="34"/>
      <c r="I2940" s="34"/>
      <c r="J2940" s="34"/>
      <c r="K2940" s="34"/>
      <c r="L2940" s="34"/>
      <c r="M2940" s="34"/>
      <c r="N2940" s="34"/>
      <c r="O2940" s="34"/>
      <c r="P2940" s="34"/>
      <c r="Q2940" s="34"/>
      <c r="R2940" s="34"/>
      <c r="S2940" s="34"/>
      <c r="T2940" s="34"/>
      <c r="U2940" s="34"/>
      <c r="V2940" s="34"/>
      <c r="W2940" s="34"/>
      <c r="X2940" s="34"/>
      <c r="Y2940" s="34"/>
      <c r="Z2940" s="34"/>
      <c r="AA2940" s="34"/>
      <c r="AB2940" s="34"/>
      <c r="AC2940" s="34"/>
      <c r="AD2940" s="34"/>
      <c r="AE2940" s="34"/>
      <c r="AF2940" s="34"/>
      <c r="AG2940" s="34"/>
      <c r="AH2940" s="34"/>
      <c r="AI2940" s="34"/>
    </row>
    <row r="2941" spans="1:35">
      <c r="A2941" s="23"/>
      <c r="B2941" s="34"/>
      <c r="C2941" s="34"/>
      <c r="D2941" s="34"/>
      <c r="E2941" s="34"/>
      <c r="F2941" s="34"/>
      <c r="G2941" s="34"/>
      <c r="H2941" s="34"/>
      <c r="I2941" s="34"/>
      <c r="J2941" s="34"/>
      <c r="K2941" s="34"/>
      <c r="L2941" s="34"/>
      <c r="M2941" s="34"/>
      <c r="N2941" s="34"/>
      <c r="O2941" s="34"/>
      <c r="P2941" s="34"/>
      <c r="Q2941" s="34"/>
      <c r="R2941" s="34"/>
      <c r="S2941" s="34"/>
      <c r="T2941" s="34"/>
      <c r="U2941" s="34"/>
      <c r="V2941" s="34"/>
      <c r="W2941" s="34"/>
      <c r="X2941" s="34"/>
      <c r="Y2941" s="34"/>
      <c r="Z2941" s="34"/>
      <c r="AA2941" s="34"/>
      <c r="AB2941" s="34"/>
      <c r="AC2941" s="34"/>
      <c r="AD2941" s="34"/>
      <c r="AE2941" s="34"/>
      <c r="AF2941" s="34"/>
      <c r="AG2941" s="34"/>
      <c r="AH2941" s="34"/>
      <c r="AI2941" s="34"/>
    </row>
    <row r="2942" spans="1:35">
      <c r="A2942" s="23"/>
      <c r="B2942" s="34"/>
      <c r="C2942" s="34"/>
      <c r="D2942" s="34"/>
      <c r="E2942" s="34"/>
      <c r="F2942" s="34"/>
      <c r="G2942" s="34"/>
      <c r="H2942" s="34"/>
      <c r="I2942" s="34"/>
      <c r="J2942" s="34"/>
      <c r="K2942" s="34"/>
      <c r="L2942" s="34"/>
      <c r="M2942" s="34"/>
      <c r="N2942" s="34"/>
      <c r="O2942" s="34"/>
      <c r="P2942" s="34"/>
      <c r="Q2942" s="34"/>
      <c r="R2942" s="34"/>
      <c r="S2942" s="34"/>
      <c r="T2942" s="34"/>
      <c r="U2942" s="34"/>
      <c r="V2942" s="34"/>
      <c r="W2942" s="34"/>
      <c r="X2942" s="34"/>
      <c r="Y2942" s="34"/>
      <c r="Z2942" s="34"/>
      <c r="AA2942" s="34"/>
      <c r="AB2942" s="34"/>
      <c r="AC2942" s="34"/>
      <c r="AD2942" s="34"/>
      <c r="AE2942" s="34"/>
      <c r="AF2942" s="34"/>
      <c r="AG2942" s="34"/>
      <c r="AH2942" s="34"/>
      <c r="AI2942" s="34"/>
    </row>
    <row r="2943" spans="1:35">
      <c r="A2943" s="23"/>
      <c r="B2943" s="34"/>
      <c r="C2943" s="34"/>
      <c r="D2943" s="34"/>
      <c r="E2943" s="34"/>
      <c r="F2943" s="34"/>
      <c r="G2943" s="34"/>
      <c r="H2943" s="34"/>
      <c r="I2943" s="34"/>
      <c r="J2943" s="34"/>
      <c r="K2943" s="34"/>
      <c r="L2943" s="34"/>
      <c r="M2943" s="34"/>
      <c r="N2943" s="34"/>
      <c r="O2943" s="34"/>
      <c r="P2943" s="34"/>
      <c r="Q2943" s="34"/>
      <c r="R2943" s="34"/>
      <c r="S2943" s="34"/>
      <c r="T2943" s="34"/>
      <c r="U2943" s="34"/>
      <c r="V2943" s="34"/>
      <c r="W2943" s="34"/>
      <c r="X2943" s="34"/>
      <c r="Y2943" s="34"/>
      <c r="Z2943" s="34"/>
      <c r="AA2943" s="34"/>
      <c r="AB2943" s="34"/>
      <c r="AC2943" s="34"/>
      <c r="AD2943" s="34"/>
      <c r="AE2943" s="34"/>
      <c r="AF2943" s="34"/>
      <c r="AG2943" s="34"/>
      <c r="AH2943" s="34"/>
      <c r="AI2943" s="34"/>
    </row>
    <row r="2944" spans="1:35">
      <c r="A2944" s="23"/>
      <c r="B2944" s="34"/>
      <c r="C2944" s="34"/>
      <c r="D2944" s="34"/>
      <c r="E2944" s="34"/>
      <c r="F2944" s="34"/>
      <c r="G2944" s="34"/>
      <c r="H2944" s="34"/>
      <c r="I2944" s="34"/>
      <c r="J2944" s="34"/>
      <c r="K2944" s="34"/>
      <c r="L2944" s="34"/>
      <c r="M2944" s="34"/>
      <c r="N2944" s="34"/>
      <c r="O2944" s="34"/>
      <c r="P2944" s="34"/>
      <c r="Q2944" s="34"/>
      <c r="R2944" s="34"/>
      <c r="S2944" s="34"/>
      <c r="T2944" s="34"/>
      <c r="U2944" s="34"/>
      <c r="V2944" s="34"/>
      <c r="W2944" s="34"/>
      <c r="X2944" s="34"/>
      <c r="Y2944" s="34"/>
      <c r="Z2944" s="34"/>
      <c r="AA2944" s="34"/>
      <c r="AB2944" s="34"/>
      <c r="AC2944" s="34"/>
      <c r="AD2944" s="34"/>
      <c r="AE2944" s="34"/>
      <c r="AF2944" s="34"/>
      <c r="AG2944" s="34"/>
      <c r="AH2944" s="34"/>
      <c r="AI2944" s="34"/>
    </row>
    <row r="2945" spans="1:35">
      <c r="A2945" s="23"/>
      <c r="B2945" s="34"/>
      <c r="C2945" s="34"/>
      <c r="D2945" s="34"/>
      <c r="E2945" s="34"/>
      <c r="F2945" s="34"/>
      <c r="G2945" s="34"/>
      <c r="H2945" s="34"/>
      <c r="I2945" s="34"/>
      <c r="J2945" s="34"/>
      <c r="K2945" s="34"/>
      <c r="L2945" s="34"/>
      <c r="M2945" s="34"/>
      <c r="N2945" s="34"/>
      <c r="O2945" s="34"/>
      <c r="P2945" s="34"/>
      <c r="Q2945" s="34"/>
      <c r="R2945" s="34"/>
      <c r="S2945" s="34"/>
      <c r="T2945" s="34"/>
      <c r="U2945" s="34"/>
      <c r="V2945" s="34"/>
      <c r="W2945" s="34"/>
      <c r="X2945" s="34"/>
      <c r="Y2945" s="34"/>
      <c r="Z2945" s="34"/>
      <c r="AA2945" s="34"/>
      <c r="AB2945" s="34"/>
      <c r="AC2945" s="34"/>
      <c r="AD2945" s="34"/>
      <c r="AE2945" s="34"/>
      <c r="AF2945" s="34"/>
      <c r="AG2945" s="34"/>
      <c r="AH2945" s="34"/>
      <c r="AI2945" s="34"/>
    </row>
    <row r="2946" spans="1:35">
      <c r="A2946" s="23"/>
      <c r="B2946" s="34"/>
      <c r="C2946" s="34"/>
      <c r="D2946" s="34"/>
      <c r="E2946" s="34"/>
      <c r="F2946" s="34"/>
      <c r="G2946" s="34"/>
      <c r="H2946" s="34"/>
      <c r="I2946" s="34"/>
      <c r="J2946" s="34"/>
      <c r="K2946" s="34"/>
      <c r="L2946" s="34"/>
      <c r="M2946" s="34"/>
      <c r="N2946" s="34"/>
      <c r="O2946" s="34"/>
      <c r="P2946" s="34"/>
      <c r="Q2946" s="34"/>
      <c r="R2946" s="34"/>
      <c r="S2946" s="34"/>
      <c r="T2946" s="34"/>
      <c r="U2946" s="34"/>
      <c r="V2946" s="34"/>
      <c r="W2946" s="34"/>
      <c r="X2946" s="34"/>
      <c r="Y2946" s="34"/>
      <c r="Z2946" s="34"/>
      <c r="AA2946" s="34"/>
      <c r="AB2946" s="34"/>
      <c r="AC2946" s="34"/>
      <c r="AD2946" s="34"/>
      <c r="AE2946" s="34"/>
      <c r="AF2946" s="34"/>
      <c r="AG2946" s="34"/>
      <c r="AH2946" s="34"/>
      <c r="AI2946" s="34"/>
    </row>
    <row r="2947" spans="1:35">
      <c r="A2947" s="23"/>
      <c r="B2947" s="34"/>
      <c r="C2947" s="34"/>
      <c r="D2947" s="34"/>
      <c r="E2947" s="34"/>
      <c r="F2947" s="34"/>
      <c r="G2947" s="34"/>
      <c r="H2947" s="34"/>
      <c r="I2947" s="34"/>
      <c r="J2947" s="34"/>
      <c r="K2947" s="34"/>
      <c r="L2947" s="34"/>
      <c r="M2947" s="34"/>
      <c r="N2947" s="34"/>
      <c r="O2947" s="34"/>
      <c r="P2947" s="34"/>
      <c r="Q2947" s="34"/>
      <c r="R2947" s="34"/>
      <c r="S2947" s="34"/>
      <c r="T2947" s="34"/>
      <c r="U2947" s="34"/>
      <c r="V2947" s="34"/>
      <c r="W2947" s="34"/>
      <c r="X2947" s="34"/>
      <c r="Y2947" s="34"/>
      <c r="Z2947" s="34"/>
      <c r="AA2947" s="34"/>
      <c r="AB2947" s="34"/>
      <c r="AC2947" s="34"/>
      <c r="AD2947" s="34"/>
      <c r="AE2947" s="34"/>
      <c r="AF2947" s="34"/>
      <c r="AG2947" s="34"/>
      <c r="AH2947" s="34"/>
      <c r="AI2947" s="34"/>
    </row>
    <row r="2948" spans="1:35">
      <c r="A2948" s="23"/>
      <c r="B2948" s="34"/>
      <c r="C2948" s="34"/>
      <c r="D2948" s="34"/>
      <c r="E2948" s="34"/>
      <c r="F2948" s="34"/>
      <c r="G2948" s="34"/>
      <c r="H2948" s="34"/>
      <c r="I2948" s="34"/>
      <c r="J2948" s="34"/>
      <c r="K2948" s="34"/>
      <c r="L2948" s="34"/>
      <c r="M2948" s="34"/>
      <c r="N2948" s="34"/>
      <c r="O2948" s="34"/>
      <c r="P2948" s="34"/>
      <c r="Q2948" s="34"/>
      <c r="R2948" s="34"/>
      <c r="S2948" s="34"/>
      <c r="T2948" s="34"/>
      <c r="U2948" s="34"/>
      <c r="V2948" s="34"/>
      <c r="W2948" s="34"/>
      <c r="X2948" s="34"/>
      <c r="Y2948" s="34"/>
      <c r="Z2948" s="34"/>
      <c r="AA2948" s="34"/>
      <c r="AB2948" s="34"/>
      <c r="AC2948" s="34"/>
      <c r="AD2948" s="34"/>
      <c r="AE2948" s="34"/>
      <c r="AF2948" s="34"/>
      <c r="AG2948" s="34"/>
      <c r="AH2948" s="34"/>
      <c r="AI2948" s="34"/>
    </row>
    <row r="2949" spans="1:35">
      <c r="A2949" s="23"/>
      <c r="B2949" s="34"/>
      <c r="C2949" s="34"/>
      <c r="D2949" s="34"/>
      <c r="E2949" s="34"/>
      <c r="F2949" s="34"/>
      <c r="G2949" s="34"/>
      <c r="H2949" s="34"/>
      <c r="I2949" s="34"/>
      <c r="J2949" s="34"/>
      <c r="K2949" s="34"/>
      <c r="L2949" s="34"/>
      <c r="M2949" s="34"/>
      <c r="N2949" s="34"/>
      <c r="O2949" s="34"/>
      <c r="P2949" s="34"/>
      <c r="Q2949" s="34"/>
      <c r="R2949" s="34"/>
      <c r="S2949" s="34"/>
      <c r="T2949" s="34"/>
      <c r="U2949" s="34"/>
      <c r="V2949" s="34"/>
      <c r="W2949" s="34"/>
      <c r="X2949" s="34"/>
      <c r="Y2949" s="34"/>
      <c r="Z2949" s="34"/>
      <c r="AA2949" s="34"/>
      <c r="AB2949" s="34"/>
      <c r="AC2949" s="34"/>
      <c r="AD2949" s="34"/>
      <c r="AE2949" s="34"/>
      <c r="AF2949" s="34"/>
      <c r="AG2949" s="34"/>
      <c r="AH2949" s="34"/>
      <c r="AI2949" s="34"/>
    </row>
    <row r="2950" spans="1:35">
      <c r="A2950" s="23"/>
      <c r="B2950" s="34"/>
      <c r="C2950" s="34"/>
      <c r="D2950" s="34"/>
      <c r="E2950" s="34"/>
      <c r="F2950" s="34"/>
      <c r="G2950" s="34"/>
      <c r="H2950" s="34"/>
      <c r="I2950" s="34"/>
      <c r="J2950" s="34"/>
      <c r="K2950" s="34"/>
      <c r="L2950" s="34"/>
      <c r="M2950" s="34"/>
      <c r="N2950" s="34"/>
      <c r="O2950" s="34"/>
      <c r="P2950" s="34"/>
      <c r="Q2950" s="34"/>
      <c r="R2950" s="34"/>
      <c r="S2950" s="34"/>
      <c r="T2950" s="34"/>
      <c r="U2950" s="34"/>
      <c r="V2950" s="34"/>
      <c r="W2950" s="34"/>
      <c r="X2950" s="34"/>
      <c r="Y2950" s="34"/>
      <c r="Z2950" s="34"/>
      <c r="AA2950" s="34"/>
      <c r="AB2950" s="34"/>
      <c r="AC2950" s="34"/>
      <c r="AD2950" s="34"/>
      <c r="AE2950" s="34"/>
      <c r="AF2950" s="34"/>
      <c r="AG2950" s="34"/>
      <c r="AH2950" s="34"/>
      <c r="AI2950" s="34"/>
    </row>
    <row r="2951" spans="1:35">
      <c r="A2951" s="23"/>
      <c r="B2951" s="34"/>
      <c r="C2951" s="34"/>
      <c r="D2951" s="34"/>
      <c r="E2951" s="34"/>
      <c r="F2951" s="34"/>
      <c r="G2951" s="34"/>
      <c r="H2951" s="34"/>
      <c r="I2951" s="34"/>
      <c r="J2951" s="34"/>
      <c r="K2951" s="34"/>
      <c r="L2951" s="34"/>
      <c r="M2951" s="34"/>
      <c r="N2951" s="34"/>
      <c r="O2951" s="34"/>
      <c r="P2951" s="34"/>
      <c r="Q2951" s="34"/>
      <c r="R2951" s="34"/>
      <c r="S2951" s="34"/>
      <c r="T2951" s="34"/>
      <c r="U2951" s="34"/>
      <c r="V2951" s="34"/>
      <c r="W2951" s="34"/>
      <c r="X2951" s="34"/>
      <c r="Y2951" s="34"/>
      <c r="Z2951" s="34"/>
      <c r="AA2951" s="34"/>
      <c r="AB2951" s="34"/>
      <c r="AC2951" s="34"/>
      <c r="AD2951" s="34"/>
      <c r="AE2951" s="34"/>
      <c r="AF2951" s="34"/>
      <c r="AG2951" s="34"/>
      <c r="AH2951" s="34"/>
      <c r="AI2951" s="34"/>
    </row>
    <row r="2952" spans="1:35">
      <c r="A2952" s="23"/>
      <c r="B2952" s="34"/>
      <c r="C2952" s="34"/>
      <c r="D2952" s="34"/>
      <c r="E2952" s="34"/>
      <c r="F2952" s="34"/>
      <c r="G2952" s="34"/>
      <c r="H2952" s="34"/>
      <c r="I2952" s="34"/>
      <c r="J2952" s="34"/>
      <c r="K2952" s="34"/>
      <c r="L2952" s="34"/>
      <c r="M2952" s="34"/>
      <c r="N2952" s="34"/>
      <c r="O2952" s="34"/>
      <c r="P2952" s="34"/>
      <c r="Q2952" s="34"/>
      <c r="R2952" s="34"/>
      <c r="S2952" s="34"/>
      <c r="T2952" s="34"/>
      <c r="U2952" s="34"/>
      <c r="V2952" s="34"/>
      <c r="W2952" s="34"/>
      <c r="X2952" s="34"/>
      <c r="Y2952" s="34"/>
      <c r="Z2952" s="34"/>
      <c r="AA2952" s="34"/>
      <c r="AB2952" s="34"/>
      <c r="AC2952" s="34"/>
      <c r="AD2952" s="34"/>
      <c r="AE2952" s="34"/>
      <c r="AF2952" s="34"/>
      <c r="AG2952" s="34"/>
      <c r="AH2952" s="34"/>
      <c r="AI2952" s="34"/>
    </row>
    <row r="2953" spans="1:35">
      <c r="A2953" s="23"/>
      <c r="B2953" s="34"/>
      <c r="C2953" s="34"/>
      <c r="D2953" s="34"/>
      <c r="E2953" s="34"/>
      <c r="F2953" s="34"/>
      <c r="G2953" s="34"/>
      <c r="H2953" s="34"/>
      <c r="I2953" s="34"/>
      <c r="J2953" s="34"/>
      <c r="K2953" s="34"/>
      <c r="L2953" s="34"/>
      <c r="M2953" s="34"/>
      <c r="N2953" s="34"/>
      <c r="O2953" s="34"/>
      <c r="P2953" s="34"/>
      <c r="Q2953" s="34"/>
      <c r="R2953" s="34"/>
      <c r="S2953" s="34"/>
      <c r="T2953" s="34"/>
      <c r="U2953" s="34"/>
      <c r="V2953" s="34"/>
      <c r="W2953" s="34"/>
      <c r="X2953" s="34"/>
      <c r="Y2953" s="34"/>
      <c r="Z2953" s="34"/>
      <c r="AA2953" s="34"/>
      <c r="AB2953" s="34"/>
      <c r="AC2953" s="34"/>
      <c r="AD2953" s="34"/>
      <c r="AE2953" s="34"/>
      <c r="AF2953" s="34"/>
      <c r="AG2953" s="34"/>
      <c r="AH2953" s="34"/>
      <c r="AI2953" s="34"/>
    </row>
    <row r="2954" spans="1:35">
      <c r="A2954" s="23"/>
      <c r="B2954" s="34"/>
      <c r="C2954" s="34"/>
      <c r="D2954" s="34"/>
      <c r="E2954" s="34"/>
      <c r="F2954" s="34"/>
      <c r="G2954" s="34"/>
      <c r="H2954" s="34"/>
      <c r="I2954" s="34"/>
      <c r="J2954" s="34"/>
      <c r="K2954" s="34"/>
      <c r="L2954" s="34"/>
      <c r="M2954" s="34"/>
      <c r="N2954" s="34"/>
      <c r="O2954" s="34"/>
      <c r="P2954" s="34"/>
      <c r="Q2954" s="34"/>
      <c r="R2954" s="34"/>
      <c r="S2954" s="34"/>
      <c r="T2954" s="34"/>
      <c r="U2954" s="34"/>
      <c r="V2954" s="34"/>
      <c r="W2954" s="34"/>
      <c r="X2954" s="34"/>
      <c r="Y2954" s="34"/>
      <c r="Z2954" s="34"/>
      <c r="AA2954" s="34"/>
      <c r="AB2954" s="34"/>
      <c r="AC2954" s="34"/>
      <c r="AD2954" s="34"/>
      <c r="AE2954" s="34"/>
      <c r="AF2954" s="34"/>
      <c r="AG2954" s="34"/>
      <c r="AH2954" s="34"/>
      <c r="AI2954" s="34"/>
    </row>
    <row r="2955" spans="1:35">
      <c r="A2955" s="23"/>
      <c r="B2955" s="34"/>
      <c r="C2955" s="34"/>
      <c r="D2955" s="34"/>
      <c r="E2955" s="34"/>
      <c r="F2955" s="34"/>
      <c r="G2955" s="34"/>
      <c r="H2955" s="34"/>
      <c r="I2955" s="34"/>
      <c r="J2955" s="34"/>
      <c r="K2955" s="34"/>
      <c r="L2955" s="34"/>
      <c r="M2955" s="34"/>
      <c r="N2955" s="34"/>
      <c r="O2955" s="34"/>
      <c r="P2955" s="34"/>
      <c r="Q2955" s="34"/>
      <c r="R2955" s="34"/>
      <c r="S2955" s="34"/>
      <c r="T2955" s="34"/>
      <c r="U2955" s="34"/>
      <c r="V2955" s="34"/>
      <c r="W2955" s="34"/>
      <c r="X2955" s="34"/>
      <c r="Y2955" s="34"/>
      <c r="Z2955" s="34"/>
      <c r="AA2955" s="34"/>
      <c r="AB2955" s="34"/>
      <c r="AC2955" s="34"/>
      <c r="AD2955" s="34"/>
      <c r="AE2955" s="34"/>
      <c r="AF2955" s="34"/>
      <c r="AG2955" s="34"/>
      <c r="AH2955" s="34"/>
      <c r="AI2955" s="34"/>
    </row>
    <row r="2956" spans="1:35">
      <c r="A2956" s="23"/>
      <c r="B2956" s="34"/>
      <c r="C2956" s="34"/>
      <c r="D2956" s="34"/>
      <c r="E2956" s="34"/>
      <c r="F2956" s="34"/>
      <c r="G2956" s="34"/>
      <c r="H2956" s="34"/>
      <c r="I2956" s="34"/>
      <c r="J2956" s="34"/>
      <c r="K2956" s="34"/>
      <c r="L2956" s="34"/>
      <c r="M2956" s="34"/>
      <c r="N2956" s="34"/>
      <c r="O2956" s="34"/>
      <c r="P2956" s="34"/>
      <c r="Q2956" s="34"/>
      <c r="R2956" s="34"/>
      <c r="S2956" s="34"/>
      <c r="T2956" s="34"/>
      <c r="U2956" s="34"/>
      <c r="V2956" s="34"/>
      <c r="W2956" s="34"/>
      <c r="X2956" s="34"/>
      <c r="Y2956" s="34"/>
      <c r="Z2956" s="34"/>
      <c r="AA2956" s="34"/>
      <c r="AB2956" s="34"/>
      <c r="AC2956" s="34"/>
      <c r="AD2956" s="34"/>
      <c r="AE2956" s="34"/>
      <c r="AF2956" s="34"/>
      <c r="AG2956" s="34"/>
      <c r="AH2956" s="34"/>
      <c r="AI2956" s="34"/>
    </row>
    <row r="2957" spans="1:35">
      <c r="A2957" s="23"/>
      <c r="B2957" s="34"/>
      <c r="C2957" s="34"/>
      <c r="D2957" s="34"/>
      <c r="E2957" s="34"/>
      <c r="F2957" s="34"/>
      <c r="G2957" s="34"/>
      <c r="H2957" s="34"/>
      <c r="I2957" s="34"/>
      <c r="J2957" s="34"/>
      <c r="K2957" s="34"/>
      <c r="L2957" s="34"/>
      <c r="M2957" s="34"/>
      <c r="N2957" s="34"/>
      <c r="O2957" s="34"/>
      <c r="P2957" s="34"/>
      <c r="Q2957" s="34"/>
      <c r="R2957" s="34"/>
      <c r="S2957" s="34"/>
      <c r="T2957" s="34"/>
      <c r="U2957" s="34"/>
      <c r="V2957" s="34"/>
      <c r="W2957" s="34"/>
      <c r="X2957" s="34"/>
      <c r="Y2957" s="34"/>
      <c r="Z2957" s="34"/>
      <c r="AA2957" s="34"/>
      <c r="AB2957" s="34"/>
      <c r="AC2957" s="34"/>
      <c r="AD2957" s="34"/>
      <c r="AE2957" s="34"/>
      <c r="AF2957" s="34"/>
      <c r="AG2957" s="34"/>
      <c r="AH2957" s="34"/>
      <c r="AI2957" s="34"/>
    </row>
    <row r="2958" spans="1:35">
      <c r="A2958" s="23"/>
      <c r="B2958" s="34"/>
      <c r="C2958" s="34"/>
      <c r="D2958" s="34"/>
      <c r="E2958" s="34"/>
      <c r="F2958" s="34"/>
      <c r="G2958" s="34"/>
      <c r="H2958" s="34"/>
      <c r="I2958" s="34"/>
      <c r="J2958" s="34"/>
      <c r="K2958" s="34"/>
      <c r="L2958" s="34"/>
      <c r="M2958" s="34"/>
      <c r="N2958" s="34"/>
      <c r="O2958" s="34"/>
      <c r="P2958" s="34"/>
      <c r="Q2958" s="34"/>
      <c r="R2958" s="34"/>
      <c r="S2958" s="34"/>
      <c r="T2958" s="34"/>
      <c r="U2958" s="34"/>
      <c r="V2958" s="34"/>
      <c r="W2958" s="34"/>
      <c r="X2958" s="34"/>
      <c r="Y2958" s="34"/>
      <c r="Z2958" s="34"/>
      <c r="AA2958" s="34"/>
      <c r="AB2958" s="34"/>
      <c r="AC2958" s="34"/>
      <c r="AD2958" s="34"/>
      <c r="AE2958" s="34"/>
      <c r="AF2958" s="34"/>
      <c r="AG2958" s="34"/>
      <c r="AH2958" s="34"/>
      <c r="AI2958" s="34"/>
    </row>
    <row r="2959" spans="1:35">
      <c r="A2959" s="23"/>
      <c r="B2959" s="34"/>
      <c r="C2959" s="34"/>
      <c r="D2959" s="34"/>
      <c r="E2959" s="34"/>
      <c r="F2959" s="34"/>
      <c r="G2959" s="34"/>
      <c r="H2959" s="34"/>
      <c r="I2959" s="34"/>
      <c r="J2959" s="34"/>
      <c r="K2959" s="34"/>
      <c r="L2959" s="34"/>
      <c r="M2959" s="34"/>
      <c r="N2959" s="34"/>
      <c r="O2959" s="34"/>
      <c r="P2959" s="34"/>
      <c r="Q2959" s="34"/>
      <c r="R2959" s="34"/>
      <c r="S2959" s="34"/>
      <c r="T2959" s="34"/>
      <c r="U2959" s="34"/>
      <c r="V2959" s="34"/>
      <c r="W2959" s="34"/>
      <c r="X2959" s="34"/>
      <c r="Y2959" s="34"/>
      <c r="Z2959" s="34"/>
      <c r="AA2959" s="34"/>
      <c r="AB2959" s="34"/>
      <c r="AC2959" s="34"/>
      <c r="AD2959" s="34"/>
      <c r="AE2959" s="34"/>
      <c r="AF2959" s="34"/>
      <c r="AG2959" s="34"/>
      <c r="AH2959" s="34"/>
      <c r="AI2959" s="34"/>
    </row>
    <row r="2960" spans="1:35">
      <c r="A2960" s="23"/>
      <c r="B2960" s="34"/>
      <c r="C2960" s="34"/>
      <c r="D2960" s="34"/>
      <c r="E2960" s="34"/>
      <c r="F2960" s="34"/>
      <c r="G2960" s="34"/>
      <c r="H2960" s="34"/>
      <c r="I2960" s="34"/>
      <c r="J2960" s="34"/>
      <c r="K2960" s="34"/>
      <c r="L2960" s="34"/>
      <c r="M2960" s="34"/>
      <c r="N2960" s="34"/>
      <c r="O2960" s="34"/>
      <c r="P2960" s="34"/>
      <c r="Q2960" s="34"/>
      <c r="R2960" s="34"/>
      <c r="S2960" s="34"/>
      <c r="T2960" s="34"/>
      <c r="U2960" s="34"/>
      <c r="V2960" s="34"/>
      <c r="W2960" s="34"/>
      <c r="X2960" s="34"/>
      <c r="Y2960" s="34"/>
      <c r="Z2960" s="34"/>
      <c r="AA2960" s="34"/>
      <c r="AB2960" s="34"/>
      <c r="AC2960" s="34"/>
      <c r="AD2960" s="34"/>
      <c r="AE2960" s="34"/>
      <c r="AF2960" s="34"/>
      <c r="AG2960" s="34"/>
      <c r="AH2960" s="34"/>
      <c r="AI2960" s="34"/>
    </row>
    <row r="2961" spans="1:35">
      <c r="A2961" s="23"/>
      <c r="B2961" s="34"/>
      <c r="C2961" s="34"/>
      <c r="D2961" s="34"/>
      <c r="E2961" s="34"/>
      <c r="F2961" s="34"/>
      <c r="G2961" s="34"/>
      <c r="H2961" s="34"/>
      <c r="I2961" s="34"/>
      <c r="J2961" s="34"/>
      <c r="K2961" s="34"/>
      <c r="L2961" s="34"/>
      <c r="M2961" s="34"/>
      <c r="N2961" s="34"/>
      <c r="O2961" s="34"/>
      <c r="P2961" s="34"/>
      <c r="Q2961" s="34"/>
      <c r="R2961" s="34"/>
      <c r="S2961" s="34"/>
      <c r="T2961" s="34"/>
      <c r="U2961" s="34"/>
      <c r="V2961" s="34"/>
      <c r="W2961" s="34"/>
      <c r="X2961" s="34"/>
      <c r="Y2961" s="34"/>
      <c r="Z2961" s="34"/>
      <c r="AA2961" s="34"/>
      <c r="AB2961" s="34"/>
      <c r="AC2961" s="34"/>
      <c r="AD2961" s="34"/>
      <c r="AE2961" s="34"/>
      <c r="AF2961" s="34"/>
      <c r="AG2961" s="34"/>
      <c r="AH2961" s="34"/>
      <c r="AI2961" s="34"/>
    </row>
    <row r="2962" spans="1:35">
      <c r="A2962" s="23"/>
      <c r="B2962" s="34"/>
      <c r="C2962" s="34"/>
      <c r="D2962" s="34"/>
      <c r="E2962" s="34"/>
      <c r="F2962" s="34"/>
      <c r="G2962" s="34"/>
      <c r="H2962" s="34"/>
      <c r="I2962" s="34"/>
      <c r="J2962" s="34"/>
      <c r="K2962" s="34"/>
      <c r="L2962" s="34"/>
      <c r="M2962" s="34"/>
      <c r="N2962" s="34"/>
      <c r="O2962" s="34"/>
      <c r="P2962" s="34"/>
      <c r="Q2962" s="34"/>
      <c r="R2962" s="34"/>
      <c r="S2962" s="34"/>
      <c r="T2962" s="34"/>
      <c r="U2962" s="34"/>
      <c r="V2962" s="34"/>
      <c r="W2962" s="34"/>
      <c r="X2962" s="34"/>
      <c r="Y2962" s="34"/>
      <c r="Z2962" s="34"/>
      <c r="AA2962" s="34"/>
      <c r="AB2962" s="34"/>
      <c r="AC2962" s="34"/>
      <c r="AD2962" s="34"/>
      <c r="AE2962" s="34"/>
      <c r="AF2962" s="34"/>
      <c r="AG2962" s="34"/>
      <c r="AH2962" s="34"/>
      <c r="AI2962" s="34"/>
    </row>
    <row r="2963" spans="1:35">
      <c r="A2963" s="23"/>
      <c r="B2963" s="34"/>
      <c r="C2963" s="34"/>
      <c r="D2963" s="34"/>
      <c r="E2963" s="34"/>
      <c r="F2963" s="34"/>
      <c r="G2963" s="34"/>
      <c r="H2963" s="34"/>
      <c r="I2963" s="34"/>
      <c r="J2963" s="34"/>
      <c r="K2963" s="34"/>
      <c r="L2963" s="34"/>
      <c r="M2963" s="34"/>
      <c r="N2963" s="34"/>
      <c r="O2963" s="34"/>
      <c r="P2963" s="34"/>
      <c r="Q2963" s="34"/>
      <c r="R2963" s="34"/>
      <c r="S2963" s="34"/>
      <c r="T2963" s="34"/>
      <c r="U2963" s="34"/>
      <c r="V2963" s="34"/>
      <c r="W2963" s="34"/>
      <c r="X2963" s="34"/>
      <c r="Y2963" s="34"/>
      <c r="Z2963" s="34"/>
      <c r="AA2963" s="34"/>
      <c r="AB2963" s="34"/>
      <c r="AC2963" s="34"/>
      <c r="AD2963" s="34"/>
      <c r="AE2963" s="34"/>
      <c r="AF2963" s="34"/>
      <c r="AG2963" s="34"/>
      <c r="AH2963" s="34"/>
      <c r="AI2963" s="34"/>
    </row>
    <row r="2964" spans="1:35">
      <c r="A2964" s="23"/>
      <c r="B2964" s="34"/>
      <c r="C2964" s="34"/>
      <c r="D2964" s="34"/>
      <c r="E2964" s="34"/>
      <c r="F2964" s="34"/>
      <c r="G2964" s="34"/>
      <c r="H2964" s="34"/>
      <c r="I2964" s="34"/>
      <c r="J2964" s="34"/>
      <c r="K2964" s="34"/>
      <c r="L2964" s="34"/>
      <c r="M2964" s="34"/>
      <c r="N2964" s="34"/>
      <c r="O2964" s="34"/>
      <c r="P2964" s="34"/>
      <c r="Q2964" s="34"/>
      <c r="R2964" s="34"/>
      <c r="S2964" s="34"/>
      <c r="T2964" s="34"/>
      <c r="U2964" s="34"/>
      <c r="V2964" s="34"/>
      <c r="W2964" s="34"/>
      <c r="X2964" s="34"/>
      <c r="Y2964" s="34"/>
      <c r="Z2964" s="34"/>
      <c r="AA2964" s="34"/>
      <c r="AB2964" s="34"/>
      <c r="AC2964" s="34"/>
      <c r="AD2964" s="34"/>
      <c r="AE2964" s="34"/>
      <c r="AF2964" s="34"/>
      <c r="AG2964" s="34"/>
      <c r="AH2964" s="34"/>
      <c r="AI2964" s="34"/>
    </row>
    <row r="2965" spans="1:35">
      <c r="A2965" s="23"/>
      <c r="B2965" s="34"/>
      <c r="C2965" s="34"/>
      <c r="D2965" s="34"/>
      <c r="E2965" s="34"/>
      <c r="F2965" s="34"/>
      <c r="G2965" s="34"/>
      <c r="H2965" s="34"/>
      <c r="I2965" s="34"/>
      <c r="J2965" s="34"/>
      <c r="K2965" s="34"/>
      <c r="L2965" s="34"/>
      <c r="M2965" s="34"/>
      <c r="N2965" s="34"/>
      <c r="O2965" s="34"/>
      <c r="P2965" s="34"/>
      <c r="Q2965" s="34"/>
      <c r="R2965" s="34"/>
      <c r="S2965" s="34"/>
      <c r="T2965" s="34"/>
      <c r="U2965" s="34"/>
      <c r="V2965" s="34"/>
      <c r="W2965" s="34"/>
      <c r="X2965" s="34"/>
      <c r="Y2965" s="34"/>
      <c r="Z2965" s="34"/>
      <c r="AA2965" s="34"/>
      <c r="AB2965" s="34"/>
      <c r="AC2965" s="34"/>
      <c r="AD2965" s="34"/>
      <c r="AE2965" s="34"/>
      <c r="AF2965" s="34"/>
      <c r="AG2965" s="34"/>
      <c r="AH2965" s="34"/>
      <c r="AI2965" s="34"/>
    </row>
    <row r="2966" spans="1:35">
      <c r="A2966" s="23"/>
      <c r="B2966" s="34"/>
      <c r="C2966" s="34"/>
      <c r="D2966" s="34"/>
      <c r="E2966" s="34"/>
      <c r="F2966" s="34"/>
      <c r="G2966" s="34"/>
      <c r="H2966" s="34"/>
      <c r="I2966" s="34"/>
      <c r="J2966" s="34"/>
      <c r="K2966" s="34"/>
      <c r="L2966" s="34"/>
      <c r="M2966" s="34"/>
      <c r="N2966" s="34"/>
      <c r="O2966" s="34"/>
      <c r="P2966" s="34"/>
      <c r="Q2966" s="34"/>
      <c r="R2966" s="34"/>
      <c r="S2966" s="34"/>
      <c r="T2966" s="34"/>
      <c r="U2966" s="34"/>
      <c r="V2966" s="34"/>
      <c r="W2966" s="34"/>
      <c r="X2966" s="34"/>
      <c r="Y2966" s="34"/>
      <c r="Z2966" s="34"/>
      <c r="AA2966" s="34"/>
      <c r="AB2966" s="34"/>
      <c r="AC2966" s="34"/>
      <c r="AD2966" s="34"/>
      <c r="AE2966" s="34"/>
      <c r="AF2966" s="34"/>
      <c r="AG2966" s="34"/>
      <c r="AH2966" s="34"/>
      <c r="AI2966" s="34"/>
    </row>
    <row r="2967" spans="1:35">
      <c r="A2967" s="23"/>
      <c r="B2967" s="34"/>
      <c r="C2967" s="34"/>
      <c r="D2967" s="34"/>
      <c r="E2967" s="34"/>
      <c r="F2967" s="34"/>
      <c r="G2967" s="34"/>
      <c r="H2967" s="34"/>
      <c r="I2967" s="34"/>
      <c r="J2967" s="34"/>
      <c r="K2967" s="34"/>
      <c r="L2967" s="34"/>
      <c r="M2967" s="34"/>
      <c r="N2967" s="34"/>
      <c r="O2967" s="34"/>
      <c r="P2967" s="34"/>
      <c r="Q2967" s="34"/>
      <c r="R2967" s="34"/>
      <c r="S2967" s="34"/>
      <c r="T2967" s="34"/>
      <c r="U2967" s="34"/>
      <c r="V2967" s="34"/>
      <c r="W2967" s="34"/>
      <c r="X2967" s="34"/>
      <c r="Y2967" s="34"/>
      <c r="Z2967" s="34"/>
      <c r="AA2967" s="34"/>
      <c r="AB2967" s="34"/>
      <c r="AC2967" s="34"/>
      <c r="AD2967" s="34"/>
      <c r="AE2967" s="34"/>
      <c r="AF2967" s="34"/>
      <c r="AG2967" s="34"/>
      <c r="AH2967" s="34"/>
      <c r="AI2967" s="34"/>
    </row>
    <row r="2968" spans="1:35">
      <c r="A2968" s="23"/>
      <c r="B2968" s="34"/>
      <c r="C2968" s="34"/>
      <c r="D2968" s="34"/>
      <c r="E2968" s="34"/>
      <c r="F2968" s="34"/>
      <c r="G2968" s="34"/>
      <c r="H2968" s="34"/>
      <c r="I2968" s="34"/>
      <c r="J2968" s="34"/>
      <c r="K2968" s="34"/>
      <c r="L2968" s="34"/>
      <c r="M2968" s="34"/>
      <c r="N2968" s="34"/>
      <c r="O2968" s="34"/>
      <c r="P2968" s="34"/>
      <c r="Q2968" s="34"/>
      <c r="R2968" s="34"/>
      <c r="S2968" s="34"/>
      <c r="T2968" s="34"/>
      <c r="U2968" s="34"/>
      <c r="V2968" s="34"/>
      <c r="W2968" s="34"/>
      <c r="X2968" s="34"/>
      <c r="Y2968" s="34"/>
      <c r="Z2968" s="34"/>
      <c r="AA2968" s="34"/>
      <c r="AB2968" s="34"/>
      <c r="AC2968" s="34"/>
      <c r="AD2968" s="34"/>
      <c r="AE2968" s="34"/>
      <c r="AF2968" s="34"/>
      <c r="AG2968" s="34"/>
      <c r="AH2968" s="34"/>
      <c r="AI2968" s="34"/>
    </row>
    <row r="2969" spans="1:35">
      <c r="A2969" s="23"/>
      <c r="B2969" s="34"/>
      <c r="C2969" s="34"/>
      <c r="D2969" s="34"/>
      <c r="E2969" s="34"/>
      <c r="F2969" s="34"/>
      <c r="G2969" s="34"/>
      <c r="H2969" s="34"/>
      <c r="I2969" s="34"/>
      <c r="J2969" s="34"/>
      <c r="K2969" s="34"/>
      <c r="L2969" s="34"/>
      <c r="M2969" s="34"/>
      <c r="N2969" s="34"/>
      <c r="O2969" s="34"/>
      <c r="P2969" s="34"/>
      <c r="Q2969" s="34"/>
      <c r="R2969" s="34"/>
      <c r="S2969" s="34"/>
      <c r="T2969" s="34"/>
      <c r="U2969" s="34"/>
      <c r="V2969" s="34"/>
      <c r="W2969" s="34"/>
      <c r="X2969" s="34"/>
      <c r="Y2969" s="34"/>
      <c r="Z2969" s="34"/>
      <c r="AA2969" s="34"/>
      <c r="AB2969" s="34"/>
      <c r="AC2969" s="34"/>
      <c r="AD2969" s="34"/>
      <c r="AE2969" s="34"/>
      <c r="AF2969" s="34"/>
      <c r="AG2969" s="34"/>
      <c r="AH2969" s="34"/>
      <c r="AI2969" s="34"/>
    </row>
    <row r="2970" spans="1:35">
      <c r="A2970" s="23"/>
      <c r="B2970" s="34"/>
      <c r="C2970" s="34"/>
      <c r="D2970" s="34"/>
      <c r="E2970" s="34"/>
      <c r="F2970" s="34"/>
      <c r="G2970" s="34"/>
      <c r="H2970" s="34"/>
      <c r="I2970" s="34"/>
      <c r="J2970" s="34"/>
      <c r="K2970" s="34"/>
      <c r="L2970" s="34"/>
      <c r="M2970" s="34"/>
      <c r="N2970" s="34"/>
      <c r="O2970" s="34"/>
      <c r="P2970" s="34"/>
      <c r="Q2970" s="34"/>
      <c r="R2970" s="34"/>
      <c r="S2970" s="34"/>
      <c r="T2970" s="34"/>
      <c r="U2970" s="34"/>
      <c r="V2970" s="34"/>
      <c r="W2970" s="34"/>
      <c r="X2970" s="34"/>
      <c r="Y2970" s="34"/>
      <c r="Z2970" s="34"/>
      <c r="AA2970" s="34"/>
      <c r="AB2970" s="34"/>
      <c r="AC2970" s="34"/>
      <c r="AD2970" s="34"/>
      <c r="AE2970" s="34"/>
      <c r="AF2970" s="34"/>
      <c r="AG2970" s="34"/>
      <c r="AH2970" s="34"/>
      <c r="AI2970" s="34"/>
    </row>
    <row r="2971" spans="1:35">
      <c r="A2971" s="23"/>
      <c r="B2971" s="34"/>
      <c r="C2971" s="34"/>
      <c r="D2971" s="34"/>
      <c r="E2971" s="34"/>
      <c r="F2971" s="34"/>
      <c r="G2971" s="34"/>
      <c r="H2971" s="34"/>
      <c r="I2971" s="34"/>
      <c r="J2971" s="34"/>
      <c r="K2971" s="34"/>
      <c r="L2971" s="34"/>
      <c r="M2971" s="34"/>
      <c r="N2971" s="34"/>
      <c r="O2971" s="34"/>
      <c r="P2971" s="34"/>
      <c r="Q2971" s="34"/>
      <c r="R2971" s="34"/>
      <c r="S2971" s="34"/>
      <c r="T2971" s="34"/>
      <c r="U2971" s="34"/>
      <c r="V2971" s="34"/>
      <c r="W2971" s="34"/>
      <c r="X2971" s="34"/>
      <c r="Y2971" s="34"/>
      <c r="Z2971" s="34"/>
      <c r="AA2971" s="34"/>
      <c r="AB2971" s="34"/>
      <c r="AC2971" s="34"/>
      <c r="AD2971" s="34"/>
      <c r="AE2971" s="34"/>
      <c r="AF2971" s="34"/>
      <c r="AG2971" s="34"/>
      <c r="AH2971" s="34"/>
      <c r="AI2971" s="34"/>
    </row>
    <row r="2972" spans="1:35">
      <c r="A2972" s="23"/>
      <c r="B2972" s="34"/>
      <c r="C2972" s="34"/>
      <c r="D2972" s="34"/>
      <c r="E2972" s="34"/>
      <c r="F2972" s="34"/>
      <c r="G2972" s="34"/>
      <c r="H2972" s="34"/>
      <c r="I2972" s="34"/>
      <c r="J2972" s="34"/>
      <c r="K2972" s="34"/>
      <c r="L2972" s="34"/>
      <c r="M2972" s="34"/>
      <c r="N2972" s="34"/>
      <c r="O2972" s="34"/>
      <c r="P2972" s="34"/>
      <c r="Q2972" s="34"/>
      <c r="R2972" s="34"/>
      <c r="S2972" s="34"/>
      <c r="T2972" s="34"/>
      <c r="U2972" s="34"/>
      <c r="V2972" s="34"/>
      <c r="W2972" s="34"/>
      <c r="X2972" s="34"/>
      <c r="Y2972" s="34"/>
      <c r="Z2972" s="34"/>
      <c r="AA2972" s="34"/>
      <c r="AB2972" s="34"/>
      <c r="AC2972" s="34"/>
      <c r="AD2972" s="34"/>
      <c r="AE2972" s="34"/>
      <c r="AF2972" s="34"/>
      <c r="AG2972" s="34"/>
      <c r="AH2972" s="34"/>
      <c r="AI2972" s="34"/>
    </row>
    <row r="2973" spans="1:35">
      <c r="A2973" s="23"/>
      <c r="B2973" s="34"/>
      <c r="C2973" s="34"/>
      <c r="D2973" s="34"/>
      <c r="E2973" s="34"/>
      <c r="F2973" s="34"/>
      <c r="G2973" s="34"/>
      <c r="H2973" s="34"/>
      <c r="I2973" s="34"/>
      <c r="J2973" s="34"/>
      <c r="K2973" s="34"/>
      <c r="L2973" s="34"/>
      <c r="M2973" s="34"/>
      <c r="N2973" s="34"/>
      <c r="O2973" s="34"/>
      <c r="P2973" s="34"/>
      <c r="Q2973" s="34"/>
      <c r="R2973" s="34"/>
      <c r="S2973" s="34"/>
      <c r="T2973" s="34"/>
      <c r="U2973" s="34"/>
      <c r="V2973" s="34"/>
      <c r="W2973" s="34"/>
      <c r="X2973" s="34"/>
      <c r="Y2973" s="34"/>
      <c r="Z2973" s="34"/>
      <c r="AA2973" s="34"/>
      <c r="AB2973" s="34"/>
      <c r="AC2973" s="34"/>
      <c r="AD2973" s="34"/>
      <c r="AE2973" s="34"/>
      <c r="AF2973" s="34"/>
      <c r="AG2973" s="34"/>
      <c r="AH2973" s="34"/>
      <c r="AI2973" s="34"/>
    </row>
    <row r="2974" spans="1:35">
      <c r="A2974" s="23"/>
      <c r="B2974" s="34"/>
      <c r="C2974" s="34"/>
      <c r="D2974" s="34"/>
      <c r="E2974" s="34"/>
      <c r="F2974" s="34"/>
      <c r="G2974" s="34"/>
      <c r="H2974" s="34"/>
      <c r="I2974" s="34"/>
      <c r="J2974" s="34"/>
      <c r="K2974" s="34"/>
      <c r="L2974" s="34"/>
      <c r="M2974" s="34"/>
      <c r="N2974" s="34"/>
      <c r="O2974" s="34"/>
      <c r="P2974" s="34"/>
      <c r="Q2974" s="34"/>
      <c r="R2974" s="34"/>
      <c r="S2974" s="34"/>
      <c r="T2974" s="34"/>
      <c r="U2974" s="34"/>
      <c r="V2974" s="34"/>
      <c r="W2974" s="34"/>
      <c r="X2974" s="34"/>
      <c r="Y2974" s="34"/>
      <c r="Z2974" s="34"/>
      <c r="AA2974" s="34"/>
      <c r="AB2974" s="34"/>
      <c r="AC2974" s="34"/>
      <c r="AD2974" s="34"/>
      <c r="AE2974" s="34"/>
      <c r="AF2974" s="34"/>
      <c r="AG2974" s="34"/>
      <c r="AH2974" s="34"/>
      <c r="AI2974" s="34"/>
    </row>
    <row r="2975" spans="1:35">
      <c r="A2975" s="23"/>
      <c r="B2975" s="34"/>
      <c r="C2975" s="34"/>
      <c r="D2975" s="34"/>
      <c r="E2975" s="34"/>
      <c r="F2975" s="34"/>
      <c r="G2975" s="34"/>
      <c r="H2975" s="34"/>
      <c r="I2975" s="34"/>
      <c r="J2975" s="34"/>
      <c r="K2975" s="34"/>
      <c r="L2975" s="34"/>
      <c r="M2975" s="34"/>
      <c r="N2975" s="34"/>
      <c r="O2975" s="34"/>
      <c r="P2975" s="34"/>
      <c r="Q2975" s="34"/>
      <c r="R2975" s="34"/>
      <c r="S2975" s="34"/>
      <c r="T2975" s="34"/>
      <c r="U2975" s="34"/>
      <c r="V2975" s="34"/>
      <c r="W2975" s="34"/>
      <c r="X2975" s="34"/>
      <c r="Y2975" s="34"/>
      <c r="Z2975" s="34"/>
      <c r="AA2975" s="34"/>
      <c r="AB2975" s="34"/>
      <c r="AC2975" s="34"/>
      <c r="AD2975" s="34"/>
      <c r="AE2975" s="34"/>
      <c r="AF2975" s="34"/>
      <c r="AG2975" s="34"/>
      <c r="AH2975" s="34"/>
      <c r="AI2975" s="34"/>
    </row>
    <row r="2976" spans="1:35">
      <c r="A2976" s="23"/>
      <c r="B2976" s="34"/>
      <c r="C2976" s="34"/>
      <c r="D2976" s="34"/>
      <c r="E2976" s="34"/>
      <c r="F2976" s="34"/>
      <c r="G2976" s="34"/>
      <c r="H2976" s="34"/>
      <c r="I2976" s="34"/>
      <c r="J2976" s="34"/>
      <c r="K2976" s="34"/>
      <c r="L2976" s="34"/>
      <c r="M2976" s="34"/>
      <c r="N2976" s="34"/>
      <c r="O2976" s="34"/>
      <c r="P2976" s="34"/>
      <c r="Q2976" s="34"/>
      <c r="R2976" s="34"/>
      <c r="S2976" s="34"/>
      <c r="T2976" s="34"/>
      <c r="U2976" s="34"/>
      <c r="V2976" s="34"/>
      <c r="W2976" s="34"/>
      <c r="X2976" s="34"/>
      <c r="Y2976" s="34"/>
      <c r="Z2976" s="34"/>
      <c r="AA2976" s="34"/>
      <c r="AB2976" s="34"/>
      <c r="AC2976" s="34"/>
      <c r="AD2976" s="34"/>
      <c r="AE2976" s="34"/>
      <c r="AF2976" s="34"/>
      <c r="AG2976" s="34"/>
      <c r="AH2976" s="34"/>
      <c r="AI2976" s="34"/>
    </row>
    <row r="2977" spans="1:35">
      <c r="A2977" s="23"/>
      <c r="B2977" s="34"/>
      <c r="C2977" s="34"/>
      <c r="D2977" s="34"/>
      <c r="E2977" s="34"/>
      <c r="F2977" s="34"/>
      <c r="G2977" s="34"/>
      <c r="H2977" s="34"/>
      <c r="I2977" s="34"/>
      <c r="J2977" s="34"/>
      <c r="K2977" s="34"/>
      <c r="L2977" s="34"/>
      <c r="M2977" s="34"/>
      <c r="N2977" s="34"/>
      <c r="O2977" s="34"/>
      <c r="P2977" s="34"/>
      <c r="Q2977" s="34"/>
      <c r="R2977" s="34"/>
      <c r="S2977" s="34"/>
      <c r="T2977" s="34"/>
      <c r="U2977" s="34"/>
      <c r="V2977" s="34"/>
      <c r="W2977" s="34"/>
      <c r="X2977" s="34"/>
      <c r="Y2977" s="34"/>
      <c r="Z2977" s="34"/>
      <c r="AA2977" s="34"/>
      <c r="AB2977" s="34"/>
      <c r="AC2977" s="34"/>
      <c r="AD2977" s="34"/>
      <c r="AE2977" s="34"/>
      <c r="AF2977" s="34"/>
      <c r="AG2977" s="34"/>
      <c r="AH2977" s="34"/>
      <c r="AI2977" s="34"/>
    </row>
    <row r="2978" spans="1:35">
      <c r="A2978" s="23"/>
      <c r="B2978" s="34"/>
      <c r="C2978" s="34"/>
      <c r="D2978" s="34"/>
      <c r="E2978" s="34"/>
      <c r="F2978" s="34"/>
      <c r="G2978" s="34"/>
      <c r="H2978" s="34"/>
      <c r="I2978" s="34"/>
      <c r="J2978" s="34"/>
      <c r="K2978" s="34"/>
      <c r="L2978" s="34"/>
      <c r="M2978" s="34"/>
      <c r="N2978" s="34"/>
      <c r="O2978" s="34"/>
      <c r="P2978" s="34"/>
      <c r="Q2978" s="34"/>
      <c r="R2978" s="34"/>
      <c r="S2978" s="34"/>
      <c r="T2978" s="34"/>
      <c r="U2978" s="34"/>
      <c r="V2978" s="34"/>
      <c r="W2978" s="34"/>
      <c r="X2978" s="34"/>
      <c r="Y2978" s="34"/>
      <c r="Z2978" s="34"/>
      <c r="AA2978" s="34"/>
      <c r="AB2978" s="34"/>
      <c r="AC2978" s="34"/>
      <c r="AD2978" s="34"/>
      <c r="AE2978" s="34"/>
      <c r="AF2978" s="34"/>
      <c r="AG2978" s="34"/>
      <c r="AH2978" s="34"/>
      <c r="AI2978" s="34"/>
    </row>
    <row r="2979" spans="1:35">
      <c r="A2979" s="23"/>
      <c r="B2979" s="34"/>
      <c r="C2979" s="34"/>
      <c r="D2979" s="34"/>
      <c r="E2979" s="34"/>
      <c r="F2979" s="34"/>
      <c r="G2979" s="34"/>
      <c r="H2979" s="34"/>
      <c r="I2979" s="34"/>
      <c r="J2979" s="34"/>
      <c r="K2979" s="34"/>
      <c r="L2979" s="34"/>
      <c r="M2979" s="34"/>
      <c r="N2979" s="34"/>
      <c r="O2979" s="34"/>
      <c r="P2979" s="34"/>
      <c r="Q2979" s="34"/>
      <c r="R2979" s="34"/>
      <c r="S2979" s="34"/>
      <c r="T2979" s="34"/>
      <c r="U2979" s="34"/>
      <c r="V2979" s="34"/>
      <c r="W2979" s="34"/>
      <c r="X2979" s="34"/>
      <c r="Y2979" s="34"/>
      <c r="Z2979" s="34"/>
      <c r="AA2979" s="34"/>
      <c r="AB2979" s="34"/>
      <c r="AC2979" s="34"/>
      <c r="AD2979" s="34"/>
      <c r="AE2979" s="34"/>
      <c r="AF2979" s="34"/>
      <c r="AG2979" s="34"/>
      <c r="AH2979" s="34"/>
      <c r="AI2979" s="34"/>
    </row>
    <row r="2980" spans="1:35">
      <c r="A2980" s="23"/>
      <c r="B2980" s="34"/>
      <c r="C2980" s="34"/>
      <c r="D2980" s="34"/>
      <c r="E2980" s="34"/>
      <c r="F2980" s="34"/>
      <c r="G2980" s="34"/>
      <c r="H2980" s="34"/>
      <c r="I2980" s="34"/>
      <c r="J2980" s="34"/>
      <c r="K2980" s="34"/>
      <c r="L2980" s="34"/>
      <c r="M2980" s="34"/>
      <c r="N2980" s="34"/>
      <c r="O2980" s="34"/>
      <c r="P2980" s="34"/>
      <c r="Q2980" s="34"/>
      <c r="R2980" s="34"/>
      <c r="S2980" s="34"/>
      <c r="T2980" s="34"/>
      <c r="U2980" s="34"/>
      <c r="V2980" s="34"/>
      <c r="W2980" s="34"/>
      <c r="X2980" s="34"/>
      <c r="Y2980" s="34"/>
      <c r="Z2980" s="34"/>
      <c r="AA2980" s="34"/>
      <c r="AB2980" s="34"/>
      <c r="AC2980" s="34"/>
      <c r="AD2980" s="34"/>
      <c r="AE2980" s="34"/>
      <c r="AF2980" s="34"/>
      <c r="AG2980" s="34"/>
      <c r="AH2980" s="34"/>
      <c r="AI2980" s="34"/>
    </row>
    <row r="2981" spans="1:35">
      <c r="A2981" s="23"/>
      <c r="B2981" s="34"/>
      <c r="C2981" s="34"/>
      <c r="D2981" s="34"/>
      <c r="E2981" s="34"/>
      <c r="F2981" s="34"/>
      <c r="G2981" s="34"/>
      <c r="H2981" s="34"/>
      <c r="I2981" s="34"/>
      <c r="J2981" s="34"/>
      <c r="K2981" s="34"/>
      <c r="L2981" s="34"/>
      <c r="M2981" s="34"/>
      <c r="N2981" s="34"/>
      <c r="O2981" s="34"/>
      <c r="P2981" s="34"/>
      <c r="Q2981" s="34"/>
      <c r="R2981" s="34"/>
      <c r="S2981" s="34"/>
      <c r="T2981" s="34"/>
      <c r="U2981" s="34"/>
      <c r="V2981" s="34"/>
      <c r="W2981" s="34"/>
      <c r="X2981" s="34"/>
      <c r="Y2981" s="34"/>
      <c r="Z2981" s="34"/>
      <c r="AA2981" s="34"/>
      <c r="AB2981" s="34"/>
      <c r="AC2981" s="34"/>
      <c r="AD2981" s="34"/>
      <c r="AE2981" s="34"/>
      <c r="AF2981" s="34"/>
      <c r="AG2981" s="34"/>
      <c r="AH2981" s="34"/>
      <c r="AI2981" s="34"/>
    </row>
    <row r="2982" spans="1:35">
      <c r="A2982" s="23"/>
      <c r="B2982" s="34"/>
      <c r="C2982" s="34"/>
      <c r="D2982" s="34"/>
      <c r="E2982" s="34"/>
      <c r="F2982" s="34"/>
      <c r="G2982" s="34"/>
      <c r="H2982" s="34"/>
      <c r="I2982" s="34"/>
      <c r="J2982" s="34"/>
      <c r="K2982" s="34"/>
      <c r="L2982" s="34"/>
      <c r="M2982" s="34"/>
      <c r="N2982" s="34"/>
      <c r="O2982" s="34"/>
      <c r="P2982" s="34"/>
      <c r="Q2982" s="34"/>
      <c r="R2982" s="34"/>
      <c r="S2982" s="34"/>
      <c r="T2982" s="34"/>
      <c r="U2982" s="34"/>
      <c r="V2982" s="34"/>
      <c r="W2982" s="34"/>
      <c r="X2982" s="34"/>
      <c r="Y2982" s="34"/>
      <c r="Z2982" s="34"/>
      <c r="AA2982" s="34"/>
      <c r="AB2982" s="34"/>
      <c r="AC2982" s="34"/>
      <c r="AD2982" s="34"/>
      <c r="AE2982" s="34"/>
      <c r="AF2982" s="34"/>
      <c r="AG2982" s="34"/>
      <c r="AH2982" s="34"/>
      <c r="AI2982" s="34"/>
    </row>
    <row r="2983" spans="1:35">
      <c r="A2983" s="23"/>
      <c r="B2983" s="34"/>
      <c r="C2983" s="34"/>
      <c r="D2983" s="34"/>
      <c r="E2983" s="34"/>
      <c r="F2983" s="34"/>
      <c r="G2983" s="34"/>
      <c r="H2983" s="34"/>
      <c r="I2983" s="34"/>
      <c r="J2983" s="34"/>
      <c r="K2983" s="34"/>
      <c r="L2983" s="34"/>
      <c r="M2983" s="34"/>
      <c r="N2983" s="34"/>
      <c r="O2983" s="34"/>
      <c r="P2983" s="34"/>
      <c r="Q2983" s="34"/>
      <c r="R2983" s="34"/>
      <c r="S2983" s="34"/>
      <c r="T2983" s="34"/>
      <c r="U2983" s="34"/>
      <c r="V2983" s="34"/>
      <c r="W2983" s="34"/>
      <c r="X2983" s="34"/>
      <c r="Y2983" s="34"/>
      <c r="Z2983" s="34"/>
      <c r="AA2983" s="34"/>
      <c r="AB2983" s="34"/>
      <c r="AC2983" s="34"/>
      <c r="AD2983" s="34"/>
      <c r="AE2983" s="34"/>
      <c r="AF2983" s="34"/>
      <c r="AG2983" s="34"/>
      <c r="AH2983" s="34"/>
      <c r="AI2983" s="34"/>
    </row>
    <row r="2984" spans="1:35">
      <c r="A2984" s="23"/>
      <c r="B2984" s="34"/>
      <c r="C2984" s="34"/>
      <c r="D2984" s="34"/>
      <c r="E2984" s="34"/>
      <c r="F2984" s="34"/>
      <c r="G2984" s="34"/>
      <c r="H2984" s="34"/>
      <c r="I2984" s="34"/>
      <c r="J2984" s="34"/>
      <c r="K2984" s="34"/>
      <c r="L2984" s="34"/>
      <c r="M2984" s="34"/>
      <c r="N2984" s="34"/>
      <c r="O2984" s="34"/>
      <c r="P2984" s="34"/>
      <c r="Q2984" s="34"/>
      <c r="R2984" s="34"/>
      <c r="S2984" s="34"/>
      <c r="T2984" s="34"/>
      <c r="U2984" s="34"/>
      <c r="V2984" s="34"/>
      <c r="W2984" s="34"/>
      <c r="X2984" s="34"/>
      <c r="Y2984" s="34"/>
      <c r="Z2984" s="34"/>
      <c r="AA2984" s="34"/>
      <c r="AB2984" s="34"/>
      <c r="AC2984" s="34"/>
      <c r="AD2984" s="34"/>
      <c r="AE2984" s="34"/>
      <c r="AF2984" s="34"/>
      <c r="AG2984" s="34"/>
      <c r="AH2984" s="34"/>
      <c r="AI2984" s="34"/>
    </row>
    <row r="2985" spans="1:35">
      <c r="A2985" s="23"/>
      <c r="B2985" s="34"/>
      <c r="C2985" s="34"/>
      <c r="D2985" s="34"/>
      <c r="E2985" s="34"/>
      <c r="F2985" s="34"/>
      <c r="G2985" s="34"/>
      <c r="H2985" s="34"/>
      <c r="I2985" s="34"/>
      <c r="J2985" s="34"/>
      <c r="K2985" s="34"/>
      <c r="L2985" s="34"/>
      <c r="M2985" s="34"/>
      <c r="N2985" s="34"/>
      <c r="O2985" s="34"/>
      <c r="P2985" s="34"/>
      <c r="Q2985" s="34"/>
      <c r="R2985" s="34"/>
      <c r="S2985" s="34"/>
      <c r="T2985" s="34"/>
      <c r="U2985" s="34"/>
      <c r="V2985" s="34"/>
      <c r="W2985" s="34"/>
      <c r="X2985" s="34"/>
      <c r="Y2985" s="34"/>
      <c r="Z2985" s="34"/>
      <c r="AA2985" s="34"/>
      <c r="AB2985" s="34"/>
      <c r="AC2985" s="34"/>
      <c r="AD2985" s="34"/>
      <c r="AE2985" s="34"/>
      <c r="AF2985" s="34"/>
      <c r="AG2985" s="34"/>
      <c r="AH2985" s="34"/>
      <c r="AI2985" s="34"/>
    </row>
    <row r="2986" spans="1:35">
      <c r="A2986" s="23"/>
      <c r="B2986" s="34"/>
      <c r="C2986" s="34"/>
      <c r="D2986" s="34"/>
      <c r="E2986" s="34"/>
      <c r="F2986" s="34"/>
      <c r="G2986" s="34"/>
      <c r="H2986" s="34"/>
      <c r="I2986" s="34"/>
      <c r="J2986" s="34"/>
      <c r="K2986" s="34"/>
      <c r="L2986" s="34"/>
      <c r="M2986" s="34"/>
      <c r="N2986" s="34"/>
      <c r="O2986" s="34"/>
      <c r="P2986" s="34"/>
      <c r="Q2986" s="34"/>
      <c r="R2986" s="34"/>
      <c r="S2986" s="34"/>
      <c r="T2986" s="34"/>
      <c r="U2986" s="34"/>
      <c r="V2986" s="34"/>
      <c r="W2986" s="34"/>
      <c r="X2986" s="34"/>
      <c r="Y2986" s="34"/>
      <c r="Z2986" s="34"/>
      <c r="AA2986" s="34"/>
      <c r="AB2986" s="34"/>
      <c r="AC2986" s="34"/>
      <c r="AD2986" s="34"/>
      <c r="AE2986" s="34"/>
      <c r="AF2986" s="34"/>
      <c r="AG2986" s="34"/>
      <c r="AH2986" s="34"/>
      <c r="AI2986" s="34"/>
    </row>
    <row r="2987" spans="1:35">
      <c r="A2987" s="23"/>
      <c r="B2987" s="34"/>
      <c r="C2987" s="34"/>
      <c r="D2987" s="34"/>
      <c r="E2987" s="34"/>
      <c r="F2987" s="34"/>
      <c r="G2987" s="34"/>
      <c r="H2987" s="34"/>
      <c r="I2987" s="34"/>
      <c r="J2987" s="34"/>
      <c r="K2987" s="34"/>
      <c r="L2987" s="34"/>
      <c r="M2987" s="34"/>
      <c r="N2987" s="34"/>
      <c r="O2987" s="34"/>
      <c r="P2987" s="34"/>
      <c r="Q2987" s="34"/>
      <c r="R2987" s="34"/>
      <c r="S2987" s="34"/>
      <c r="T2987" s="34"/>
      <c r="U2987" s="34"/>
      <c r="V2987" s="34"/>
      <c r="W2987" s="34"/>
      <c r="X2987" s="34"/>
      <c r="Y2987" s="34"/>
      <c r="Z2987" s="34"/>
      <c r="AA2987" s="34"/>
      <c r="AB2987" s="34"/>
      <c r="AC2987" s="34"/>
      <c r="AD2987" s="34"/>
      <c r="AE2987" s="34"/>
      <c r="AF2987" s="34"/>
      <c r="AG2987" s="34"/>
      <c r="AH2987" s="34"/>
      <c r="AI2987" s="34"/>
    </row>
    <row r="2988" spans="1:35">
      <c r="A2988" s="23"/>
      <c r="B2988" s="34"/>
      <c r="C2988" s="34"/>
      <c r="D2988" s="34"/>
      <c r="E2988" s="34"/>
      <c r="F2988" s="34"/>
      <c r="G2988" s="34"/>
      <c r="H2988" s="34"/>
      <c r="I2988" s="34"/>
      <c r="J2988" s="34"/>
      <c r="K2988" s="34"/>
      <c r="L2988" s="34"/>
      <c r="M2988" s="34"/>
      <c r="N2988" s="34"/>
      <c r="O2988" s="34"/>
      <c r="P2988" s="34"/>
      <c r="Q2988" s="34"/>
      <c r="R2988" s="34"/>
      <c r="S2988" s="34"/>
      <c r="T2988" s="34"/>
      <c r="U2988" s="34"/>
      <c r="V2988" s="34"/>
      <c r="W2988" s="34"/>
      <c r="X2988" s="34"/>
      <c r="Y2988" s="34"/>
      <c r="Z2988" s="34"/>
      <c r="AA2988" s="34"/>
      <c r="AB2988" s="34"/>
      <c r="AC2988" s="34"/>
      <c r="AD2988" s="34"/>
      <c r="AE2988" s="34"/>
      <c r="AF2988" s="34"/>
      <c r="AG2988" s="34"/>
      <c r="AH2988" s="34"/>
      <c r="AI2988" s="34"/>
    </row>
    <row r="2989" spans="1:35">
      <c r="A2989" s="23"/>
      <c r="B2989" s="34"/>
      <c r="C2989" s="34"/>
      <c r="D2989" s="34"/>
      <c r="E2989" s="34"/>
      <c r="F2989" s="34"/>
      <c r="G2989" s="34"/>
      <c r="H2989" s="34"/>
      <c r="I2989" s="34"/>
      <c r="J2989" s="34"/>
      <c r="K2989" s="34"/>
      <c r="L2989" s="34"/>
      <c r="M2989" s="34"/>
      <c r="N2989" s="34"/>
      <c r="O2989" s="34"/>
      <c r="P2989" s="34"/>
      <c r="Q2989" s="34"/>
      <c r="R2989" s="34"/>
      <c r="S2989" s="34"/>
      <c r="T2989" s="34"/>
      <c r="U2989" s="34"/>
      <c r="V2989" s="34"/>
      <c r="W2989" s="34"/>
      <c r="X2989" s="34"/>
      <c r="Y2989" s="34"/>
      <c r="Z2989" s="34"/>
      <c r="AA2989" s="34"/>
      <c r="AB2989" s="34"/>
      <c r="AC2989" s="34"/>
      <c r="AD2989" s="34"/>
      <c r="AE2989" s="34"/>
      <c r="AF2989" s="34"/>
      <c r="AG2989" s="34"/>
      <c r="AH2989" s="34"/>
      <c r="AI2989" s="34"/>
    </row>
    <row r="2990" spans="1:35">
      <c r="A2990" s="23"/>
      <c r="B2990" s="34"/>
      <c r="C2990" s="34"/>
      <c r="D2990" s="34"/>
      <c r="E2990" s="34"/>
      <c r="F2990" s="34"/>
      <c r="G2990" s="34"/>
      <c r="H2990" s="34"/>
      <c r="I2990" s="34"/>
      <c r="J2990" s="34"/>
      <c r="K2990" s="34"/>
      <c r="L2990" s="34"/>
      <c r="M2990" s="34"/>
      <c r="N2990" s="34"/>
      <c r="O2990" s="34"/>
      <c r="P2990" s="34"/>
      <c r="Q2990" s="34"/>
      <c r="R2990" s="34"/>
      <c r="S2990" s="34"/>
      <c r="T2990" s="34"/>
      <c r="U2990" s="34"/>
      <c r="V2990" s="34"/>
      <c r="W2990" s="34"/>
      <c r="X2990" s="34"/>
      <c r="Y2990" s="34"/>
      <c r="Z2990" s="34"/>
      <c r="AA2990" s="34"/>
      <c r="AB2990" s="34"/>
      <c r="AC2990" s="34"/>
      <c r="AD2990" s="34"/>
      <c r="AE2990" s="34"/>
      <c r="AF2990" s="34"/>
      <c r="AG2990" s="34"/>
      <c r="AH2990" s="34"/>
      <c r="AI2990" s="34"/>
    </row>
    <row r="2991" spans="1:35">
      <c r="A2991" s="23"/>
      <c r="B2991" s="34"/>
      <c r="C2991" s="34"/>
      <c r="D2991" s="34"/>
      <c r="E2991" s="34"/>
      <c r="F2991" s="34"/>
      <c r="G2991" s="34"/>
      <c r="H2991" s="34"/>
      <c r="I2991" s="34"/>
      <c r="J2991" s="34"/>
      <c r="K2991" s="34"/>
      <c r="L2991" s="34"/>
      <c r="M2991" s="34"/>
      <c r="N2991" s="34"/>
      <c r="O2991" s="34"/>
      <c r="P2991" s="34"/>
      <c r="Q2991" s="34"/>
      <c r="R2991" s="34"/>
      <c r="S2991" s="34"/>
      <c r="T2991" s="34"/>
      <c r="U2991" s="34"/>
      <c r="V2991" s="34"/>
      <c r="W2991" s="34"/>
      <c r="X2991" s="34"/>
      <c r="Y2991" s="34"/>
      <c r="Z2991" s="34"/>
      <c r="AA2991" s="34"/>
      <c r="AB2991" s="34"/>
      <c r="AC2991" s="34"/>
      <c r="AD2991" s="34"/>
      <c r="AE2991" s="34"/>
      <c r="AF2991" s="34"/>
      <c r="AG2991" s="34"/>
      <c r="AH2991" s="34"/>
      <c r="AI2991" s="34"/>
    </row>
    <row r="2992" spans="1:35">
      <c r="A2992" s="23"/>
      <c r="B2992" s="34"/>
      <c r="C2992" s="34"/>
      <c r="D2992" s="34"/>
      <c r="E2992" s="34"/>
      <c r="F2992" s="34"/>
      <c r="G2992" s="34"/>
      <c r="H2992" s="34"/>
      <c r="I2992" s="34"/>
      <c r="J2992" s="34"/>
      <c r="K2992" s="34"/>
      <c r="L2992" s="34"/>
      <c r="M2992" s="34"/>
      <c r="N2992" s="34"/>
      <c r="O2992" s="34"/>
      <c r="P2992" s="34"/>
      <c r="Q2992" s="34"/>
      <c r="R2992" s="34"/>
      <c r="S2992" s="34"/>
      <c r="T2992" s="34"/>
      <c r="U2992" s="34"/>
      <c r="V2992" s="34"/>
      <c r="W2992" s="34"/>
      <c r="X2992" s="34"/>
      <c r="Y2992" s="34"/>
      <c r="Z2992" s="34"/>
      <c r="AA2992" s="34"/>
      <c r="AB2992" s="34"/>
      <c r="AC2992" s="34"/>
      <c r="AD2992" s="34"/>
      <c r="AE2992" s="34"/>
      <c r="AF2992" s="34"/>
      <c r="AG2992" s="34"/>
      <c r="AH2992" s="34"/>
      <c r="AI2992" s="34"/>
    </row>
    <row r="2993" spans="1:35">
      <c r="A2993" s="23"/>
      <c r="B2993" s="34"/>
      <c r="C2993" s="34"/>
      <c r="D2993" s="34"/>
      <c r="E2993" s="34"/>
      <c r="F2993" s="34"/>
      <c r="G2993" s="34"/>
      <c r="H2993" s="34"/>
      <c r="I2993" s="34"/>
      <c r="J2993" s="34"/>
      <c r="K2993" s="34"/>
      <c r="L2993" s="34"/>
      <c r="M2993" s="34"/>
      <c r="N2993" s="34"/>
      <c r="O2993" s="34"/>
      <c r="P2993" s="34"/>
      <c r="Q2993" s="34"/>
      <c r="R2993" s="34"/>
      <c r="S2993" s="34"/>
      <c r="T2993" s="34"/>
      <c r="U2993" s="34"/>
      <c r="V2993" s="34"/>
      <c r="W2993" s="34"/>
      <c r="X2993" s="34"/>
      <c r="Y2993" s="34"/>
      <c r="Z2993" s="34"/>
      <c r="AA2993" s="34"/>
      <c r="AB2993" s="34"/>
      <c r="AC2993" s="34"/>
      <c r="AD2993" s="34"/>
      <c r="AE2993" s="34"/>
      <c r="AF2993" s="34"/>
      <c r="AG2993" s="34"/>
      <c r="AH2993" s="34"/>
      <c r="AI2993" s="34"/>
    </row>
    <row r="2994" spans="1:35">
      <c r="A2994" s="23"/>
      <c r="B2994" s="34"/>
      <c r="C2994" s="34"/>
      <c r="D2994" s="34"/>
      <c r="E2994" s="34"/>
      <c r="F2994" s="34"/>
      <c r="G2994" s="34"/>
      <c r="H2994" s="34"/>
      <c r="I2994" s="34"/>
      <c r="J2994" s="34"/>
      <c r="K2994" s="34"/>
      <c r="L2994" s="34"/>
      <c r="M2994" s="34"/>
      <c r="N2994" s="34"/>
      <c r="O2994" s="34"/>
      <c r="P2994" s="34"/>
      <c r="Q2994" s="34"/>
      <c r="R2994" s="34"/>
      <c r="S2994" s="34"/>
      <c r="T2994" s="34"/>
      <c r="U2994" s="34"/>
      <c r="V2994" s="34"/>
      <c r="W2994" s="34"/>
      <c r="X2994" s="34"/>
      <c r="Y2994" s="34"/>
      <c r="Z2994" s="34"/>
      <c r="AA2994" s="34"/>
      <c r="AB2994" s="34"/>
      <c r="AC2994" s="34"/>
      <c r="AD2994" s="34"/>
      <c r="AE2994" s="34"/>
      <c r="AF2994" s="34"/>
      <c r="AG2994" s="34"/>
      <c r="AH2994" s="34"/>
      <c r="AI2994" s="34"/>
    </row>
    <row r="2995" spans="1:35">
      <c r="A2995" s="23"/>
      <c r="B2995" s="34"/>
      <c r="C2995" s="34"/>
      <c r="D2995" s="34"/>
      <c r="E2995" s="34"/>
      <c r="F2995" s="34"/>
      <c r="G2995" s="34"/>
      <c r="H2995" s="34"/>
      <c r="I2995" s="34"/>
      <c r="J2995" s="34"/>
      <c r="K2995" s="34"/>
      <c r="L2995" s="34"/>
      <c r="M2995" s="34"/>
      <c r="N2995" s="34"/>
      <c r="O2995" s="34"/>
      <c r="P2995" s="34"/>
      <c r="Q2995" s="34"/>
      <c r="R2995" s="34"/>
      <c r="S2995" s="34"/>
      <c r="T2995" s="34"/>
      <c r="U2995" s="34"/>
      <c r="V2995" s="34"/>
      <c r="W2995" s="34"/>
      <c r="X2995" s="34"/>
      <c r="Y2995" s="34"/>
      <c r="Z2995" s="34"/>
      <c r="AA2995" s="34"/>
      <c r="AB2995" s="34"/>
      <c r="AC2995" s="34"/>
      <c r="AD2995" s="34"/>
      <c r="AE2995" s="34"/>
      <c r="AF2995" s="34"/>
      <c r="AG2995" s="34"/>
      <c r="AH2995" s="34"/>
      <c r="AI2995" s="34"/>
    </row>
    <row r="2996" spans="1:35">
      <c r="A2996" s="23"/>
      <c r="B2996" s="34"/>
      <c r="C2996" s="34"/>
      <c r="D2996" s="34"/>
      <c r="E2996" s="34"/>
      <c r="F2996" s="34"/>
      <c r="G2996" s="34"/>
      <c r="H2996" s="34"/>
      <c r="I2996" s="34"/>
      <c r="J2996" s="34"/>
      <c r="K2996" s="34"/>
      <c r="L2996" s="34"/>
      <c r="M2996" s="34"/>
      <c r="N2996" s="34"/>
      <c r="O2996" s="34"/>
      <c r="P2996" s="34"/>
      <c r="Q2996" s="34"/>
      <c r="R2996" s="34"/>
      <c r="S2996" s="34"/>
      <c r="T2996" s="34"/>
      <c r="U2996" s="34"/>
      <c r="V2996" s="34"/>
      <c r="W2996" s="34"/>
      <c r="X2996" s="34"/>
      <c r="Y2996" s="34"/>
      <c r="Z2996" s="34"/>
      <c r="AA2996" s="34"/>
      <c r="AB2996" s="34"/>
      <c r="AC2996" s="34"/>
      <c r="AD2996" s="34"/>
      <c r="AE2996" s="34"/>
      <c r="AF2996" s="34"/>
      <c r="AG2996" s="34"/>
      <c r="AH2996" s="34"/>
      <c r="AI2996" s="34"/>
    </row>
    <row r="2997" spans="1:35">
      <c r="A2997" s="23"/>
      <c r="B2997" s="34"/>
      <c r="C2997" s="34"/>
      <c r="D2997" s="34"/>
      <c r="E2997" s="34"/>
      <c r="F2997" s="34"/>
      <c r="G2997" s="34"/>
      <c r="H2997" s="34"/>
      <c r="I2997" s="34"/>
      <c r="J2997" s="34"/>
      <c r="K2997" s="34"/>
      <c r="L2997" s="34"/>
      <c r="M2997" s="34"/>
      <c r="N2997" s="34"/>
      <c r="O2997" s="34"/>
      <c r="P2997" s="34"/>
      <c r="Q2997" s="34"/>
      <c r="R2997" s="34"/>
      <c r="S2997" s="34"/>
      <c r="T2997" s="34"/>
      <c r="U2997" s="34"/>
      <c r="V2997" s="34"/>
      <c r="W2997" s="34"/>
      <c r="X2997" s="34"/>
      <c r="Y2997" s="34"/>
      <c r="Z2997" s="34"/>
      <c r="AA2997" s="34"/>
      <c r="AB2997" s="34"/>
      <c r="AC2997" s="34"/>
      <c r="AD2997" s="34"/>
      <c r="AE2997" s="34"/>
      <c r="AF2997" s="34"/>
      <c r="AG2997" s="34"/>
      <c r="AH2997" s="34"/>
      <c r="AI2997" s="34"/>
    </row>
    <row r="2998" spans="1:35">
      <c r="A2998" s="23"/>
      <c r="B2998" s="34"/>
      <c r="C2998" s="34"/>
      <c r="D2998" s="34"/>
      <c r="E2998" s="34"/>
      <c r="F2998" s="34"/>
      <c r="G2998" s="34"/>
      <c r="H2998" s="34"/>
      <c r="I2998" s="34"/>
      <c r="J2998" s="34"/>
      <c r="K2998" s="34"/>
      <c r="L2998" s="34"/>
      <c r="M2998" s="34"/>
      <c r="N2998" s="34"/>
      <c r="O2998" s="34"/>
      <c r="P2998" s="34"/>
      <c r="Q2998" s="34"/>
      <c r="R2998" s="34"/>
      <c r="S2998" s="34"/>
      <c r="T2998" s="34"/>
      <c r="U2998" s="34"/>
      <c r="V2998" s="34"/>
      <c r="W2998" s="34"/>
      <c r="X2998" s="34"/>
      <c r="Y2998" s="34"/>
      <c r="Z2998" s="34"/>
      <c r="AA2998" s="34"/>
      <c r="AB2998" s="34"/>
      <c r="AC2998" s="34"/>
      <c r="AD2998" s="34"/>
      <c r="AE2998" s="34"/>
      <c r="AF2998" s="34"/>
      <c r="AG2998" s="34"/>
      <c r="AH2998" s="34"/>
      <c r="AI2998" s="34"/>
    </row>
    <row r="2999" spans="1:35">
      <c r="A2999" s="23"/>
      <c r="B2999" s="34"/>
      <c r="C2999" s="34"/>
      <c r="D2999" s="34"/>
      <c r="E2999" s="34"/>
      <c r="F2999" s="34"/>
      <c r="G2999" s="34"/>
      <c r="H2999" s="34"/>
      <c r="I2999" s="34"/>
      <c r="J2999" s="34"/>
      <c r="K2999" s="34"/>
      <c r="L2999" s="34"/>
      <c r="M2999" s="34"/>
      <c r="N2999" s="34"/>
      <c r="O2999" s="34"/>
      <c r="P2999" s="34"/>
      <c r="Q2999" s="34"/>
      <c r="R2999" s="34"/>
      <c r="S2999" s="34"/>
      <c r="T2999" s="34"/>
      <c r="U2999" s="34"/>
      <c r="V2999" s="34"/>
      <c r="W2999" s="34"/>
      <c r="X2999" s="34"/>
      <c r="Y2999" s="34"/>
      <c r="Z2999" s="34"/>
      <c r="AA2999" s="34"/>
      <c r="AB2999" s="34"/>
      <c r="AC2999" s="34"/>
      <c r="AD2999" s="34"/>
      <c r="AE2999" s="34"/>
      <c r="AF2999" s="34"/>
      <c r="AG2999" s="34"/>
      <c r="AH2999" s="34"/>
      <c r="AI2999" s="34"/>
    </row>
    <row r="3000" spans="1:35">
      <c r="A3000" s="23"/>
      <c r="B3000" s="34"/>
      <c r="C3000" s="34"/>
      <c r="D3000" s="34"/>
      <c r="E3000" s="34"/>
      <c r="F3000" s="34"/>
      <c r="G3000" s="34"/>
      <c r="H3000" s="34"/>
      <c r="I3000" s="34"/>
      <c r="J3000" s="34"/>
      <c r="K3000" s="34"/>
      <c r="L3000" s="34"/>
      <c r="M3000" s="34"/>
      <c r="N3000" s="34"/>
      <c r="O3000" s="34"/>
      <c r="P3000" s="34"/>
      <c r="Q3000" s="34"/>
      <c r="R3000" s="34"/>
      <c r="S3000" s="34"/>
      <c r="T3000" s="34"/>
      <c r="U3000" s="34"/>
      <c r="V3000" s="34"/>
      <c r="W3000" s="34"/>
      <c r="X3000" s="34"/>
      <c r="Y3000" s="34"/>
      <c r="Z3000" s="34"/>
      <c r="AA3000" s="34"/>
      <c r="AB3000" s="34"/>
      <c r="AC3000" s="34"/>
      <c r="AD3000" s="34"/>
      <c r="AE3000" s="34"/>
      <c r="AF3000" s="34"/>
      <c r="AG3000" s="34"/>
      <c r="AH3000" s="34"/>
      <c r="AI3000" s="34"/>
    </row>
    <row r="3001" spans="1:35">
      <c r="A3001" s="23"/>
      <c r="B3001" s="34"/>
      <c r="C3001" s="34"/>
      <c r="D3001" s="34"/>
      <c r="E3001" s="34"/>
      <c r="F3001" s="34"/>
      <c r="G3001" s="34"/>
      <c r="H3001" s="34"/>
      <c r="I3001" s="34"/>
      <c r="J3001" s="34"/>
      <c r="K3001" s="34"/>
      <c r="L3001" s="34"/>
      <c r="M3001" s="34"/>
      <c r="N3001" s="34"/>
      <c r="O3001" s="34"/>
      <c r="P3001" s="34"/>
      <c r="Q3001" s="34"/>
      <c r="R3001" s="34"/>
      <c r="S3001" s="34"/>
      <c r="T3001" s="34"/>
      <c r="U3001" s="34"/>
      <c r="V3001" s="34"/>
      <c r="W3001" s="34"/>
      <c r="X3001" s="34"/>
      <c r="Y3001" s="34"/>
      <c r="Z3001" s="34"/>
      <c r="AA3001" s="34"/>
      <c r="AB3001" s="34"/>
      <c r="AC3001" s="34"/>
      <c r="AD3001" s="34"/>
      <c r="AE3001" s="34"/>
      <c r="AF3001" s="34"/>
      <c r="AG3001" s="34"/>
      <c r="AH3001" s="34"/>
      <c r="AI3001" s="34"/>
    </row>
    <row r="3002" spans="1:35">
      <c r="A3002" s="23"/>
      <c r="B3002" s="34"/>
      <c r="C3002" s="34"/>
      <c r="D3002" s="34"/>
      <c r="E3002" s="34"/>
      <c r="F3002" s="34"/>
      <c r="G3002" s="34"/>
      <c r="H3002" s="34"/>
      <c r="I3002" s="34"/>
      <c r="J3002" s="34"/>
      <c r="K3002" s="34"/>
      <c r="L3002" s="34"/>
      <c r="M3002" s="34"/>
      <c r="N3002" s="34"/>
      <c r="O3002" s="34"/>
      <c r="P3002" s="34"/>
      <c r="Q3002" s="34"/>
      <c r="R3002" s="34"/>
      <c r="S3002" s="34"/>
      <c r="T3002" s="34"/>
      <c r="U3002" s="34"/>
      <c r="V3002" s="34"/>
      <c r="W3002" s="34"/>
      <c r="X3002" s="34"/>
      <c r="Y3002" s="34"/>
      <c r="Z3002" s="34"/>
      <c r="AA3002" s="34"/>
      <c r="AB3002" s="34"/>
      <c r="AC3002" s="34"/>
      <c r="AD3002" s="34"/>
      <c r="AE3002" s="34"/>
      <c r="AF3002" s="34"/>
      <c r="AG3002" s="34"/>
      <c r="AH3002" s="34"/>
      <c r="AI3002" s="34"/>
    </row>
    <row r="3003" spans="1:35">
      <c r="A3003" s="23"/>
      <c r="B3003" s="34"/>
      <c r="C3003" s="34"/>
      <c r="D3003" s="34"/>
      <c r="E3003" s="34"/>
      <c r="F3003" s="34"/>
      <c r="G3003" s="34"/>
      <c r="H3003" s="34"/>
      <c r="I3003" s="34"/>
      <c r="J3003" s="34"/>
      <c r="K3003" s="34"/>
      <c r="L3003" s="34"/>
      <c r="M3003" s="34"/>
      <c r="N3003" s="34"/>
      <c r="O3003" s="34"/>
      <c r="P3003" s="34"/>
      <c r="Q3003" s="34"/>
      <c r="R3003" s="34"/>
      <c r="S3003" s="34"/>
      <c r="T3003" s="34"/>
      <c r="U3003" s="34"/>
      <c r="V3003" s="34"/>
      <c r="W3003" s="34"/>
      <c r="X3003" s="34"/>
      <c r="Y3003" s="34"/>
      <c r="Z3003" s="34"/>
      <c r="AA3003" s="34"/>
      <c r="AB3003" s="34"/>
      <c r="AC3003" s="34"/>
      <c r="AD3003" s="34"/>
      <c r="AE3003" s="34"/>
      <c r="AF3003" s="34"/>
      <c r="AG3003" s="34"/>
      <c r="AH3003" s="34"/>
      <c r="AI3003" s="34"/>
    </row>
    <row r="3004" spans="1:35">
      <c r="A3004" s="23"/>
      <c r="B3004" s="34"/>
      <c r="C3004" s="34"/>
      <c r="D3004" s="34"/>
      <c r="E3004" s="34"/>
      <c r="F3004" s="34"/>
      <c r="G3004" s="34"/>
      <c r="H3004" s="34"/>
      <c r="I3004" s="34"/>
      <c r="J3004" s="34"/>
      <c r="K3004" s="34"/>
      <c r="L3004" s="34"/>
      <c r="M3004" s="34"/>
      <c r="N3004" s="34"/>
      <c r="O3004" s="34"/>
      <c r="P3004" s="34"/>
      <c r="Q3004" s="34"/>
      <c r="R3004" s="34"/>
      <c r="S3004" s="34"/>
      <c r="T3004" s="34"/>
      <c r="U3004" s="34"/>
      <c r="V3004" s="34"/>
      <c r="W3004" s="34"/>
      <c r="X3004" s="34"/>
      <c r="Y3004" s="34"/>
      <c r="Z3004" s="34"/>
      <c r="AA3004" s="34"/>
      <c r="AB3004" s="34"/>
      <c r="AC3004" s="34"/>
      <c r="AD3004" s="34"/>
      <c r="AE3004" s="34"/>
      <c r="AF3004" s="34"/>
      <c r="AG3004" s="34"/>
      <c r="AH3004" s="34"/>
      <c r="AI3004" s="34"/>
    </row>
    <row r="3005" spans="1:35">
      <c r="A3005" s="23"/>
      <c r="B3005" s="34"/>
      <c r="C3005" s="34"/>
      <c r="D3005" s="34"/>
      <c r="E3005" s="34"/>
      <c r="F3005" s="34"/>
      <c r="G3005" s="34"/>
      <c r="H3005" s="34"/>
      <c r="I3005" s="34"/>
      <c r="J3005" s="34"/>
      <c r="K3005" s="34"/>
      <c r="L3005" s="34"/>
      <c r="M3005" s="34"/>
      <c r="N3005" s="34"/>
      <c r="O3005" s="34"/>
      <c r="P3005" s="34"/>
      <c r="Q3005" s="34"/>
      <c r="R3005" s="34"/>
      <c r="S3005" s="34"/>
      <c r="T3005" s="34"/>
      <c r="U3005" s="34"/>
      <c r="V3005" s="34"/>
      <c r="W3005" s="34"/>
      <c r="X3005" s="34"/>
      <c r="Y3005" s="34"/>
      <c r="Z3005" s="34"/>
      <c r="AA3005" s="34"/>
      <c r="AB3005" s="34"/>
      <c r="AC3005" s="34"/>
      <c r="AD3005" s="34"/>
      <c r="AE3005" s="34"/>
      <c r="AF3005" s="34"/>
      <c r="AG3005" s="34"/>
      <c r="AH3005" s="34"/>
      <c r="AI3005" s="34"/>
    </row>
    <row r="3006" spans="1:35">
      <c r="A3006" s="23"/>
      <c r="B3006" s="34"/>
      <c r="C3006" s="34"/>
      <c r="D3006" s="34"/>
      <c r="E3006" s="34"/>
      <c r="F3006" s="34"/>
      <c r="G3006" s="34"/>
      <c r="H3006" s="34"/>
      <c r="I3006" s="34"/>
      <c r="J3006" s="34"/>
      <c r="K3006" s="34"/>
      <c r="L3006" s="34"/>
      <c r="M3006" s="34"/>
      <c r="N3006" s="34"/>
      <c r="O3006" s="34"/>
      <c r="P3006" s="34"/>
      <c r="Q3006" s="34"/>
      <c r="R3006" s="34"/>
      <c r="S3006" s="34"/>
      <c r="T3006" s="34"/>
      <c r="U3006" s="34"/>
      <c r="V3006" s="34"/>
      <c r="W3006" s="34"/>
      <c r="X3006" s="34"/>
      <c r="Y3006" s="34"/>
      <c r="Z3006" s="34"/>
      <c r="AA3006" s="34"/>
      <c r="AB3006" s="34"/>
      <c r="AC3006" s="34"/>
      <c r="AD3006" s="34"/>
      <c r="AE3006" s="34"/>
      <c r="AF3006" s="34"/>
      <c r="AG3006" s="34"/>
      <c r="AH3006" s="34"/>
      <c r="AI3006" s="34"/>
    </row>
    <row r="3007" spans="1:35">
      <c r="A3007" s="23"/>
      <c r="B3007" s="34"/>
      <c r="C3007" s="34"/>
      <c r="D3007" s="34"/>
      <c r="E3007" s="34"/>
      <c r="F3007" s="34"/>
      <c r="G3007" s="34"/>
      <c r="H3007" s="34"/>
      <c r="I3007" s="34"/>
      <c r="J3007" s="34"/>
      <c r="K3007" s="34"/>
      <c r="L3007" s="34"/>
      <c r="M3007" s="34"/>
      <c r="N3007" s="34"/>
      <c r="O3007" s="34"/>
      <c r="P3007" s="34"/>
      <c r="Q3007" s="34"/>
      <c r="R3007" s="34"/>
      <c r="S3007" s="34"/>
      <c r="T3007" s="34"/>
      <c r="U3007" s="34"/>
      <c r="V3007" s="34"/>
      <c r="W3007" s="34"/>
      <c r="X3007" s="34"/>
      <c r="Y3007" s="34"/>
      <c r="Z3007" s="34"/>
      <c r="AA3007" s="34"/>
      <c r="AB3007" s="34"/>
      <c r="AC3007" s="34"/>
      <c r="AD3007" s="34"/>
      <c r="AE3007" s="34"/>
      <c r="AF3007" s="34"/>
      <c r="AG3007" s="34"/>
      <c r="AH3007" s="34"/>
      <c r="AI3007" s="34"/>
    </row>
    <row r="3008" spans="1:35">
      <c r="A3008" s="23"/>
      <c r="B3008" s="34"/>
      <c r="C3008" s="34"/>
      <c r="D3008" s="34"/>
      <c r="E3008" s="34"/>
      <c r="F3008" s="34"/>
      <c r="G3008" s="34"/>
      <c r="H3008" s="34"/>
      <c r="I3008" s="34"/>
      <c r="J3008" s="34"/>
      <c r="K3008" s="34"/>
      <c r="L3008" s="34"/>
      <c r="M3008" s="34"/>
      <c r="N3008" s="34"/>
      <c r="O3008" s="34"/>
      <c r="P3008" s="34"/>
      <c r="Q3008" s="34"/>
      <c r="R3008" s="34"/>
      <c r="S3008" s="34"/>
      <c r="T3008" s="34"/>
      <c r="U3008" s="34"/>
      <c r="V3008" s="34"/>
      <c r="W3008" s="34"/>
      <c r="X3008" s="34"/>
      <c r="Y3008" s="34"/>
      <c r="Z3008" s="34"/>
      <c r="AA3008" s="34"/>
      <c r="AB3008" s="34"/>
      <c r="AC3008" s="34"/>
      <c r="AD3008" s="34"/>
      <c r="AE3008" s="34"/>
      <c r="AF3008" s="34"/>
      <c r="AG3008" s="34"/>
      <c r="AH3008" s="34"/>
      <c r="AI3008" s="34"/>
    </row>
    <row r="3009" spans="1:35">
      <c r="A3009" s="23"/>
      <c r="B3009" s="34"/>
      <c r="C3009" s="34"/>
      <c r="D3009" s="34"/>
      <c r="E3009" s="34"/>
      <c r="F3009" s="34"/>
      <c r="G3009" s="34"/>
      <c r="H3009" s="34"/>
      <c r="I3009" s="34"/>
      <c r="J3009" s="34"/>
      <c r="K3009" s="34"/>
      <c r="L3009" s="34"/>
      <c r="M3009" s="34"/>
      <c r="N3009" s="34"/>
      <c r="O3009" s="34"/>
      <c r="P3009" s="34"/>
      <c r="Q3009" s="34"/>
      <c r="R3009" s="34"/>
      <c r="S3009" s="34"/>
      <c r="T3009" s="34"/>
      <c r="U3009" s="34"/>
      <c r="V3009" s="34"/>
      <c r="W3009" s="34"/>
      <c r="X3009" s="34"/>
      <c r="Y3009" s="34"/>
      <c r="Z3009" s="34"/>
      <c r="AA3009" s="34"/>
      <c r="AB3009" s="34"/>
      <c r="AC3009" s="34"/>
      <c r="AD3009" s="34"/>
      <c r="AE3009" s="34"/>
      <c r="AF3009" s="34"/>
      <c r="AG3009" s="34"/>
      <c r="AH3009" s="34"/>
      <c r="AI3009" s="34"/>
    </row>
    <row r="3010" spans="1:35">
      <c r="A3010" s="23"/>
      <c r="B3010" s="34"/>
      <c r="C3010" s="34"/>
      <c r="D3010" s="34"/>
      <c r="E3010" s="34"/>
      <c r="F3010" s="34"/>
      <c r="G3010" s="34"/>
      <c r="H3010" s="34"/>
      <c r="I3010" s="34"/>
      <c r="J3010" s="34"/>
      <c r="K3010" s="34"/>
      <c r="L3010" s="34"/>
      <c r="M3010" s="34"/>
      <c r="N3010" s="34"/>
      <c r="O3010" s="34"/>
      <c r="P3010" s="34"/>
      <c r="Q3010" s="34"/>
      <c r="R3010" s="34"/>
      <c r="S3010" s="34"/>
      <c r="T3010" s="34"/>
      <c r="U3010" s="34"/>
      <c r="V3010" s="34"/>
      <c r="W3010" s="34"/>
      <c r="X3010" s="34"/>
      <c r="Y3010" s="34"/>
      <c r="Z3010" s="34"/>
      <c r="AA3010" s="34"/>
      <c r="AB3010" s="34"/>
      <c r="AC3010" s="34"/>
      <c r="AD3010" s="34"/>
      <c r="AE3010" s="34"/>
      <c r="AF3010" s="34"/>
      <c r="AG3010" s="34"/>
      <c r="AH3010" s="34"/>
      <c r="AI3010" s="34"/>
    </row>
    <row r="3011" spans="1:35">
      <c r="A3011" s="23"/>
      <c r="B3011" s="34"/>
      <c r="C3011" s="34"/>
      <c r="D3011" s="34"/>
      <c r="E3011" s="34"/>
      <c r="F3011" s="34"/>
      <c r="G3011" s="34"/>
      <c r="H3011" s="34"/>
      <c r="I3011" s="34"/>
      <c r="J3011" s="34"/>
      <c r="K3011" s="34"/>
      <c r="L3011" s="34"/>
      <c r="M3011" s="34"/>
      <c r="N3011" s="34"/>
      <c r="O3011" s="34"/>
      <c r="P3011" s="34"/>
      <c r="Q3011" s="34"/>
      <c r="R3011" s="34"/>
      <c r="S3011" s="34"/>
      <c r="T3011" s="34"/>
      <c r="U3011" s="34"/>
      <c r="V3011" s="34"/>
      <c r="W3011" s="34"/>
      <c r="X3011" s="34"/>
      <c r="Y3011" s="34"/>
      <c r="Z3011" s="34"/>
      <c r="AA3011" s="34"/>
      <c r="AB3011" s="34"/>
      <c r="AC3011" s="34"/>
      <c r="AD3011" s="34"/>
      <c r="AE3011" s="34"/>
      <c r="AF3011" s="34"/>
      <c r="AG3011" s="34"/>
      <c r="AH3011" s="34"/>
      <c r="AI3011" s="34"/>
    </row>
    <row r="3012" spans="1:35">
      <c r="A3012" s="23"/>
      <c r="B3012" s="34"/>
      <c r="C3012" s="34"/>
      <c r="D3012" s="34"/>
      <c r="E3012" s="34"/>
      <c r="F3012" s="34"/>
      <c r="G3012" s="34"/>
      <c r="H3012" s="34"/>
      <c r="I3012" s="34"/>
      <c r="J3012" s="34"/>
      <c r="K3012" s="34"/>
      <c r="L3012" s="34"/>
      <c r="M3012" s="34"/>
      <c r="N3012" s="34"/>
      <c r="O3012" s="34"/>
      <c r="P3012" s="34"/>
      <c r="Q3012" s="34"/>
      <c r="R3012" s="34"/>
      <c r="S3012" s="34"/>
      <c r="T3012" s="34"/>
      <c r="U3012" s="34"/>
      <c r="V3012" s="34"/>
      <c r="W3012" s="34"/>
      <c r="X3012" s="34"/>
      <c r="Y3012" s="34"/>
      <c r="Z3012" s="34"/>
      <c r="AA3012" s="34"/>
      <c r="AB3012" s="34"/>
      <c r="AC3012" s="34"/>
      <c r="AD3012" s="34"/>
      <c r="AE3012" s="34"/>
      <c r="AF3012" s="34"/>
      <c r="AG3012" s="34"/>
      <c r="AH3012" s="34"/>
      <c r="AI3012" s="34"/>
    </row>
    <row r="3013" spans="1:35">
      <c r="A3013" s="23"/>
      <c r="B3013" s="34"/>
      <c r="C3013" s="34"/>
      <c r="D3013" s="34"/>
      <c r="E3013" s="34"/>
      <c r="F3013" s="34"/>
      <c r="G3013" s="34"/>
      <c r="H3013" s="34"/>
      <c r="I3013" s="34"/>
      <c r="J3013" s="34"/>
      <c r="K3013" s="34"/>
      <c r="L3013" s="34"/>
      <c r="M3013" s="34"/>
      <c r="N3013" s="34"/>
      <c r="O3013" s="34"/>
      <c r="P3013" s="34"/>
      <c r="Q3013" s="34"/>
      <c r="R3013" s="34"/>
      <c r="S3013" s="34"/>
      <c r="T3013" s="34"/>
      <c r="U3013" s="34"/>
      <c r="V3013" s="34"/>
      <c r="W3013" s="34"/>
      <c r="X3013" s="34"/>
      <c r="Y3013" s="34"/>
      <c r="Z3013" s="34"/>
      <c r="AA3013" s="34"/>
      <c r="AB3013" s="34"/>
      <c r="AC3013" s="34"/>
      <c r="AD3013" s="34"/>
      <c r="AE3013" s="34"/>
      <c r="AF3013" s="34"/>
      <c r="AG3013" s="34"/>
      <c r="AH3013" s="34"/>
      <c r="AI3013" s="34"/>
    </row>
    <row r="3014" spans="1:35">
      <c r="A3014" s="23"/>
      <c r="B3014" s="34"/>
      <c r="C3014" s="34"/>
      <c r="D3014" s="34"/>
      <c r="E3014" s="34"/>
      <c r="F3014" s="34"/>
      <c r="G3014" s="34"/>
      <c r="H3014" s="34"/>
      <c r="I3014" s="34"/>
      <c r="J3014" s="34"/>
      <c r="K3014" s="34"/>
      <c r="L3014" s="34"/>
      <c r="M3014" s="34"/>
      <c r="N3014" s="34"/>
      <c r="O3014" s="34"/>
      <c r="P3014" s="34"/>
      <c r="Q3014" s="34"/>
      <c r="R3014" s="34"/>
      <c r="S3014" s="34"/>
      <c r="T3014" s="34"/>
      <c r="U3014" s="34"/>
      <c r="V3014" s="34"/>
      <c r="W3014" s="34"/>
      <c r="X3014" s="34"/>
      <c r="Y3014" s="34"/>
      <c r="Z3014" s="34"/>
      <c r="AA3014" s="34"/>
      <c r="AB3014" s="34"/>
      <c r="AC3014" s="34"/>
      <c r="AD3014" s="34"/>
      <c r="AE3014" s="34"/>
      <c r="AF3014" s="34"/>
      <c r="AG3014" s="34"/>
      <c r="AH3014" s="34"/>
      <c r="AI3014" s="34"/>
    </row>
    <row r="3015" spans="1:35">
      <c r="A3015" s="23"/>
      <c r="B3015" s="34"/>
      <c r="C3015" s="34"/>
      <c r="D3015" s="34"/>
      <c r="E3015" s="34"/>
      <c r="F3015" s="34"/>
      <c r="G3015" s="34"/>
      <c r="H3015" s="34"/>
      <c r="I3015" s="34"/>
      <c r="J3015" s="34"/>
      <c r="K3015" s="34"/>
      <c r="L3015" s="34"/>
      <c r="M3015" s="34"/>
      <c r="N3015" s="34"/>
      <c r="O3015" s="34"/>
      <c r="P3015" s="34"/>
      <c r="Q3015" s="34"/>
      <c r="R3015" s="34"/>
      <c r="S3015" s="34"/>
      <c r="T3015" s="34"/>
      <c r="U3015" s="34"/>
      <c r="V3015" s="34"/>
      <c r="W3015" s="34"/>
      <c r="X3015" s="34"/>
      <c r="Y3015" s="34"/>
      <c r="Z3015" s="34"/>
      <c r="AA3015" s="34"/>
      <c r="AB3015" s="34"/>
      <c r="AC3015" s="34"/>
      <c r="AD3015" s="34"/>
      <c r="AE3015" s="34"/>
      <c r="AF3015" s="34"/>
      <c r="AG3015" s="34"/>
      <c r="AH3015" s="34"/>
      <c r="AI3015" s="34"/>
    </row>
    <row r="3016" spans="1:35">
      <c r="A3016" s="23"/>
      <c r="B3016" s="34"/>
      <c r="C3016" s="34"/>
      <c r="D3016" s="34"/>
      <c r="E3016" s="34"/>
      <c r="F3016" s="34"/>
      <c r="G3016" s="34"/>
      <c r="H3016" s="34"/>
      <c r="I3016" s="34"/>
      <c r="J3016" s="34"/>
      <c r="K3016" s="34"/>
      <c r="L3016" s="34"/>
      <c r="M3016" s="34"/>
      <c r="N3016" s="34"/>
      <c r="O3016" s="34"/>
      <c r="P3016" s="34"/>
      <c r="Q3016" s="34"/>
      <c r="R3016" s="34"/>
      <c r="S3016" s="34"/>
      <c r="T3016" s="34"/>
      <c r="U3016" s="34"/>
      <c r="V3016" s="34"/>
      <c r="W3016" s="34"/>
      <c r="X3016" s="34"/>
      <c r="Y3016" s="34"/>
      <c r="Z3016" s="34"/>
      <c r="AA3016" s="34"/>
      <c r="AB3016" s="34"/>
      <c r="AC3016" s="34"/>
      <c r="AD3016" s="34"/>
      <c r="AE3016" s="34"/>
      <c r="AF3016" s="34"/>
      <c r="AG3016" s="34"/>
      <c r="AH3016" s="34"/>
      <c r="AI3016" s="34"/>
    </row>
    <row r="3017" spans="1:35">
      <c r="A3017" s="23"/>
      <c r="B3017" s="34"/>
      <c r="C3017" s="34"/>
      <c r="D3017" s="34"/>
      <c r="E3017" s="34"/>
      <c r="F3017" s="34"/>
      <c r="G3017" s="34"/>
      <c r="H3017" s="34"/>
      <c r="I3017" s="34"/>
      <c r="J3017" s="34"/>
      <c r="K3017" s="34"/>
      <c r="L3017" s="34"/>
      <c r="M3017" s="34"/>
      <c r="N3017" s="34"/>
      <c r="O3017" s="34"/>
      <c r="P3017" s="34"/>
      <c r="Q3017" s="34"/>
      <c r="R3017" s="34"/>
      <c r="S3017" s="34"/>
      <c r="T3017" s="34"/>
      <c r="U3017" s="34"/>
      <c r="V3017" s="34"/>
      <c r="W3017" s="34"/>
      <c r="X3017" s="34"/>
      <c r="Y3017" s="34"/>
      <c r="Z3017" s="34"/>
      <c r="AA3017" s="34"/>
      <c r="AB3017" s="34"/>
      <c r="AC3017" s="34"/>
      <c r="AD3017" s="34"/>
      <c r="AE3017" s="34"/>
      <c r="AF3017" s="34"/>
      <c r="AG3017" s="34"/>
      <c r="AH3017" s="34"/>
      <c r="AI3017" s="34"/>
    </row>
    <row r="3018" spans="1:35">
      <c r="A3018" s="23"/>
      <c r="B3018" s="34"/>
      <c r="C3018" s="34"/>
      <c r="D3018" s="34"/>
      <c r="E3018" s="34"/>
      <c r="F3018" s="34"/>
      <c r="G3018" s="34"/>
      <c r="H3018" s="34"/>
      <c r="I3018" s="34"/>
      <c r="J3018" s="34"/>
      <c r="K3018" s="34"/>
      <c r="L3018" s="34"/>
      <c r="M3018" s="34"/>
      <c r="N3018" s="34"/>
      <c r="O3018" s="34"/>
      <c r="P3018" s="34"/>
      <c r="Q3018" s="34"/>
      <c r="R3018" s="34"/>
      <c r="S3018" s="34"/>
      <c r="T3018" s="34"/>
      <c r="U3018" s="34"/>
      <c r="V3018" s="34"/>
      <c r="W3018" s="34"/>
      <c r="X3018" s="34"/>
      <c r="Y3018" s="34"/>
      <c r="Z3018" s="34"/>
      <c r="AA3018" s="34"/>
      <c r="AB3018" s="34"/>
      <c r="AC3018" s="34"/>
      <c r="AD3018" s="34"/>
      <c r="AE3018" s="34"/>
      <c r="AF3018" s="34"/>
      <c r="AG3018" s="34"/>
      <c r="AH3018" s="34"/>
      <c r="AI3018" s="34"/>
    </row>
    <row r="3019" spans="1:35">
      <c r="A3019" s="23"/>
      <c r="B3019" s="34"/>
      <c r="C3019" s="34"/>
      <c r="D3019" s="34"/>
      <c r="E3019" s="34"/>
      <c r="F3019" s="34"/>
      <c r="G3019" s="34"/>
      <c r="H3019" s="34"/>
      <c r="I3019" s="34"/>
      <c r="J3019" s="34"/>
      <c r="K3019" s="34"/>
      <c r="L3019" s="34"/>
      <c r="M3019" s="34"/>
      <c r="N3019" s="34"/>
      <c r="O3019" s="34"/>
      <c r="P3019" s="34"/>
      <c r="Q3019" s="34"/>
      <c r="R3019" s="34"/>
      <c r="S3019" s="34"/>
      <c r="T3019" s="34"/>
      <c r="U3019" s="34"/>
      <c r="V3019" s="34"/>
      <c r="W3019" s="34"/>
      <c r="X3019" s="34"/>
      <c r="Y3019" s="34"/>
      <c r="Z3019" s="34"/>
      <c r="AA3019" s="34"/>
      <c r="AB3019" s="34"/>
      <c r="AC3019" s="34"/>
      <c r="AD3019" s="34"/>
      <c r="AE3019" s="34"/>
      <c r="AF3019" s="34"/>
      <c r="AG3019" s="34"/>
      <c r="AH3019" s="34"/>
      <c r="AI3019" s="34"/>
    </row>
    <row r="3020" spans="1:35">
      <c r="A3020" s="23"/>
      <c r="B3020" s="34"/>
      <c r="C3020" s="34"/>
      <c r="D3020" s="34"/>
      <c r="E3020" s="34"/>
      <c r="F3020" s="34"/>
      <c r="G3020" s="34"/>
      <c r="H3020" s="34"/>
      <c r="I3020" s="34"/>
      <c r="J3020" s="34"/>
      <c r="K3020" s="34"/>
      <c r="L3020" s="34"/>
      <c r="M3020" s="34"/>
      <c r="N3020" s="34"/>
      <c r="O3020" s="34"/>
      <c r="P3020" s="34"/>
      <c r="Q3020" s="34"/>
      <c r="R3020" s="34"/>
      <c r="S3020" s="34"/>
      <c r="T3020" s="34"/>
      <c r="U3020" s="34"/>
      <c r="V3020" s="34"/>
      <c r="W3020" s="34"/>
      <c r="X3020" s="34"/>
      <c r="Y3020" s="34"/>
      <c r="Z3020" s="34"/>
      <c r="AA3020" s="34"/>
      <c r="AB3020" s="34"/>
      <c r="AC3020" s="34"/>
      <c r="AD3020" s="34"/>
      <c r="AE3020" s="34"/>
      <c r="AF3020" s="34"/>
      <c r="AG3020" s="34"/>
      <c r="AH3020" s="34"/>
      <c r="AI3020" s="34"/>
    </row>
    <row r="3021" spans="1:35">
      <c r="A3021" s="23"/>
      <c r="B3021" s="34"/>
      <c r="C3021" s="34"/>
      <c r="D3021" s="34"/>
      <c r="E3021" s="34"/>
      <c r="F3021" s="34"/>
      <c r="G3021" s="34"/>
      <c r="H3021" s="34"/>
      <c r="I3021" s="34"/>
      <c r="J3021" s="34"/>
      <c r="K3021" s="34"/>
      <c r="L3021" s="34"/>
      <c r="M3021" s="34"/>
      <c r="N3021" s="34"/>
      <c r="O3021" s="34"/>
      <c r="P3021" s="34"/>
      <c r="Q3021" s="34"/>
      <c r="R3021" s="34"/>
      <c r="S3021" s="34"/>
      <c r="T3021" s="34"/>
      <c r="U3021" s="34"/>
      <c r="V3021" s="34"/>
      <c r="W3021" s="34"/>
      <c r="X3021" s="34"/>
      <c r="Y3021" s="34"/>
      <c r="Z3021" s="34"/>
      <c r="AA3021" s="34"/>
      <c r="AB3021" s="34"/>
      <c r="AC3021" s="34"/>
      <c r="AD3021" s="34"/>
      <c r="AE3021" s="34"/>
      <c r="AF3021" s="34"/>
      <c r="AG3021" s="34"/>
      <c r="AH3021" s="34"/>
      <c r="AI3021" s="34"/>
    </row>
    <row r="3022" spans="1:35">
      <c r="A3022" s="23"/>
      <c r="B3022" s="34"/>
      <c r="C3022" s="34"/>
      <c r="D3022" s="34"/>
      <c r="E3022" s="34"/>
      <c r="F3022" s="34"/>
      <c r="G3022" s="34"/>
      <c r="H3022" s="34"/>
      <c r="I3022" s="34"/>
      <c r="J3022" s="34"/>
      <c r="K3022" s="34"/>
      <c r="L3022" s="34"/>
      <c r="M3022" s="34"/>
      <c r="N3022" s="34"/>
      <c r="O3022" s="34"/>
      <c r="P3022" s="34"/>
      <c r="Q3022" s="34"/>
      <c r="R3022" s="34"/>
      <c r="S3022" s="34"/>
      <c r="T3022" s="34"/>
      <c r="U3022" s="34"/>
      <c r="V3022" s="34"/>
      <c r="W3022" s="34"/>
      <c r="X3022" s="34"/>
      <c r="Y3022" s="34"/>
      <c r="Z3022" s="34"/>
      <c r="AA3022" s="34"/>
      <c r="AB3022" s="34"/>
      <c r="AC3022" s="34"/>
      <c r="AD3022" s="34"/>
      <c r="AE3022" s="34"/>
      <c r="AF3022" s="34"/>
      <c r="AG3022" s="34"/>
      <c r="AH3022" s="34"/>
      <c r="AI3022" s="34"/>
    </row>
    <row r="3023" spans="1:35">
      <c r="A3023" s="23"/>
      <c r="B3023" s="34"/>
      <c r="C3023" s="34"/>
      <c r="D3023" s="34"/>
      <c r="E3023" s="34"/>
      <c r="F3023" s="34"/>
      <c r="G3023" s="34"/>
      <c r="H3023" s="34"/>
      <c r="I3023" s="34"/>
      <c r="J3023" s="34"/>
      <c r="K3023" s="34"/>
      <c r="L3023" s="34"/>
      <c r="M3023" s="34"/>
      <c r="N3023" s="34"/>
      <c r="O3023" s="34"/>
      <c r="P3023" s="34"/>
      <c r="Q3023" s="34"/>
      <c r="R3023" s="34"/>
      <c r="S3023" s="34"/>
      <c r="T3023" s="34"/>
      <c r="U3023" s="34"/>
      <c r="V3023" s="34"/>
      <c r="W3023" s="34"/>
      <c r="X3023" s="34"/>
      <c r="Y3023" s="34"/>
      <c r="Z3023" s="34"/>
      <c r="AA3023" s="34"/>
      <c r="AB3023" s="34"/>
      <c r="AC3023" s="34"/>
      <c r="AD3023" s="34"/>
      <c r="AE3023" s="34"/>
      <c r="AF3023" s="34"/>
      <c r="AG3023" s="34"/>
      <c r="AH3023" s="34"/>
      <c r="AI3023" s="34"/>
    </row>
    <row r="3024" spans="1:35">
      <c r="A3024" s="23"/>
      <c r="B3024" s="34"/>
      <c r="C3024" s="34"/>
      <c r="D3024" s="34"/>
      <c r="E3024" s="34"/>
      <c r="F3024" s="34"/>
      <c r="G3024" s="34"/>
      <c r="H3024" s="34"/>
      <c r="I3024" s="34"/>
      <c r="J3024" s="34"/>
      <c r="K3024" s="34"/>
      <c r="L3024" s="34"/>
      <c r="M3024" s="34"/>
      <c r="N3024" s="34"/>
      <c r="O3024" s="34"/>
      <c r="P3024" s="34"/>
      <c r="Q3024" s="34"/>
      <c r="R3024" s="34"/>
      <c r="S3024" s="34"/>
      <c r="T3024" s="34"/>
      <c r="U3024" s="34"/>
      <c r="V3024" s="34"/>
      <c r="W3024" s="34"/>
      <c r="X3024" s="34"/>
      <c r="Y3024" s="34"/>
      <c r="Z3024" s="34"/>
      <c r="AA3024" s="34"/>
      <c r="AB3024" s="34"/>
      <c r="AC3024" s="34"/>
      <c r="AD3024" s="34"/>
      <c r="AE3024" s="34"/>
      <c r="AF3024" s="34"/>
      <c r="AG3024" s="34"/>
      <c r="AH3024" s="34"/>
      <c r="AI3024" s="34"/>
    </row>
    <row r="3025" spans="1:35">
      <c r="A3025" s="23"/>
      <c r="B3025" s="34"/>
      <c r="C3025" s="34"/>
      <c r="D3025" s="34"/>
      <c r="E3025" s="34"/>
      <c r="F3025" s="34"/>
      <c r="G3025" s="34"/>
      <c r="H3025" s="34"/>
      <c r="I3025" s="34"/>
      <c r="J3025" s="34"/>
      <c r="K3025" s="34"/>
      <c r="L3025" s="34"/>
      <c r="M3025" s="34"/>
      <c r="N3025" s="34"/>
      <c r="O3025" s="34"/>
      <c r="P3025" s="34"/>
      <c r="Q3025" s="34"/>
      <c r="R3025" s="34"/>
      <c r="S3025" s="34"/>
      <c r="T3025" s="34"/>
      <c r="U3025" s="34"/>
      <c r="V3025" s="34"/>
      <c r="W3025" s="34"/>
      <c r="X3025" s="34"/>
      <c r="Y3025" s="34"/>
      <c r="Z3025" s="34"/>
      <c r="AA3025" s="34"/>
      <c r="AB3025" s="34"/>
      <c r="AC3025" s="34"/>
      <c r="AD3025" s="34"/>
      <c r="AE3025" s="34"/>
      <c r="AF3025" s="34"/>
      <c r="AG3025" s="34"/>
      <c r="AH3025" s="34"/>
      <c r="AI3025" s="34"/>
    </row>
    <row r="3026" spans="1:35">
      <c r="A3026" s="23"/>
      <c r="B3026" s="34"/>
      <c r="C3026" s="34"/>
      <c r="D3026" s="34"/>
      <c r="E3026" s="34"/>
      <c r="F3026" s="34"/>
      <c r="G3026" s="34"/>
      <c r="H3026" s="34"/>
      <c r="I3026" s="34"/>
      <c r="J3026" s="34"/>
      <c r="K3026" s="34"/>
      <c r="L3026" s="34"/>
      <c r="M3026" s="34"/>
      <c r="N3026" s="34"/>
      <c r="O3026" s="34"/>
      <c r="P3026" s="34"/>
      <c r="Q3026" s="34"/>
      <c r="R3026" s="34"/>
      <c r="S3026" s="34"/>
      <c r="T3026" s="34"/>
      <c r="U3026" s="34"/>
      <c r="V3026" s="34"/>
      <c r="W3026" s="34"/>
      <c r="X3026" s="34"/>
      <c r="Y3026" s="34"/>
      <c r="Z3026" s="34"/>
      <c r="AA3026" s="34"/>
      <c r="AB3026" s="34"/>
      <c r="AC3026" s="34"/>
      <c r="AD3026" s="34"/>
      <c r="AE3026" s="34"/>
      <c r="AF3026" s="34"/>
      <c r="AG3026" s="34"/>
      <c r="AH3026" s="34"/>
      <c r="AI3026" s="34"/>
    </row>
    <row r="3027" spans="1:35">
      <c r="A3027" s="23"/>
      <c r="B3027" s="34"/>
      <c r="C3027" s="34"/>
      <c r="D3027" s="34"/>
      <c r="E3027" s="34"/>
      <c r="F3027" s="34"/>
      <c r="G3027" s="34"/>
      <c r="H3027" s="34"/>
      <c r="I3027" s="34"/>
      <c r="J3027" s="34"/>
      <c r="K3027" s="34"/>
      <c r="L3027" s="34"/>
      <c r="M3027" s="34"/>
      <c r="N3027" s="34"/>
      <c r="O3027" s="34"/>
      <c r="P3027" s="34"/>
      <c r="Q3027" s="34"/>
      <c r="R3027" s="34"/>
      <c r="S3027" s="34"/>
      <c r="T3027" s="34"/>
      <c r="U3027" s="34"/>
      <c r="V3027" s="34"/>
      <c r="W3027" s="34"/>
      <c r="X3027" s="34"/>
      <c r="Y3027" s="34"/>
      <c r="Z3027" s="34"/>
      <c r="AA3027" s="34"/>
      <c r="AB3027" s="34"/>
      <c r="AC3027" s="34"/>
      <c r="AD3027" s="34"/>
      <c r="AE3027" s="34"/>
      <c r="AF3027" s="34"/>
      <c r="AG3027" s="34"/>
      <c r="AH3027" s="34"/>
      <c r="AI3027" s="34"/>
    </row>
    <row r="3028" spans="1:35">
      <c r="A3028" s="23"/>
      <c r="B3028" s="34"/>
      <c r="C3028" s="34"/>
      <c r="D3028" s="34"/>
      <c r="E3028" s="34"/>
      <c r="F3028" s="34"/>
      <c r="G3028" s="34"/>
      <c r="H3028" s="34"/>
      <c r="I3028" s="34"/>
      <c r="J3028" s="34"/>
      <c r="K3028" s="34"/>
      <c r="L3028" s="34"/>
      <c r="M3028" s="34"/>
      <c r="N3028" s="34"/>
      <c r="O3028" s="34"/>
      <c r="P3028" s="34"/>
      <c r="Q3028" s="34"/>
      <c r="R3028" s="34"/>
      <c r="S3028" s="34"/>
      <c r="T3028" s="34"/>
      <c r="U3028" s="34"/>
      <c r="V3028" s="34"/>
      <c r="W3028" s="34"/>
      <c r="X3028" s="34"/>
      <c r="Y3028" s="34"/>
      <c r="Z3028" s="34"/>
      <c r="AA3028" s="34"/>
      <c r="AB3028" s="34"/>
      <c r="AC3028" s="34"/>
      <c r="AD3028" s="34"/>
      <c r="AE3028" s="34"/>
      <c r="AF3028" s="34"/>
      <c r="AG3028" s="34"/>
      <c r="AH3028" s="34"/>
      <c r="AI3028" s="34"/>
    </row>
    <row r="3029" spans="1:35">
      <c r="A3029" s="23"/>
      <c r="B3029" s="34"/>
      <c r="C3029" s="34"/>
      <c r="D3029" s="34"/>
      <c r="E3029" s="34"/>
      <c r="F3029" s="34"/>
      <c r="G3029" s="34"/>
      <c r="H3029" s="34"/>
      <c r="I3029" s="34"/>
      <c r="J3029" s="34"/>
      <c r="K3029" s="34"/>
      <c r="L3029" s="34"/>
      <c r="M3029" s="34"/>
      <c r="N3029" s="34"/>
      <c r="O3029" s="34"/>
      <c r="P3029" s="34"/>
      <c r="Q3029" s="34"/>
      <c r="R3029" s="34"/>
      <c r="S3029" s="34"/>
      <c r="T3029" s="34"/>
      <c r="U3029" s="34"/>
      <c r="V3029" s="34"/>
      <c r="W3029" s="34"/>
      <c r="X3029" s="34"/>
      <c r="Y3029" s="34"/>
      <c r="Z3029" s="34"/>
      <c r="AA3029" s="34"/>
      <c r="AB3029" s="34"/>
      <c r="AC3029" s="34"/>
      <c r="AD3029" s="34"/>
      <c r="AE3029" s="34"/>
      <c r="AF3029" s="34"/>
      <c r="AG3029" s="34"/>
      <c r="AH3029" s="34"/>
      <c r="AI3029" s="34"/>
    </row>
    <row r="3030" spans="1:35">
      <c r="A3030" s="23"/>
      <c r="B3030" s="34"/>
      <c r="C3030" s="34"/>
      <c r="D3030" s="34"/>
      <c r="E3030" s="34"/>
      <c r="F3030" s="34"/>
      <c r="G3030" s="34"/>
      <c r="H3030" s="34"/>
      <c r="I3030" s="34"/>
      <c r="J3030" s="34"/>
      <c r="K3030" s="34"/>
      <c r="L3030" s="34"/>
      <c r="M3030" s="34"/>
      <c r="N3030" s="34"/>
      <c r="O3030" s="34"/>
      <c r="P3030" s="34"/>
      <c r="Q3030" s="34"/>
      <c r="R3030" s="34"/>
      <c r="S3030" s="34"/>
      <c r="T3030" s="34"/>
      <c r="U3030" s="34"/>
      <c r="V3030" s="34"/>
      <c r="W3030" s="34"/>
      <c r="X3030" s="34"/>
      <c r="Y3030" s="34"/>
      <c r="Z3030" s="34"/>
      <c r="AA3030" s="34"/>
      <c r="AB3030" s="34"/>
      <c r="AC3030" s="34"/>
      <c r="AD3030" s="34"/>
      <c r="AE3030" s="34"/>
      <c r="AF3030" s="34"/>
      <c r="AG3030" s="34"/>
      <c r="AH3030" s="34"/>
      <c r="AI3030" s="34"/>
    </row>
    <row r="3031" spans="1:35">
      <c r="A3031" s="23"/>
      <c r="B3031" s="34"/>
      <c r="C3031" s="34"/>
      <c r="D3031" s="34"/>
      <c r="E3031" s="34"/>
      <c r="F3031" s="34"/>
      <c r="G3031" s="34"/>
      <c r="H3031" s="34"/>
      <c r="I3031" s="34"/>
      <c r="J3031" s="34"/>
      <c r="K3031" s="34"/>
      <c r="L3031" s="34"/>
      <c r="M3031" s="34"/>
      <c r="N3031" s="34"/>
      <c r="O3031" s="34"/>
      <c r="P3031" s="34"/>
      <c r="Q3031" s="34"/>
      <c r="R3031" s="34"/>
      <c r="S3031" s="34"/>
      <c r="T3031" s="34"/>
      <c r="U3031" s="34"/>
      <c r="V3031" s="34"/>
      <c r="W3031" s="34"/>
      <c r="X3031" s="34"/>
      <c r="Y3031" s="34"/>
      <c r="Z3031" s="34"/>
      <c r="AA3031" s="34"/>
      <c r="AB3031" s="34"/>
      <c r="AC3031" s="34"/>
      <c r="AD3031" s="34"/>
      <c r="AE3031" s="34"/>
      <c r="AF3031" s="34"/>
      <c r="AG3031" s="34"/>
      <c r="AH3031" s="34"/>
      <c r="AI3031" s="34"/>
    </row>
    <row r="3032" spans="1:35">
      <c r="A3032" s="23"/>
      <c r="B3032" s="34"/>
      <c r="C3032" s="34"/>
      <c r="D3032" s="34"/>
      <c r="E3032" s="34"/>
      <c r="F3032" s="34"/>
      <c r="G3032" s="34"/>
      <c r="H3032" s="34"/>
      <c r="I3032" s="34"/>
      <c r="J3032" s="34"/>
      <c r="K3032" s="34"/>
      <c r="L3032" s="34"/>
      <c r="M3032" s="34"/>
      <c r="N3032" s="34"/>
      <c r="O3032" s="34"/>
      <c r="P3032" s="34"/>
      <c r="Q3032" s="34"/>
      <c r="R3032" s="34"/>
      <c r="S3032" s="34"/>
      <c r="T3032" s="34"/>
      <c r="U3032" s="34"/>
      <c r="V3032" s="34"/>
      <c r="W3032" s="34"/>
      <c r="X3032" s="34"/>
      <c r="Y3032" s="34"/>
      <c r="Z3032" s="34"/>
      <c r="AA3032" s="34"/>
      <c r="AB3032" s="34"/>
      <c r="AC3032" s="34"/>
      <c r="AD3032" s="34"/>
      <c r="AE3032" s="34"/>
      <c r="AF3032" s="34"/>
      <c r="AG3032" s="34"/>
      <c r="AH3032" s="34"/>
      <c r="AI3032" s="34"/>
    </row>
    <row r="3033" spans="1:35">
      <c r="A3033" s="23"/>
      <c r="B3033" s="34"/>
      <c r="C3033" s="34"/>
      <c r="D3033" s="34"/>
      <c r="E3033" s="34"/>
      <c r="F3033" s="34"/>
      <c r="G3033" s="34"/>
      <c r="H3033" s="34"/>
      <c r="I3033" s="34"/>
      <c r="J3033" s="34"/>
      <c r="K3033" s="34"/>
      <c r="L3033" s="34"/>
      <c r="M3033" s="34"/>
      <c r="N3033" s="34"/>
      <c r="O3033" s="34"/>
      <c r="P3033" s="34"/>
      <c r="Q3033" s="34"/>
      <c r="R3033" s="34"/>
      <c r="S3033" s="34"/>
      <c r="T3033" s="34"/>
      <c r="U3033" s="34"/>
      <c r="V3033" s="34"/>
      <c r="W3033" s="34"/>
      <c r="X3033" s="34"/>
      <c r="Y3033" s="34"/>
      <c r="Z3033" s="34"/>
      <c r="AA3033" s="34"/>
      <c r="AB3033" s="34"/>
      <c r="AC3033" s="34"/>
      <c r="AD3033" s="34"/>
      <c r="AE3033" s="34"/>
      <c r="AF3033" s="34"/>
      <c r="AG3033" s="34"/>
      <c r="AH3033" s="34"/>
      <c r="AI3033" s="34"/>
    </row>
    <row r="3034" spans="1:35">
      <c r="A3034" s="23"/>
      <c r="B3034" s="34"/>
      <c r="C3034" s="34"/>
      <c r="D3034" s="34"/>
      <c r="E3034" s="34"/>
      <c r="F3034" s="34"/>
      <c r="G3034" s="34"/>
      <c r="H3034" s="34"/>
      <c r="I3034" s="34"/>
      <c r="J3034" s="34"/>
      <c r="K3034" s="34"/>
      <c r="L3034" s="34"/>
      <c r="M3034" s="34"/>
      <c r="N3034" s="34"/>
      <c r="O3034" s="34"/>
      <c r="P3034" s="34"/>
      <c r="Q3034" s="34"/>
      <c r="R3034" s="34"/>
      <c r="S3034" s="34"/>
      <c r="T3034" s="34"/>
      <c r="U3034" s="34"/>
      <c r="V3034" s="34"/>
      <c r="W3034" s="34"/>
      <c r="X3034" s="34"/>
      <c r="Y3034" s="34"/>
      <c r="Z3034" s="34"/>
      <c r="AA3034" s="34"/>
      <c r="AB3034" s="34"/>
      <c r="AC3034" s="34"/>
      <c r="AD3034" s="34"/>
      <c r="AE3034" s="34"/>
      <c r="AF3034" s="34"/>
      <c r="AG3034" s="34"/>
      <c r="AH3034" s="34"/>
      <c r="AI3034" s="34"/>
    </row>
    <row r="3035" spans="1:35">
      <c r="A3035" s="23"/>
      <c r="B3035" s="34"/>
      <c r="C3035" s="34"/>
      <c r="D3035" s="34"/>
      <c r="E3035" s="34"/>
      <c r="F3035" s="34"/>
      <c r="G3035" s="34"/>
      <c r="H3035" s="34"/>
      <c r="I3035" s="34"/>
      <c r="J3035" s="34"/>
      <c r="K3035" s="34"/>
      <c r="L3035" s="34"/>
      <c r="M3035" s="34"/>
      <c r="N3035" s="34"/>
      <c r="O3035" s="34"/>
      <c r="P3035" s="34"/>
      <c r="Q3035" s="34"/>
      <c r="R3035" s="34"/>
      <c r="S3035" s="34"/>
      <c r="T3035" s="34"/>
      <c r="U3035" s="34"/>
      <c r="V3035" s="34"/>
      <c r="W3035" s="34"/>
      <c r="X3035" s="34"/>
      <c r="Y3035" s="34"/>
      <c r="Z3035" s="34"/>
      <c r="AA3035" s="34"/>
      <c r="AB3035" s="34"/>
      <c r="AC3035" s="34"/>
      <c r="AD3035" s="34"/>
      <c r="AE3035" s="34"/>
      <c r="AF3035" s="34"/>
      <c r="AG3035" s="34"/>
      <c r="AH3035" s="34"/>
      <c r="AI3035" s="34"/>
    </row>
    <row r="3036" spans="1:35">
      <c r="A3036" s="23"/>
      <c r="B3036" s="34"/>
      <c r="C3036" s="34"/>
      <c r="D3036" s="34"/>
      <c r="E3036" s="34"/>
      <c r="F3036" s="34"/>
      <c r="G3036" s="34"/>
      <c r="H3036" s="34"/>
      <c r="I3036" s="34"/>
      <c r="J3036" s="34"/>
      <c r="K3036" s="34"/>
      <c r="L3036" s="34"/>
      <c r="M3036" s="34"/>
      <c r="N3036" s="34"/>
      <c r="O3036" s="34"/>
      <c r="P3036" s="34"/>
      <c r="Q3036" s="34"/>
      <c r="R3036" s="34"/>
      <c r="S3036" s="34"/>
      <c r="T3036" s="34"/>
      <c r="U3036" s="34"/>
      <c r="V3036" s="34"/>
      <c r="W3036" s="34"/>
      <c r="X3036" s="34"/>
      <c r="Y3036" s="34"/>
      <c r="Z3036" s="34"/>
      <c r="AA3036" s="34"/>
      <c r="AB3036" s="34"/>
      <c r="AC3036" s="34"/>
      <c r="AD3036" s="34"/>
      <c r="AE3036" s="34"/>
      <c r="AF3036" s="34"/>
      <c r="AG3036" s="34"/>
      <c r="AH3036" s="34"/>
      <c r="AI3036" s="34"/>
    </row>
    <row r="3037" spans="1:35">
      <c r="A3037" s="23"/>
      <c r="B3037" s="34"/>
      <c r="C3037" s="34"/>
      <c r="D3037" s="34"/>
      <c r="E3037" s="34"/>
      <c r="F3037" s="34"/>
      <c r="G3037" s="34"/>
      <c r="H3037" s="34"/>
      <c r="I3037" s="34"/>
      <c r="J3037" s="34"/>
      <c r="K3037" s="34"/>
      <c r="L3037" s="34"/>
      <c r="M3037" s="34"/>
      <c r="N3037" s="34"/>
      <c r="O3037" s="34"/>
      <c r="P3037" s="34"/>
      <c r="Q3037" s="34"/>
      <c r="R3037" s="34"/>
      <c r="S3037" s="34"/>
      <c r="T3037" s="34"/>
      <c r="U3037" s="34"/>
      <c r="V3037" s="34"/>
      <c r="W3037" s="34"/>
      <c r="X3037" s="34"/>
      <c r="Y3037" s="34"/>
      <c r="Z3037" s="34"/>
      <c r="AA3037" s="34"/>
      <c r="AB3037" s="34"/>
      <c r="AC3037" s="34"/>
      <c r="AD3037" s="34"/>
      <c r="AE3037" s="34"/>
      <c r="AF3037" s="34"/>
      <c r="AG3037" s="34"/>
      <c r="AH3037" s="34"/>
      <c r="AI3037" s="34"/>
    </row>
    <row r="3038" spans="1:35">
      <c r="A3038" s="23"/>
      <c r="B3038" s="34"/>
      <c r="C3038" s="34"/>
      <c r="D3038" s="34"/>
      <c r="E3038" s="34"/>
      <c r="F3038" s="34"/>
      <c r="G3038" s="34"/>
      <c r="H3038" s="34"/>
      <c r="I3038" s="34"/>
      <c r="J3038" s="34"/>
      <c r="K3038" s="34"/>
      <c r="L3038" s="34"/>
      <c r="M3038" s="34"/>
      <c r="N3038" s="34"/>
      <c r="O3038" s="34"/>
      <c r="P3038" s="34"/>
      <c r="Q3038" s="34"/>
      <c r="R3038" s="34"/>
      <c r="S3038" s="34"/>
      <c r="T3038" s="34"/>
      <c r="U3038" s="34"/>
      <c r="V3038" s="34"/>
      <c r="W3038" s="34"/>
      <c r="X3038" s="34"/>
      <c r="Y3038" s="34"/>
      <c r="Z3038" s="34"/>
      <c r="AA3038" s="34"/>
      <c r="AB3038" s="34"/>
      <c r="AC3038" s="34"/>
      <c r="AD3038" s="34"/>
      <c r="AE3038" s="34"/>
      <c r="AF3038" s="34"/>
      <c r="AG3038" s="34"/>
      <c r="AH3038" s="34"/>
      <c r="AI3038" s="34"/>
    </row>
    <row r="3039" spans="1:35">
      <c r="A3039" s="23"/>
      <c r="B3039" s="34"/>
      <c r="C3039" s="34"/>
      <c r="D3039" s="34"/>
      <c r="E3039" s="34"/>
      <c r="F3039" s="34"/>
      <c r="G3039" s="34"/>
      <c r="H3039" s="34"/>
      <c r="I3039" s="34"/>
      <c r="J3039" s="34"/>
      <c r="K3039" s="34"/>
      <c r="L3039" s="34"/>
      <c r="M3039" s="34"/>
      <c r="N3039" s="34"/>
      <c r="O3039" s="34"/>
      <c r="P3039" s="34"/>
      <c r="Q3039" s="34"/>
      <c r="R3039" s="34"/>
      <c r="S3039" s="34"/>
      <c r="T3039" s="34"/>
      <c r="U3039" s="34"/>
      <c r="V3039" s="34"/>
      <c r="W3039" s="34"/>
      <c r="X3039" s="34"/>
      <c r="Y3039" s="34"/>
      <c r="Z3039" s="34"/>
      <c r="AA3039" s="34"/>
      <c r="AB3039" s="34"/>
      <c r="AC3039" s="34"/>
      <c r="AD3039" s="34"/>
      <c r="AE3039" s="34"/>
      <c r="AF3039" s="34"/>
      <c r="AG3039" s="34"/>
      <c r="AH3039" s="34"/>
      <c r="AI3039" s="34"/>
    </row>
    <row r="3040" spans="1:35">
      <c r="A3040" s="23"/>
      <c r="B3040" s="34"/>
      <c r="C3040" s="34"/>
      <c r="D3040" s="34"/>
      <c r="E3040" s="34"/>
      <c r="F3040" s="34"/>
      <c r="G3040" s="34"/>
      <c r="H3040" s="34"/>
      <c r="I3040" s="34"/>
      <c r="J3040" s="34"/>
      <c r="K3040" s="34"/>
      <c r="L3040" s="34"/>
      <c r="M3040" s="34"/>
      <c r="N3040" s="34"/>
      <c r="O3040" s="34"/>
      <c r="P3040" s="34"/>
      <c r="Q3040" s="34"/>
      <c r="R3040" s="34"/>
      <c r="S3040" s="34"/>
      <c r="T3040" s="34"/>
      <c r="U3040" s="34"/>
      <c r="V3040" s="34"/>
      <c r="W3040" s="34"/>
      <c r="X3040" s="34"/>
      <c r="Y3040" s="34"/>
      <c r="Z3040" s="34"/>
      <c r="AA3040" s="34"/>
      <c r="AB3040" s="34"/>
      <c r="AC3040" s="34"/>
      <c r="AD3040" s="34"/>
      <c r="AE3040" s="34"/>
      <c r="AF3040" s="34"/>
      <c r="AG3040" s="34"/>
      <c r="AH3040" s="34"/>
      <c r="AI3040" s="34"/>
    </row>
    <row r="3041" spans="1:35">
      <c r="A3041" s="23"/>
      <c r="B3041" s="34"/>
      <c r="C3041" s="34"/>
      <c r="D3041" s="34"/>
      <c r="E3041" s="34"/>
      <c r="F3041" s="34"/>
      <c r="G3041" s="34"/>
      <c r="H3041" s="34"/>
      <c r="I3041" s="34"/>
      <c r="J3041" s="34"/>
      <c r="K3041" s="34"/>
      <c r="L3041" s="34"/>
      <c r="M3041" s="34"/>
      <c r="N3041" s="34"/>
      <c r="O3041" s="34"/>
      <c r="P3041" s="34"/>
      <c r="Q3041" s="34"/>
      <c r="R3041" s="34"/>
      <c r="S3041" s="34"/>
      <c r="T3041" s="34"/>
      <c r="U3041" s="34"/>
      <c r="V3041" s="34"/>
      <c r="W3041" s="34"/>
      <c r="X3041" s="34"/>
      <c r="Y3041" s="34"/>
      <c r="Z3041" s="34"/>
      <c r="AA3041" s="34"/>
      <c r="AB3041" s="34"/>
      <c r="AC3041" s="34"/>
      <c r="AD3041" s="34"/>
      <c r="AE3041" s="34"/>
      <c r="AF3041" s="34"/>
      <c r="AG3041" s="34"/>
      <c r="AH3041" s="34"/>
      <c r="AI3041" s="34"/>
    </row>
    <row r="3042" spans="1:35">
      <c r="A3042" s="23"/>
      <c r="B3042" s="34"/>
      <c r="C3042" s="34"/>
      <c r="D3042" s="34"/>
      <c r="E3042" s="34"/>
      <c r="F3042" s="34"/>
      <c r="G3042" s="34"/>
      <c r="H3042" s="34"/>
      <c r="I3042" s="34"/>
      <c r="J3042" s="34"/>
      <c r="K3042" s="34"/>
      <c r="L3042" s="34"/>
      <c r="M3042" s="34"/>
      <c r="N3042" s="34"/>
      <c r="O3042" s="34"/>
      <c r="P3042" s="34"/>
      <c r="Q3042" s="34"/>
      <c r="R3042" s="34"/>
      <c r="S3042" s="34"/>
      <c r="T3042" s="34"/>
      <c r="U3042" s="34"/>
      <c r="V3042" s="34"/>
      <c r="W3042" s="34"/>
      <c r="X3042" s="34"/>
      <c r="Y3042" s="34"/>
      <c r="Z3042" s="34"/>
      <c r="AA3042" s="34"/>
      <c r="AB3042" s="34"/>
      <c r="AC3042" s="34"/>
      <c r="AD3042" s="34"/>
      <c r="AE3042" s="34"/>
      <c r="AF3042" s="34"/>
      <c r="AG3042" s="34"/>
      <c r="AH3042" s="34"/>
      <c r="AI3042" s="34"/>
    </row>
    <row r="3043" spans="1:35">
      <c r="A3043" s="23"/>
      <c r="B3043" s="34"/>
      <c r="C3043" s="34"/>
      <c r="D3043" s="34"/>
      <c r="E3043" s="34"/>
      <c r="F3043" s="34"/>
      <c r="G3043" s="34"/>
      <c r="H3043" s="34"/>
      <c r="I3043" s="34"/>
      <c r="J3043" s="34"/>
      <c r="K3043" s="34"/>
      <c r="L3043" s="34"/>
      <c r="M3043" s="34"/>
      <c r="N3043" s="34"/>
      <c r="O3043" s="34"/>
      <c r="P3043" s="34"/>
      <c r="Q3043" s="34"/>
      <c r="R3043" s="34"/>
      <c r="S3043" s="34"/>
      <c r="T3043" s="34"/>
      <c r="U3043" s="34"/>
      <c r="V3043" s="34"/>
      <c r="W3043" s="34"/>
      <c r="X3043" s="34"/>
      <c r="Y3043" s="34"/>
      <c r="Z3043" s="34"/>
      <c r="AA3043" s="34"/>
      <c r="AB3043" s="34"/>
      <c r="AC3043" s="34"/>
      <c r="AD3043" s="34"/>
      <c r="AE3043" s="34"/>
      <c r="AF3043" s="34"/>
      <c r="AG3043" s="34"/>
      <c r="AH3043" s="34"/>
      <c r="AI3043" s="34"/>
    </row>
    <row r="3044" spans="1:35">
      <c r="A3044" s="23"/>
      <c r="B3044" s="34"/>
      <c r="C3044" s="34"/>
      <c r="D3044" s="34"/>
      <c r="E3044" s="34"/>
      <c r="F3044" s="34"/>
      <c r="G3044" s="34"/>
      <c r="H3044" s="34"/>
      <c r="I3044" s="34"/>
      <c r="J3044" s="34"/>
      <c r="K3044" s="34"/>
      <c r="L3044" s="34"/>
      <c r="M3044" s="34"/>
      <c r="N3044" s="34"/>
      <c r="O3044" s="34"/>
      <c r="P3044" s="34"/>
      <c r="Q3044" s="34"/>
      <c r="R3044" s="34"/>
      <c r="S3044" s="34"/>
      <c r="T3044" s="34"/>
      <c r="U3044" s="34"/>
      <c r="V3044" s="34"/>
      <c r="W3044" s="34"/>
      <c r="X3044" s="34"/>
      <c r="Y3044" s="34"/>
      <c r="Z3044" s="34"/>
      <c r="AA3044" s="34"/>
      <c r="AB3044" s="34"/>
      <c r="AC3044" s="34"/>
      <c r="AD3044" s="34"/>
      <c r="AE3044" s="34"/>
      <c r="AF3044" s="34"/>
      <c r="AG3044" s="34"/>
      <c r="AH3044" s="34"/>
      <c r="AI3044" s="34"/>
    </row>
    <row r="3045" spans="1:35">
      <c r="A3045" s="23"/>
      <c r="B3045" s="34"/>
      <c r="C3045" s="34"/>
      <c r="D3045" s="34"/>
      <c r="E3045" s="34"/>
      <c r="F3045" s="34"/>
      <c r="G3045" s="34"/>
      <c r="H3045" s="34"/>
      <c r="I3045" s="34"/>
      <c r="J3045" s="34"/>
      <c r="K3045" s="34"/>
      <c r="L3045" s="34"/>
      <c r="M3045" s="34"/>
      <c r="N3045" s="34"/>
      <c r="O3045" s="34"/>
      <c r="P3045" s="34"/>
      <c r="Q3045" s="34"/>
      <c r="R3045" s="34"/>
      <c r="S3045" s="34"/>
      <c r="T3045" s="34"/>
      <c r="U3045" s="34"/>
      <c r="V3045" s="34"/>
      <c r="W3045" s="34"/>
      <c r="X3045" s="34"/>
      <c r="Y3045" s="34"/>
      <c r="Z3045" s="34"/>
      <c r="AA3045" s="34"/>
      <c r="AB3045" s="34"/>
      <c r="AC3045" s="34"/>
      <c r="AD3045" s="34"/>
      <c r="AE3045" s="34"/>
      <c r="AF3045" s="34"/>
      <c r="AG3045" s="34"/>
      <c r="AH3045" s="34"/>
      <c r="AI3045" s="34"/>
    </row>
    <row r="3046" spans="1:35">
      <c r="A3046" s="23"/>
      <c r="B3046" s="34"/>
      <c r="C3046" s="34"/>
      <c r="D3046" s="34"/>
      <c r="E3046" s="34"/>
      <c r="F3046" s="34"/>
      <c r="G3046" s="34"/>
      <c r="H3046" s="34"/>
      <c r="I3046" s="34"/>
      <c r="J3046" s="34"/>
      <c r="K3046" s="34"/>
      <c r="L3046" s="34"/>
      <c r="M3046" s="34"/>
      <c r="N3046" s="34"/>
      <c r="O3046" s="34"/>
      <c r="P3046" s="34"/>
      <c r="Q3046" s="34"/>
      <c r="R3046" s="34"/>
      <c r="S3046" s="34"/>
      <c r="T3046" s="34"/>
      <c r="U3046" s="34"/>
      <c r="V3046" s="34"/>
      <c r="W3046" s="34"/>
      <c r="X3046" s="34"/>
      <c r="Y3046" s="34"/>
      <c r="Z3046" s="34"/>
      <c r="AA3046" s="34"/>
      <c r="AB3046" s="34"/>
      <c r="AC3046" s="34"/>
      <c r="AD3046" s="34"/>
      <c r="AE3046" s="34"/>
      <c r="AF3046" s="34"/>
      <c r="AG3046" s="34"/>
      <c r="AH3046" s="34"/>
      <c r="AI3046" s="34"/>
    </row>
    <row r="3047" spans="1:35">
      <c r="A3047" s="23"/>
      <c r="B3047" s="34"/>
      <c r="C3047" s="34"/>
      <c r="D3047" s="34"/>
      <c r="E3047" s="34"/>
      <c r="F3047" s="34"/>
      <c r="G3047" s="34"/>
      <c r="H3047" s="34"/>
      <c r="I3047" s="34"/>
      <c r="J3047" s="34"/>
      <c r="K3047" s="34"/>
      <c r="L3047" s="34"/>
      <c r="M3047" s="34"/>
      <c r="N3047" s="34"/>
      <c r="O3047" s="34"/>
      <c r="P3047" s="34"/>
      <c r="Q3047" s="34"/>
      <c r="R3047" s="34"/>
      <c r="S3047" s="34"/>
      <c r="T3047" s="34"/>
      <c r="U3047" s="34"/>
      <c r="V3047" s="34"/>
      <c r="W3047" s="34"/>
      <c r="X3047" s="34"/>
      <c r="Y3047" s="34"/>
      <c r="Z3047" s="34"/>
      <c r="AA3047" s="34"/>
      <c r="AB3047" s="34"/>
      <c r="AC3047" s="34"/>
      <c r="AD3047" s="34"/>
      <c r="AE3047" s="34"/>
      <c r="AF3047" s="34"/>
      <c r="AG3047" s="34"/>
      <c r="AH3047" s="34"/>
      <c r="AI3047" s="34"/>
    </row>
    <row r="3048" spans="1:35">
      <c r="A3048" s="23"/>
      <c r="B3048" s="34"/>
      <c r="C3048" s="34"/>
      <c r="D3048" s="34"/>
      <c r="E3048" s="34"/>
      <c r="F3048" s="34"/>
      <c r="G3048" s="34"/>
      <c r="H3048" s="34"/>
      <c r="I3048" s="34"/>
      <c r="J3048" s="34"/>
      <c r="K3048" s="34"/>
      <c r="L3048" s="34"/>
      <c r="M3048" s="34"/>
      <c r="N3048" s="34"/>
      <c r="O3048" s="34"/>
      <c r="P3048" s="34"/>
      <c r="Q3048" s="34"/>
      <c r="R3048" s="34"/>
      <c r="S3048" s="34"/>
      <c r="T3048" s="34"/>
      <c r="U3048" s="34"/>
      <c r="V3048" s="34"/>
      <c r="W3048" s="34"/>
      <c r="X3048" s="34"/>
      <c r="Y3048" s="34"/>
      <c r="Z3048" s="34"/>
      <c r="AA3048" s="34"/>
      <c r="AB3048" s="34"/>
      <c r="AC3048" s="34"/>
      <c r="AD3048" s="34"/>
      <c r="AE3048" s="34"/>
      <c r="AF3048" s="34"/>
      <c r="AG3048" s="34"/>
      <c r="AH3048" s="34"/>
      <c r="AI3048" s="34"/>
    </row>
    <row r="3049" spans="1:35">
      <c r="A3049" s="23"/>
      <c r="B3049" s="34"/>
      <c r="C3049" s="34"/>
      <c r="D3049" s="34"/>
      <c r="E3049" s="34"/>
      <c r="F3049" s="34"/>
      <c r="G3049" s="34"/>
      <c r="H3049" s="34"/>
      <c r="I3049" s="34"/>
      <c r="J3049" s="34"/>
      <c r="K3049" s="34"/>
      <c r="L3049" s="34"/>
      <c r="M3049" s="34"/>
      <c r="N3049" s="34"/>
      <c r="O3049" s="34"/>
      <c r="P3049" s="34"/>
      <c r="Q3049" s="34"/>
      <c r="R3049" s="34"/>
      <c r="S3049" s="34"/>
      <c r="T3049" s="34"/>
      <c r="U3049" s="34"/>
      <c r="V3049" s="34"/>
      <c r="W3049" s="34"/>
      <c r="X3049" s="34"/>
      <c r="Y3049" s="34"/>
      <c r="Z3049" s="34"/>
      <c r="AA3049" s="34"/>
      <c r="AB3049" s="34"/>
      <c r="AC3049" s="34"/>
      <c r="AD3049" s="34"/>
      <c r="AE3049" s="34"/>
      <c r="AF3049" s="34"/>
      <c r="AG3049" s="34"/>
      <c r="AH3049" s="34"/>
      <c r="AI3049" s="34"/>
    </row>
    <row r="3050" spans="1:35">
      <c r="A3050" s="23"/>
      <c r="B3050" s="34"/>
      <c r="C3050" s="34"/>
      <c r="D3050" s="34"/>
      <c r="E3050" s="34"/>
      <c r="F3050" s="34"/>
      <c r="G3050" s="34"/>
      <c r="H3050" s="34"/>
      <c r="I3050" s="34"/>
      <c r="J3050" s="34"/>
      <c r="K3050" s="34"/>
      <c r="L3050" s="34"/>
      <c r="M3050" s="34"/>
      <c r="N3050" s="34"/>
      <c r="O3050" s="34"/>
      <c r="P3050" s="34"/>
      <c r="Q3050" s="34"/>
      <c r="R3050" s="34"/>
      <c r="S3050" s="34"/>
      <c r="T3050" s="34"/>
      <c r="U3050" s="34"/>
      <c r="V3050" s="34"/>
      <c r="W3050" s="34"/>
      <c r="X3050" s="34"/>
      <c r="Y3050" s="34"/>
      <c r="Z3050" s="34"/>
      <c r="AA3050" s="34"/>
      <c r="AB3050" s="34"/>
      <c r="AC3050" s="34"/>
      <c r="AD3050" s="34"/>
      <c r="AE3050" s="34"/>
      <c r="AF3050" s="34"/>
      <c r="AG3050" s="34"/>
      <c r="AH3050" s="34"/>
      <c r="AI3050" s="34"/>
    </row>
    <row r="3051" spans="1:35">
      <c r="A3051" s="23"/>
      <c r="B3051" s="34"/>
      <c r="C3051" s="34"/>
      <c r="D3051" s="34"/>
      <c r="E3051" s="34"/>
      <c r="F3051" s="34"/>
      <c r="G3051" s="34"/>
      <c r="H3051" s="34"/>
      <c r="I3051" s="34"/>
      <c r="J3051" s="34"/>
      <c r="K3051" s="34"/>
      <c r="L3051" s="34"/>
      <c r="M3051" s="34"/>
      <c r="N3051" s="34"/>
      <c r="O3051" s="34"/>
      <c r="P3051" s="34"/>
      <c r="Q3051" s="34"/>
      <c r="R3051" s="34"/>
      <c r="S3051" s="34"/>
      <c r="T3051" s="34"/>
      <c r="U3051" s="34"/>
      <c r="V3051" s="34"/>
      <c r="W3051" s="34"/>
      <c r="X3051" s="34"/>
      <c r="Y3051" s="34"/>
      <c r="Z3051" s="34"/>
      <c r="AA3051" s="34"/>
      <c r="AB3051" s="34"/>
      <c r="AC3051" s="34"/>
      <c r="AD3051" s="34"/>
      <c r="AE3051" s="34"/>
      <c r="AF3051" s="34"/>
      <c r="AG3051" s="34"/>
      <c r="AH3051" s="34"/>
      <c r="AI3051" s="34"/>
    </row>
    <row r="3052" spans="1:35">
      <c r="A3052" s="23"/>
      <c r="B3052" s="34"/>
      <c r="C3052" s="34"/>
      <c r="D3052" s="34"/>
      <c r="E3052" s="34"/>
      <c r="F3052" s="34"/>
      <c r="G3052" s="34"/>
      <c r="H3052" s="34"/>
      <c r="I3052" s="34"/>
      <c r="J3052" s="34"/>
      <c r="K3052" s="34"/>
      <c r="L3052" s="34"/>
      <c r="M3052" s="34"/>
      <c r="N3052" s="34"/>
      <c r="O3052" s="34"/>
      <c r="P3052" s="34"/>
      <c r="Q3052" s="34"/>
      <c r="R3052" s="34"/>
      <c r="S3052" s="34"/>
      <c r="T3052" s="34"/>
      <c r="U3052" s="34"/>
      <c r="V3052" s="34"/>
      <c r="W3052" s="34"/>
      <c r="X3052" s="34"/>
      <c r="Y3052" s="34"/>
      <c r="Z3052" s="34"/>
      <c r="AA3052" s="34"/>
      <c r="AB3052" s="34"/>
      <c r="AC3052" s="34"/>
      <c r="AD3052" s="34"/>
      <c r="AE3052" s="34"/>
      <c r="AF3052" s="34"/>
      <c r="AG3052" s="34"/>
      <c r="AH3052" s="34"/>
      <c r="AI3052" s="34"/>
    </row>
    <row r="3053" spans="1:35">
      <c r="A3053" s="23"/>
      <c r="B3053" s="34"/>
      <c r="C3053" s="34"/>
      <c r="D3053" s="34"/>
      <c r="E3053" s="34"/>
      <c r="F3053" s="34"/>
      <c r="G3053" s="34"/>
      <c r="H3053" s="34"/>
      <c r="I3053" s="34"/>
      <c r="J3053" s="34"/>
      <c r="K3053" s="34"/>
      <c r="L3053" s="34"/>
      <c r="M3053" s="34"/>
      <c r="N3053" s="34"/>
      <c r="O3053" s="34"/>
      <c r="P3053" s="34"/>
      <c r="Q3053" s="34"/>
      <c r="R3053" s="34"/>
      <c r="S3053" s="34"/>
      <c r="T3053" s="34"/>
      <c r="U3053" s="34"/>
      <c r="V3053" s="34"/>
      <c r="W3053" s="34"/>
      <c r="X3053" s="34"/>
      <c r="Y3053" s="34"/>
      <c r="Z3053" s="34"/>
      <c r="AA3053" s="34"/>
      <c r="AB3053" s="34"/>
      <c r="AC3053" s="34"/>
      <c r="AD3053" s="34"/>
      <c r="AE3053" s="34"/>
      <c r="AF3053" s="34"/>
      <c r="AG3053" s="34"/>
      <c r="AH3053" s="34"/>
      <c r="AI3053" s="34"/>
    </row>
    <row r="3054" spans="1:35">
      <c r="A3054" s="23"/>
      <c r="B3054" s="34"/>
      <c r="C3054" s="34"/>
      <c r="D3054" s="34"/>
      <c r="E3054" s="34"/>
      <c r="F3054" s="34"/>
      <c r="G3054" s="34"/>
      <c r="H3054" s="34"/>
      <c r="I3054" s="34"/>
      <c r="J3054" s="34"/>
      <c r="K3054" s="34"/>
      <c r="L3054" s="34"/>
      <c r="M3054" s="34"/>
      <c r="N3054" s="34"/>
      <c r="O3054" s="34"/>
      <c r="P3054" s="34"/>
      <c r="Q3054" s="34"/>
      <c r="R3054" s="34"/>
      <c r="S3054" s="34"/>
      <c r="T3054" s="34"/>
      <c r="U3054" s="34"/>
      <c r="V3054" s="34"/>
      <c r="W3054" s="34"/>
      <c r="X3054" s="34"/>
      <c r="Y3054" s="34"/>
      <c r="Z3054" s="34"/>
      <c r="AA3054" s="34"/>
      <c r="AB3054" s="34"/>
      <c r="AC3054" s="34"/>
      <c r="AD3054" s="34"/>
      <c r="AE3054" s="34"/>
      <c r="AF3054" s="34"/>
      <c r="AG3054" s="34"/>
      <c r="AH3054" s="34"/>
      <c r="AI3054" s="34"/>
    </row>
    <row r="3055" spans="1:35">
      <c r="A3055" s="23"/>
      <c r="B3055" s="34"/>
      <c r="C3055" s="34"/>
      <c r="D3055" s="34"/>
      <c r="E3055" s="34"/>
      <c r="F3055" s="34"/>
      <c r="G3055" s="34"/>
      <c r="H3055" s="34"/>
      <c r="I3055" s="34"/>
      <c r="J3055" s="34"/>
      <c r="K3055" s="34"/>
      <c r="L3055" s="34"/>
      <c r="M3055" s="34"/>
      <c r="N3055" s="34"/>
      <c r="O3055" s="34"/>
      <c r="P3055" s="34"/>
      <c r="Q3055" s="34"/>
      <c r="R3055" s="34"/>
      <c r="S3055" s="34"/>
      <c r="T3055" s="34"/>
      <c r="U3055" s="34"/>
      <c r="V3055" s="34"/>
      <c r="W3055" s="34"/>
      <c r="X3055" s="34"/>
      <c r="Y3055" s="34"/>
      <c r="Z3055" s="34"/>
      <c r="AA3055" s="34"/>
      <c r="AB3055" s="34"/>
      <c r="AC3055" s="34"/>
      <c r="AD3055" s="34"/>
      <c r="AE3055" s="34"/>
      <c r="AF3055" s="34"/>
      <c r="AG3055" s="34"/>
      <c r="AH3055" s="34"/>
      <c r="AI3055" s="34"/>
    </row>
    <row r="3056" spans="1:35">
      <c r="A3056" s="23"/>
      <c r="B3056" s="34"/>
      <c r="C3056" s="34"/>
      <c r="D3056" s="34"/>
      <c r="E3056" s="34"/>
      <c r="F3056" s="34"/>
      <c r="G3056" s="34"/>
      <c r="H3056" s="34"/>
      <c r="I3056" s="34"/>
      <c r="J3056" s="34"/>
      <c r="K3056" s="34"/>
      <c r="L3056" s="34"/>
      <c r="M3056" s="34"/>
      <c r="N3056" s="34"/>
      <c r="O3056" s="34"/>
      <c r="P3056" s="34"/>
      <c r="Q3056" s="34"/>
      <c r="R3056" s="34"/>
      <c r="S3056" s="34"/>
      <c r="T3056" s="34"/>
      <c r="U3056" s="34"/>
      <c r="V3056" s="34"/>
      <c r="W3056" s="34"/>
      <c r="X3056" s="34"/>
      <c r="Y3056" s="34"/>
      <c r="Z3056" s="34"/>
      <c r="AA3056" s="34"/>
      <c r="AB3056" s="34"/>
      <c r="AC3056" s="34"/>
      <c r="AD3056" s="34"/>
      <c r="AE3056" s="34"/>
      <c r="AF3056" s="34"/>
      <c r="AG3056" s="34"/>
      <c r="AH3056" s="34"/>
      <c r="AI3056" s="34"/>
    </row>
    <row r="3057" spans="1:35">
      <c r="A3057" s="23"/>
      <c r="B3057" s="34"/>
      <c r="C3057" s="34"/>
      <c r="D3057" s="34"/>
      <c r="E3057" s="34"/>
      <c r="F3057" s="34"/>
      <c r="G3057" s="34"/>
      <c r="H3057" s="34"/>
      <c r="I3057" s="34"/>
      <c r="J3057" s="34"/>
      <c r="K3057" s="34"/>
      <c r="L3057" s="34"/>
      <c r="M3057" s="34"/>
      <c r="N3057" s="34"/>
      <c r="O3057" s="34"/>
      <c r="P3057" s="34"/>
      <c r="Q3057" s="34"/>
      <c r="R3057" s="34"/>
      <c r="S3057" s="34"/>
      <c r="T3057" s="34"/>
      <c r="U3057" s="34"/>
      <c r="V3057" s="34"/>
      <c r="W3057" s="34"/>
      <c r="X3057" s="34"/>
      <c r="Y3057" s="34"/>
      <c r="Z3057" s="34"/>
      <c r="AA3057" s="34"/>
      <c r="AB3057" s="34"/>
      <c r="AC3057" s="34"/>
      <c r="AD3057" s="34"/>
      <c r="AE3057" s="34"/>
      <c r="AF3057" s="34"/>
      <c r="AG3057" s="34"/>
      <c r="AH3057" s="34"/>
      <c r="AI3057" s="34"/>
    </row>
    <row r="3058" spans="1:35">
      <c r="A3058" s="23"/>
      <c r="B3058" s="34"/>
      <c r="C3058" s="34"/>
      <c r="D3058" s="34"/>
      <c r="E3058" s="34"/>
      <c r="F3058" s="34"/>
      <c r="G3058" s="34"/>
      <c r="H3058" s="34"/>
      <c r="I3058" s="34"/>
      <c r="J3058" s="34"/>
      <c r="K3058" s="34"/>
      <c r="L3058" s="34"/>
      <c r="M3058" s="34"/>
      <c r="N3058" s="34"/>
      <c r="O3058" s="34"/>
      <c r="P3058" s="34"/>
      <c r="Q3058" s="34"/>
      <c r="R3058" s="34"/>
      <c r="S3058" s="34"/>
      <c r="T3058" s="34"/>
      <c r="U3058" s="34"/>
      <c r="V3058" s="34"/>
      <c r="W3058" s="34"/>
      <c r="X3058" s="34"/>
      <c r="Y3058" s="34"/>
      <c r="Z3058" s="34"/>
      <c r="AA3058" s="34"/>
      <c r="AB3058" s="34"/>
      <c r="AC3058" s="34"/>
      <c r="AD3058" s="34"/>
      <c r="AE3058" s="34"/>
      <c r="AF3058" s="34"/>
      <c r="AG3058" s="34"/>
      <c r="AH3058" s="34"/>
      <c r="AI3058" s="34"/>
    </row>
    <row r="3059" spans="1:35">
      <c r="A3059" s="23"/>
      <c r="B3059" s="34"/>
      <c r="C3059" s="34"/>
      <c r="D3059" s="34"/>
      <c r="E3059" s="34"/>
      <c r="F3059" s="34"/>
      <c r="G3059" s="34"/>
      <c r="H3059" s="34"/>
      <c r="I3059" s="34"/>
      <c r="J3059" s="34"/>
      <c r="K3059" s="34"/>
      <c r="L3059" s="34"/>
      <c r="M3059" s="34"/>
      <c r="N3059" s="34"/>
      <c r="O3059" s="34"/>
      <c r="P3059" s="34"/>
      <c r="Q3059" s="34"/>
      <c r="R3059" s="34"/>
      <c r="S3059" s="34"/>
      <c r="T3059" s="34"/>
      <c r="U3059" s="34"/>
      <c r="V3059" s="34"/>
      <c r="W3059" s="34"/>
      <c r="X3059" s="34"/>
      <c r="Y3059" s="34"/>
      <c r="Z3059" s="34"/>
      <c r="AA3059" s="34"/>
      <c r="AB3059" s="34"/>
      <c r="AC3059" s="34"/>
      <c r="AD3059" s="34"/>
      <c r="AE3059" s="34"/>
      <c r="AF3059" s="34"/>
      <c r="AG3059" s="34"/>
      <c r="AH3059" s="34"/>
      <c r="AI3059" s="34"/>
    </row>
    <row r="3060" spans="1:35">
      <c r="A3060" s="23"/>
      <c r="B3060" s="34"/>
      <c r="C3060" s="34"/>
      <c r="D3060" s="34"/>
      <c r="E3060" s="34"/>
      <c r="F3060" s="34"/>
      <c r="G3060" s="34"/>
      <c r="H3060" s="34"/>
      <c r="I3060" s="34"/>
      <c r="J3060" s="34"/>
      <c r="K3060" s="34"/>
      <c r="L3060" s="34"/>
      <c r="M3060" s="34"/>
      <c r="N3060" s="34"/>
      <c r="O3060" s="34"/>
      <c r="P3060" s="34"/>
      <c r="Q3060" s="34"/>
      <c r="R3060" s="34"/>
      <c r="S3060" s="34"/>
      <c r="T3060" s="34"/>
      <c r="U3060" s="34"/>
      <c r="V3060" s="34"/>
      <c r="W3060" s="34"/>
      <c r="X3060" s="34"/>
      <c r="Y3060" s="34"/>
      <c r="Z3060" s="34"/>
      <c r="AA3060" s="34"/>
      <c r="AB3060" s="34"/>
      <c r="AC3060" s="34"/>
      <c r="AD3060" s="34"/>
      <c r="AE3060" s="34"/>
      <c r="AF3060" s="34"/>
      <c r="AG3060" s="34"/>
      <c r="AH3060" s="34"/>
      <c r="AI3060" s="34"/>
    </row>
    <row r="3061" spans="1:35">
      <c r="A3061" s="23"/>
      <c r="B3061" s="34"/>
      <c r="C3061" s="34"/>
      <c r="D3061" s="34"/>
      <c r="E3061" s="34"/>
      <c r="F3061" s="34"/>
      <c r="G3061" s="34"/>
      <c r="H3061" s="34"/>
      <c r="I3061" s="34"/>
      <c r="J3061" s="34"/>
      <c r="K3061" s="34"/>
      <c r="L3061" s="34"/>
      <c r="M3061" s="34"/>
      <c r="N3061" s="34"/>
      <c r="O3061" s="34"/>
      <c r="P3061" s="34"/>
      <c r="Q3061" s="34"/>
      <c r="R3061" s="34"/>
      <c r="S3061" s="34"/>
      <c r="T3061" s="34"/>
      <c r="U3061" s="34"/>
      <c r="V3061" s="34"/>
      <c r="W3061" s="34"/>
      <c r="X3061" s="34"/>
      <c r="Y3061" s="34"/>
      <c r="Z3061" s="34"/>
      <c r="AA3061" s="34"/>
      <c r="AB3061" s="34"/>
      <c r="AC3061" s="34"/>
      <c r="AD3061" s="34"/>
      <c r="AE3061" s="34"/>
      <c r="AF3061" s="34"/>
      <c r="AG3061" s="34"/>
      <c r="AH3061" s="34"/>
      <c r="AI3061" s="34"/>
    </row>
    <row r="3062" spans="1:35">
      <c r="A3062" s="23"/>
      <c r="B3062" s="34"/>
      <c r="C3062" s="34"/>
      <c r="D3062" s="34"/>
      <c r="E3062" s="34"/>
      <c r="F3062" s="34"/>
      <c r="G3062" s="34"/>
      <c r="H3062" s="34"/>
      <c r="I3062" s="34"/>
      <c r="J3062" s="34"/>
      <c r="K3062" s="34"/>
      <c r="L3062" s="34"/>
      <c r="M3062" s="34"/>
      <c r="N3062" s="34"/>
      <c r="O3062" s="34"/>
      <c r="P3062" s="34"/>
      <c r="Q3062" s="34"/>
      <c r="R3062" s="34"/>
      <c r="S3062" s="34"/>
      <c r="T3062" s="34"/>
      <c r="U3062" s="34"/>
      <c r="V3062" s="34"/>
      <c r="W3062" s="34"/>
      <c r="X3062" s="34"/>
      <c r="Y3062" s="34"/>
      <c r="Z3062" s="34"/>
      <c r="AA3062" s="34"/>
      <c r="AB3062" s="34"/>
      <c r="AC3062" s="34"/>
      <c r="AD3062" s="34"/>
      <c r="AE3062" s="34"/>
      <c r="AF3062" s="34"/>
      <c r="AG3062" s="34"/>
      <c r="AH3062" s="34"/>
      <c r="AI3062" s="34"/>
    </row>
    <row r="3063" spans="1:35">
      <c r="A3063" s="23"/>
      <c r="B3063" s="34"/>
      <c r="C3063" s="34"/>
      <c r="D3063" s="34"/>
      <c r="E3063" s="34"/>
      <c r="F3063" s="34"/>
      <c r="G3063" s="34"/>
      <c r="H3063" s="34"/>
      <c r="I3063" s="34"/>
      <c r="J3063" s="34"/>
      <c r="K3063" s="34"/>
      <c r="L3063" s="34"/>
      <c r="M3063" s="34"/>
      <c r="N3063" s="34"/>
      <c r="O3063" s="34"/>
      <c r="P3063" s="34"/>
      <c r="Q3063" s="34"/>
      <c r="R3063" s="34"/>
      <c r="S3063" s="34"/>
      <c r="T3063" s="34"/>
      <c r="U3063" s="34"/>
      <c r="V3063" s="34"/>
      <c r="W3063" s="34"/>
      <c r="X3063" s="34"/>
      <c r="Y3063" s="34"/>
      <c r="Z3063" s="34"/>
      <c r="AA3063" s="34"/>
      <c r="AB3063" s="34"/>
      <c r="AC3063" s="34"/>
      <c r="AD3063" s="34"/>
      <c r="AE3063" s="34"/>
      <c r="AF3063" s="34"/>
      <c r="AG3063" s="34"/>
      <c r="AH3063" s="34"/>
      <c r="AI3063" s="34"/>
    </row>
    <row r="3064" spans="1:35">
      <c r="A3064" s="23"/>
      <c r="B3064" s="34"/>
      <c r="C3064" s="34"/>
      <c r="D3064" s="34"/>
      <c r="E3064" s="34"/>
      <c r="F3064" s="34"/>
      <c r="G3064" s="34"/>
      <c r="H3064" s="34"/>
      <c r="I3064" s="34"/>
      <c r="J3064" s="34"/>
      <c r="K3064" s="34"/>
      <c r="L3064" s="34"/>
      <c r="M3064" s="34"/>
      <c r="N3064" s="34"/>
      <c r="O3064" s="34"/>
      <c r="P3064" s="34"/>
      <c r="Q3064" s="34"/>
      <c r="R3064" s="34"/>
      <c r="S3064" s="34"/>
      <c r="T3064" s="34"/>
      <c r="U3064" s="34"/>
      <c r="V3064" s="34"/>
      <c r="W3064" s="34"/>
      <c r="X3064" s="34"/>
      <c r="Y3064" s="34"/>
      <c r="Z3064" s="34"/>
      <c r="AA3064" s="34"/>
      <c r="AB3064" s="34"/>
      <c r="AC3064" s="34"/>
      <c r="AD3064" s="34"/>
      <c r="AE3064" s="34"/>
      <c r="AF3064" s="34"/>
      <c r="AG3064" s="34"/>
      <c r="AH3064" s="34"/>
      <c r="AI3064" s="34"/>
    </row>
    <row r="3065" spans="1:35">
      <c r="A3065" s="23"/>
      <c r="B3065" s="34"/>
      <c r="C3065" s="34"/>
      <c r="D3065" s="34"/>
      <c r="E3065" s="34"/>
      <c r="F3065" s="34"/>
      <c r="G3065" s="34"/>
      <c r="H3065" s="34"/>
      <c r="I3065" s="34"/>
      <c r="J3065" s="34"/>
      <c r="K3065" s="34"/>
      <c r="L3065" s="34"/>
      <c r="M3065" s="34"/>
      <c r="N3065" s="34"/>
      <c r="O3065" s="34"/>
      <c r="P3065" s="34"/>
      <c r="Q3065" s="34"/>
      <c r="R3065" s="34"/>
      <c r="S3065" s="34"/>
      <c r="T3065" s="34"/>
      <c r="U3065" s="34"/>
      <c r="V3065" s="34"/>
      <c r="W3065" s="34"/>
      <c r="X3065" s="34"/>
      <c r="Y3065" s="34"/>
      <c r="Z3065" s="34"/>
      <c r="AA3065" s="34"/>
      <c r="AB3065" s="34"/>
      <c r="AC3065" s="34"/>
      <c r="AD3065" s="34"/>
      <c r="AE3065" s="34"/>
      <c r="AF3065" s="34"/>
      <c r="AG3065" s="34"/>
      <c r="AH3065" s="34"/>
      <c r="AI3065" s="34"/>
    </row>
    <row r="3066" spans="1:35">
      <c r="A3066" s="23"/>
      <c r="B3066" s="34"/>
      <c r="C3066" s="34"/>
      <c r="D3066" s="34"/>
      <c r="E3066" s="34"/>
      <c r="F3066" s="34"/>
      <c r="G3066" s="34"/>
      <c r="H3066" s="34"/>
      <c r="I3066" s="34"/>
      <c r="J3066" s="34"/>
      <c r="K3066" s="34"/>
      <c r="L3066" s="34"/>
      <c r="M3066" s="34"/>
      <c r="N3066" s="34"/>
      <c r="O3066" s="34"/>
      <c r="P3066" s="34"/>
      <c r="Q3066" s="34"/>
      <c r="R3066" s="34"/>
      <c r="S3066" s="34"/>
      <c r="T3066" s="34"/>
      <c r="U3066" s="34"/>
      <c r="V3066" s="34"/>
      <c r="W3066" s="34"/>
      <c r="X3066" s="34"/>
      <c r="Y3066" s="34"/>
      <c r="Z3066" s="34"/>
      <c r="AA3066" s="34"/>
      <c r="AB3066" s="34"/>
      <c r="AC3066" s="34"/>
      <c r="AD3066" s="34"/>
      <c r="AE3066" s="34"/>
      <c r="AF3066" s="34"/>
      <c r="AG3066" s="34"/>
      <c r="AH3066" s="34"/>
      <c r="AI3066" s="34"/>
    </row>
    <row r="3067" spans="1:35">
      <c r="A3067" s="23"/>
      <c r="B3067" s="34"/>
      <c r="C3067" s="34"/>
      <c r="D3067" s="34"/>
      <c r="E3067" s="34"/>
      <c r="F3067" s="34"/>
      <c r="G3067" s="34"/>
      <c r="H3067" s="34"/>
      <c r="I3067" s="34"/>
      <c r="J3067" s="34"/>
      <c r="K3067" s="34"/>
      <c r="L3067" s="34"/>
      <c r="M3067" s="34"/>
      <c r="N3067" s="34"/>
      <c r="O3067" s="34"/>
      <c r="P3067" s="34"/>
      <c r="Q3067" s="34"/>
      <c r="R3067" s="34"/>
      <c r="S3067" s="34"/>
      <c r="T3067" s="34"/>
      <c r="U3067" s="34"/>
      <c r="V3067" s="34"/>
      <c r="W3067" s="34"/>
      <c r="X3067" s="34"/>
      <c r="Y3067" s="34"/>
      <c r="Z3067" s="34"/>
      <c r="AA3067" s="34"/>
      <c r="AB3067" s="34"/>
      <c r="AC3067" s="34"/>
      <c r="AD3067" s="34"/>
      <c r="AE3067" s="34"/>
      <c r="AF3067" s="34"/>
      <c r="AG3067" s="34"/>
      <c r="AH3067" s="34"/>
      <c r="AI3067" s="34"/>
    </row>
    <row r="3068" spans="1:35">
      <c r="A3068" s="23"/>
      <c r="B3068" s="34"/>
      <c r="C3068" s="34"/>
      <c r="D3068" s="34"/>
      <c r="E3068" s="34"/>
      <c r="F3068" s="34"/>
      <c r="G3068" s="34"/>
      <c r="H3068" s="34"/>
      <c r="I3068" s="34"/>
      <c r="J3068" s="34"/>
      <c r="K3068" s="34"/>
      <c r="L3068" s="34"/>
      <c r="M3068" s="34"/>
      <c r="N3068" s="34"/>
      <c r="O3068" s="34"/>
      <c r="P3068" s="34"/>
      <c r="Q3068" s="34"/>
      <c r="R3068" s="34"/>
      <c r="S3068" s="34"/>
      <c r="T3068" s="34"/>
      <c r="U3068" s="34"/>
      <c r="V3068" s="34"/>
      <c r="W3068" s="34"/>
      <c r="X3068" s="34"/>
      <c r="Y3068" s="34"/>
      <c r="Z3068" s="34"/>
      <c r="AA3068" s="34"/>
      <c r="AB3068" s="34"/>
      <c r="AC3068" s="34"/>
      <c r="AD3068" s="34"/>
      <c r="AE3068" s="34"/>
      <c r="AF3068" s="34"/>
      <c r="AG3068" s="34"/>
      <c r="AH3068" s="34"/>
      <c r="AI3068" s="34"/>
    </row>
    <row r="3069" spans="1:35">
      <c r="A3069" s="23"/>
      <c r="B3069" s="34"/>
      <c r="C3069" s="34"/>
      <c r="D3069" s="34"/>
      <c r="E3069" s="34"/>
      <c r="F3069" s="34"/>
      <c r="G3069" s="34"/>
      <c r="H3069" s="34"/>
      <c r="I3069" s="34"/>
      <c r="J3069" s="34"/>
      <c r="K3069" s="34"/>
      <c r="L3069" s="34"/>
      <c r="M3069" s="34"/>
      <c r="N3069" s="34"/>
      <c r="O3069" s="34"/>
      <c r="P3069" s="34"/>
      <c r="Q3069" s="34"/>
      <c r="R3069" s="34"/>
      <c r="S3069" s="34"/>
      <c r="T3069" s="34"/>
      <c r="U3069" s="34"/>
      <c r="V3069" s="34"/>
      <c r="W3069" s="34"/>
      <c r="X3069" s="34"/>
      <c r="Y3069" s="34"/>
      <c r="Z3069" s="34"/>
      <c r="AA3069" s="34"/>
      <c r="AB3069" s="34"/>
      <c r="AC3069" s="34"/>
      <c r="AD3069" s="34"/>
      <c r="AE3069" s="34"/>
      <c r="AF3069" s="34"/>
      <c r="AG3069" s="34"/>
      <c r="AH3069" s="34"/>
      <c r="AI3069" s="34"/>
    </row>
    <row r="3070" spans="1:35">
      <c r="A3070" s="23"/>
      <c r="B3070" s="34"/>
      <c r="C3070" s="34"/>
      <c r="D3070" s="34"/>
      <c r="E3070" s="34"/>
      <c r="F3070" s="34"/>
      <c r="G3070" s="34"/>
      <c r="H3070" s="34"/>
      <c r="I3070" s="34"/>
      <c r="J3070" s="34"/>
      <c r="K3070" s="34"/>
      <c r="L3070" s="34"/>
      <c r="M3070" s="34"/>
      <c r="N3070" s="34"/>
      <c r="O3070" s="34"/>
      <c r="P3070" s="34"/>
      <c r="Q3070" s="34"/>
      <c r="R3070" s="34"/>
      <c r="S3070" s="34"/>
      <c r="T3070" s="34"/>
      <c r="U3070" s="34"/>
      <c r="V3070" s="34"/>
      <c r="W3070" s="34"/>
      <c r="X3070" s="34"/>
      <c r="Y3070" s="34"/>
      <c r="Z3070" s="34"/>
      <c r="AA3070" s="34"/>
      <c r="AB3070" s="34"/>
      <c r="AC3070" s="34"/>
      <c r="AD3070" s="34"/>
      <c r="AE3070" s="34"/>
      <c r="AF3070" s="34"/>
      <c r="AG3070" s="34"/>
      <c r="AH3070" s="34"/>
      <c r="AI3070" s="34"/>
    </row>
    <row r="3071" spans="1:35">
      <c r="A3071" s="23"/>
      <c r="B3071" s="34"/>
      <c r="C3071" s="34"/>
      <c r="D3071" s="34"/>
      <c r="E3071" s="34"/>
      <c r="F3071" s="34"/>
      <c r="G3071" s="34"/>
      <c r="H3071" s="34"/>
      <c r="I3071" s="34"/>
      <c r="J3071" s="34"/>
      <c r="K3071" s="34"/>
      <c r="L3071" s="34"/>
      <c r="M3071" s="34"/>
      <c r="N3071" s="34"/>
      <c r="O3071" s="34"/>
      <c r="P3071" s="34"/>
      <c r="Q3071" s="34"/>
      <c r="R3071" s="34"/>
      <c r="S3071" s="34"/>
      <c r="T3071" s="34"/>
      <c r="U3071" s="34"/>
      <c r="V3071" s="34"/>
      <c r="W3071" s="34"/>
      <c r="X3071" s="34"/>
      <c r="Y3071" s="34"/>
      <c r="Z3071" s="34"/>
      <c r="AA3071" s="34"/>
      <c r="AB3071" s="34"/>
      <c r="AC3071" s="34"/>
      <c r="AD3071" s="34"/>
      <c r="AE3071" s="34"/>
      <c r="AF3071" s="34"/>
      <c r="AG3071" s="34"/>
      <c r="AH3071" s="34"/>
      <c r="AI3071" s="34"/>
    </row>
    <row r="3072" spans="1:35">
      <c r="A3072" s="23"/>
      <c r="B3072" s="34"/>
      <c r="C3072" s="34"/>
      <c r="D3072" s="34"/>
      <c r="E3072" s="34"/>
      <c r="F3072" s="34"/>
      <c r="G3072" s="34"/>
      <c r="H3072" s="34"/>
      <c r="I3072" s="34"/>
      <c r="J3072" s="34"/>
      <c r="K3072" s="34"/>
      <c r="L3072" s="34"/>
      <c r="M3072" s="34"/>
      <c r="N3072" s="34"/>
      <c r="O3072" s="34"/>
      <c r="P3072" s="34"/>
      <c r="Q3072" s="34"/>
      <c r="R3072" s="34"/>
      <c r="S3072" s="34"/>
      <c r="T3072" s="34"/>
      <c r="U3072" s="34"/>
      <c r="V3072" s="34"/>
      <c r="W3072" s="34"/>
      <c r="X3072" s="34"/>
      <c r="Y3072" s="34"/>
      <c r="Z3072" s="34"/>
      <c r="AA3072" s="34"/>
      <c r="AB3072" s="34"/>
      <c r="AC3072" s="34"/>
      <c r="AD3072" s="34"/>
      <c r="AE3072" s="34"/>
      <c r="AF3072" s="34"/>
      <c r="AG3072" s="34"/>
      <c r="AH3072" s="34"/>
      <c r="AI3072" s="34"/>
    </row>
    <row r="3073" spans="1:35">
      <c r="A3073" s="23"/>
      <c r="B3073" s="34"/>
      <c r="C3073" s="34"/>
      <c r="D3073" s="34"/>
      <c r="E3073" s="34"/>
      <c r="F3073" s="34"/>
      <c r="G3073" s="34"/>
      <c r="H3073" s="34"/>
      <c r="I3073" s="34"/>
      <c r="J3073" s="34"/>
      <c r="K3073" s="34"/>
      <c r="L3073" s="34"/>
      <c r="M3073" s="34"/>
      <c r="N3073" s="34"/>
      <c r="O3073" s="34"/>
      <c r="P3073" s="34"/>
      <c r="Q3073" s="34"/>
      <c r="R3073" s="34"/>
      <c r="S3073" s="34"/>
      <c r="T3073" s="34"/>
      <c r="U3073" s="34"/>
      <c r="V3073" s="34"/>
      <c r="W3073" s="34"/>
      <c r="X3073" s="34"/>
      <c r="Y3073" s="34"/>
      <c r="Z3073" s="34"/>
      <c r="AA3073" s="34"/>
      <c r="AB3073" s="34"/>
      <c r="AC3073" s="34"/>
      <c r="AD3073" s="34"/>
      <c r="AE3073" s="34"/>
      <c r="AF3073" s="34"/>
      <c r="AG3073" s="34"/>
      <c r="AH3073" s="34"/>
      <c r="AI3073" s="34"/>
    </row>
    <row r="3074" spans="1:35">
      <c r="A3074" s="23"/>
      <c r="B3074" s="34"/>
      <c r="C3074" s="34"/>
      <c r="D3074" s="34"/>
      <c r="E3074" s="34"/>
      <c r="F3074" s="34"/>
      <c r="G3074" s="34"/>
      <c r="H3074" s="34"/>
      <c r="I3074" s="34"/>
      <c r="J3074" s="34"/>
      <c r="K3074" s="34"/>
      <c r="L3074" s="34"/>
      <c r="M3074" s="34"/>
      <c r="N3074" s="34"/>
      <c r="O3074" s="34"/>
      <c r="P3074" s="34"/>
      <c r="Q3074" s="34"/>
      <c r="R3074" s="34"/>
      <c r="S3074" s="34"/>
      <c r="T3074" s="34"/>
      <c r="U3074" s="34"/>
      <c r="V3074" s="34"/>
      <c r="W3074" s="34"/>
      <c r="X3074" s="34"/>
      <c r="Y3074" s="34"/>
      <c r="Z3074" s="34"/>
      <c r="AA3074" s="34"/>
      <c r="AB3074" s="34"/>
      <c r="AC3074" s="34"/>
      <c r="AD3074" s="34"/>
      <c r="AE3074" s="34"/>
      <c r="AF3074" s="34"/>
      <c r="AG3074" s="34"/>
      <c r="AH3074" s="34"/>
      <c r="AI3074" s="34"/>
    </row>
    <row r="3075" spans="1:35">
      <c r="A3075" s="23"/>
      <c r="B3075" s="34"/>
      <c r="C3075" s="34"/>
      <c r="D3075" s="34"/>
      <c r="E3075" s="34"/>
      <c r="F3075" s="34"/>
      <c r="G3075" s="34"/>
      <c r="H3075" s="34"/>
      <c r="I3075" s="34"/>
      <c r="J3075" s="34"/>
      <c r="K3075" s="34"/>
      <c r="L3075" s="34"/>
      <c r="M3075" s="34"/>
      <c r="N3075" s="34"/>
      <c r="O3075" s="34"/>
      <c r="P3075" s="34"/>
      <c r="Q3075" s="34"/>
      <c r="R3075" s="34"/>
      <c r="S3075" s="34"/>
      <c r="T3075" s="34"/>
      <c r="U3075" s="34"/>
      <c r="V3075" s="34"/>
      <c r="W3075" s="34"/>
      <c r="X3075" s="34"/>
      <c r="Y3075" s="34"/>
      <c r="Z3075" s="34"/>
      <c r="AA3075" s="34"/>
      <c r="AB3075" s="34"/>
      <c r="AC3075" s="34"/>
      <c r="AD3075" s="34"/>
      <c r="AE3075" s="34"/>
      <c r="AF3075" s="34"/>
      <c r="AG3075" s="34"/>
      <c r="AH3075" s="34"/>
      <c r="AI3075" s="34"/>
    </row>
    <row r="3076" spans="1:35">
      <c r="A3076" s="23"/>
      <c r="B3076" s="34"/>
      <c r="C3076" s="34"/>
      <c r="D3076" s="34"/>
      <c r="E3076" s="34"/>
      <c r="F3076" s="34"/>
      <c r="G3076" s="34"/>
      <c r="H3076" s="34"/>
      <c r="I3076" s="34"/>
      <c r="J3076" s="34"/>
      <c r="K3076" s="34"/>
      <c r="L3076" s="34"/>
      <c r="M3076" s="34"/>
      <c r="N3076" s="34"/>
      <c r="O3076" s="34"/>
      <c r="P3076" s="34"/>
      <c r="Q3076" s="34"/>
      <c r="R3076" s="34"/>
      <c r="S3076" s="34"/>
      <c r="T3076" s="34"/>
      <c r="U3076" s="34"/>
      <c r="V3076" s="34"/>
      <c r="W3076" s="34"/>
      <c r="X3076" s="34"/>
      <c r="Y3076" s="34"/>
      <c r="Z3076" s="34"/>
      <c r="AA3076" s="34"/>
      <c r="AB3076" s="34"/>
      <c r="AC3076" s="34"/>
      <c r="AD3076" s="34"/>
      <c r="AE3076" s="34"/>
      <c r="AF3076" s="34"/>
      <c r="AG3076" s="34"/>
      <c r="AH3076" s="34"/>
      <c r="AI3076" s="34"/>
    </row>
    <row r="3077" spans="1:35">
      <c r="A3077" s="23"/>
      <c r="B3077" s="34"/>
      <c r="C3077" s="34"/>
      <c r="D3077" s="34"/>
      <c r="E3077" s="34"/>
      <c r="F3077" s="34"/>
      <c r="G3077" s="34"/>
      <c r="H3077" s="34"/>
      <c r="I3077" s="34"/>
      <c r="J3077" s="34"/>
      <c r="K3077" s="34"/>
      <c r="L3077" s="34"/>
      <c r="M3077" s="34"/>
      <c r="N3077" s="34"/>
      <c r="O3077" s="34"/>
      <c r="P3077" s="34"/>
      <c r="Q3077" s="34"/>
      <c r="R3077" s="34"/>
      <c r="S3077" s="34"/>
      <c r="T3077" s="34"/>
      <c r="U3077" s="34"/>
      <c r="V3077" s="34"/>
      <c r="W3077" s="34"/>
      <c r="X3077" s="34"/>
      <c r="Y3077" s="34"/>
      <c r="Z3077" s="34"/>
      <c r="AA3077" s="34"/>
      <c r="AB3077" s="34"/>
      <c r="AC3077" s="34"/>
      <c r="AD3077" s="34"/>
      <c r="AE3077" s="34"/>
      <c r="AF3077" s="34"/>
      <c r="AG3077" s="34"/>
      <c r="AH3077" s="34"/>
      <c r="AI3077" s="34"/>
    </row>
    <row r="3078" spans="1:35">
      <c r="A3078" s="23"/>
      <c r="B3078" s="34"/>
      <c r="C3078" s="34"/>
      <c r="D3078" s="34"/>
      <c r="E3078" s="34"/>
      <c r="F3078" s="34"/>
      <c r="G3078" s="34"/>
      <c r="H3078" s="34"/>
      <c r="I3078" s="34"/>
      <c r="J3078" s="34"/>
      <c r="K3078" s="34"/>
      <c r="L3078" s="34"/>
      <c r="M3078" s="34"/>
      <c r="N3078" s="34"/>
      <c r="O3078" s="34"/>
      <c r="P3078" s="34"/>
      <c r="Q3078" s="34"/>
      <c r="R3078" s="34"/>
      <c r="S3078" s="34"/>
      <c r="T3078" s="34"/>
      <c r="U3078" s="34"/>
      <c r="V3078" s="34"/>
      <c r="W3078" s="34"/>
      <c r="X3078" s="34"/>
      <c r="Y3078" s="34"/>
      <c r="Z3078" s="34"/>
      <c r="AA3078" s="34"/>
      <c r="AB3078" s="34"/>
      <c r="AC3078" s="34"/>
      <c r="AD3078" s="34"/>
      <c r="AE3078" s="34"/>
      <c r="AF3078" s="34"/>
      <c r="AG3078" s="34"/>
      <c r="AH3078" s="34"/>
      <c r="AI3078" s="34"/>
    </row>
    <row r="3079" spans="1:35">
      <c r="A3079" s="23"/>
      <c r="B3079" s="34"/>
      <c r="C3079" s="34"/>
      <c r="D3079" s="34"/>
      <c r="E3079" s="34"/>
      <c r="F3079" s="34"/>
      <c r="G3079" s="34"/>
      <c r="H3079" s="34"/>
      <c r="I3079" s="34"/>
      <c r="J3079" s="34"/>
      <c r="K3079" s="34"/>
      <c r="L3079" s="34"/>
      <c r="M3079" s="34"/>
      <c r="N3079" s="34"/>
      <c r="O3079" s="34"/>
      <c r="P3079" s="34"/>
      <c r="Q3079" s="34"/>
      <c r="R3079" s="34"/>
      <c r="S3079" s="34"/>
      <c r="T3079" s="34"/>
      <c r="U3079" s="34"/>
      <c r="V3079" s="34"/>
      <c r="W3079" s="34"/>
      <c r="X3079" s="34"/>
      <c r="Y3079" s="34"/>
      <c r="Z3079" s="34"/>
      <c r="AA3079" s="34"/>
      <c r="AB3079" s="34"/>
      <c r="AC3079" s="34"/>
      <c r="AD3079" s="34"/>
      <c r="AE3079" s="34"/>
      <c r="AF3079" s="34"/>
      <c r="AG3079" s="34"/>
      <c r="AH3079" s="34"/>
      <c r="AI3079" s="34"/>
    </row>
    <row r="3080" spans="1:35">
      <c r="A3080" s="23"/>
      <c r="B3080" s="34"/>
      <c r="C3080" s="34"/>
      <c r="D3080" s="34"/>
      <c r="E3080" s="34"/>
      <c r="F3080" s="34"/>
      <c r="G3080" s="34"/>
      <c r="H3080" s="34"/>
      <c r="I3080" s="34"/>
      <c r="J3080" s="34"/>
      <c r="K3080" s="34"/>
      <c r="L3080" s="34"/>
      <c r="M3080" s="34"/>
      <c r="N3080" s="34"/>
      <c r="O3080" s="34"/>
      <c r="P3080" s="34"/>
      <c r="Q3080" s="34"/>
      <c r="R3080" s="34"/>
      <c r="S3080" s="34"/>
      <c r="T3080" s="34"/>
      <c r="U3080" s="34"/>
      <c r="V3080" s="34"/>
      <c r="W3080" s="34"/>
      <c r="X3080" s="34"/>
      <c r="Y3080" s="34"/>
      <c r="Z3080" s="34"/>
      <c r="AA3080" s="34"/>
      <c r="AB3080" s="34"/>
      <c r="AC3080" s="34"/>
      <c r="AD3080" s="34"/>
      <c r="AE3080" s="34"/>
      <c r="AF3080" s="34"/>
      <c r="AG3080" s="34"/>
      <c r="AH3080" s="34"/>
      <c r="AI3080" s="34"/>
    </row>
    <row r="3081" spans="1:35">
      <c r="A3081" s="23"/>
      <c r="B3081" s="34"/>
      <c r="C3081" s="34"/>
      <c r="D3081" s="34"/>
      <c r="E3081" s="34"/>
      <c r="F3081" s="34"/>
      <c r="G3081" s="34"/>
      <c r="H3081" s="34"/>
      <c r="I3081" s="34"/>
      <c r="J3081" s="34"/>
      <c r="K3081" s="34"/>
      <c r="L3081" s="34"/>
      <c r="M3081" s="34"/>
      <c r="N3081" s="34"/>
      <c r="O3081" s="34"/>
      <c r="P3081" s="34"/>
      <c r="Q3081" s="34"/>
      <c r="R3081" s="34"/>
      <c r="S3081" s="34"/>
      <c r="T3081" s="34"/>
      <c r="U3081" s="34"/>
      <c r="V3081" s="34"/>
      <c r="W3081" s="34"/>
      <c r="X3081" s="34"/>
      <c r="Y3081" s="34"/>
      <c r="Z3081" s="34"/>
      <c r="AA3081" s="34"/>
      <c r="AB3081" s="34"/>
      <c r="AC3081" s="34"/>
      <c r="AD3081" s="34"/>
      <c r="AE3081" s="34"/>
      <c r="AF3081" s="34"/>
      <c r="AG3081" s="34"/>
      <c r="AH3081" s="34"/>
      <c r="AI3081" s="34"/>
    </row>
    <row r="3082" spans="1:35">
      <c r="A3082" s="23"/>
      <c r="B3082" s="34"/>
      <c r="C3082" s="34"/>
      <c r="D3082" s="34"/>
      <c r="E3082" s="34"/>
      <c r="F3082" s="34"/>
      <c r="G3082" s="34"/>
      <c r="H3082" s="34"/>
      <c r="I3082" s="34"/>
      <c r="J3082" s="34"/>
      <c r="K3082" s="34"/>
      <c r="L3082" s="34"/>
      <c r="M3082" s="34"/>
      <c r="N3082" s="34"/>
      <c r="O3082" s="34"/>
      <c r="P3082" s="34"/>
      <c r="Q3082" s="34"/>
      <c r="R3082" s="34"/>
      <c r="S3082" s="34"/>
      <c r="T3082" s="34"/>
      <c r="U3082" s="34"/>
      <c r="V3082" s="34"/>
      <c r="W3082" s="34"/>
      <c r="X3082" s="34"/>
      <c r="Y3082" s="34"/>
      <c r="Z3082" s="34"/>
      <c r="AA3082" s="34"/>
      <c r="AB3082" s="34"/>
      <c r="AC3082" s="34"/>
      <c r="AD3082" s="34"/>
      <c r="AE3082" s="34"/>
      <c r="AF3082" s="34"/>
      <c r="AG3082" s="34"/>
      <c r="AH3082" s="34"/>
      <c r="AI3082" s="34"/>
    </row>
    <row r="3083" spans="1:35">
      <c r="A3083" s="23"/>
      <c r="B3083" s="34"/>
      <c r="C3083" s="34"/>
      <c r="D3083" s="34"/>
      <c r="E3083" s="34"/>
      <c r="F3083" s="34"/>
      <c r="G3083" s="34"/>
      <c r="H3083" s="34"/>
      <c r="I3083" s="34"/>
      <c r="J3083" s="34"/>
      <c r="K3083" s="34"/>
      <c r="L3083" s="34"/>
      <c r="M3083" s="34"/>
      <c r="N3083" s="34"/>
      <c r="O3083" s="34"/>
      <c r="P3083" s="34"/>
      <c r="Q3083" s="34"/>
      <c r="R3083" s="34"/>
      <c r="S3083" s="34"/>
      <c r="T3083" s="34"/>
      <c r="U3083" s="34"/>
      <c r="V3083" s="34"/>
      <c r="W3083" s="34"/>
      <c r="X3083" s="34"/>
      <c r="Y3083" s="34"/>
      <c r="Z3083" s="34"/>
      <c r="AA3083" s="34"/>
      <c r="AB3083" s="34"/>
      <c r="AC3083" s="34"/>
      <c r="AD3083" s="34"/>
      <c r="AE3083" s="34"/>
      <c r="AF3083" s="34"/>
      <c r="AG3083" s="34"/>
      <c r="AH3083" s="34"/>
      <c r="AI3083" s="34"/>
    </row>
    <row r="3084" spans="1:35">
      <c r="A3084" s="23"/>
      <c r="B3084" s="34"/>
      <c r="C3084" s="34"/>
      <c r="D3084" s="34"/>
      <c r="E3084" s="34"/>
      <c r="F3084" s="34"/>
      <c r="G3084" s="34"/>
      <c r="H3084" s="34"/>
      <c r="I3084" s="34"/>
      <c r="J3084" s="34"/>
      <c r="K3084" s="34"/>
      <c r="L3084" s="34"/>
      <c r="M3084" s="34"/>
      <c r="N3084" s="34"/>
      <c r="O3084" s="34"/>
      <c r="P3084" s="34"/>
      <c r="Q3084" s="34"/>
      <c r="R3084" s="34"/>
      <c r="S3084" s="34"/>
      <c r="T3084" s="34"/>
      <c r="U3084" s="34"/>
      <c r="V3084" s="34"/>
      <c r="W3084" s="34"/>
      <c r="X3084" s="34"/>
      <c r="Y3084" s="34"/>
      <c r="Z3084" s="34"/>
      <c r="AA3084" s="34"/>
      <c r="AB3084" s="34"/>
      <c r="AC3084" s="34"/>
      <c r="AD3084" s="34"/>
      <c r="AE3084" s="34"/>
      <c r="AF3084" s="34"/>
      <c r="AG3084" s="34"/>
      <c r="AH3084" s="34"/>
      <c r="AI3084" s="34"/>
    </row>
    <row r="3085" spans="1:35">
      <c r="A3085" s="23"/>
      <c r="B3085" s="34"/>
      <c r="C3085" s="34"/>
      <c r="D3085" s="34"/>
      <c r="E3085" s="34"/>
      <c r="F3085" s="34"/>
      <c r="G3085" s="34"/>
      <c r="H3085" s="34"/>
      <c r="I3085" s="34"/>
      <c r="J3085" s="34"/>
      <c r="K3085" s="34"/>
      <c r="L3085" s="34"/>
      <c r="M3085" s="34"/>
      <c r="N3085" s="34"/>
      <c r="O3085" s="34"/>
      <c r="P3085" s="34"/>
      <c r="Q3085" s="34"/>
      <c r="R3085" s="34"/>
      <c r="S3085" s="34"/>
      <c r="T3085" s="34"/>
      <c r="U3085" s="34"/>
      <c r="V3085" s="34"/>
      <c r="W3085" s="34"/>
      <c r="X3085" s="34"/>
      <c r="Y3085" s="34"/>
      <c r="Z3085" s="34"/>
      <c r="AA3085" s="34"/>
      <c r="AB3085" s="34"/>
      <c r="AC3085" s="34"/>
      <c r="AD3085" s="34"/>
      <c r="AE3085" s="34"/>
      <c r="AF3085" s="34"/>
      <c r="AG3085" s="34"/>
      <c r="AH3085" s="34"/>
      <c r="AI3085" s="34"/>
    </row>
    <row r="3086" spans="1:35">
      <c r="A3086" s="23"/>
      <c r="B3086" s="34"/>
      <c r="C3086" s="34"/>
      <c r="D3086" s="34"/>
      <c r="E3086" s="34"/>
      <c r="F3086" s="34"/>
      <c r="G3086" s="34"/>
      <c r="H3086" s="34"/>
      <c r="I3086" s="34"/>
      <c r="J3086" s="34"/>
      <c r="K3086" s="34"/>
      <c r="L3086" s="34"/>
      <c r="M3086" s="34"/>
      <c r="N3086" s="34"/>
      <c r="O3086" s="34"/>
      <c r="P3086" s="34"/>
      <c r="Q3086" s="34"/>
      <c r="R3086" s="34"/>
      <c r="S3086" s="34"/>
      <c r="T3086" s="34"/>
      <c r="U3086" s="34"/>
      <c r="V3086" s="34"/>
      <c r="W3086" s="34"/>
      <c r="X3086" s="34"/>
      <c r="Y3086" s="34"/>
      <c r="Z3086" s="34"/>
      <c r="AA3086" s="34"/>
      <c r="AB3086" s="34"/>
      <c r="AC3086" s="34"/>
      <c r="AD3086" s="34"/>
      <c r="AE3086" s="34"/>
      <c r="AF3086" s="34"/>
      <c r="AG3086" s="34"/>
      <c r="AH3086" s="34"/>
      <c r="AI3086" s="34"/>
    </row>
    <row r="3087" spans="1:35">
      <c r="A3087" s="23"/>
      <c r="B3087" s="34"/>
      <c r="C3087" s="34"/>
      <c r="D3087" s="34"/>
      <c r="E3087" s="34"/>
      <c r="F3087" s="34"/>
      <c r="G3087" s="34"/>
      <c r="H3087" s="34"/>
      <c r="I3087" s="34"/>
      <c r="J3087" s="34"/>
      <c r="K3087" s="34"/>
      <c r="L3087" s="34"/>
      <c r="M3087" s="34"/>
      <c r="N3087" s="34"/>
      <c r="O3087" s="34"/>
      <c r="P3087" s="34"/>
      <c r="Q3087" s="34"/>
      <c r="R3087" s="34"/>
      <c r="S3087" s="34"/>
      <c r="T3087" s="34"/>
      <c r="U3087" s="34"/>
      <c r="V3087" s="34"/>
      <c r="W3087" s="34"/>
      <c r="X3087" s="34"/>
      <c r="Y3087" s="34"/>
      <c r="Z3087" s="34"/>
      <c r="AA3087" s="34"/>
      <c r="AB3087" s="34"/>
      <c r="AC3087" s="34"/>
      <c r="AD3087" s="34"/>
      <c r="AE3087" s="34"/>
      <c r="AF3087" s="34"/>
      <c r="AG3087" s="34"/>
      <c r="AH3087" s="34"/>
      <c r="AI3087" s="34"/>
    </row>
    <row r="3088" spans="1:35">
      <c r="A3088" s="23"/>
      <c r="B3088" s="34"/>
      <c r="C3088" s="34"/>
      <c r="D3088" s="34"/>
      <c r="E3088" s="34"/>
      <c r="F3088" s="34"/>
      <c r="G3088" s="34"/>
      <c r="H3088" s="34"/>
      <c r="I3088" s="34"/>
      <c r="J3088" s="34"/>
      <c r="K3088" s="34"/>
      <c r="L3088" s="34"/>
      <c r="M3088" s="34"/>
      <c r="N3088" s="34"/>
      <c r="O3088" s="34"/>
      <c r="P3088" s="34"/>
      <c r="Q3088" s="34"/>
      <c r="R3088" s="34"/>
      <c r="S3088" s="34"/>
      <c r="T3088" s="34"/>
      <c r="U3088" s="34"/>
      <c r="V3088" s="34"/>
      <c r="W3088" s="34"/>
      <c r="X3088" s="34"/>
      <c r="Y3088" s="34"/>
      <c r="Z3088" s="34"/>
      <c r="AA3088" s="34"/>
      <c r="AB3088" s="34"/>
      <c r="AC3088" s="34"/>
      <c r="AD3088" s="34"/>
      <c r="AE3088" s="34"/>
      <c r="AF3088" s="34"/>
      <c r="AG3088" s="34"/>
      <c r="AH3088" s="34"/>
      <c r="AI3088" s="34"/>
    </row>
    <row r="3089" spans="1:35">
      <c r="A3089" s="23"/>
      <c r="B3089" s="34"/>
      <c r="C3089" s="34"/>
      <c r="D3089" s="34"/>
      <c r="E3089" s="34"/>
      <c r="F3089" s="34"/>
      <c r="G3089" s="34"/>
      <c r="H3089" s="34"/>
      <c r="I3089" s="34"/>
      <c r="J3089" s="34"/>
      <c r="K3089" s="34"/>
      <c r="L3089" s="34"/>
      <c r="M3089" s="34"/>
      <c r="N3089" s="34"/>
      <c r="O3089" s="34"/>
      <c r="P3089" s="34"/>
      <c r="Q3089" s="34"/>
      <c r="R3089" s="34"/>
      <c r="S3089" s="34"/>
      <c r="T3089" s="34"/>
      <c r="U3089" s="34"/>
      <c r="V3089" s="34"/>
      <c r="W3089" s="34"/>
      <c r="X3089" s="34"/>
      <c r="Y3089" s="34"/>
      <c r="Z3089" s="34"/>
      <c r="AA3089" s="34"/>
      <c r="AB3089" s="34"/>
      <c r="AC3089" s="34"/>
      <c r="AD3089" s="34"/>
      <c r="AE3089" s="34"/>
      <c r="AF3089" s="34"/>
      <c r="AG3089" s="34"/>
      <c r="AH3089" s="34"/>
      <c r="AI3089" s="34"/>
    </row>
    <row r="3090" spans="1:35">
      <c r="A3090" s="23"/>
      <c r="B3090" s="34"/>
      <c r="C3090" s="34"/>
      <c r="D3090" s="34"/>
      <c r="E3090" s="34"/>
      <c r="F3090" s="34"/>
      <c r="G3090" s="34"/>
      <c r="H3090" s="34"/>
      <c r="I3090" s="34"/>
      <c r="J3090" s="34"/>
      <c r="K3090" s="34"/>
      <c r="L3090" s="34"/>
      <c r="M3090" s="34"/>
      <c r="N3090" s="34"/>
      <c r="O3090" s="34"/>
      <c r="P3090" s="34"/>
      <c r="Q3090" s="34"/>
      <c r="R3090" s="34"/>
      <c r="S3090" s="34"/>
      <c r="T3090" s="34"/>
      <c r="U3090" s="34"/>
      <c r="V3090" s="34"/>
      <c r="W3090" s="34"/>
      <c r="X3090" s="34"/>
      <c r="Y3090" s="34"/>
      <c r="Z3090" s="34"/>
      <c r="AA3090" s="34"/>
      <c r="AB3090" s="34"/>
      <c r="AC3090" s="34"/>
      <c r="AD3090" s="34"/>
      <c r="AE3090" s="34"/>
      <c r="AF3090" s="34"/>
      <c r="AG3090" s="34"/>
      <c r="AH3090" s="34"/>
      <c r="AI3090" s="34"/>
    </row>
    <row r="3091" spans="1:35">
      <c r="A3091" s="23"/>
      <c r="B3091" s="34"/>
      <c r="C3091" s="34"/>
      <c r="D3091" s="34"/>
      <c r="E3091" s="34"/>
      <c r="F3091" s="34"/>
      <c r="G3091" s="34"/>
      <c r="H3091" s="34"/>
      <c r="I3091" s="34"/>
      <c r="J3091" s="34"/>
      <c r="K3091" s="34"/>
      <c r="L3091" s="34"/>
      <c r="M3091" s="34"/>
      <c r="N3091" s="34"/>
      <c r="O3091" s="34"/>
      <c r="P3091" s="34"/>
      <c r="Q3091" s="34"/>
      <c r="R3091" s="34"/>
      <c r="S3091" s="34"/>
      <c r="T3091" s="34"/>
      <c r="U3091" s="34"/>
      <c r="V3091" s="34"/>
      <c r="W3091" s="34"/>
      <c r="X3091" s="34"/>
      <c r="Y3091" s="34"/>
      <c r="Z3091" s="34"/>
      <c r="AA3091" s="34"/>
      <c r="AB3091" s="34"/>
      <c r="AC3091" s="34"/>
      <c r="AD3091" s="34"/>
      <c r="AE3091" s="34"/>
      <c r="AF3091" s="34"/>
      <c r="AG3091" s="34"/>
      <c r="AH3091" s="34"/>
      <c r="AI3091" s="34"/>
    </row>
    <row r="3092" spans="1:35">
      <c r="A3092" s="23"/>
      <c r="B3092" s="34"/>
      <c r="C3092" s="34"/>
      <c r="D3092" s="34"/>
      <c r="E3092" s="34"/>
      <c r="F3092" s="34"/>
      <c r="G3092" s="34"/>
      <c r="H3092" s="34"/>
      <c r="I3092" s="34"/>
      <c r="J3092" s="34"/>
      <c r="K3092" s="34"/>
      <c r="L3092" s="34"/>
      <c r="M3092" s="34"/>
      <c r="N3092" s="34"/>
      <c r="O3092" s="34"/>
      <c r="P3092" s="34"/>
      <c r="Q3092" s="34"/>
      <c r="R3092" s="34"/>
      <c r="S3092" s="34"/>
      <c r="T3092" s="34"/>
      <c r="U3092" s="34"/>
      <c r="V3092" s="34"/>
      <c r="W3092" s="34"/>
      <c r="X3092" s="34"/>
      <c r="Y3092" s="34"/>
      <c r="Z3092" s="34"/>
      <c r="AA3092" s="34"/>
      <c r="AB3092" s="34"/>
      <c r="AC3092" s="34"/>
      <c r="AD3092" s="34"/>
      <c r="AE3092" s="34"/>
      <c r="AF3092" s="34"/>
      <c r="AG3092" s="34"/>
      <c r="AH3092" s="34"/>
      <c r="AI3092" s="34"/>
    </row>
    <row r="3093" spans="1:35">
      <c r="A3093" s="23"/>
      <c r="B3093" s="34"/>
      <c r="C3093" s="34"/>
      <c r="D3093" s="34"/>
      <c r="E3093" s="34"/>
      <c r="F3093" s="34"/>
      <c r="G3093" s="34"/>
      <c r="H3093" s="34"/>
      <c r="I3093" s="34"/>
      <c r="J3093" s="34"/>
      <c r="K3093" s="34"/>
      <c r="L3093" s="34"/>
      <c r="M3093" s="34"/>
      <c r="N3093" s="34"/>
      <c r="O3093" s="34"/>
      <c r="P3093" s="34"/>
      <c r="Q3093" s="34"/>
      <c r="R3093" s="34"/>
      <c r="S3093" s="34"/>
      <c r="T3093" s="34"/>
      <c r="U3093" s="34"/>
      <c r="V3093" s="34"/>
      <c r="W3093" s="34"/>
      <c r="X3093" s="34"/>
      <c r="Y3093" s="34"/>
      <c r="Z3093" s="34"/>
      <c r="AA3093" s="34"/>
      <c r="AB3093" s="34"/>
      <c r="AC3093" s="34"/>
      <c r="AD3093" s="34"/>
      <c r="AE3093" s="34"/>
      <c r="AF3093" s="34"/>
      <c r="AG3093" s="34"/>
      <c r="AH3093" s="34"/>
      <c r="AI3093" s="34"/>
    </row>
    <row r="3094" spans="1:35">
      <c r="A3094" s="23"/>
      <c r="B3094" s="34"/>
      <c r="C3094" s="34"/>
      <c r="D3094" s="34"/>
      <c r="E3094" s="34"/>
      <c r="F3094" s="34"/>
      <c r="G3094" s="34"/>
      <c r="H3094" s="34"/>
      <c r="I3094" s="34"/>
      <c r="J3094" s="34"/>
      <c r="K3094" s="34"/>
      <c r="L3094" s="34"/>
      <c r="M3094" s="34"/>
      <c r="N3094" s="34"/>
      <c r="O3094" s="34"/>
      <c r="P3094" s="34"/>
      <c r="Q3094" s="34"/>
      <c r="R3094" s="34"/>
      <c r="S3094" s="34"/>
      <c r="T3094" s="34"/>
      <c r="U3094" s="34"/>
      <c r="V3094" s="34"/>
      <c r="W3094" s="34"/>
      <c r="X3094" s="34"/>
      <c r="Y3094" s="34"/>
      <c r="Z3094" s="34"/>
      <c r="AA3094" s="34"/>
      <c r="AB3094" s="34"/>
      <c r="AC3094" s="34"/>
      <c r="AD3094" s="34"/>
      <c r="AE3094" s="34"/>
      <c r="AF3094" s="34"/>
      <c r="AG3094" s="34"/>
      <c r="AH3094" s="34"/>
      <c r="AI3094" s="34"/>
    </row>
    <row r="3095" spans="1:35">
      <c r="A3095" s="23"/>
      <c r="B3095" s="34"/>
      <c r="C3095" s="34"/>
      <c r="D3095" s="34"/>
      <c r="E3095" s="34"/>
      <c r="F3095" s="34"/>
      <c r="G3095" s="34"/>
      <c r="H3095" s="34"/>
      <c r="I3095" s="34"/>
      <c r="J3095" s="34"/>
      <c r="K3095" s="34"/>
      <c r="L3095" s="34"/>
      <c r="M3095" s="34"/>
      <c r="N3095" s="34"/>
      <c r="O3095" s="34"/>
      <c r="P3095" s="34"/>
      <c r="Q3095" s="34"/>
      <c r="R3095" s="34"/>
      <c r="S3095" s="34"/>
      <c r="T3095" s="34"/>
      <c r="U3095" s="34"/>
      <c r="V3095" s="34"/>
      <c r="W3095" s="34"/>
      <c r="X3095" s="34"/>
      <c r="Y3095" s="34"/>
      <c r="Z3095" s="34"/>
      <c r="AA3095" s="34"/>
      <c r="AB3095" s="34"/>
      <c r="AC3095" s="34"/>
      <c r="AD3095" s="34"/>
      <c r="AE3095" s="34"/>
      <c r="AF3095" s="34"/>
      <c r="AG3095" s="34"/>
      <c r="AH3095" s="34"/>
      <c r="AI3095" s="34"/>
    </row>
    <row r="3096" spans="1:35">
      <c r="A3096" s="23"/>
      <c r="B3096" s="34"/>
      <c r="C3096" s="34"/>
      <c r="D3096" s="34"/>
      <c r="E3096" s="34"/>
      <c r="F3096" s="34"/>
      <c r="G3096" s="34"/>
      <c r="H3096" s="34"/>
      <c r="I3096" s="34"/>
      <c r="J3096" s="34"/>
      <c r="K3096" s="34"/>
      <c r="L3096" s="34"/>
      <c r="M3096" s="34"/>
      <c r="N3096" s="34"/>
      <c r="O3096" s="34"/>
      <c r="P3096" s="34"/>
      <c r="Q3096" s="34"/>
      <c r="R3096" s="34"/>
      <c r="S3096" s="34"/>
      <c r="T3096" s="34"/>
      <c r="U3096" s="34"/>
      <c r="V3096" s="34"/>
      <c r="W3096" s="34"/>
      <c r="X3096" s="34"/>
      <c r="Y3096" s="34"/>
      <c r="Z3096" s="34"/>
      <c r="AA3096" s="34"/>
      <c r="AB3096" s="34"/>
      <c r="AC3096" s="34"/>
      <c r="AD3096" s="34"/>
      <c r="AE3096" s="34"/>
      <c r="AF3096" s="34"/>
      <c r="AG3096" s="34"/>
      <c r="AH3096" s="34"/>
      <c r="AI3096" s="34"/>
    </row>
    <row r="3097" spans="1:35">
      <c r="A3097" s="23"/>
      <c r="B3097" s="34"/>
      <c r="C3097" s="34"/>
      <c r="D3097" s="34"/>
      <c r="E3097" s="34"/>
      <c r="F3097" s="34"/>
      <c r="G3097" s="34"/>
      <c r="H3097" s="34"/>
      <c r="I3097" s="34"/>
      <c r="J3097" s="34"/>
      <c r="K3097" s="34"/>
      <c r="L3097" s="34"/>
      <c r="M3097" s="34"/>
      <c r="N3097" s="34"/>
      <c r="O3097" s="34"/>
      <c r="P3097" s="34"/>
      <c r="Q3097" s="34"/>
      <c r="R3097" s="34"/>
      <c r="S3097" s="34"/>
      <c r="T3097" s="34"/>
      <c r="U3097" s="34"/>
      <c r="V3097" s="34"/>
      <c r="W3097" s="34"/>
      <c r="X3097" s="34"/>
      <c r="Y3097" s="34"/>
      <c r="Z3097" s="34"/>
      <c r="AA3097" s="34"/>
      <c r="AB3097" s="34"/>
      <c r="AC3097" s="34"/>
      <c r="AD3097" s="34"/>
      <c r="AE3097" s="34"/>
      <c r="AF3097" s="34"/>
      <c r="AG3097" s="34"/>
      <c r="AH3097" s="34"/>
      <c r="AI3097" s="34"/>
    </row>
    <row r="3098" spans="1:35">
      <c r="A3098" s="23"/>
      <c r="B3098" s="34"/>
      <c r="C3098" s="34"/>
      <c r="D3098" s="34"/>
      <c r="E3098" s="34"/>
      <c r="F3098" s="34"/>
      <c r="G3098" s="34"/>
      <c r="H3098" s="34"/>
      <c r="I3098" s="34"/>
      <c r="J3098" s="34"/>
      <c r="K3098" s="34"/>
      <c r="L3098" s="34"/>
      <c r="M3098" s="34"/>
      <c r="N3098" s="34"/>
      <c r="O3098" s="34"/>
      <c r="P3098" s="34"/>
      <c r="Q3098" s="34"/>
      <c r="R3098" s="34"/>
      <c r="S3098" s="34"/>
      <c r="T3098" s="34"/>
      <c r="U3098" s="34"/>
      <c r="V3098" s="34"/>
      <c r="W3098" s="34"/>
      <c r="X3098" s="34"/>
      <c r="Y3098" s="34"/>
      <c r="Z3098" s="34"/>
      <c r="AA3098" s="34"/>
      <c r="AB3098" s="34"/>
      <c r="AC3098" s="34"/>
      <c r="AD3098" s="34"/>
      <c r="AE3098" s="34"/>
      <c r="AF3098" s="34"/>
      <c r="AG3098" s="34"/>
      <c r="AH3098" s="34"/>
      <c r="AI3098" s="34"/>
    </row>
    <row r="3099" spans="1:35">
      <c r="A3099" s="23"/>
      <c r="B3099" s="34"/>
      <c r="C3099" s="34"/>
      <c r="D3099" s="34"/>
      <c r="E3099" s="34"/>
      <c r="F3099" s="34"/>
      <c r="G3099" s="34"/>
      <c r="H3099" s="34"/>
      <c r="I3099" s="34"/>
      <c r="J3099" s="34"/>
      <c r="K3099" s="34"/>
      <c r="L3099" s="34"/>
      <c r="M3099" s="34"/>
      <c r="N3099" s="34"/>
      <c r="O3099" s="34"/>
      <c r="P3099" s="34"/>
      <c r="Q3099" s="34"/>
      <c r="R3099" s="34"/>
      <c r="S3099" s="34"/>
      <c r="T3099" s="34"/>
      <c r="U3099" s="34"/>
      <c r="V3099" s="34"/>
      <c r="W3099" s="34"/>
      <c r="X3099" s="34"/>
      <c r="Y3099" s="34"/>
      <c r="Z3099" s="34"/>
      <c r="AA3099" s="34"/>
      <c r="AB3099" s="34"/>
      <c r="AC3099" s="34"/>
      <c r="AD3099" s="34"/>
      <c r="AE3099" s="34"/>
      <c r="AF3099" s="34"/>
      <c r="AG3099" s="34"/>
      <c r="AH3099" s="34"/>
      <c r="AI3099" s="34"/>
    </row>
    <row r="3100" spans="1:35">
      <c r="A3100" s="23"/>
      <c r="B3100" s="34"/>
      <c r="C3100" s="34"/>
      <c r="D3100" s="34"/>
      <c r="E3100" s="34"/>
      <c r="F3100" s="34"/>
      <c r="G3100" s="34"/>
      <c r="H3100" s="34"/>
      <c r="I3100" s="34"/>
      <c r="J3100" s="34"/>
      <c r="K3100" s="34"/>
      <c r="L3100" s="34"/>
      <c r="M3100" s="34"/>
      <c r="N3100" s="34"/>
      <c r="O3100" s="34"/>
      <c r="P3100" s="34"/>
      <c r="Q3100" s="34"/>
      <c r="R3100" s="34"/>
      <c r="S3100" s="34"/>
      <c r="T3100" s="34"/>
      <c r="U3100" s="34"/>
      <c r="V3100" s="34"/>
      <c r="W3100" s="34"/>
      <c r="X3100" s="34"/>
      <c r="Y3100" s="34"/>
      <c r="Z3100" s="34"/>
      <c r="AA3100" s="34"/>
      <c r="AB3100" s="34"/>
      <c r="AC3100" s="34"/>
      <c r="AD3100" s="34"/>
      <c r="AE3100" s="34"/>
      <c r="AF3100" s="34"/>
      <c r="AG3100" s="34"/>
      <c r="AH3100" s="34"/>
      <c r="AI3100" s="34"/>
    </row>
    <row r="3101" spans="1:35">
      <c r="A3101" s="23"/>
      <c r="B3101" s="34"/>
      <c r="C3101" s="34"/>
      <c r="D3101" s="34"/>
      <c r="E3101" s="34"/>
      <c r="F3101" s="34"/>
      <c r="G3101" s="34"/>
      <c r="H3101" s="34"/>
      <c r="I3101" s="34"/>
      <c r="J3101" s="34"/>
      <c r="K3101" s="34"/>
      <c r="L3101" s="34"/>
      <c r="M3101" s="34"/>
      <c r="N3101" s="34"/>
      <c r="O3101" s="34"/>
      <c r="P3101" s="34"/>
      <c r="Q3101" s="34"/>
      <c r="R3101" s="34"/>
      <c r="S3101" s="34"/>
      <c r="T3101" s="34"/>
      <c r="U3101" s="34"/>
      <c r="V3101" s="34"/>
      <c r="W3101" s="34"/>
      <c r="X3101" s="34"/>
      <c r="Y3101" s="34"/>
      <c r="Z3101" s="34"/>
      <c r="AA3101" s="34"/>
      <c r="AB3101" s="34"/>
      <c r="AC3101" s="34"/>
      <c r="AD3101" s="34"/>
      <c r="AE3101" s="34"/>
      <c r="AF3101" s="34"/>
      <c r="AG3101" s="34"/>
      <c r="AH3101" s="34"/>
      <c r="AI3101" s="34"/>
    </row>
    <row r="3102" spans="1:35">
      <c r="A3102" s="23"/>
      <c r="B3102" s="34"/>
      <c r="C3102" s="34"/>
      <c r="D3102" s="34"/>
      <c r="E3102" s="34"/>
      <c r="F3102" s="34"/>
      <c r="G3102" s="34"/>
      <c r="H3102" s="34"/>
      <c r="I3102" s="34"/>
      <c r="J3102" s="34"/>
      <c r="K3102" s="34"/>
      <c r="L3102" s="34"/>
      <c r="M3102" s="34"/>
      <c r="N3102" s="34"/>
      <c r="O3102" s="34"/>
      <c r="P3102" s="34"/>
      <c r="Q3102" s="34"/>
      <c r="R3102" s="34"/>
      <c r="S3102" s="34"/>
      <c r="T3102" s="34"/>
      <c r="U3102" s="34"/>
      <c r="V3102" s="34"/>
      <c r="W3102" s="34"/>
      <c r="X3102" s="34"/>
      <c r="Y3102" s="34"/>
      <c r="Z3102" s="34"/>
      <c r="AA3102" s="34"/>
      <c r="AB3102" s="34"/>
      <c r="AC3102" s="34"/>
      <c r="AD3102" s="34"/>
      <c r="AE3102" s="34"/>
      <c r="AF3102" s="34"/>
      <c r="AG3102" s="34"/>
      <c r="AH3102" s="34"/>
      <c r="AI3102" s="34"/>
    </row>
    <row r="3103" spans="1:35">
      <c r="A3103" s="23"/>
      <c r="B3103" s="34"/>
      <c r="C3103" s="34"/>
      <c r="D3103" s="34"/>
      <c r="E3103" s="34"/>
      <c r="F3103" s="34"/>
      <c r="G3103" s="34"/>
      <c r="H3103" s="34"/>
      <c r="I3103" s="34"/>
      <c r="J3103" s="34"/>
      <c r="K3103" s="34"/>
      <c r="L3103" s="34"/>
      <c r="M3103" s="34"/>
      <c r="N3103" s="34"/>
      <c r="O3103" s="34"/>
      <c r="P3103" s="34"/>
      <c r="Q3103" s="34"/>
      <c r="R3103" s="34"/>
      <c r="S3103" s="34"/>
      <c r="T3103" s="34"/>
      <c r="U3103" s="34"/>
      <c r="V3103" s="34"/>
      <c r="W3103" s="34"/>
      <c r="X3103" s="34"/>
      <c r="Y3103" s="34"/>
      <c r="Z3103" s="34"/>
      <c r="AA3103" s="34"/>
      <c r="AB3103" s="34"/>
      <c r="AC3103" s="34"/>
      <c r="AD3103" s="34"/>
      <c r="AE3103" s="34"/>
      <c r="AF3103" s="34"/>
      <c r="AG3103" s="34"/>
      <c r="AH3103" s="34"/>
      <c r="AI3103" s="34"/>
    </row>
    <row r="3104" spans="1:35">
      <c r="A3104" s="23"/>
      <c r="B3104" s="34"/>
      <c r="C3104" s="34"/>
      <c r="D3104" s="34"/>
      <c r="E3104" s="34"/>
      <c r="F3104" s="34"/>
      <c r="G3104" s="34"/>
      <c r="H3104" s="34"/>
      <c r="I3104" s="34"/>
      <c r="J3104" s="34"/>
      <c r="K3104" s="34"/>
      <c r="L3104" s="34"/>
      <c r="M3104" s="34"/>
      <c r="N3104" s="34"/>
      <c r="O3104" s="34"/>
      <c r="P3104" s="34"/>
      <c r="Q3104" s="34"/>
      <c r="R3104" s="34"/>
      <c r="S3104" s="34"/>
      <c r="T3104" s="34"/>
      <c r="U3104" s="34"/>
      <c r="V3104" s="34"/>
      <c r="W3104" s="34"/>
      <c r="X3104" s="34"/>
      <c r="Y3104" s="34"/>
      <c r="Z3104" s="34"/>
      <c r="AA3104" s="34"/>
      <c r="AB3104" s="34"/>
      <c r="AC3104" s="34"/>
      <c r="AD3104" s="34"/>
      <c r="AE3104" s="34"/>
      <c r="AF3104" s="34"/>
      <c r="AG3104" s="34"/>
      <c r="AH3104" s="34"/>
      <c r="AI3104" s="34"/>
    </row>
    <row r="3105" spans="1:35">
      <c r="A3105" s="23"/>
      <c r="B3105" s="34"/>
      <c r="C3105" s="34"/>
      <c r="D3105" s="34"/>
      <c r="E3105" s="34"/>
      <c r="F3105" s="34"/>
      <c r="G3105" s="34"/>
      <c r="H3105" s="34"/>
      <c r="I3105" s="34"/>
      <c r="J3105" s="34"/>
      <c r="K3105" s="34"/>
      <c r="L3105" s="34"/>
      <c r="M3105" s="34"/>
      <c r="N3105" s="34"/>
      <c r="O3105" s="34"/>
      <c r="P3105" s="34"/>
      <c r="Q3105" s="34"/>
      <c r="R3105" s="34"/>
      <c r="S3105" s="34"/>
      <c r="T3105" s="34"/>
      <c r="U3105" s="34"/>
      <c r="V3105" s="34"/>
      <c r="W3105" s="34"/>
      <c r="X3105" s="34"/>
      <c r="Y3105" s="34"/>
      <c r="Z3105" s="34"/>
      <c r="AA3105" s="34"/>
      <c r="AB3105" s="34"/>
      <c r="AC3105" s="34"/>
      <c r="AD3105" s="34"/>
      <c r="AE3105" s="34"/>
      <c r="AF3105" s="34"/>
      <c r="AG3105" s="34"/>
      <c r="AH3105" s="34"/>
      <c r="AI3105" s="34"/>
    </row>
    <row r="3106" spans="1:35">
      <c r="A3106" s="23"/>
      <c r="B3106" s="34"/>
      <c r="C3106" s="34"/>
      <c r="D3106" s="34"/>
      <c r="E3106" s="34"/>
      <c r="F3106" s="34"/>
      <c r="G3106" s="34"/>
      <c r="H3106" s="34"/>
      <c r="I3106" s="34"/>
      <c r="J3106" s="34"/>
      <c r="K3106" s="34"/>
      <c r="L3106" s="34"/>
      <c r="M3106" s="34"/>
      <c r="N3106" s="34"/>
      <c r="O3106" s="34"/>
      <c r="P3106" s="34"/>
      <c r="Q3106" s="34"/>
      <c r="R3106" s="34"/>
      <c r="S3106" s="34"/>
      <c r="T3106" s="34"/>
      <c r="U3106" s="34"/>
      <c r="V3106" s="34"/>
      <c r="W3106" s="34"/>
      <c r="X3106" s="34"/>
      <c r="Y3106" s="34"/>
      <c r="Z3106" s="34"/>
      <c r="AA3106" s="34"/>
      <c r="AB3106" s="34"/>
      <c r="AC3106" s="34"/>
      <c r="AD3106" s="34"/>
      <c r="AE3106" s="34"/>
      <c r="AF3106" s="34"/>
      <c r="AG3106" s="34"/>
      <c r="AH3106" s="34"/>
      <c r="AI3106" s="34"/>
    </row>
    <row r="3107" spans="1:35">
      <c r="A3107" s="23"/>
      <c r="B3107" s="34"/>
      <c r="C3107" s="34"/>
      <c r="D3107" s="34"/>
      <c r="E3107" s="34"/>
      <c r="F3107" s="34"/>
      <c r="G3107" s="34"/>
      <c r="H3107" s="34"/>
      <c r="I3107" s="34"/>
      <c r="J3107" s="34"/>
      <c r="K3107" s="34"/>
      <c r="L3107" s="34"/>
      <c r="M3107" s="34"/>
      <c r="N3107" s="34"/>
      <c r="O3107" s="34"/>
      <c r="P3107" s="34"/>
      <c r="Q3107" s="34"/>
      <c r="R3107" s="34"/>
      <c r="S3107" s="34"/>
      <c r="T3107" s="34"/>
      <c r="U3107" s="34"/>
      <c r="V3107" s="34"/>
      <c r="W3107" s="34"/>
      <c r="X3107" s="34"/>
      <c r="Y3107" s="34"/>
      <c r="Z3107" s="34"/>
      <c r="AA3107" s="34"/>
      <c r="AB3107" s="34"/>
      <c r="AC3107" s="34"/>
      <c r="AD3107" s="34"/>
      <c r="AE3107" s="34"/>
      <c r="AF3107" s="34"/>
      <c r="AG3107" s="34"/>
      <c r="AH3107" s="34"/>
      <c r="AI3107" s="34"/>
    </row>
    <row r="3108" spans="1:35">
      <c r="A3108" s="23"/>
      <c r="B3108" s="34"/>
      <c r="C3108" s="34"/>
      <c r="D3108" s="34"/>
      <c r="E3108" s="34"/>
      <c r="F3108" s="34"/>
      <c r="G3108" s="34"/>
      <c r="H3108" s="34"/>
      <c r="I3108" s="34"/>
      <c r="J3108" s="34"/>
      <c r="K3108" s="34"/>
      <c r="L3108" s="34"/>
      <c r="M3108" s="34"/>
      <c r="N3108" s="34"/>
      <c r="O3108" s="34"/>
      <c r="P3108" s="34"/>
      <c r="Q3108" s="34"/>
      <c r="R3108" s="34"/>
      <c r="S3108" s="34"/>
      <c r="T3108" s="34"/>
      <c r="U3108" s="34"/>
      <c r="V3108" s="34"/>
      <c r="W3108" s="34"/>
      <c r="X3108" s="34"/>
      <c r="Y3108" s="34"/>
      <c r="Z3108" s="34"/>
      <c r="AA3108" s="34"/>
      <c r="AB3108" s="34"/>
      <c r="AC3108" s="34"/>
      <c r="AD3108" s="34"/>
      <c r="AE3108" s="34"/>
      <c r="AF3108" s="34"/>
      <c r="AG3108" s="34"/>
      <c r="AH3108" s="34"/>
      <c r="AI3108" s="34"/>
    </row>
    <row r="3109" spans="1:35">
      <c r="A3109" s="23"/>
      <c r="B3109" s="34"/>
      <c r="C3109" s="34"/>
      <c r="D3109" s="34"/>
      <c r="E3109" s="34"/>
      <c r="F3109" s="34"/>
      <c r="G3109" s="34"/>
      <c r="H3109" s="34"/>
      <c r="I3109" s="34"/>
      <c r="J3109" s="34"/>
      <c r="K3109" s="34"/>
      <c r="L3109" s="34"/>
      <c r="M3109" s="34"/>
      <c r="N3109" s="34"/>
      <c r="O3109" s="34"/>
      <c r="P3109" s="34"/>
      <c r="Q3109" s="34"/>
      <c r="R3109" s="34"/>
      <c r="S3109" s="34"/>
      <c r="T3109" s="34"/>
      <c r="U3109" s="34"/>
      <c r="V3109" s="34"/>
      <c r="W3109" s="34"/>
      <c r="X3109" s="34"/>
      <c r="Y3109" s="34"/>
      <c r="Z3109" s="34"/>
      <c r="AA3109" s="34"/>
      <c r="AB3109" s="34"/>
      <c r="AC3109" s="34"/>
      <c r="AD3109" s="34"/>
      <c r="AE3109" s="34"/>
      <c r="AF3109" s="34"/>
      <c r="AG3109" s="34"/>
      <c r="AH3109" s="34"/>
      <c r="AI3109" s="34"/>
    </row>
    <row r="3110" spans="1:35">
      <c r="A3110" s="23"/>
      <c r="B3110" s="34"/>
      <c r="C3110" s="34"/>
      <c r="D3110" s="34"/>
      <c r="E3110" s="34"/>
      <c r="F3110" s="34"/>
      <c r="G3110" s="34"/>
      <c r="H3110" s="34"/>
      <c r="I3110" s="34"/>
      <c r="J3110" s="34"/>
      <c r="K3110" s="34"/>
      <c r="L3110" s="34"/>
      <c r="M3110" s="34"/>
      <c r="N3110" s="34"/>
      <c r="O3110" s="34"/>
      <c r="P3110" s="34"/>
      <c r="Q3110" s="34"/>
      <c r="R3110" s="34"/>
      <c r="S3110" s="34"/>
      <c r="T3110" s="34"/>
      <c r="U3110" s="34"/>
      <c r="V3110" s="34"/>
      <c r="W3110" s="34"/>
      <c r="X3110" s="34"/>
      <c r="Y3110" s="34"/>
      <c r="Z3110" s="34"/>
      <c r="AA3110" s="34"/>
      <c r="AB3110" s="34"/>
      <c r="AC3110" s="34"/>
      <c r="AD3110" s="34"/>
      <c r="AE3110" s="34"/>
      <c r="AF3110" s="34"/>
      <c r="AG3110" s="34"/>
      <c r="AH3110" s="34"/>
      <c r="AI3110" s="34"/>
    </row>
    <row r="3111" spans="1:35">
      <c r="A3111" s="23"/>
      <c r="B3111" s="34"/>
      <c r="C3111" s="34"/>
      <c r="D3111" s="34"/>
      <c r="E3111" s="34"/>
      <c r="F3111" s="34"/>
      <c r="G3111" s="34"/>
      <c r="H3111" s="34"/>
      <c r="I3111" s="34"/>
      <c r="J3111" s="34"/>
      <c r="K3111" s="34"/>
      <c r="L3111" s="34"/>
      <c r="M3111" s="34"/>
      <c r="N3111" s="34"/>
      <c r="O3111" s="34"/>
      <c r="P3111" s="34"/>
      <c r="Q3111" s="34"/>
      <c r="R3111" s="34"/>
      <c r="S3111" s="34"/>
      <c r="T3111" s="34"/>
      <c r="U3111" s="34"/>
      <c r="V3111" s="34"/>
      <c r="W3111" s="34"/>
      <c r="X3111" s="34"/>
      <c r="Y3111" s="34"/>
      <c r="Z3111" s="34"/>
      <c r="AA3111" s="34"/>
      <c r="AB3111" s="34"/>
      <c r="AC3111" s="34"/>
      <c r="AD3111" s="34"/>
      <c r="AE3111" s="34"/>
      <c r="AF3111" s="34"/>
      <c r="AG3111" s="34"/>
      <c r="AH3111" s="34"/>
      <c r="AI3111" s="34"/>
    </row>
    <row r="3112" spans="1:35">
      <c r="A3112" s="23"/>
      <c r="B3112" s="34"/>
      <c r="C3112" s="34"/>
      <c r="D3112" s="34"/>
      <c r="E3112" s="34"/>
      <c r="F3112" s="34"/>
      <c r="G3112" s="34"/>
      <c r="H3112" s="34"/>
      <c r="I3112" s="34"/>
      <c r="J3112" s="34"/>
      <c r="K3112" s="34"/>
      <c r="L3112" s="34"/>
      <c r="M3112" s="34"/>
      <c r="N3112" s="34"/>
      <c r="O3112" s="34"/>
      <c r="P3112" s="34"/>
      <c r="Q3112" s="34"/>
      <c r="R3112" s="34"/>
      <c r="S3112" s="34"/>
      <c r="T3112" s="34"/>
      <c r="U3112" s="34"/>
      <c r="V3112" s="34"/>
      <c r="W3112" s="34"/>
      <c r="X3112" s="34"/>
      <c r="Y3112" s="34"/>
      <c r="Z3112" s="34"/>
      <c r="AA3112" s="34"/>
      <c r="AB3112" s="34"/>
      <c r="AC3112" s="34"/>
      <c r="AD3112" s="34"/>
      <c r="AE3112" s="34"/>
      <c r="AF3112" s="34"/>
      <c r="AG3112" s="34"/>
      <c r="AH3112" s="34"/>
      <c r="AI3112" s="34"/>
    </row>
    <row r="3113" spans="1:35">
      <c r="A3113" s="23"/>
      <c r="B3113" s="34"/>
      <c r="C3113" s="34"/>
      <c r="D3113" s="34"/>
      <c r="E3113" s="34"/>
      <c r="F3113" s="34"/>
      <c r="G3113" s="34"/>
      <c r="H3113" s="34"/>
      <c r="I3113" s="34"/>
      <c r="J3113" s="34"/>
      <c r="K3113" s="34"/>
      <c r="L3113" s="34"/>
      <c r="M3113" s="34"/>
      <c r="N3113" s="34"/>
      <c r="O3113" s="34"/>
      <c r="P3113" s="34"/>
      <c r="Q3113" s="34"/>
      <c r="R3113" s="34"/>
      <c r="S3113" s="34"/>
      <c r="T3113" s="34"/>
      <c r="U3113" s="34"/>
      <c r="V3113" s="34"/>
      <c r="W3113" s="34"/>
      <c r="X3113" s="34"/>
      <c r="Y3113" s="34"/>
      <c r="Z3113" s="34"/>
      <c r="AA3113" s="34"/>
      <c r="AB3113" s="34"/>
      <c r="AC3113" s="34"/>
      <c r="AD3113" s="34"/>
      <c r="AE3113" s="34"/>
      <c r="AF3113" s="34"/>
      <c r="AG3113" s="34"/>
      <c r="AH3113" s="34"/>
      <c r="AI3113" s="34"/>
    </row>
    <row r="3114" spans="1:35">
      <c r="A3114" s="23"/>
      <c r="B3114" s="34"/>
      <c r="C3114" s="34"/>
      <c r="D3114" s="34"/>
      <c r="E3114" s="34"/>
      <c r="F3114" s="34"/>
      <c r="G3114" s="34"/>
      <c r="H3114" s="34"/>
      <c r="I3114" s="34"/>
      <c r="J3114" s="34"/>
      <c r="K3114" s="34"/>
      <c r="L3114" s="34"/>
      <c r="M3114" s="34"/>
      <c r="N3114" s="34"/>
      <c r="O3114" s="34"/>
      <c r="P3114" s="34"/>
      <c r="Q3114" s="34"/>
      <c r="R3114" s="34"/>
      <c r="S3114" s="34"/>
      <c r="T3114" s="34"/>
      <c r="U3114" s="34"/>
      <c r="V3114" s="34"/>
      <c r="W3114" s="34"/>
      <c r="X3114" s="34"/>
      <c r="Y3114" s="34"/>
      <c r="Z3114" s="34"/>
      <c r="AA3114" s="34"/>
      <c r="AB3114" s="34"/>
      <c r="AC3114" s="34"/>
      <c r="AD3114" s="34"/>
      <c r="AE3114" s="34"/>
      <c r="AF3114" s="34"/>
      <c r="AG3114" s="34"/>
      <c r="AH3114" s="34"/>
      <c r="AI3114" s="34"/>
    </row>
    <row r="3115" spans="1:35">
      <c r="A3115" s="23"/>
      <c r="B3115" s="34"/>
      <c r="C3115" s="34"/>
      <c r="D3115" s="34"/>
      <c r="E3115" s="34"/>
      <c r="F3115" s="34"/>
      <c r="G3115" s="34"/>
      <c r="H3115" s="34"/>
      <c r="I3115" s="34"/>
      <c r="J3115" s="34"/>
      <c r="K3115" s="34"/>
      <c r="L3115" s="34"/>
      <c r="M3115" s="34"/>
      <c r="N3115" s="34"/>
      <c r="O3115" s="34"/>
      <c r="P3115" s="34"/>
      <c r="Q3115" s="34"/>
      <c r="R3115" s="34"/>
      <c r="S3115" s="34"/>
      <c r="T3115" s="34"/>
      <c r="U3115" s="34"/>
      <c r="V3115" s="34"/>
      <c r="W3115" s="34"/>
      <c r="X3115" s="34"/>
      <c r="Y3115" s="34"/>
      <c r="Z3115" s="34"/>
      <c r="AA3115" s="34"/>
      <c r="AB3115" s="34"/>
      <c r="AC3115" s="34"/>
      <c r="AD3115" s="34"/>
      <c r="AE3115" s="34"/>
      <c r="AF3115" s="34"/>
      <c r="AG3115" s="34"/>
      <c r="AH3115" s="34"/>
      <c r="AI3115" s="34"/>
    </row>
    <row r="3116" spans="1:35">
      <c r="A3116" s="23"/>
      <c r="B3116" s="34"/>
      <c r="C3116" s="34"/>
      <c r="D3116" s="34"/>
      <c r="E3116" s="34"/>
      <c r="F3116" s="34"/>
      <c r="G3116" s="34"/>
      <c r="H3116" s="34"/>
      <c r="I3116" s="34"/>
      <c r="J3116" s="34"/>
      <c r="K3116" s="34"/>
      <c r="L3116" s="34"/>
      <c r="M3116" s="34"/>
      <c r="N3116" s="34"/>
      <c r="O3116" s="34"/>
      <c r="P3116" s="34"/>
      <c r="Q3116" s="34"/>
      <c r="R3116" s="34"/>
      <c r="S3116" s="34"/>
      <c r="T3116" s="34"/>
      <c r="U3116" s="34"/>
      <c r="V3116" s="34"/>
      <c r="W3116" s="34"/>
      <c r="X3116" s="34"/>
      <c r="Y3116" s="34"/>
      <c r="Z3116" s="34"/>
      <c r="AA3116" s="34"/>
      <c r="AB3116" s="34"/>
      <c r="AC3116" s="34"/>
      <c r="AD3116" s="34"/>
      <c r="AE3116" s="34"/>
      <c r="AF3116" s="34"/>
      <c r="AG3116" s="34"/>
      <c r="AH3116" s="34"/>
      <c r="AI3116" s="34"/>
    </row>
    <row r="3117" spans="1:35">
      <c r="A3117" s="23"/>
      <c r="B3117" s="34"/>
      <c r="C3117" s="34"/>
      <c r="D3117" s="34"/>
      <c r="E3117" s="34"/>
      <c r="F3117" s="34"/>
      <c r="G3117" s="34"/>
      <c r="H3117" s="34"/>
      <c r="I3117" s="34"/>
      <c r="J3117" s="34"/>
      <c r="K3117" s="34"/>
      <c r="L3117" s="34"/>
      <c r="M3117" s="34"/>
      <c r="N3117" s="34"/>
      <c r="O3117" s="34"/>
      <c r="P3117" s="34"/>
      <c r="Q3117" s="34"/>
      <c r="R3117" s="34"/>
      <c r="S3117" s="34"/>
      <c r="T3117" s="34"/>
      <c r="U3117" s="34"/>
      <c r="V3117" s="34"/>
      <c r="W3117" s="34"/>
      <c r="X3117" s="34"/>
      <c r="Y3117" s="34"/>
      <c r="Z3117" s="34"/>
      <c r="AA3117" s="34"/>
      <c r="AB3117" s="34"/>
      <c r="AC3117" s="34"/>
      <c r="AD3117" s="34"/>
      <c r="AE3117" s="34"/>
      <c r="AF3117" s="34"/>
      <c r="AG3117" s="34"/>
      <c r="AH3117" s="34"/>
      <c r="AI3117" s="34"/>
    </row>
    <row r="3118" spans="1:35">
      <c r="A3118" s="23"/>
      <c r="B3118" s="34"/>
      <c r="C3118" s="34"/>
      <c r="D3118" s="34"/>
      <c r="E3118" s="34"/>
      <c r="F3118" s="34"/>
      <c r="G3118" s="34"/>
      <c r="H3118" s="34"/>
      <c r="I3118" s="34"/>
      <c r="J3118" s="34"/>
      <c r="K3118" s="34"/>
      <c r="L3118" s="34"/>
      <c r="M3118" s="34"/>
      <c r="N3118" s="34"/>
      <c r="O3118" s="34"/>
      <c r="P3118" s="34"/>
      <c r="Q3118" s="34"/>
      <c r="R3118" s="34"/>
      <c r="S3118" s="34"/>
      <c r="T3118" s="34"/>
      <c r="U3118" s="34"/>
      <c r="V3118" s="34"/>
      <c r="W3118" s="34"/>
      <c r="X3118" s="34"/>
      <c r="Y3118" s="34"/>
      <c r="Z3118" s="34"/>
      <c r="AA3118" s="34"/>
      <c r="AB3118" s="34"/>
      <c r="AC3118" s="34"/>
      <c r="AD3118" s="34"/>
      <c r="AE3118" s="34"/>
      <c r="AF3118" s="34"/>
      <c r="AG3118" s="34"/>
      <c r="AH3118" s="34"/>
      <c r="AI3118" s="34"/>
    </row>
    <row r="3119" spans="1:35">
      <c r="A3119" s="23"/>
      <c r="B3119" s="34"/>
      <c r="C3119" s="34"/>
      <c r="D3119" s="34"/>
      <c r="E3119" s="34"/>
      <c r="F3119" s="34"/>
      <c r="G3119" s="34"/>
      <c r="H3119" s="34"/>
      <c r="I3119" s="34"/>
      <c r="J3119" s="34"/>
      <c r="K3119" s="34"/>
      <c r="L3119" s="34"/>
      <c r="M3119" s="34"/>
      <c r="N3119" s="34"/>
      <c r="O3119" s="34"/>
      <c r="P3119" s="34"/>
      <c r="Q3119" s="34"/>
      <c r="R3119" s="34"/>
      <c r="S3119" s="34"/>
      <c r="T3119" s="34"/>
      <c r="U3119" s="34"/>
      <c r="V3119" s="34"/>
      <c r="W3119" s="34"/>
      <c r="X3119" s="34"/>
      <c r="Y3119" s="34"/>
      <c r="Z3119" s="34"/>
      <c r="AA3119" s="34"/>
      <c r="AB3119" s="34"/>
      <c r="AC3119" s="34"/>
      <c r="AD3119" s="34"/>
      <c r="AE3119" s="34"/>
      <c r="AF3119" s="34"/>
      <c r="AG3119" s="34"/>
      <c r="AH3119" s="34"/>
      <c r="AI3119" s="34"/>
    </row>
    <row r="3120" spans="1:35">
      <c r="A3120" s="23"/>
      <c r="B3120" s="34"/>
      <c r="C3120" s="34"/>
      <c r="D3120" s="34"/>
      <c r="E3120" s="34"/>
      <c r="F3120" s="34"/>
      <c r="G3120" s="34"/>
      <c r="H3120" s="34"/>
      <c r="I3120" s="34"/>
      <c r="J3120" s="34"/>
      <c r="K3120" s="34"/>
      <c r="L3120" s="34"/>
      <c r="M3120" s="34"/>
      <c r="N3120" s="34"/>
      <c r="O3120" s="34"/>
      <c r="P3120" s="34"/>
      <c r="Q3120" s="34"/>
      <c r="R3120" s="34"/>
      <c r="S3120" s="34"/>
      <c r="T3120" s="34"/>
      <c r="U3120" s="34"/>
      <c r="V3120" s="34"/>
      <c r="W3120" s="34"/>
      <c r="X3120" s="34"/>
      <c r="Y3120" s="34"/>
      <c r="Z3120" s="34"/>
      <c r="AA3120" s="34"/>
      <c r="AB3120" s="34"/>
      <c r="AC3120" s="34"/>
      <c r="AD3120" s="34"/>
      <c r="AE3120" s="34"/>
      <c r="AF3120" s="34"/>
      <c r="AG3120" s="34"/>
      <c r="AH3120" s="34"/>
      <c r="AI3120" s="34"/>
    </row>
    <row r="3121" spans="1:35">
      <c r="A3121" s="23"/>
      <c r="B3121" s="34"/>
      <c r="C3121" s="34"/>
      <c r="D3121" s="34"/>
      <c r="E3121" s="34"/>
      <c r="F3121" s="34"/>
      <c r="G3121" s="34"/>
      <c r="H3121" s="34"/>
      <c r="I3121" s="34"/>
      <c r="J3121" s="34"/>
      <c r="K3121" s="34"/>
      <c r="L3121" s="34"/>
      <c r="M3121" s="34"/>
      <c r="N3121" s="34"/>
      <c r="O3121" s="34"/>
      <c r="P3121" s="34"/>
      <c r="Q3121" s="34"/>
      <c r="R3121" s="34"/>
      <c r="S3121" s="34"/>
      <c r="T3121" s="34"/>
      <c r="U3121" s="34"/>
      <c r="V3121" s="34"/>
      <c r="W3121" s="34"/>
      <c r="X3121" s="34"/>
      <c r="Y3121" s="34"/>
      <c r="Z3121" s="34"/>
      <c r="AA3121" s="34"/>
      <c r="AB3121" s="34"/>
      <c r="AC3121" s="34"/>
      <c r="AD3121" s="34"/>
      <c r="AE3121" s="34"/>
      <c r="AF3121" s="34"/>
      <c r="AG3121" s="34"/>
      <c r="AH3121" s="34"/>
      <c r="AI3121" s="34"/>
    </row>
    <row r="3122" spans="1:35">
      <c r="A3122" s="23"/>
      <c r="B3122" s="34"/>
      <c r="C3122" s="34"/>
      <c r="D3122" s="34"/>
      <c r="E3122" s="34"/>
      <c r="F3122" s="34"/>
      <c r="G3122" s="34"/>
      <c r="H3122" s="34"/>
      <c r="I3122" s="34"/>
      <c r="J3122" s="34"/>
      <c r="K3122" s="34"/>
      <c r="L3122" s="34"/>
      <c r="M3122" s="34"/>
      <c r="N3122" s="34"/>
      <c r="O3122" s="34"/>
      <c r="P3122" s="34"/>
      <c r="Q3122" s="34"/>
      <c r="R3122" s="34"/>
      <c r="S3122" s="34"/>
      <c r="T3122" s="34"/>
      <c r="U3122" s="34"/>
      <c r="V3122" s="34"/>
      <c r="W3122" s="34"/>
      <c r="X3122" s="34"/>
      <c r="Y3122" s="34"/>
      <c r="Z3122" s="34"/>
      <c r="AA3122" s="34"/>
      <c r="AB3122" s="34"/>
      <c r="AC3122" s="34"/>
      <c r="AD3122" s="34"/>
      <c r="AE3122" s="34"/>
      <c r="AF3122" s="34"/>
      <c r="AG3122" s="34"/>
      <c r="AH3122" s="34"/>
      <c r="AI3122" s="34"/>
    </row>
    <row r="3123" spans="1:35">
      <c r="A3123" s="23"/>
      <c r="B3123" s="34"/>
      <c r="C3123" s="34"/>
      <c r="D3123" s="34"/>
      <c r="E3123" s="34"/>
      <c r="F3123" s="34"/>
      <c r="G3123" s="34"/>
      <c r="H3123" s="34"/>
      <c r="I3123" s="34"/>
      <c r="J3123" s="34"/>
      <c r="K3123" s="34"/>
      <c r="L3123" s="34"/>
      <c r="M3123" s="34"/>
      <c r="N3123" s="34"/>
      <c r="O3123" s="34"/>
      <c r="P3123" s="34"/>
      <c r="Q3123" s="34"/>
      <c r="R3123" s="34"/>
      <c r="S3123" s="34"/>
      <c r="T3123" s="34"/>
      <c r="U3123" s="34"/>
      <c r="V3123" s="34"/>
      <c r="W3123" s="34"/>
      <c r="X3123" s="34"/>
      <c r="Y3123" s="34"/>
      <c r="Z3123" s="34"/>
      <c r="AA3123" s="34"/>
      <c r="AB3123" s="34"/>
      <c r="AC3123" s="34"/>
      <c r="AD3123" s="34"/>
      <c r="AE3123" s="34"/>
      <c r="AF3123" s="34"/>
      <c r="AG3123" s="34"/>
      <c r="AH3123" s="34"/>
      <c r="AI3123" s="34"/>
    </row>
    <row r="3124" spans="1:35">
      <c r="A3124" s="23"/>
      <c r="B3124" s="34"/>
      <c r="C3124" s="34"/>
      <c r="D3124" s="34"/>
      <c r="E3124" s="34"/>
      <c r="F3124" s="34"/>
      <c r="G3124" s="34"/>
      <c r="H3124" s="34"/>
      <c r="I3124" s="34"/>
      <c r="J3124" s="34"/>
      <c r="K3124" s="34"/>
      <c r="L3124" s="34"/>
      <c r="M3124" s="34"/>
      <c r="N3124" s="34"/>
      <c r="O3124" s="34"/>
      <c r="P3124" s="34"/>
      <c r="Q3124" s="34"/>
      <c r="R3124" s="34"/>
      <c r="S3124" s="34"/>
      <c r="T3124" s="34"/>
      <c r="U3124" s="34"/>
      <c r="V3124" s="34"/>
      <c r="W3124" s="34"/>
      <c r="X3124" s="34"/>
      <c r="Y3124" s="34"/>
      <c r="Z3124" s="34"/>
      <c r="AA3124" s="34"/>
      <c r="AB3124" s="34"/>
      <c r="AC3124" s="34"/>
      <c r="AD3124" s="34"/>
      <c r="AE3124" s="34"/>
      <c r="AF3124" s="34"/>
      <c r="AG3124" s="34"/>
      <c r="AH3124" s="34"/>
      <c r="AI3124" s="34"/>
    </row>
    <row r="3125" spans="1:35">
      <c r="A3125" s="23"/>
      <c r="B3125" s="34"/>
      <c r="C3125" s="34"/>
      <c r="D3125" s="34"/>
      <c r="E3125" s="34"/>
      <c r="F3125" s="34"/>
      <c r="G3125" s="34"/>
      <c r="H3125" s="34"/>
      <c r="I3125" s="34"/>
      <c r="J3125" s="34"/>
      <c r="K3125" s="34"/>
      <c r="L3125" s="34"/>
      <c r="M3125" s="34"/>
      <c r="N3125" s="34"/>
      <c r="O3125" s="34"/>
      <c r="P3125" s="34"/>
      <c r="Q3125" s="34"/>
      <c r="R3125" s="34"/>
      <c r="S3125" s="34"/>
      <c r="T3125" s="34"/>
      <c r="U3125" s="34"/>
      <c r="V3125" s="34"/>
      <c r="W3125" s="34"/>
      <c r="X3125" s="34"/>
      <c r="Y3125" s="34"/>
      <c r="Z3125" s="34"/>
      <c r="AA3125" s="34"/>
      <c r="AB3125" s="34"/>
      <c r="AC3125" s="34"/>
      <c r="AD3125" s="34"/>
      <c r="AE3125" s="34"/>
      <c r="AF3125" s="34"/>
      <c r="AG3125" s="34"/>
      <c r="AH3125" s="34"/>
      <c r="AI3125" s="34"/>
    </row>
    <row r="3126" spans="1:35">
      <c r="A3126" s="23"/>
      <c r="B3126" s="34"/>
      <c r="C3126" s="34"/>
      <c r="D3126" s="34"/>
      <c r="E3126" s="34"/>
      <c r="F3126" s="34"/>
      <c r="G3126" s="34"/>
      <c r="H3126" s="34"/>
      <c r="I3126" s="34"/>
      <c r="J3126" s="34"/>
      <c r="K3126" s="34"/>
      <c r="L3126" s="34"/>
      <c r="M3126" s="34"/>
      <c r="N3126" s="34"/>
      <c r="O3126" s="34"/>
      <c r="P3126" s="34"/>
      <c r="Q3126" s="34"/>
      <c r="R3126" s="34"/>
      <c r="S3126" s="34"/>
      <c r="T3126" s="34"/>
      <c r="U3126" s="34"/>
      <c r="V3126" s="34"/>
      <c r="W3126" s="34"/>
      <c r="X3126" s="34"/>
      <c r="Y3126" s="34"/>
      <c r="Z3126" s="34"/>
      <c r="AA3126" s="34"/>
      <c r="AB3126" s="34"/>
      <c r="AC3126" s="34"/>
      <c r="AD3126" s="34"/>
      <c r="AE3126" s="34"/>
      <c r="AF3126" s="34"/>
      <c r="AG3126" s="34"/>
      <c r="AH3126" s="34"/>
      <c r="AI3126" s="34"/>
    </row>
    <row r="3127" spans="1:35">
      <c r="A3127" s="23"/>
      <c r="B3127" s="34"/>
      <c r="C3127" s="34"/>
      <c r="D3127" s="34"/>
      <c r="E3127" s="34"/>
      <c r="F3127" s="34"/>
      <c r="G3127" s="34"/>
      <c r="H3127" s="34"/>
      <c r="I3127" s="34"/>
      <c r="J3127" s="34"/>
      <c r="K3127" s="34"/>
      <c r="L3127" s="34"/>
      <c r="M3127" s="34"/>
      <c r="N3127" s="34"/>
      <c r="O3127" s="34"/>
      <c r="P3127" s="34"/>
      <c r="Q3127" s="34"/>
      <c r="R3127" s="34"/>
      <c r="S3127" s="34"/>
      <c r="T3127" s="34"/>
      <c r="U3127" s="34"/>
      <c r="V3127" s="34"/>
      <c r="W3127" s="34"/>
      <c r="X3127" s="34"/>
      <c r="Y3127" s="34"/>
      <c r="Z3127" s="34"/>
      <c r="AA3127" s="34"/>
      <c r="AB3127" s="34"/>
      <c r="AC3127" s="34"/>
      <c r="AD3127" s="34"/>
      <c r="AE3127" s="34"/>
      <c r="AF3127" s="34"/>
      <c r="AG3127" s="34"/>
      <c r="AH3127" s="34"/>
      <c r="AI3127" s="34"/>
    </row>
    <row r="3128" spans="1:35">
      <c r="A3128" s="23"/>
      <c r="B3128" s="34"/>
      <c r="C3128" s="34"/>
      <c r="D3128" s="34"/>
      <c r="E3128" s="34"/>
      <c r="F3128" s="34"/>
      <c r="G3128" s="34"/>
      <c r="H3128" s="34"/>
      <c r="I3128" s="34"/>
      <c r="J3128" s="34"/>
      <c r="K3128" s="34"/>
      <c r="L3128" s="34"/>
      <c r="M3128" s="34"/>
      <c r="N3128" s="34"/>
      <c r="O3128" s="34"/>
      <c r="P3128" s="34"/>
      <c r="Q3128" s="34"/>
      <c r="R3128" s="34"/>
      <c r="S3128" s="34"/>
      <c r="T3128" s="34"/>
      <c r="U3128" s="34"/>
      <c r="V3128" s="34"/>
      <c r="W3128" s="34"/>
      <c r="X3128" s="34"/>
      <c r="Y3128" s="34"/>
      <c r="Z3128" s="34"/>
      <c r="AA3128" s="34"/>
      <c r="AB3128" s="34"/>
      <c r="AC3128" s="34"/>
      <c r="AD3128" s="34"/>
      <c r="AE3128" s="34"/>
      <c r="AF3128" s="34"/>
      <c r="AG3128" s="34"/>
      <c r="AH3128" s="34"/>
      <c r="AI3128" s="34"/>
    </row>
    <row r="3129" spans="1:35">
      <c r="A3129" s="23"/>
      <c r="B3129" s="34"/>
      <c r="C3129" s="34"/>
      <c r="D3129" s="34"/>
      <c r="E3129" s="34"/>
      <c r="F3129" s="34"/>
      <c r="G3129" s="34"/>
      <c r="H3129" s="34"/>
      <c r="I3129" s="34"/>
      <c r="J3129" s="34"/>
      <c r="K3129" s="34"/>
      <c r="L3129" s="34"/>
      <c r="M3129" s="34"/>
      <c r="N3129" s="34"/>
      <c r="O3129" s="34"/>
      <c r="P3129" s="34"/>
      <c r="Q3129" s="34"/>
      <c r="R3129" s="34"/>
      <c r="S3129" s="34"/>
      <c r="T3129" s="34"/>
      <c r="U3129" s="34"/>
      <c r="V3129" s="34"/>
      <c r="W3129" s="34"/>
      <c r="X3129" s="34"/>
      <c r="Y3129" s="34"/>
      <c r="Z3129" s="34"/>
      <c r="AA3129" s="34"/>
      <c r="AB3129" s="34"/>
      <c r="AC3129" s="34"/>
      <c r="AD3129" s="34"/>
      <c r="AE3129" s="34"/>
      <c r="AF3129" s="34"/>
      <c r="AG3129" s="34"/>
      <c r="AH3129" s="34"/>
      <c r="AI3129" s="34"/>
    </row>
    <row r="3130" spans="1:35">
      <c r="A3130" s="23"/>
      <c r="B3130" s="34"/>
      <c r="C3130" s="34"/>
      <c r="D3130" s="34"/>
      <c r="E3130" s="34"/>
      <c r="F3130" s="34"/>
      <c r="G3130" s="34"/>
      <c r="H3130" s="34"/>
      <c r="I3130" s="34"/>
      <c r="J3130" s="34"/>
      <c r="K3130" s="34"/>
      <c r="L3130" s="34"/>
      <c r="M3130" s="34"/>
      <c r="N3130" s="34"/>
      <c r="O3130" s="34"/>
      <c r="P3130" s="34"/>
      <c r="Q3130" s="34"/>
      <c r="R3130" s="34"/>
      <c r="S3130" s="34"/>
      <c r="T3130" s="34"/>
      <c r="U3130" s="34"/>
      <c r="V3130" s="34"/>
      <c r="W3130" s="34"/>
      <c r="X3130" s="34"/>
      <c r="Y3130" s="34"/>
      <c r="Z3130" s="34"/>
      <c r="AA3130" s="34"/>
      <c r="AB3130" s="34"/>
      <c r="AC3130" s="34"/>
      <c r="AD3130" s="34"/>
      <c r="AE3130" s="34"/>
      <c r="AF3130" s="34"/>
      <c r="AG3130" s="34"/>
      <c r="AH3130" s="34"/>
      <c r="AI3130" s="34"/>
    </row>
    <row r="3131" spans="1:35">
      <c r="A3131" s="23"/>
      <c r="B3131" s="34"/>
      <c r="C3131" s="34"/>
      <c r="D3131" s="34"/>
      <c r="E3131" s="34"/>
      <c r="F3131" s="34"/>
      <c r="G3131" s="34"/>
      <c r="H3131" s="34"/>
      <c r="I3131" s="34"/>
      <c r="J3131" s="34"/>
      <c r="K3131" s="34"/>
      <c r="L3131" s="34"/>
      <c r="M3131" s="34"/>
      <c r="N3131" s="34"/>
      <c r="O3131" s="34"/>
      <c r="P3131" s="34"/>
      <c r="Q3131" s="34"/>
      <c r="R3131" s="34"/>
      <c r="S3131" s="34"/>
      <c r="T3131" s="34"/>
      <c r="U3131" s="34"/>
      <c r="V3131" s="34"/>
      <c r="W3131" s="34"/>
      <c r="X3131" s="34"/>
      <c r="Y3131" s="34"/>
      <c r="Z3131" s="34"/>
      <c r="AA3131" s="34"/>
      <c r="AB3131" s="34"/>
      <c r="AC3131" s="34"/>
      <c r="AD3131" s="34"/>
      <c r="AE3131" s="34"/>
      <c r="AF3131" s="34"/>
      <c r="AG3131" s="34"/>
      <c r="AH3131" s="34"/>
      <c r="AI3131" s="34"/>
    </row>
    <row r="3132" spans="1:35">
      <c r="A3132" s="23"/>
      <c r="B3132" s="34"/>
      <c r="C3132" s="34"/>
      <c r="D3132" s="34"/>
      <c r="E3132" s="34"/>
      <c r="F3132" s="34"/>
      <c r="G3132" s="34"/>
      <c r="H3132" s="34"/>
      <c r="I3132" s="34"/>
      <c r="J3132" s="34"/>
      <c r="K3132" s="34"/>
      <c r="L3132" s="34"/>
      <c r="M3132" s="34"/>
      <c r="N3132" s="34"/>
      <c r="O3132" s="34"/>
      <c r="P3132" s="34"/>
      <c r="Q3132" s="34"/>
      <c r="R3132" s="34"/>
      <c r="S3132" s="34"/>
      <c r="T3132" s="34"/>
      <c r="U3132" s="34"/>
      <c r="V3132" s="34"/>
      <c r="W3132" s="34"/>
      <c r="X3132" s="34"/>
      <c r="Y3132" s="34"/>
      <c r="Z3132" s="34"/>
      <c r="AA3132" s="34"/>
      <c r="AB3132" s="34"/>
      <c r="AC3132" s="34"/>
      <c r="AD3132" s="34"/>
      <c r="AE3132" s="34"/>
      <c r="AF3132" s="34"/>
      <c r="AG3132" s="34"/>
      <c r="AH3132" s="34"/>
      <c r="AI3132" s="34"/>
    </row>
    <row r="3133" spans="1:35">
      <c r="A3133" s="23"/>
      <c r="B3133" s="34"/>
      <c r="C3133" s="34"/>
      <c r="D3133" s="34"/>
      <c r="E3133" s="34"/>
      <c r="F3133" s="34"/>
      <c r="G3133" s="34"/>
      <c r="H3133" s="34"/>
      <c r="I3133" s="34"/>
      <c r="J3133" s="34"/>
      <c r="K3133" s="34"/>
      <c r="L3133" s="34"/>
      <c r="M3133" s="34"/>
      <c r="N3133" s="34"/>
      <c r="O3133" s="34"/>
      <c r="P3133" s="34"/>
      <c r="Q3133" s="34"/>
      <c r="R3133" s="34"/>
      <c r="S3133" s="34"/>
      <c r="T3133" s="34"/>
      <c r="U3133" s="34"/>
      <c r="V3133" s="34"/>
      <c r="W3133" s="34"/>
      <c r="X3133" s="34"/>
      <c r="Y3133" s="34"/>
      <c r="Z3133" s="34"/>
      <c r="AA3133" s="34"/>
      <c r="AB3133" s="34"/>
      <c r="AC3133" s="34"/>
      <c r="AD3133" s="34"/>
      <c r="AE3133" s="34"/>
      <c r="AF3133" s="34"/>
      <c r="AG3133" s="34"/>
      <c r="AH3133" s="34"/>
      <c r="AI3133" s="34"/>
    </row>
    <row r="3134" spans="1:35">
      <c r="A3134" s="23"/>
      <c r="B3134" s="34"/>
      <c r="C3134" s="34"/>
      <c r="D3134" s="34"/>
      <c r="E3134" s="34"/>
      <c r="F3134" s="34"/>
      <c r="G3134" s="34"/>
      <c r="H3134" s="34"/>
      <c r="I3134" s="34"/>
      <c r="J3134" s="34"/>
      <c r="K3134" s="34"/>
      <c r="L3134" s="34"/>
      <c r="M3134" s="34"/>
      <c r="N3134" s="34"/>
      <c r="O3134" s="34"/>
      <c r="P3134" s="34"/>
      <c r="Q3134" s="34"/>
      <c r="R3134" s="34"/>
      <c r="S3134" s="34"/>
      <c r="T3134" s="34"/>
      <c r="U3134" s="34"/>
      <c r="V3134" s="34"/>
      <c r="W3134" s="34"/>
      <c r="X3134" s="34"/>
      <c r="Y3134" s="34"/>
      <c r="Z3134" s="34"/>
      <c r="AA3134" s="34"/>
      <c r="AB3134" s="34"/>
      <c r="AC3134" s="34"/>
      <c r="AD3134" s="34"/>
      <c r="AE3134" s="34"/>
      <c r="AF3134" s="34"/>
      <c r="AG3134" s="34"/>
      <c r="AH3134" s="34"/>
      <c r="AI3134" s="34"/>
    </row>
    <row r="3135" spans="1:35">
      <c r="A3135" s="23"/>
      <c r="B3135" s="34"/>
      <c r="C3135" s="34"/>
      <c r="D3135" s="34"/>
      <c r="E3135" s="34"/>
      <c r="F3135" s="34"/>
      <c r="G3135" s="34"/>
      <c r="H3135" s="34"/>
      <c r="I3135" s="34"/>
      <c r="J3135" s="34"/>
      <c r="K3135" s="34"/>
      <c r="L3135" s="34"/>
      <c r="M3135" s="34"/>
      <c r="N3135" s="34"/>
      <c r="O3135" s="34"/>
      <c r="P3135" s="34"/>
      <c r="Q3135" s="34"/>
      <c r="R3135" s="34"/>
      <c r="S3135" s="34"/>
      <c r="T3135" s="34"/>
      <c r="U3135" s="34"/>
      <c r="V3135" s="34"/>
      <c r="W3135" s="34"/>
      <c r="X3135" s="34"/>
      <c r="Y3135" s="34"/>
      <c r="Z3135" s="34"/>
      <c r="AA3135" s="34"/>
      <c r="AB3135" s="34"/>
      <c r="AC3135" s="34"/>
      <c r="AD3135" s="34"/>
      <c r="AE3135" s="34"/>
      <c r="AF3135" s="34"/>
      <c r="AG3135" s="34"/>
      <c r="AH3135" s="34"/>
      <c r="AI3135" s="34"/>
    </row>
  </sheetData>
  <mergeCells count="13">
    <mergeCell ref="A1:N1"/>
    <mergeCell ref="M3:M5"/>
    <mergeCell ref="N3:N5"/>
    <mergeCell ref="I4:J4"/>
    <mergeCell ref="K4:L4"/>
    <mergeCell ref="A3:A5"/>
    <mergeCell ref="B3:B5"/>
    <mergeCell ref="C4:C5"/>
    <mergeCell ref="H4:H5"/>
    <mergeCell ref="H3:K3"/>
    <mergeCell ref="C3:G3"/>
    <mergeCell ref="D4:E4"/>
    <mergeCell ref="F4:G4"/>
  </mergeCells>
  <phoneticPr fontId="2"/>
  <pageMargins left="0.55118110236220474" right="0.23622047244094491" top="0.74803149606299213" bottom="0.51181102362204722" header="0.51181102362204722" footer="0.39370078740157483"/>
  <pageSetup paperSize="9" scale="98" orientation="portrait" r:id="rId1"/>
  <headerFooter alignWithMargins="0"/>
  <ignoredErrors>
    <ignoredError sqref="J8:J46" evalErro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6"/>
  <sheetViews>
    <sheetView showGridLines="0" workbookViewId="0">
      <selection activeCell="N25" sqref="N25"/>
    </sheetView>
  </sheetViews>
  <sheetFormatPr defaultRowHeight="13.5"/>
  <cols>
    <col min="1" max="1" width="2.5" customWidth="1"/>
    <col min="2" max="2" width="1.5" customWidth="1"/>
    <col min="3" max="3" width="9.75" bestFit="1" customWidth="1"/>
    <col min="4" max="4" width="8" customWidth="1"/>
    <col min="5" max="5" width="7.875" customWidth="1"/>
    <col min="6" max="7" width="6.5" customWidth="1"/>
    <col min="8" max="8" width="5.75" customWidth="1"/>
    <col min="9" max="9" width="11" bestFit="1" customWidth="1"/>
    <col min="10" max="10" width="7.125" customWidth="1"/>
  </cols>
  <sheetData>
    <row r="2" spans="1:11">
      <c r="A2" t="s">
        <v>46</v>
      </c>
    </row>
    <row r="4" spans="1:11" ht="14.25" thickBot="1"/>
    <row r="5" spans="1:11">
      <c r="I5" s="6" t="s">
        <v>35</v>
      </c>
      <c r="J5" s="7">
        <v>1601</v>
      </c>
      <c r="K5" s="4">
        <f t="shared" ref="K5:K15" si="0">J5/$J$16*100</f>
        <v>37.502928086202857</v>
      </c>
    </row>
    <row r="6" spans="1:11">
      <c r="I6" s="8" t="s">
        <v>36</v>
      </c>
      <c r="J6" s="9">
        <v>1412</v>
      </c>
      <c r="K6" s="4">
        <f t="shared" si="0"/>
        <v>33.075661747481846</v>
      </c>
    </row>
    <row r="7" spans="1:11">
      <c r="I7" s="10" t="s">
        <v>37</v>
      </c>
      <c r="J7" s="11">
        <v>191</v>
      </c>
      <c r="K7" s="4">
        <f t="shared" si="0"/>
        <v>4.474115717966737</v>
      </c>
    </row>
    <row r="8" spans="1:11">
      <c r="I8" s="8" t="s">
        <v>38</v>
      </c>
      <c r="J8" s="9">
        <v>172</v>
      </c>
      <c r="K8" s="4">
        <f t="shared" si="0"/>
        <v>4.0290466151323496</v>
      </c>
    </row>
    <row r="9" spans="1:11">
      <c r="I9" s="8" t="s">
        <v>39</v>
      </c>
      <c r="J9" s="9">
        <v>164</v>
      </c>
      <c r="K9" s="4">
        <f t="shared" si="0"/>
        <v>3.8416490981494493</v>
      </c>
    </row>
    <row r="10" spans="1:11">
      <c r="I10" s="8" t="s">
        <v>40</v>
      </c>
      <c r="J10" s="9">
        <v>83</v>
      </c>
      <c r="K10" s="4">
        <f t="shared" si="0"/>
        <v>1.9442492386975874</v>
      </c>
    </row>
    <row r="11" spans="1:11">
      <c r="I11" s="12" t="s">
        <v>41</v>
      </c>
      <c r="J11" s="13">
        <v>64</v>
      </c>
      <c r="K11" s="4">
        <f t="shared" si="0"/>
        <v>1.4991801358631998</v>
      </c>
    </row>
    <row r="12" spans="1:11">
      <c r="I12" s="8" t="s">
        <v>42</v>
      </c>
      <c r="J12" s="14">
        <v>62</v>
      </c>
      <c r="K12" s="4">
        <f t="shared" si="0"/>
        <v>1.4523307566174748</v>
      </c>
    </row>
    <row r="13" spans="1:11">
      <c r="I13" s="8" t="s">
        <v>43</v>
      </c>
      <c r="J13" s="15">
        <v>56</v>
      </c>
      <c r="K13" s="4">
        <f t="shared" si="0"/>
        <v>1.3117826188802999</v>
      </c>
    </row>
    <row r="14" spans="1:11">
      <c r="I14" s="12" t="s">
        <v>44</v>
      </c>
      <c r="J14" s="9">
        <v>50</v>
      </c>
      <c r="K14" s="4">
        <f t="shared" si="0"/>
        <v>1.1712344811431248</v>
      </c>
    </row>
    <row r="15" spans="1:11" ht="14.25" thickBot="1">
      <c r="I15" s="16" t="s">
        <v>45</v>
      </c>
      <c r="J15" s="17">
        <v>414</v>
      </c>
      <c r="K15" s="4">
        <f t="shared" si="0"/>
        <v>9.6978215038650735</v>
      </c>
    </row>
    <row r="16" spans="1:11">
      <c r="H16" s="1"/>
      <c r="I16" s="18"/>
      <c r="J16" s="18">
        <f>SUM(J5:J15)</f>
        <v>4269</v>
      </c>
    </row>
  </sheetData>
  <phoneticPr fontId="2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2"/>
  <sheetViews>
    <sheetView zoomScale="75" zoomScaleNormal="75" workbookViewId="0"/>
  </sheetViews>
  <sheetFormatPr defaultRowHeight="11.25"/>
  <cols>
    <col min="1" max="1" width="2.875" style="147" customWidth="1"/>
    <col min="2" max="2" width="7.875" style="147" customWidth="1"/>
    <col min="3" max="8" width="9" style="147"/>
    <col min="9" max="9" width="9" style="147" customWidth="1"/>
    <col min="10" max="10" width="16.125" style="147" customWidth="1"/>
    <col min="11" max="11" width="5.375" style="147" customWidth="1"/>
    <col min="12" max="254" width="9" style="147"/>
    <col min="255" max="255" width="2.875" style="147" customWidth="1"/>
    <col min="256" max="256" width="11" style="147" bestFit="1" customWidth="1"/>
    <col min="257" max="257" width="5.875" style="147" customWidth="1"/>
    <col min="258" max="258" width="2.375" style="147" customWidth="1"/>
    <col min="259" max="264" width="9" style="147"/>
    <col min="265" max="265" width="9" style="147" customWidth="1"/>
    <col min="266" max="266" width="31.625" style="147" customWidth="1"/>
    <col min="267" max="267" width="5.375" style="147" customWidth="1"/>
    <col min="268" max="510" width="9" style="147"/>
    <col min="511" max="511" width="2.875" style="147" customWidth="1"/>
    <col min="512" max="512" width="11" style="147" bestFit="1" customWidth="1"/>
    <col min="513" max="513" width="5.875" style="147" customWidth="1"/>
    <col min="514" max="514" width="2.375" style="147" customWidth="1"/>
    <col min="515" max="520" width="9" style="147"/>
    <col min="521" max="521" width="9" style="147" customWidth="1"/>
    <col min="522" max="522" width="31.625" style="147" customWidth="1"/>
    <col min="523" max="523" width="5.375" style="147" customWidth="1"/>
    <col min="524" max="766" width="9" style="147"/>
    <col min="767" max="767" width="2.875" style="147" customWidth="1"/>
    <col min="768" max="768" width="11" style="147" bestFit="1" customWidth="1"/>
    <col min="769" max="769" width="5.875" style="147" customWidth="1"/>
    <col min="770" max="770" width="2.375" style="147" customWidth="1"/>
    <col min="771" max="776" width="9" style="147"/>
    <col min="777" max="777" width="9" style="147" customWidth="1"/>
    <col min="778" max="778" width="31.625" style="147" customWidth="1"/>
    <col min="779" max="779" width="5.375" style="147" customWidth="1"/>
    <col min="780" max="1022" width="9" style="147"/>
    <col min="1023" max="1023" width="2.875" style="147" customWidth="1"/>
    <col min="1024" max="1024" width="11" style="147" bestFit="1" customWidth="1"/>
    <col min="1025" max="1025" width="5.875" style="147" customWidth="1"/>
    <col min="1026" max="1026" width="2.375" style="147" customWidth="1"/>
    <col min="1027" max="1032" width="9" style="147"/>
    <col min="1033" max="1033" width="9" style="147" customWidth="1"/>
    <col min="1034" max="1034" width="31.625" style="147" customWidth="1"/>
    <col min="1035" max="1035" width="5.375" style="147" customWidth="1"/>
    <col min="1036" max="1278" width="9" style="147"/>
    <col min="1279" max="1279" width="2.875" style="147" customWidth="1"/>
    <col min="1280" max="1280" width="11" style="147" bestFit="1" customWidth="1"/>
    <col min="1281" max="1281" width="5.875" style="147" customWidth="1"/>
    <col min="1282" max="1282" width="2.375" style="147" customWidth="1"/>
    <col min="1283" max="1288" width="9" style="147"/>
    <col min="1289" max="1289" width="9" style="147" customWidth="1"/>
    <col min="1290" max="1290" width="31.625" style="147" customWidth="1"/>
    <col min="1291" max="1291" width="5.375" style="147" customWidth="1"/>
    <col min="1292" max="1534" width="9" style="147"/>
    <col min="1535" max="1535" width="2.875" style="147" customWidth="1"/>
    <col min="1536" max="1536" width="11" style="147" bestFit="1" customWidth="1"/>
    <col min="1537" max="1537" width="5.875" style="147" customWidth="1"/>
    <col min="1538" max="1538" width="2.375" style="147" customWidth="1"/>
    <col min="1539" max="1544" width="9" style="147"/>
    <col min="1545" max="1545" width="9" style="147" customWidth="1"/>
    <col min="1546" max="1546" width="31.625" style="147" customWidth="1"/>
    <col min="1547" max="1547" width="5.375" style="147" customWidth="1"/>
    <col min="1548" max="1790" width="9" style="147"/>
    <col min="1791" max="1791" width="2.875" style="147" customWidth="1"/>
    <col min="1792" max="1792" width="11" style="147" bestFit="1" customWidth="1"/>
    <col min="1793" max="1793" width="5.875" style="147" customWidth="1"/>
    <col min="1794" max="1794" width="2.375" style="147" customWidth="1"/>
    <col min="1795" max="1800" width="9" style="147"/>
    <col min="1801" max="1801" width="9" style="147" customWidth="1"/>
    <col min="1802" max="1802" width="31.625" style="147" customWidth="1"/>
    <col min="1803" max="1803" width="5.375" style="147" customWidth="1"/>
    <col min="1804" max="2046" width="9" style="147"/>
    <col min="2047" max="2047" width="2.875" style="147" customWidth="1"/>
    <col min="2048" max="2048" width="11" style="147" bestFit="1" customWidth="1"/>
    <col min="2049" max="2049" width="5.875" style="147" customWidth="1"/>
    <col min="2050" max="2050" width="2.375" style="147" customWidth="1"/>
    <col min="2051" max="2056" width="9" style="147"/>
    <col min="2057" max="2057" width="9" style="147" customWidth="1"/>
    <col min="2058" max="2058" width="31.625" style="147" customWidth="1"/>
    <col min="2059" max="2059" width="5.375" style="147" customWidth="1"/>
    <col min="2060" max="2302" width="9" style="147"/>
    <col min="2303" max="2303" width="2.875" style="147" customWidth="1"/>
    <col min="2304" max="2304" width="11" style="147" bestFit="1" customWidth="1"/>
    <col min="2305" max="2305" width="5.875" style="147" customWidth="1"/>
    <col min="2306" max="2306" width="2.375" style="147" customWidth="1"/>
    <col min="2307" max="2312" width="9" style="147"/>
    <col min="2313" max="2313" width="9" style="147" customWidth="1"/>
    <col min="2314" max="2314" width="31.625" style="147" customWidth="1"/>
    <col min="2315" max="2315" width="5.375" style="147" customWidth="1"/>
    <col min="2316" max="2558" width="9" style="147"/>
    <col min="2559" max="2559" width="2.875" style="147" customWidth="1"/>
    <col min="2560" max="2560" width="11" style="147" bestFit="1" customWidth="1"/>
    <col min="2561" max="2561" width="5.875" style="147" customWidth="1"/>
    <col min="2562" max="2562" width="2.375" style="147" customWidth="1"/>
    <col min="2563" max="2568" width="9" style="147"/>
    <col min="2569" max="2569" width="9" style="147" customWidth="1"/>
    <col min="2570" max="2570" width="31.625" style="147" customWidth="1"/>
    <col min="2571" max="2571" width="5.375" style="147" customWidth="1"/>
    <col min="2572" max="2814" width="9" style="147"/>
    <col min="2815" max="2815" width="2.875" style="147" customWidth="1"/>
    <col min="2816" max="2816" width="11" style="147" bestFit="1" customWidth="1"/>
    <col min="2817" max="2817" width="5.875" style="147" customWidth="1"/>
    <col min="2818" max="2818" width="2.375" style="147" customWidth="1"/>
    <col min="2819" max="2824" width="9" style="147"/>
    <col min="2825" max="2825" width="9" style="147" customWidth="1"/>
    <col min="2826" max="2826" width="31.625" style="147" customWidth="1"/>
    <col min="2827" max="2827" width="5.375" style="147" customWidth="1"/>
    <col min="2828" max="3070" width="9" style="147"/>
    <col min="3071" max="3071" width="2.875" style="147" customWidth="1"/>
    <col min="3072" max="3072" width="11" style="147" bestFit="1" customWidth="1"/>
    <col min="3073" max="3073" width="5.875" style="147" customWidth="1"/>
    <col min="3074" max="3074" width="2.375" style="147" customWidth="1"/>
    <col min="3075" max="3080" width="9" style="147"/>
    <col min="3081" max="3081" width="9" style="147" customWidth="1"/>
    <col min="3082" max="3082" width="31.625" style="147" customWidth="1"/>
    <col min="3083" max="3083" width="5.375" style="147" customWidth="1"/>
    <col min="3084" max="3326" width="9" style="147"/>
    <col min="3327" max="3327" width="2.875" style="147" customWidth="1"/>
    <col min="3328" max="3328" width="11" style="147" bestFit="1" customWidth="1"/>
    <col min="3329" max="3329" width="5.875" style="147" customWidth="1"/>
    <col min="3330" max="3330" width="2.375" style="147" customWidth="1"/>
    <col min="3331" max="3336" width="9" style="147"/>
    <col min="3337" max="3337" width="9" style="147" customWidth="1"/>
    <col min="3338" max="3338" width="31.625" style="147" customWidth="1"/>
    <col min="3339" max="3339" width="5.375" style="147" customWidth="1"/>
    <col min="3340" max="3582" width="9" style="147"/>
    <col min="3583" max="3583" width="2.875" style="147" customWidth="1"/>
    <col min="3584" max="3584" width="11" style="147" bestFit="1" customWidth="1"/>
    <col min="3585" max="3585" width="5.875" style="147" customWidth="1"/>
    <col min="3586" max="3586" width="2.375" style="147" customWidth="1"/>
    <col min="3587" max="3592" width="9" style="147"/>
    <col min="3593" max="3593" width="9" style="147" customWidth="1"/>
    <col min="3594" max="3594" width="31.625" style="147" customWidth="1"/>
    <col min="3595" max="3595" width="5.375" style="147" customWidth="1"/>
    <col min="3596" max="3838" width="9" style="147"/>
    <col min="3839" max="3839" width="2.875" style="147" customWidth="1"/>
    <col min="3840" max="3840" width="11" style="147" bestFit="1" customWidth="1"/>
    <col min="3841" max="3841" width="5.875" style="147" customWidth="1"/>
    <col min="3842" max="3842" width="2.375" style="147" customWidth="1"/>
    <col min="3843" max="3848" width="9" style="147"/>
    <col min="3849" max="3849" width="9" style="147" customWidth="1"/>
    <col min="3850" max="3850" width="31.625" style="147" customWidth="1"/>
    <col min="3851" max="3851" width="5.375" style="147" customWidth="1"/>
    <col min="3852" max="4094" width="9" style="147"/>
    <col min="4095" max="4095" width="2.875" style="147" customWidth="1"/>
    <col min="4096" max="4096" width="11" style="147" bestFit="1" customWidth="1"/>
    <col min="4097" max="4097" width="5.875" style="147" customWidth="1"/>
    <col min="4098" max="4098" width="2.375" style="147" customWidth="1"/>
    <col min="4099" max="4104" width="9" style="147"/>
    <col min="4105" max="4105" width="9" style="147" customWidth="1"/>
    <col min="4106" max="4106" width="31.625" style="147" customWidth="1"/>
    <col min="4107" max="4107" width="5.375" style="147" customWidth="1"/>
    <col min="4108" max="4350" width="9" style="147"/>
    <col min="4351" max="4351" width="2.875" style="147" customWidth="1"/>
    <col min="4352" max="4352" width="11" style="147" bestFit="1" customWidth="1"/>
    <col min="4353" max="4353" width="5.875" style="147" customWidth="1"/>
    <col min="4354" max="4354" width="2.375" style="147" customWidth="1"/>
    <col min="4355" max="4360" width="9" style="147"/>
    <col min="4361" max="4361" width="9" style="147" customWidth="1"/>
    <col min="4362" max="4362" width="31.625" style="147" customWidth="1"/>
    <col min="4363" max="4363" width="5.375" style="147" customWidth="1"/>
    <col min="4364" max="4606" width="9" style="147"/>
    <col min="4607" max="4607" width="2.875" style="147" customWidth="1"/>
    <col min="4608" max="4608" width="11" style="147" bestFit="1" customWidth="1"/>
    <col min="4609" max="4609" width="5.875" style="147" customWidth="1"/>
    <col min="4610" max="4610" width="2.375" style="147" customWidth="1"/>
    <col min="4611" max="4616" width="9" style="147"/>
    <col min="4617" max="4617" width="9" style="147" customWidth="1"/>
    <col min="4618" max="4618" width="31.625" style="147" customWidth="1"/>
    <col min="4619" max="4619" width="5.375" style="147" customWidth="1"/>
    <col min="4620" max="4862" width="9" style="147"/>
    <col min="4863" max="4863" width="2.875" style="147" customWidth="1"/>
    <col min="4864" max="4864" width="11" style="147" bestFit="1" customWidth="1"/>
    <col min="4865" max="4865" width="5.875" style="147" customWidth="1"/>
    <col min="4866" max="4866" width="2.375" style="147" customWidth="1"/>
    <col min="4867" max="4872" width="9" style="147"/>
    <col min="4873" max="4873" width="9" style="147" customWidth="1"/>
    <col min="4874" max="4874" width="31.625" style="147" customWidth="1"/>
    <col min="4875" max="4875" width="5.375" style="147" customWidth="1"/>
    <col min="4876" max="5118" width="9" style="147"/>
    <col min="5119" max="5119" width="2.875" style="147" customWidth="1"/>
    <col min="5120" max="5120" width="11" style="147" bestFit="1" customWidth="1"/>
    <col min="5121" max="5121" width="5.875" style="147" customWidth="1"/>
    <col min="5122" max="5122" width="2.375" style="147" customWidth="1"/>
    <col min="5123" max="5128" width="9" style="147"/>
    <col min="5129" max="5129" width="9" style="147" customWidth="1"/>
    <col min="5130" max="5130" width="31.625" style="147" customWidth="1"/>
    <col min="5131" max="5131" width="5.375" style="147" customWidth="1"/>
    <col min="5132" max="5374" width="9" style="147"/>
    <col min="5375" max="5375" width="2.875" style="147" customWidth="1"/>
    <col min="5376" max="5376" width="11" style="147" bestFit="1" customWidth="1"/>
    <col min="5377" max="5377" width="5.875" style="147" customWidth="1"/>
    <col min="5378" max="5378" width="2.375" style="147" customWidth="1"/>
    <col min="5379" max="5384" width="9" style="147"/>
    <col min="5385" max="5385" width="9" style="147" customWidth="1"/>
    <col min="5386" max="5386" width="31.625" style="147" customWidth="1"/>
    <col min="5387" max="5387" width="5.375" style="147" customWidth="1"/>
    <col min="5388" max="5630" width="9" style="147"/>
    <col min="5631" max="5631" width="2.875" style="147" customWidth="1"/>
    <col min="5632" max="5632" width="11" style="147" bestFit="1" customWidth="1"/>
    <col min="5633" max="5633" width="5.875" style="147" customWidth="1"/>
    <col min="5634" max="5634" width="2.375" style="147" customWidth="1"/>
    <col min="5635" max="5640" width="9" style="147"/>
    <col min="5641" max="5641" width="9" style="147" customWidth="1"/>
    <col min="5642" max="5642" width="31.625" style="147" customWidth="1"/>
    <col min="5643" max="5643" width="5.375" style="147" customWidth="1"/>
    <col min="5644" max="5886" width="9" style="147"/>
    <col min="5887" max="5887" width="2.875" style="147" customWidth="1"/>
    <col min="5888" max="5888" width="11" style="147" bestFit="1" customWidth="1"/>
    <col min="5889" max="5889" width="5.875" style="147" customWidth="1"/>
    <col min="5890" max="5890" width="2.375" style="147" customWidth="1"/>
    <col min="5891" max="5896" width="9" style="147"/>
    <col min="5897" max="5897" width="9" style="147" customWidth="1"/>
    <col min="5898" max="5898" width="31.625" style="147" customWidth="1"/>
    <col min="5899" max="5899" width="5.375" style="147" customWidth="1"/>
    <col min="5900" max="6142" width="9" style="147"/>
    <col min="6143" max="6143" width="2.875" style="147" customWidth="1"/>
    <col min="6144" max="6144" width="11" style="147" bestFit="1" customWidth="1"/>
    <col min="6145" max="6145" width="5.875" style="147" customWidth="1"/>
    <col min="6146" max="6146" width="2.375" style="147" customWidth="1"/>
    <col min="6147" max="6152" width="9" style="147"/>
    <col min="6153" max="6153" width="9" style="147" customWidth="1"/>
    <col min="6154" max="6154" width="31.625" style="147" customWidth="1"/>
    <col min="6155" max="6155" width="5.375" style="147" customWidth="1"/>
    <col min="6156" max="6398" width="9" style="147"/>
    <col min="6399" max="6399" width="2.875" style="147" customWidth="1"/>
    <col min="6400" max="6400" width="11" style="147" bestFit="1" customWidth="1"/>
    <col min="6401" max="6401" width="5.875" style="147" customWidth="1"/>
    <col min="6402" max="6402" width="2.375" style="147" customWidth="1"/>
    <col min="6403" max="6408" width="9" style="147"/>
    <col min="6409" max="6409" width="9" style="147" customWidth="1"/>
    <col min="6410" max="6410" width="31.625" style="147" customWidth="1"/>
    <col min="6411" max="6411" width="5.375" style="147" customWidth="1"/>
    <col min="6412" max="6654" width="9" style="147"/>
    <col min="6655" max="6655" width="2.875" style="147" customWidth="1"/>
    <col min="6656" max="6656" width="11" style="147" bestFit="1" customWidth="1"/>
    <col min="6657" max="6657" width="5.875" style="147" customWidth="1"/>
    <col min="6658" max="6658" width="2.375" style="147" customWidth="1"/>
    <col min="6659" max="6664" width="9" style="147"/>
    <col min="6665" max="6665" width="9" style="147" customWidth="1"/>
    <col min="6666" max="6666" width="31.625" style="147" customWidth="1"/>
    <col min="6667" max="6667" width="5.375" style="147" customWidth="1"/>
    <col min="6668" max="6910" width="9" style="147"/>
    <col min="6911" max="6911" width="2.875" style="147" customWidth="1"/>
    <col min="6912" max="6912" width="11" style="147" bestFit="1" customWidth="1"/>
    <col min="6913" max="6913" width="5.875" style="147" customWidth="1"/>
    <col min="6914" max="6914" width="2.375" style="147" customWidth="1"/>
    <col min="6915" max="6920" width="9" style="147"/>
    <col min="6921" max="6921" width="9" style="147" customWidth="1"/>
    <col min="6922" max="6922" width="31.625" style="147" customWidth="1"/>
    <col min="6923" max="6923" width="5.375" style="147" customWidth="1"/>
    <col min="6924" max="7166" width="9" style="147"/>
    <col min="7167" max="7167" width="2.875" style="147" customWidth="1"/>
    <col min="7168" max="7168" width="11" style="147" bestFit="1" customWidth="1"/>
    <col min="7169" max="7169" width="5.875" style="147" customWidth="1"/>
    <col min="7170" max="7170" width="2.375" style="147" customWidth="1"/>
    <col min="7171" max="7176" width="9" style="147"/>
    <col min="7177" max="7177" width="9" style="147" customWidth="1"/>
    <col min="7178" max="7178" width="31.625" style="147" customWidth="1"/>
    <col min="7179" max="7179" width="5.375" style="147" customWidth="1"/>
    <col min="7180" max="7422" width="9" style="147"/>
    <col min="7423" max="7423" width="2.875" style="147" customWidth="1"/>
    <col min="7424" max="7424" width="11" style="147" bestFit="1" customWidth="1"/>
    <col min="7425" max="7425" width="5.875" style="147" customWidth="1"/>
    <col min="7426" max="7426" width="2.375" style="147" customWidth="1"/>
    <col min="7427" max="7432" width="9" style="147"/>
    <col min="7433" max="7433" width="9" style="147" customWidth="1"/>
    <col min="7434" max="7434" width="31.625" style="147" customWidth="1"/>
    <col min="7435" max="7435" width="5.375" style="147" customWidth="1"/>
    <col min="7436" max="7678" width="9" style="147"/>
    <col min="7679" max="7679" width="2.875" style="147" customWidth="1"/>
    <col min="7680" max="7680" width="11" style="147" bestFit="1" customWidth="1"/>
    <col min="7681" max="7681" width="5.875" style="147" customWidth="1"/>
    <col min="7682" max="7682" width="2.375" style="147" customWidth="1"/>
    <col min="7683" max="7688" width="9" style="147"/>
    <col min="7689" max="7689" width="9" style="147" customWidth="1"/>
    <col min="7690" max="7690" width="31.625" style="147" customWidth="1"/>
    <col min="7691" max="7691" width="5.375" style="147" customWidth="1"/>
    <col min="7692" max="7934" width="9" style="147"/>
    <col min="7935" max="7935" width="2.875" style="147" customWidth="1"/>
    <col min="7936" max="7936" width="11" style="147" bestFit="1" customWidth="1"/>
    <col min="7937" max="7937" width="5.875" style="147" customWidth="1"/>
    <col min="7938" max="7938" width="2.375" style="147" customWidth="1"/>
    <col min="7939" max="7944" width="9" style="147"/>
    <col min="7945" max="7945" width="9" style="147" customWidth="1"/>
    <col min="7946" max="7946" width="31.625" style="147" customWidth="1"/>
    <col min="7947" max="7947" width="5.375" style="147" customWidth="1"/>
    <col min="7948" max="8190" width="9" style="147"/>
    <col min="8191" max="8191" width="2.875" style="147" customWidth="1"/>
    <col min="8192" max="8192" width="11" style="147" bestFit="1" customWidth="1"/>
    <col min="8193" max="8193" width="5.875" style="147" customWidth="1"/>
    <col min="8194" max="8194" width="2.375" style="147" customWidth="1"/>
    <col min="8195" max="8200" width="9" style="147"/>
    <col min="8201" max="8201" width="9" style="147" customWidth="1"/>
    <col min="8202" max="8202" width="31.625" style="147" customWidth="1"/>
    <col min="8203" max="8203" width="5.375" style="147" customWidth="1"/>
    <col min="8204" max="8446" width="9" style="147"/>
    <col min="8447" max="8447" width="2.875" style="147" customWidth="1"/>
    <col min="8448" max="8448" width="11" style="147" bestFit="1" customWidth="1"/>
    <col min="8449" max="8449" width="5.875" style="147" customWidth="1"/>
    <col min="8450" max="8450" width="2.375" style="147" customWidth="1"/>
    <col min="8451" max="8456" width="9" style="147"/>
    <col min="8457" max="8457" width="9" style="147" customWidth="1"/>
    <col min="8458" max="8458" width="31.625" style="147" customWidth="1"/>
    <col min="8459" max="8459" width="5.375" style="147" customWidth="1"/>
    <col min="8460" max="8702" width="9" style="147"/>
    <col min="8703" max="8703" width="2.875" style="147" customWidth="1"/>
    <col min="8704" max="8704" width="11" style="147" bestFit="1" customWidth="1"/>
    <col min="8705" max="8705" width="5.875" style="147" customWidth="1"/>
    <col min="8706" max="8706" width="2.375" style="147" customWidth="1"/>
    <col min="8707" max="8712" width="9" style="147"/>
    <col min="8713" max="8713" width="9" style="147" customWidth="1"/>
    <col min="8714" max="8714" width="31.625" style="147" customWidth="1"/>
    <col min="8715" max="8715" width="5.375" style="147" customWidth="1"/>
    <col min="8716" max="8958" width="9" style="147"/>
    <col min="8959" max="8959" width="2.875" style="147" customWidth="1"/>
    <col min="8960" max="8960" width="11" style="147" bestFit="1" customWidth="1"/>
    <col min="8961" max="8961" width="5.875" style="147" customWidth="1"/>
    <col min="8962" max="8962" width="2.375" style="147" customWidth="1"/>
    <col min="8963" max="8968" width="9" style="147"/>
    <col min="8969" max="8969" width="9" style="147" customWidth="1"/>
    <col min="8970" max="8970" width="31.625" style="147" customWidth="1"/>
    <col min="8971" max="8971" width="5.375" style="147" customWidth="1"/>
    <col min="8972" max="9214" width="9" style="147"/>
    <col min="9215" max="9215" width="2.875" style="147" customWidth="1"/>
    <col min="9216" max="9216" width="11" style="147" bestFit="1" customWidth="1"/>
    <col min="9217" max="9217" width="5.875" style="147" customWidth="1"/>
    <col min="9218" max="9218" width="2.375" style="147" customWidth="1"/>
    <col min="9219" max="9224" width="9" style="147"/>
    <col min="9225" max="9225" width="9" style="147" customWidth="1"/>
    <col min="9226" max="9226" width="31.625" style="147" customWidth="1"/>
    <col min="9227" max="9227" width="5.375" style="147" customWidth="1"/>
    <col min="9228" max="9470" width="9" style="147"/>
    <col min="9471" max="9471" width="2.875" style="147" customWidth="1"/>
    <col min="9472" max="9472" width="11" style="147" bestFit="1" customWidth="1"/>
    <col min="9473" max="9473" width="5.875" style="147" customWidth="1"/>
    <col min="9474" max="9474" width="2.375" style="147" customWidth="1"/>
    <col min="9475" max="9480" width="9" style="147"/>
    <col min="9481" max="9481" width="9" style="147" customWidth="1"/>
    <col min="9482" max="9482" width="31.625" style="147" customWidth="1"/>
    <col min="9483" max="9483" width="5.375" style="147" customWidth="1"/>
    <col min="9484" max="9726" width="9" style="147"/>
    <col min="9727" max="9727" width="2.875" style="147" customWidth="1"/>
    <col min="9728" max="9728" width="11" style="147" bestFit="1" customWidth="1"/>
    <col min="9729" max="9729" width="5.875" style="147" customWidth="1"/>
    <col min="9730" max="9730" width="2.375" style="147" customWidth="1"/>
    <col min="9731" max="9736" width="9" style="147"/>
    <col min="9737" max="9737" width="9" style="147" customWidth="1"/>
    <col min="9738" max="9738" width="31.625" style="147" customWidth="1"/>
    <col min="9739" max="9739" width="5.375" style="147" customWidth="1"/>
    <col min="9740" max="9982" width="9" style="147"/>
    <col min="9983" max="9983" width="2.875" style="147" customWidth="1"/>
    <col min="9984" max="9984" width="11" style="147" bestFit="1" customWidth="1"/>
    <col min="9985" max="9985" width="5.875" style="147" customWidth="1"/>
    <col min="9986" max="9986" width="2.375" style="147" customWidth="1"/>
    <col min="9987" max="9992" width="9" style="147"/>
    <col min="9993" max="9993" width="9" style="147" customWidth="1"/>
    <col min="9994" max="9994" width="31.625" style="147" customWidth="1"/>
    <col min="9995" max="9995" width="5.375" style="147" customWidth="1"/>
    <col min="9996" max="10238" width="9" style="147"/>
    <col min="10239" max="10239" width="2.875" style="147" customWidth="1"/>
    <col min="10240" max="10240" width="11" style="147" bestFit="1" customWidth="1"/>
    <col min="10241" max="10241" width="5.875" style="147" customWidth="1"/>
    <col min="10242" max="10242" width="2.375" style="147" customWidth="1"/>
    <col min="10243" max="10248" width="9" style="147"/>
    <col min="10249" max="10249" width="9" style="147" customWidth="1"/>
    <col min="10250" max="10250" width="31.625" style="147" customWidth="1"/>
    <col min="10251" max="10251" width="5.375" style="147" customWidth="1"/>
    <col min="10252" max="10494" width="9" style="147"/>
    <col min="10495" max="10495" width="2.875" style="147" customWidth="1"/>
    <col min="10496" max="10496" width="11" style="147" bestFit="1" customWidth="1"/>
    <col min="10497" max="10497" width="5.875" style="147" customWidth="1"/>
    <col min="10498" max="10498" width="2.375" style="147" customWidth="1"/>
    <col min="10499" max="10504" width="9" style="147"/>
    <col min="10505" max="10505" width="9" style="147" customWidth="1"/>
    <col min="10506" max="10506" width="31.625" style="147" customWidth="1"/>
    <col min="10507" max="10507" width="5.375" style="147" customWidth="1"/>
    <col min="10508" max="10750" width="9" style="147"/>
    <col min="10751" max="10751" width="2.875" style="147" customWidth="1"/>
    <col min="10752" max="10752" width="11" style="147" bestFit="1" customWidth="1"/>
    <col min="10753" max="10753" width="5.875" style="147" customWidth="1"/>
    <col min="10754" max="10754" width="2.375" style="147" customWidth="1"/>
    <col min="10755" max="10760" width="9" style="147"/>
    <col min="10761" max="10761" width="9" style="147" customWidth="1"/>
    <col min="10762" max="10762" width="31.625" style="147" customWidth="1"/>
    <col min="10763" max="10763" width="5.375" style="147" customWidth="1"/>
    <col min="10764" max="11006" width="9" style="147"/>
    <col min="11007" max="11007" width="2.875" style="147" customWidth="1"/>
    <col min="11008" max="11008" width="11" style="147" bestFit="1" customWidth="1"/>
    <col min="11009" max="11009" width="5.875" style="147" customWidth="1"/>
    <col min="11010" max="11010" width="2.375" style="147" customWidth="1"/>
    <col min="11011" max="11016" width="9" style="147"/>
    <col min="11017" max="11017" width="9" style="147" customWidth="1"/>
    <col min="11018" max="11018" width="31.625" style="147" customWidth="1"/>
    <col min="11019" max="11019" width="5.375" style="147" customWidth="1"/>
    <col min="11020" max="11262" width="9" style="147"/>
    <col min="11263" max="11263" width="2.875" style="147" customWidth="1"/>
    <col min="11264" max="11264" width="11" style="147" bestFit="1" customWidth="1"/>
    <col min="11265" max="11265" width="5.875" style="147" customWidth="1"/>
    <col min="11266" max="11266" width="2.375" style="147" customWidth="1"/>
    <col min="11267" max="11272" width="9" style="147"/>
    <col min="11273" max="11273" width="9" style="147" customWidth="1"/>
    <col min="11274" max="11274" width="31.625" style="147" customWidth="1"/>
    <col min="11275" max="11275" width="5.375" style="147" customWidth="1"/>
    <col min="11276" max="11518" width="9" style="147"/>
    <col min="11519" max="11519" width="2.875" style="147" customWidth="1"/>
    <col min="11520" max="11520" width="11" style="147" bestFit="1" customWidth="1"/>
    <col min="11521" max="11521" width="5.875" style="147" customWidth="1"/>
    <col min="11522" max="11522" width="2.375" style="147" customWidth="1"/>
    <col min="11523" max="11528" width="9" style="147"/>
    <col min="11529" max="11529" width="9" style="147" customWidth="1"/>
    <col min="11530" max="11530" width="31.625" style="147" customWidth="1"/>
    <col min="11531" max="11531" width="5.375" style="147" customWidth="1"/>
    <col min="11532" max="11774" width="9" style="147"/>
    <col min="11775" max="11775" width="2.875" style="147" customWidth="1"/>
    <col min="11776" max="11776" width="11" style="147" bestFit="1" customWidth="1"/>
    <col min="11777" max="11777" width="5.875" style="147" customWidth="1"/>
    <col min="11778" max="11778" width="2.375" style="147" customWidth="1"/>
    <col min="11779" max="11784" width="9" style="147"/>
    <col min="11785" max="11785" width="9" style="147" customWidth="1"/>
    <col min="11786" max="11786" width="31.625" style="147" customWidth="1"/>
    <col min="11787" max="11787" width="5.375" style="147" customWidth="1"/>
    <col min="11788" max="12030" width="9" style="147"/>
    <col min="12031" max="12031" width="2.875" style="147" customWidth="1"/>
    <col min="12032" max="12032" width="11" style="147" bestFit="1" customWidth="1"/>
    <col min="12033" max="12033" width="5.875" style="147" customWidth="1"/>
    <col min="12034" max="12034" width="2.375" style="147" customWidth="1"/>
    <col min="12035" max="12040" width="9" style="147"/>
    <col min="12041" max="12041" width="9" style="147" customWidth="1"/>
    <col min="12042" max="12042" width="31.625" style="147" customWidth="1"/>
    <col min="12043" max="12043" width="5.375" style="147" customWidth="1"/>
    <col min="12044" max="12286" width="9" style="147"/>
    <col min="12287" max="12287" width="2.875" style="147" customWidth="1"/>
    <col min="12288" max="12288" width="11" style="147" bestFit="1" customWidth="1"/>
    <col min="12289" max="12289" width="5.875" style="147" customWidth="1"/>
    <col min="12290" max="12290" width="2.375" style="147" customWidth="1"/>
    <col min="12291" max="12296" width="9" style="147"/>
    <col min="12297" max="12297" width="9" style="147" customWidth="1"/>
    <col min="12298" max="12298" width="31.625" style="147" customWidth="1"/>
    <col min="12299" max="12299" width="5.375" style="147" customWidth="1"/>
    <col min="12300" max="12542" width="9" style="147"/>
    <col min="12543" max="12543" width="2.875" style="147" customWidth="1"/>
    <col min="12544" max="12544" width="11" style="147" bestFit="1" customWidth="1"/>
    <col min="12545" max="12545" width="5.875" style="147" customWidth="1"/>
    <col min="12546" max="12546" width="2.375" style="147" customWidth="1"/>
    <col min="12547" max="12552" width="9" style="147"/>
    <col min="12553" max="12553" width="9" style="147" customWidth="1"/>
    <col min="12554" max="12554" width="31.625" style="147" customWidth="1"/>
    <col min="12555" max="12555" width="5.375" style="147" customWidth="1"/>
    <col min="12556" max="12798" width="9" style="147"/>
    <col min="12799" max="12799" width="2.875" style="147" customWidth="1"/>
    <col min="12800" max="12800" width="11" style="147" bestFit="1" customWidth="1"/>
    <col min="12801" max="12801" width="5.875" style="147" customWidth="1"/>
    <col min="12802" max="12802" width="2.375" style="147" customWidth="1"/>
    <col min="12803" max="12808" width="9" style="147"/>
    <col min="12809" max="12809" width="9" style="147" customWidth="1"/>
    <col min="12810" max="12810" width="31.625" style="147" customWidth="1"/>
    <col min="12811" max="12811" width="5.375" style="147" customWidth="1"/>
    <col min="12812" max="13054" width="9" style="147"/>
    <col min="13055" max="13055" width="2.875" style="147" customWidth="1"/>
    <col min="13056" max="13056" width="11" style="147" bestFit="1" customWidth="1"/>
    <col min="13057" max="13057" width="5.875" style="147" customWidth="1"/>
    <col min="13058" max="13058" width="2.375" style="147" customWidth="1"/>
    <col min="13059" max="13064" width="9" style="147"/>
    <col min="13065" max="13065" width="9" style="147" customWidth="1"/>
    <col min="13066" max="13066" width="31.625" style="147" customWidth="1"/>
    <col min="13067" max="13067" width="5.375" style="147" customWidth="1"/>
    <col min="13068" max="13310" width="9" style="147"/>
    <col min="13311" max="13311" width="2.875" style="147" customWidth="1"/>
    <col min="13312" max="13312" width="11" style="147" bestFit="1" customWidth="1"/>
    <col min="13313" max="13313" width="5.875" style="147" customWidth="1"/>
    <col min="13314" max="13314" width="2.375" style="147" customWidth="1"/>
    <col min="13315" max="13320" width="9" style="147"/>
    <col min="13321" max="13321" width="9" style="147" customWidth="1"/>
    <col min="13322" max="13322" width="31.625" style="147" customWidth="1"/>
    <col min="13323" max="13323" width="5.375" style="147" customWidth="1"/>
    <col min="13324" max="13566" width="9" style="147"/>
    <col min="13567" max="13567" width="2.875" style="147" customWidth="1"/>
    <col min="13568" max="13568" width="11" style="147" bestFit="1" customWidth="1"/>
    <col min="13569" max="13569" width="5.875" style="147" customWidth="1"/>
    <col min="13570" max="13570" width="2.375" style="147" customWidth="1"/>
    <col min="13571" max="13576" width="9" style="147"/>
    <col min="13577" max="13577" width="9" style="147" customWidth="1"/>
    <col min="13578" max="13578" width="31.625" style="147" customWidth="1"/>
    <col min="13579" max="13579" width="5.375" style="147" customWidth="1"/>
    <col min="13580" max="13822" width="9" style="147"/>
    <col min="13823" max="13823" width="2.875" style="147" customWidth="1"/>
    <col min="13824" max="13824" width="11" style="147" bestFit="1" customWidth="1"/>
    <col min="13825" max="13825" width="5.875" style="147" customWidth="1"/>
    <col min="13826" max="13826" width="2.375" style="147" customWidth="1"/>
    <col min="13827" max="13832" width="9" style="147"/>
    <col min="13833" max="13833" width="9" style="147" customWidth="1"/>
    <col min="13834" max="13834" width="31.625" style="147" customWidth="1"/>
    <col min="13835" max="13835" width="5.375" style="147" customWidth="1"/>
    <col min="13836" max="14078" width="9" style="147"/>
    <col min="14079" max="14079" width="2.875" style="147" customWidth="1"/>
    <col min="14080" max="14080" width="11" style="147" bestFit="1" customWidth="1"/>
    <col min="14081" max="14081" width="5.875" style="147" customWidth="1"/>
    <col min="14082" max="14082" width="2.375" style="147" customWidth="1"/>
    <col min="14083" max="14088" width="9" style="147"/>
    <col min="14089" max="14089" width="9" style="147" customWidth="1"/>
    <col min="14090" max="14090" width="31.625" style="147" customWidth="1"/>
    <col min="14091" max="14091" width="5.375" style="147" customWidth="1"/>
    <col min="14092" max="14334" width="9" style="147"/>
    <col min="14335" max="14335" width="2.875" style="147" customWidth="1"/>
    <col min="14336" max="14336" width="11" style="147" bestFit="1" customWidth="1"/>
    <col min="14337" max="14337" width="5.875" style="147" customWidth="1"/>
    <col min="14338" max="14338" width="2.375" style="147" customWidth="1"/>
    <col min="14339" max="14344" width="9" style="147"/>
    <col min="14345" max="14345" width="9" style="147" customWidth="1"/>
    <col min="14346" max="14346" width="31.625" style="147" customWidth="1"/>
    <col min="14347" max="14347" width="5.375" style="147" customWidth="1"/>
    <col min="14348" max="14590" width="9" style="147"/>
    <col min="14591" max="14591" width="2.875" style="147" customWidth="1"/>
    <col min="14592" max="14592" width="11" style="147" bestFit="1" customWidth="1"/>
    <col min="14593" max="14593" width="5.875" style="147" customWidth="1"/>
    <col min="14594" max="14594" width="2.375" style="147" customWidth="1"/>
    <col min="14595" max="14600" width="9" style="147"/>
    <col min="14601" max="14601" width="9" style="147" customWidth="1"/>
    <col min="14602" max="14602" width="31.625" style="147" customWidth="1"/>
    <col min="14603" max="14603" width="5.375" style="147" customWidth="1"/>
    <col min="14604" max="14846" width="9" style="147"/>
    <col min="14847" max="14847" width="2.875" style="147" customWidth="1"/>
    <col min="14848" max="14848" width="11" style="147" bestFit="1" customWidth="1"/>
    <col min="14849" max="14849" width="5.875" style="147" customWidth="1"/>
    <col min="14850" max="14850" width="2.375" style="147" customWidth="1"/>
    <col min="14851" max="14856" width="9" style="147"/>
    <col min="14857" max="14857" width="9" style="147" customWidth="1"/>
    <col min="14858" max="14858" width="31.625" style="147" customWidth="1"/>
    <col min="14859" max="14859" width="5.375" style="147" customWidth="1"/>
    <col min="14860" max="15102" width="9" style="147"/>
    <col min="15103" max="15103" width="2.875" style="147" customWidth="1"/>
    <col min="15104" max="15104" width="11" style="147" bestFit="1" customWidth="1"/>
    <col min="15105" max="15105" width="5.875" style="147" customWidth="1"/>
    <col min="15106" max="15106" width="2.375" style="147" customWidth="1"/>
    <col min="15107" max="15112" width="9" style="147"/>
    <col min="15113" max="15113" width="9" style="147" customWidth="1"/>
    <col min="15114" max="15114" width="31.625" style="147" customWidth="1"/>
    <col min="15115" max="15115" width="5.375" style="147" customWidth="1"/>
    <col min="15116" max="15358" width="9" style="147"/>
    <col min="15359" max="15359" width="2.875" style="147" customWidth="1"/>
    <col min="15360" max="15360" width="11" style="147" bestFit="1" customWidth="1"/>
    <col min="15361" max="15361" width="5.875" style="147" customWidth="1"/>
    <col min="15362" max="15362" width="2.375" style="147" customWidth="1"/>
    <col min="15363" max="15368" width="9" style="147"/>
    <col min="15369" max="15369" width="9" style="147" customWidth="1"/>
    <col min="15370" max="15370" width="31.625" style="147" customWidth="1"/>
    <col min="15371" max="15371" width="5.375" style="147" customWidth="1"/>
    <col min="15372" max="15614" width="9" style="147"/>
    <col min="15615" max="15615" width="2.875" style="147" customWidth="1"/>
    <col min="15616" max="15616" width="11" style="147" bestFit="1" customWidth="1"/>
    <col min="15617" max="15617" width="5.875" style="147" customWidth="1"/>
    <col min="15618" max="15618" width="2.375" style="147" customWidth="1"/>
    <col min="15619" max="15624" width="9" style="147"/>
    <col min="15625" max="15625" width="9" style="147" customWidth="1"/>
    <col min="15626" max="15626" width="31.625" style="147" customWidth="1"/>
    <col min="15627" max="15627" width="5.375" style="147" customWidth="1"/>
    <col min="15628" max="15870" width="9" style="147"/>
    <col min="15871" max="15871" width="2.875" style="147" customWidth="1"/>
    <col min="15872" max="15872" width="11" style="147" bestFit="1" customWidth="1"/>
    <col min="15873" max="15873" width="5.875" style="147" customWidth="1"/>
    <col min="15874" max="15874" width="2.375" style="147" customWidth="1"/>
    <col min="15875" max="15880" width="9" style="147"/>
    <col min="15881" max="15881" width="9" style="147" customWidth="1"/>
    <col min="15882" max="15882" width="31.625" style="147" customWidth="1"/>
    <col min="15883" max="15883" width="5.375" style="147" customWidth="1"/>
    <col min="15884" max="16126" width="9" style="147"/>
    <col min="16127" max="16127" width="2.875" style="147" customWidth="1"/>
    <col min="16128" max="16128" width="11" style="147" bestFit="1" customWidth="1"/>
    <col min="16129" max="16129" width="5.875" style="147" customWidth="1"/>
    <col min="16130" max="16130" width="2.375" style="147" customWidth="1"/>
    <col min="16131" max="16136" width="9" style="147"/>
    <col min="16137" max="16137" width="9" style="147" customWidth="1"/>
    <col min="16138" max="16138" width="31.625" style="147" customWidth="1"/>
    <col min="16139" max="16139" width="5.375" style="147" customWidth="1"/>
    <col min="16140" max="16384" width="9" style="147"/>
  </cols>
  <sheetData>
    <row r="1" spans="2:10" ht="12" thickBot="1"/>
    <row r="2" spans="2:10" ht="13.5" customHeight="1">
      <c r="B2" s="161" t="s">
        <v>162</v>
      </c>
      <c r="C2" s="162"/>
      <c r="D2" s="162"/>
      <c r="E2" s="162"/>
      <c r="F2" s="162"/>
      <c r="G2" s="162"/>
      <c r="H2" s="162"/>
      <c r="I2" s="162"/>
      <c r="J2" s="163"/>
    </row>
    <row r="3" spans="2:10" ht="13.5" customHeight="1">
      <c r="B3" s="164"/>
      <c r="C3" s="165"/>
      <c r="D3" s="165"/>
      <c r="E3" s="165"/>
      <c r="F3" s="165"/>
      <c r="G3" s="165"/>
      <c r="H3" s="165"/>
      <c r="I3" s="165"/>
      <c r="J3" s="166"/>
    </row>
    <row r="4" spans="2:10" ht="14.25" customHeight="1" thickBot="1">
      <c r="B4" s="167"/>
      <c r="C4" s="168"/>
      <c r="D4" s="168"/>
      <c r="E4" s="168"/>
      <c r="F4" s="168"/>
      <c r="G4" s="168"/>
      <c r="H4" s="168"/>
      <c r="I4" s="168"/>
      <c r="J4" s="169"/>
    </row>
    <row r="5" spans="2:10" ht="14.25" customHeight="1">
      <c r="C5" s="148"/>
      <c r="D5" s="148"/>
      <c r="E5" s="148"/>
      <c r="F5" s="148"/>
      <c r="G5" s="148"/>
      <c r="H5" s="148"/>
      <c r="I5" s="148"/>
      <c r="J5" s="148"/>
    </row>
    <row r="6" spans="2:10" ht="14.25" customHeight="1">
      <c r="B6" s="170" t="s">
        <v>157</v>
      </c>
      <c r="C6" s="173" t="s">
        <v>161</v>
      </c>
      <c r="D6" s="173"/>
      <c r="E6" s="173"/>
      <c r="F6" s="173"/>
      <c r="G6" s="173"/>
      <c r="H6" s="173"/>
      <c r="I6" s="173"/>
      <c r="J6" s="174"/>
    </row>
    <row r="7" spans="2:10" ht="13.5" customHeight="1">
      <c r="B7" s="171"/>
      <c r="C7" s="175"/>
      <c r="D7" s="175"/>
      <c r="E7" s="175"/>
      <c r="F7" s="175"/>
      <c r="G7" s="175"/>
      <c r="H7" s="175"/>
      <c r="I7" s="175"/>
      <c r="J7" s="176"/>
    </row>
    <row r="8" spans="2:10" ht="14.25" customHeight="1">
      <c r="B8" s="172"/>
      <c r="C8" s="177"/>
      <c r="D8" s="177"/>
      <c r="E8" s="177"/>
      <c r="F8" s="177"/>
      <c r="G8" s="177"/>
      <c r="H8" s="177"/>
      <c r="I8" s="177"/>
      <c r="J8" s="178"/>
    </row>
    <row r="9" spans="2:10" ht="19.5" customHeight="1">
      <c r="B9" s="158" t="s">
        <v>99</v>
      </c>
      <c r="C9" s="179" t="s">
        <v>172</v>
      </c>
      <c r="D9" s="180"/>
      <c r="E9" s="180"/>
      <c r="F9" s="180"/>
      <c r="G9" s="180"/>
      <c r="H9" s="180"/>
      <c r="I9" s="180"/>
      <c r="J9" s="180"/>
    </row>
    <row r="10" spans="2:10" ht="19.5" customHeight="1">
      <c r="B10" s="159"/>
      <c r="C10" s="153"/>
      <c r="D10" s="152"/>
      <c r="E10" s="152"/>
      <c r="F10" s="152"/>
      <c r="G10" s="152"/>
      <c r="H10" s="152"/>
      <c r="I10" s="152"/>
      <c r="J10" s="152"/>
    </row>
    <row r="11" spans="2:10" ht="19.5" customHeight="1">
      <c r="B11" s="160"/>
      <c r="C11" s="153"/>
      <c r="D11" s="152"/>
      <c r="E11" s="152"/>
      <c r="F11" s="152"/>
      <c r="G11" s="152"/>
      <c r="H11" s="152"/>
      <c r="I11" s="152"/>
      <c r="J11" s="152"/>
    </row>
    <row r="12" spans="2:10" ht="19.5" customHeight="1">
      <c r="B12" s="158" t="s">
        <v>100</v>
      </c>
      <c r="C12" s="153" t="s">
        <v>173</v>
      </c>
      <c r="D12" s="152"/>
      <c r="E12" s="152"/>
      <c r="F12" s="152"/>
      <c r="G12" s="152"/>
      <c r="H12" s="152"/>
      <c r="I12" s="152"/>
      <c r="J12" s="152"/>
    </row>
    <row r="13" spans="2:10" ht="19.5" customHeight="1">
      <c r="B13" s="159"/>
      <c r="C13" s="153"/>
      <c r="D13" s="152"/>
      <c r="E13" s="152"/>
      <c r="F13" s="152"/>
      <c r="G13" s="152"/>
      <c r="H13" s="152"/>
      <c r="I13" s="152"/>
      <c r="J13" s="152"/>
    </row>
    <row r="14" spans="2:10" ht="19.5" customHeight="1">
      <c r="B14" s="160"/>
      <c r="C14" s="153"/>
      <c r="D14" s="152"/>
      <c r="E14" s="152"/>
      <c r="F14" s="152"/>
      <c r="G14" s="152"/>
      <c r="H14" s="152"/>
      <c r="I14" s="152"/>
      <c r="J14" s="152"/>
    </row>
    <row r="15" spans="2:10" ht="19.5" customHeight="1">
      <c r="B15" s="158" t="s">
        <v>158</v>
      </c>
      <c r="C15" s="154" t="s">
        <v>163</v>
      </c>
      <c r="D15" s="155"/>
      <c r="E15" s="155"/>
      <c r="F15" s="155"/>
      <c r="G15" s="155"/>
      <c r="H15" s="155"/>
      <c r="I15" s="155"/>
      <c r="J15" s="155"/>
    </row>
    <row r="16" spans="2:10" ht="19.5" customHeight="1">
      <c r="B16" s="159"/>
      <c r="C16" s="156"/>
      <c r="D16" s="157"/>
      <c r="E16" s="157"/>
      <c r="F16" s="157"/>
      <c r="G16" s="157"/>
      <c r="H16" s="157"/>
      <c r="I16" s="157"/>
      <c r="J16" s="157"/>
    </row>
    <row r="17" spans="2:10" ht="19.5" customHeight="1">
      <c r="B17" s="160"/>
      <c r="C17" s="156"/>
      <c r="D17" s="157"/>
      <c r="E17" s="157"/>
      <c r="F17" s="157"/>
      <c r="G17" s="157"/>
      <c r="H17" s="157"/>
      <c r="I17" s="157"/>
      <c r="J17" s="157"/>
    </row>
    <row r="18" spans="2:10" ht="19.5" customHeight="1">
      <c r="B18" s="158" t="s">
        <v>101</v>
      </c>
      <c r="C18" s="154" t="s">
        <v>164</v>
      </c>
      <c r="D18" s="155"/>
      <c r="E18" s="155"/>
      <c r="F18" s="155"/>
      <c r="G18" s="155"/>
      <c r="H18" s="155"/>
      <c r="I18" s="155"/>
      <c r="J18" s="155"/>
    </row>
    <row r="19" spans="2:10" ht="19.5" customHeight="1">
      <c r="B19" s="159"/>
      <c r="C19" s="156"/>
      <c r="D19" s="157"/>
      <c r="E19" s="157"/>
      <c r="F19" s="157"/>
      <c r="G19" s="157"/>
      <c r="H19" s="157"/>
      <c r="I19" s="157"/>
      <c r="J19" s="157"/>
    </row>
    <row r="20" spans="2:10" ht="19.5" customHeight="1">
      <c r="B20" s="160"/>
      <c r="C20" s="156"/>
      <c r="D20" s="157"/>
      <c r="E20" s="157"/>
      <c r="F20" s="157"/>
      <c r="G20" s="157"/>
      <c r="H20" s="157"/>
      <c r="I20" s="157"/>
      <c r="J20" s="157"/>
    </row>
    <row r="21" spans="2:10" ht="19.5" customHeight="1">
      <c r="B21" s="158" t="s">
        <v>102</v>
      </c>
      <c r="C21" s="154" t="s">
        <v>165</v>
      </c>
      <c r="D21" s="155"/>
      <c r="E21" s="155"/>
      <c r="F21" s="155"/>
      <c r="G21" s="155"/>
      <c r="H21" s="155"/>
      <c r="I21" s="155"/>
      <c r="J21" s="155"/>
    </row>
    <row r="22" spans="2:10" ht="19.5" customHeight="1">
      <c r="B22" s="159"/>
      <c r="C22" s="156"/>
      <c r="D22" s="157"/>
      <c r="E22" s="157"/>
      <c r="F22" s="157"/>
      <c r="G22" s="157"/>
      <c r="H22" s="157"/>
      <c r="I22" s="157"/>
      <c r="J22" s="157"/>
    </row>
    <row r="23" spans="2:10" ht="19.5" customHeight="1">
      <c r="B23" s="160"/>
      <c r="C23" s="156"/>
      <c r="D23" s="157"/>
      <c r="E23" s="157"/>
      <c r="F23" s="157"/>
      <c r="G23" s="157"/>
      <c r="H23" s="157"/>
      <c r="I23" s="157"/>
      <c r="J23" s="157"/>
    </row>
    <row r="24" spans="2:10" ht="19.5" customHeight="1">
      <c r="B24" s="158" t="s">
        <v>103</v>
      </c>
      <c r="C24" s="151" t="s">
        <v>185</v>
      </c>
      <c r="D24" s="152"/>
      <c r="E24" s="152"/>
      <c r="F24" s="152"/>
      <c r="G24" s="152"/>
      <c r="H24" s="152"/>
      <c r="I24" s="152"/>
      <c r="J24" s="152"/>
    </row>
    <row r="25" spans="2:10" ht="19.5" customHeight="1">
      <c r="B25" s="159"/>
      <c r="C25" s="153"/>
      <c r="D25" s="152"/>
      <c r="E25" s="152"/>
      <c r="F25" s="152"/>
      <c r="G25" s="152"/>
      <c r="H25" s="152"/>
      <c r="I25" s="152"/>
      <c r="J25" s="152"/>
    </row>
    <row r="26" spans="2:10" ht="19.5" customHeight="1">
      <c r="B26" s="160"/>
      <c r="C26" s="153"/>
      <c r="D26" s="152"/>
      <c r="E26" s="152"/>
      <c r="F26" s="152"/>
      <c r="G26" s="152"/>
      <c r="H26" s="152"/>
      <c r="I26" s="152"/>
      <c r="J26" s="152"/>
    </row>
    <row r="27" spans="2:10" ht="19.5" customHeight="1">
      <c r="B27" s="158" t="s">
        <v>159</v>
      </c>
      <c r="C27" s="151" t="s">
        <v>186</v>
      </c>
      <c r="D27" s="152"/>
      <c r="E27" s="152"/>
      <c r="F27" s="152"/>
      <c r="G27" s="152"/>
      <c r="H27" s="152"/>
      <c r="I27" s="152"/>
      <c r="J27" s="152"/>
    </row>
    <row r="28" spans="2:10" ht="19.5" customHeight="1">
      <c r="B28" s="159"/>
      <c r="C28" s="153"/>
      <c r="D28" s="152"/>
      <c r="E28" s="152"/>
      <c r="F28" s="152"/>
      <c r="G28" s="152"/>
      <c r="H28" s="152"/>
      <c r="I28" s="152"/>
      <c r="J28" s="152"/>
    </row>
    <row r="29" spans="2:10" ht="19.5" customHeight="1">
      <c r="B29" s="160"/>
      <c r="C29" s="153"/>
      <c r="D29" s="152"/>
      <c r="E29" s="152"/>
      <c r="F29" s="152"/>
      <c r="G29" s="152"/>
      <c r="H29" s="152"/>
      <c r="I29" s="152"/>
      <c r="J29" s="152"/>
    </row>
    <row r="30" spans="2:10" ht="19.5" customHeight="1">
      <c r="B30" s="158" t="s">
        <v>160</v>
      </c>
      <c r="C30" s="151" t="s">
        <v>174</v>
      </c>
      <c r="D30" s="152"/>
      <c r="E30" s="152"/>
      <c r="F30" s="152"/>
      <c r="G30" s="152"/>
      <c r="H30" s="152"/>
      <c r="I30" s="152"/>
      <c r="J30" s="152"/>
    </row>
    <row r="31" spans="2:10" ht="19.5" customHeight="1">
      <c r="B31" s="159"/>
      <c r="C31" s="153"/>
      <c r="D31" s="152"/>
      <c r="E31" s="152"/>
      <c r="F31" s="152"/>
      <c r="G31" s="152"/>
      <c r="H31" s="152"/>
      <c r="I31" s="152"/>
      <c r="J31" s="152"/>
    </row>
    <row r="32" spans="2:10" ht="19.5" customHeight="1">
      <c r="B32" s="160"/>
      <c r="C32" s="153"/>
      <c r="D32" s="152"/>
      <c r="E32" s="152"/>
      <c r="F32" s="152"/>
      <c r="G32" s="152"/>
      <c r="H32" s="152"/>
      <c r="I32" s="152"/>
      <c r="J32" s="152"/>
    </row>
  </sheetData>
  <mergeCells count="19">
    <mergeCell ref="B2:J4"/>
    <mergeCell ref="B6:B8"/>
    <mergeCell ref="B9:B11"/>
    <mergeCell ref="B12:B14"/>
    <mergeCell ref="B15:B17"/>
    <mergeCell ref="C12:J14"/>
    <mergeCell ref="C15:J17"/>
    <mergeCell ref="C6:J8"/>
    <mergeCell ref="C9:J11"/>
    <mergeCell ref="B24:B26"/>
    <mergeCell ref="B27:B29"/>
    <mergeCell ref="B30:B32"/>
    <mergeCell ref="B18:B20"/>
    <mergeCell ref="B21:B23"/>
    <mergeCell ref="C30:J32"/>
    <mergeCell ref="C24:J26"/>
    <mergeCell ref="C27:J29"/>
    <mergeCell ref="C18:J20"/>
    <mergeCell ref="C21:J23"/>
  </mergeCells>
  <phoneticPr fontId="2"/>
  <pageMargins left="0.55118110236220474" right="0.1574803149606299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S55"/>
  <sheetViews>
    <sheetView zoomScaleNormal="100" workbookViewId="0">
      <selection sqref="A1:R1"/>
    </sheetView>
  </sheetViews>
  <sheetFormatPr defaultRowHeight="12.75"/>
  <cols>
    <col min="1" max="1" width="10.375" style="38" customWidth="1"/>
    <col min="2" max="2" width="9.375" style="38" customWidth="1"/>
    <col min="3" max="3" width="9" style="38" customWidth="1"/>
    <col min="4" max="7" width="8.625" style="38" customWidth="1"/>
    <col min="8" max="9" width="8.125" style="38" customWidth="1"/>
    <col min="10" max="10" width="7.75" style="38" customWidth="1"/>
    <col min="11" max="11" width="8.625" style="38" customWidth="1"/>
    <col min="12" max="13" width="6.875" style="38" customWidth="1"/>
    <col min="14" max="19" width="5.625" style="38" customWidth="1"/>
    <col min="20" max="16384" width="9" style="38"/>
  </cols>
  <sheetData>
    <row r="1" spans="1:19" ht="18.75" customHeight="1">
      <c r="A1" s="188" t="s">
        <v>177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90"/>
      <c r="P1" s="190"/>
      <c r="Q1" s="191"/>
      <c r="R1" s="191"/>
    </row>
    <row r="2" spans="1:19" ht="15" customHeight="1">
      <c r="A2" s="121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3"/>
      <c r="Q2" s="124"/>
      <c r="R2" s="124"/>
    </row>
    <row r="3" spans="1:19" ht="15" customHeight="1">
      <c r="A3" s="192" t="s">
        <v>154</v>
      </c>
      <c r="B3" s="195" t="s">
        <v>66</v>
      </c>
      <c r="C3" s="196"/>
      <c r="D3" s="196"/>
      <c r="E3" s="196"/>
      <c r="F3" s="196"/>
      <c r="G3" s="196"/>
      <c r="H3" s="196"/>
      <c r="I3" s="196"/>
      <c r="J3" s="125"/>
      <c r="K3" s="77"/>
      <c r="L3" s="197" t="s">
        <v>49</v>
      </c>
      <c r="M3" s="198"/>
      <c r="N3" s="198"/>
      <c r="O3" s="198"/>
      <c r="P3" s="198"/>
      <c r="Q3" s="198"/>
      <c r="R3" s="198"/>
      <c r="S3" s="199"/>
    </row>
    <row r="4" spans="1:19" ht="13.9" customHeight="1">
      <c r="A4" s="193"/>
      <c r="B4" s="200" t="s">
        <v>0</v>
      </c>
      <c r="C4" s="202" t="s">
        <v>65</v>
      </c>
      <c r="D4" s="203" t="s">
        <v>155</v>
      </c>
      <c r="E4" s="204"/>
      <c r="F4" s="205"/>
      <c r="G4" s="206" t="s">
        <v>156</v>
      </c>
      <c r="H4" s="207"/>
      <c r="I4" s="207"/>
      <c r="J4" s="208"/>
      <c r="K4" s="209" t="s">
        <v>175</v>
      </c>
      <c r="L4" s="211" t="s">
        <v>0</v>
      </c>
      <c r="M4" s="181" t="s">
        <v>65</v>
      </c>
      <c r="N4" s="183" t="s">
        <v>155</v>
      </c>
      <c r="O4" s="184"/>
      <c r="P4" s="185"/>
      <c r="Q4" s="186" t="s">
        <v>156</v>
      </c>
      <c r="R4" s="186"/>
      <c r="S4" s="187"/>
    </row>
    <row r="5" spans="1:19" ht="30.75" customHeight="1">
      <c r="A5" s="194"/>
      <c r="B5" s="201"/>
      <c r="C5" s="182"/>
      <c r="D5" s="135" t="s">
        <v>70</v>
      </c>
      <c r="E5" s="84" t="s">
        <v>52</v>
      </c>
      <c r="F5" s="85" t="s">
        <v>64</v>
      </c>
      <c r="G5" s="106" t="s">
        <v>70</v>
      </c>
      <c r="H5" s="85" t="s">
        <v>53</v>
      </c>
      <c r="I5" s="85" t="s">
        <v>54</v>
      </c>
      <c r="J5" s="84" t="s">
        <v>168</v>
      </c>
      <c r="K5" s="210"/>
      <c r="L5" s="212"/>
      <c r="M5" s="182"/>
      <c r="N5" s="83" t="s">
        <v>70</v>
      </c>
      <c r="O5" s="81" t="s">
        <v>52</v>
      </c>
      <c r="P5" s="81" t="s">
        <v>63</v>
      </c>
      <c r="Q5" s="83" t="s">
        <v>70</v>
      </c>
      <c r="R5" s="82" t="s">
        <v>53</v>
      </c>
      <c r="S5" s="86" t="s">
        <v>54</v>
      </c>
    </row>
    <row r="6" spans="1:19" ht="20.100000000000001" customHeight="1">
      <c r="A6" s="141" t="s">
        <v>105</v>
      </c>
      <c r="B6" s="50">
        <v>127094745</v>
      </c>
      <c r="C6" s="126">
        <v>44386143</v>
      </c>
      <c r="D6" s="39">
        <f>E6+F6</f>
        <v>42335347</v>
      </c>
      <c r="E6" s="72">
        <v>5882836</v>
      </c>
      <c r="F6" s="127">
        <v>36452511</v>
      </c>
      <c r="G6" s="39">
        <f>H6+I6+J6</f>
        <v>28432341</v>
      </c>
      <c r="H6" s="150">
        <v>22306205</v>
      </c>
      <c r="I6" s="40">
        <v>5812650</v>
      </c>
      <c r="J6" s="40">
        <v>313486</v>
      </c>
      <c r="K6" s="52">
        <v>11940914</v>
      </c>
      <c r="L6" s="78">
        <f>B6/B6*100</f>
        <v>100</v>
      </c>
      <c r="M6" s="41">
        <f>C6/(B6-K6)*100</f>
        <v>38.54508583392245</v>
      </c>
      <c r="N6" s="41">
        <f>D6/(B6-K6)*100</f>
        <v>36.764167229486269</v>
      </c>
      <c r="O6" s="41">
        <f>E6/(B6-K6)*100</f>
        <v>5.1086758893848696</v>
      </c>
      <c r="P6" s="41">
        <f>F6/(B6-K6)*100</f>
        <v>31.655491340101399</v>
      </c>
      <c r="Q6" s="41">
        <f>G6/(B6-K6)*100</f>
        <v>24.690746936591278</v>
      </c>
      <c r="R6" s="41">
        <f>H6/(I6+H6)*G6/(B6-K6)*100</f>
        <v>19.58674571815698</v>
      </c>
      <c r="S6" s="87">
        <f>I6/(H6+I6)*G6/(B6-K6)*100</f>
        <v>5.1040012184342958</v>
      </c>
    </row>
    <row r="7" spans="1:19" ht="20.100000000000001" customHeight="1">
      <c r="A7" s="141"/>
      <c r="B7" s="51"/>
      <c r="C7" s="56"/>
      <c r="D7" s="40"/>
      <c r="E7" s="73"/>
      <c r="F7" s="55"/>
      <c r="G7" s="40"/>
      <c r="H7" s="73"/>
      <c r="I7" s="40"/>
      <c r="J7" s="40"/>
      <c r="K7" s="52"/>
      <c r="L7" s="43"/>
      <c r="M7" s="44"/>
      <c r="N7" s="79"/>
      <c r="O7" s="44"/>
      <c r="P7" s="44"/>
      <c r="Q7" s="44"/>
      <c r="R7" s="44"/>
      <c r="S7" s="87"/>
    </row>
    <row r="8" spans="1:19" ht="20.100000000000001" customHeight="1">
      <c r="A8" s="142" t="s">
        <v>106</v>
      </c>
      <c r="B8" s="51">
        <v>5381733</v>
      </c>
      <c r="C8" s="56">
        <v>2064874</v>
      </c>
      <c r="D8" s="40">
        <f t="shared" ref="D8:D54" si="0">E8+F8</f>
        <v>2089708</v>
      </c>
      <c r="E8" s="73">
        <v>261136</v>
      </c>
      <c r="F8" s="55">
        <v>1828572</v>
      </c>
      <c r="G8" s="40">
        <f t="shared" ref="G8:G34" si="1">H8+I8+J8</f>
        <v>781811</v>
      </c>
      <c r="H8" s="73">
        <v>765161</v>
      </c>
      <c r="I8" s="40">
        <v>9660</v>
      </c>
      <c r="J8" s="40">
        <v>6990</v>
      </c>
      <c r="K8" s="52">
        <v>445340</v>
      </c>
      <c r="L8" s="43">
        <f t="shared" ref="L8:L54" si="2">B8/B8*100</f>
        <v>100</v>
      </c>
      <c r="M8" s="44">
        <f t="shared" ref="M8:M54" si="3">C8/(B8-K8)*100</f>
        <v>41.82961121612481</v>
      </c>
      <c r="N8" s="79">
        <f t="shared" ref="N8:N54" si="4">D8/(B8-K8)*100</f>
        <v>42.332691096515205</v>
      </c>
      <c r="O8" s="44">
        <f t="shared" ref="O8:O54" si="5">E8/(B8-K8)*100</f>
        <v>5.2900164148194841</v>
      </c>
      <c r="P8" s="44">
        <f t="shared" ref="P8:P54" si="6">F8/(B8-K8)*100</f>
        <v>37.042674681695722</v>
      </c>
      <c r="Q8" s="44">
        <f t="shared" ref="Q8:Q54" si="7">G8/(B8-K8)*100</f>
        <v>15.837697687359981</v>
      </c>
      <c r="R8" s="44">
        <f t="shared" ref="R8:R54" si="8">H8/(I8+H8)*G8/(B8-K8)*100</f>
        <v>15.640242843389698</v>
      </c>
      <c r="S8" s="87">
        <f t="shared" ref="S8:S54" si="9">I8/(H8+I8)*G8/(B8-K8)*100</f>
        <v>0.1974548439702814</v>
      </c>
    </row>
    <row r="9" spans="1:19" ht="20.100000000000001" customHeight="1">
      <c r="A9" s="141" t="s">
        <v>107</v>
      </c>
      <c r="B9" s="51">
        <v>1308265</v>
      </c>
      <c r="C9" s="56">
        <v>499602</v>
      </c>
      <c r="D9" s="40">
        <f t="shared" si="0"/>
        <v>619574</v>
      </c>
      <c r="E9" s="73">
        <v>100384</v>
      </c>
      <c r="F9" s="55">
        <v>519190</v>
      </c>
      <c r="G9" s="40">
        <f t="shared" si="1"/>
        <v>137687</v>
      </c>
      <c r="H9" s="73">
        <v>127491</v>
      </c>
      <c r="I9" s="40">
        <v>8964</v>
      </c>
      <c r="J9" s="40">
        <v>1232</v>
      </c>
      <c r="K9" s="52">
        <v>51402</v>
      </c>
      <c r="L9" s="43">
        <f t="shared" ref="L9:L44" si="10">B9/B9*100</f>
        <v>100</v>
      </c>
      <c r="M9" s="44">
        <f t="shared" ref="M9:M44" si="11">C9/(B9-K9)*100</f>
        <v>39.749917055399038</v>
      </c>
      <c r="N9" s="79">
        <f t="shared" ref="N9:N44" si="12">D9/(B9-K9)*100</f>
        <v>49.295269253689547</v>
      </c>
      <c r="O9" s="44">
        <f t="shared" ref="O9:O44" si="13">E9/(B9-K9)*100</f>
        <v>7.9868688950187892</v>
      </c>
      <c r="P9" s="44">
        <f t="shared" ref="P9:P44" si="14">F9/(B9-K9)*100</f>
        <v>41.308400358670752</v>
      </c>
      <c r="Q9" s="44">
        <f t="shared" ref="Q9:Q44" si="15">G9/(B9-K9)*100</f>
        <v>10.95481369091142</v>
      </c>
      <c r="R9" s="44">
        <f t="shared" ref="R9:R44" si="16">H9/(I9+H9)*G9/(B9-K9)*100</f>
        <v>10.23517021925168</v>
      </c>
      <c r="S9" s="87">
        <f t="shared" ref="S9:S44" si="17">I9/(H9+I9)*G9/(B9-K9)*100</f>
        <v>0.71964347165974107</v>
      </c>
    </row>
    <row r="10" spans="1:19" ht="20.100000000000001" customHeight="1">
      <c r="A10" s="141" t="s">
        <v>108</v>
      </c>
      <c r="B10" s="51">
        <v>1279594</v>
      </c>
      <c r="C10" s="56">
        <v>470198</v>
      </c>
      <c r="D10" s="40">
        <f t="shared" si="0"/>
        <v>619369</v>
      </c>
      <c r="E10" s="73">
        <v>90855</v>
      </c>
      <c r="F10" s="55">
        <v>528514</v>
      </c>
      <c r="G10" s="40">
        <f t="shared" si="1"/>
        <v>157830</v>
      </c>
      <c r="H10" s="73">
        <v>142244</v>
      </c>
      <c r="I10" s="40">
        <v>14563</v>
      </c>
      <c r="J10" s="40">
        <v>1023</v>
      </c>
      <c r="K10" s="52">
        <v>32197</v>
      </c>
      <c r="L10" s="43">
        <f t="shared" si="10"/>
        <v>100</v>
      </c>
      <c r="M10" s="44">
        <f t="shared" si="11"/>
        <v>37.69433468254293</v>
      </c>
      <c r="N10" s="79">
        <f t="shared" si="12"/>
        <v>49.652917234849852</v>
      </c>
      <c r="O10" s="44">
        <f t="shared" si="13"/>
        <v>7.2835673005466592</v>
      </c>
      <c r="P10" s="44">
        <f t="shared" si="14"/>
        <v>42.369349934303187</v>
      </c>
      <c r="Q10" s="44">
        <f t="shared" si="15"/>
        <v>12.652748082607221</v>
      </c>
      <c r="R10" s="44">
        <f t="shared" si="16"/>
        <v>11.477660424996214</v>
      </c>
      <c r="S10" s="87">
        <f t="shared" si="17"/>
        <v>1.1750876576110056</v>
      </c>
    </row>
    <row r="11" spans="1:19" ht="20.100000000000001" customHeight="1">
      <c r="A11" s="141" t="s">
        <v>109</v>
      </c>
      <c r="B11" s="51">
        <v>2333899</v>
      </c>
      <c r="C11" s="56">
        <v>830355</v>
      </c>
      <c r="D11" s="40">
        <f t="shared" si="0"/>
        <v>814842</v>
      </c>
      <c r="E11" s="73">
        <v>105012</v>
      </c>
      <c r="F11" s="55">
        <v>709830</v>
      </c>
      <c r="G11" s="40">
        <f t="shared" si="1"/>
        <v>529353</v>
      </c>
      <c r="H11" s="73">
        <v>502213</v>
      </c>
      <c r="I11" s="40">
        <v>24061</v>
      </c>
      <c r="J11" s="40">
        <v>3079</v>
      </c>
      <c r="K11" s="52">
        <v>159349</v>
      </c>
      <c r="L11" s="43">
        <f t="shared" si="10"/>
        <v>100</v>
      </c>
      <c r="M11" s="44">
        <f t="shared" si="11"/>
        <v>38.185141753466233</v>
      </c>
      <c r="N11" s="79">
        <f t="shared" si="12"/>
        <v>37.471752776436503</v>
      </c>
      <c r="O11" s="44">
        <f t="shared" si="13"/>
        <v>4.8291370628405872</v>
      </c>
      <c r="P11" s="44">
        <f t="shared" si="14"/>
        <v>32.642615713595916</v>
      </c>
      <c r="Q11" s="44">
        <f t="shared" si="15"/>
        <v>24.343105470097264</v>
      </c>
      <c r="R11" s="44">
        <f t="shared" si="16"/>
        <v>23.230150126082528</v>
      </c>
      <c r="S11" s="87">
        <f t="shared" si="17"/>
        <v>1.1129553440147342</v>
      </c>
    </row>
    <row r="12" spans="1:19" ht="20.100000000000001" customHeight="1">
      <c r="A12" s="141" t="s">
        <v>110</v>
      </c>
      <c r="B12" s="51">
        <v>1023119</v>
      </c>
      <c r="C12" s="56">
        <v>408254</v>
      </c>
      <c r="D12" s="40">
        <f t="shared" si="0"/>
        <v>489825</v>
      </c>
      <c r="E12" s="73">
        <v>72301</v>
      </c>
      <c r="F12" s="55">
        <v>417524</v>
      </c>
      <c r="G12" s="40">
        <f t="shared" si="1"/>
        <v>90240</v>
      </c>
      <c r="H12" s="73">
        <v>83770</v>
      </c>
      <c r="I12" s="40">
        <v>5634</v>
      </c>
      <c r="J12" s="40">
        <v>836</v>
      </c>
      <c r="K12" s="52">
        <v>34800</v>
      </c>
      <c r="L12" s="43">
        <f t="shared" si="10"/>
        <v>100</v>
      </c>
      <c r="M12" s="44">
        <f t="shared" si="11"/>
        <v>41.307917787677866</v>
      </c>
      <c r="N12" s="79">
        <f t="shared" si="12"/>
        <v>49.561427029127238</v>
      </c>
      <c r="O12" s="44">
        <f t="shared" si="13"/>
        <v>7.3155529742927135</v>
      </c>
      <c r="P12" s="44">
        <f t="shared" si="14"/>
        <v>42.245874054834523</v>
      </c>
      <c r="Q12" s="44">
        <f t="shared" si="15"/>
        <v>9.1306551831949001</v>
      </c>
      <c r="R12" s="44">
        <f t="shared" si="16"/>
        <v>8.5552658124495196</v>
      </c>
      <c r="S12" s="87">
        <f t="shared" si="17"/>
        <v>0.57538937074538132</v>
      </c>
    </row>
    <row r="13" spans="1:19" ht="20.100000000000001" customHeight="1">
      <c r="A13" s="141" t="s">
        <v>111</v>
      </c>
      <c r="B13" s="51">
        <v>1123891</v>
      </c>
      <c r="C13" s="56">
        <v>411413</v>
      </c>
      <c r="D13" s="40">
        <f t="shared" si="0"/>
        <v>512948</v>
      </c>
      <c r="E13" s="73">
        <v>89109</v>
      </c>
      <c r="F13" s="55">
        <v>423839</v>
      </c>
      <c r="G13" s="40">
        <f t="shared" si="1"/>
        <v>170396</v>
      </c>
      <c r="H13" s="73">
        <v>159311</v>
      </c>
      <c r="I13" s="40">
        <v>9998</v>
      </c>
      <c r="J13" s="40">
        <v>1087</v>
      </c>
      <c r="K13" s="52">
        <v>29134</v>
      </c>
      <c r="L13" s="43">
        <f t="shared" si="10"/>
        <v>100</v>
      </c>
      <c r="M13" s="44">
        <f t="shared" si="11"/>
        <v>37.580303208839958</v>
      </c>
      <c r="N13" s="79">
        <f t="shared" si="12"/>
        <v>46.85496416099646</v>
      </c>
      <c r="O13" s="44">
        <f t="shared" si="13"/>
        <v>8.1396145445975669</v>
      </c>
      <c r="P13" s="44">
        <f t="shared" si="14"/>
        <v>38.715349616398889</v>
      </c>
      <c r="Q13" s="44">
        <f t="shared" si="15"/>
        <v>15.564732630163588</v>
      </c>
      <c r="R13" s="44">
        <f t="shared" si="16"/>
        <v>14.645607262720775</v>
      </c>
      <c r="S13" s="87">
        <f t="shared" si="17"/>
        <v>0.91912536744281481</v>
      </c>
    </row>
    <row r="14" spans="1:19" ht="20.100000000000001" customHeight="1">
      <c r="A14" s="141" t="s">
        <v>112</v>
      </c>
      <c r="B14" s="51">
        <v>1914039</v>
      </c>
      <c r="C14" s="56">
        <v>690014</v>
      </c>
      <c r="D14" s="40">
        <f t="shared" si="0"/>
        <v>876284</v>
      </c>
      <c r="E14" s="73">
        <v>118225</v>
      </c>
      <c r="F14" s="55">
        <v>758059</v>
      </c>
      <c r="G14" s="40">
        <f t="shared" si="1"/>
        <v>234603</v>
      </c>
      <c r="H14" s="73">
        <v>210220</v>
      </c>
      <c r="I14" s="40">
        <v>21245</v>
      </c>
      <c r="J14" s="40">
        <v>3138</v>
      </c>
      <c r="K14" s="52">
        <v>113138</v>
      </c>
      <c r="L14" s="43">
        <f t="shared" si="10"/>
        <v>100</v>
      </c>
      <c r="M14" s="44">
        <f t="shared" si="11"/>
        <v>38.314932358858151</v>
      </c>
      <c r="N14" s="79">
        <f t="shared" si="12"/>
        <v>48.65808836798913</v>
      </c>
      <c r="O14" s="44">
        <f t="shared" si="13"/>
        <v>6.5647695236995265</v>
      </c>
      <c r="P14" s="44">
        <f t="shared" si="14"/>
        <v>42.093318844289605</v>
      </c>
      <c r="Q14" s="44">
        <f t="shared" si="15"/>
        <v>13.026979273152717</v>
      </c>
      <c r="R14" s="44">
        <f t="shared" si="16"/>
        <v>11.831298826181774</v>
      </c>
      <c r="S14" s="87">
        <f t="shared" si="17"/>
        <v>1.1956804469709437</v>
      </c>
    </row>
    <row r="15" spans="1:19" ht="20.100000000000001" customHeight="1">
      <c r="A15" s="141" t="s">
        <v>113</v>
      </c>
      <c r="B15" s="51">
        <v>2916976</v>
      </c>
      <c r="C15" s="56">
        <v>1048976</v>
      </c>
      <c r="D15" s="40">
        <f t="shared" si="0"/>
        <v>1044733</v>
      </c>
      <c r="E15" s="73">
        <v>170468</v>
      </c>
      <c r="F15" s="55">
        <v>874265</v>
      </c>
      <c r="G15" s="40">
        <f t="shared" si="1"/>
        <v>657421</v>
      </c>
      <c r="H15" s="73">
        <v>489500</v>
      </c>
      <c r="I15" s="40">
        <v>160977</v>
      </c>
      <c r="J15" s="40">
        <v>6944</v>
      </c>
      <c r="K15" s="52">
        <v>165846</v>
      </c>
      <c r="L15" s="43">
        <f t="shared" si="10"/>
        <v>100</v>
      </c>
      <c r="M15" s="44">
        <f t="shared" si="11"/>
        <v>38.12891430066918</v>
      </c>
      <c r="N15" s="79">
        <f t="shared" si="12"/>
        <v>37.974686765074715</v>
      </c>
      <c r="O15" s="44">
        <f t="shared" si="13"/>
        <v>6.1962902516420524</v>
      </c>
      <c r="P15" s="44">
        <f t="shared" si="14"/>
        <v>31.778396513432661</v>
      </c>
      <c r="Q15" s="44">
        <f t="shared" si="15"/>
        <v>23.896398934256105</v>
      </c>
      <c r="R15" s="44">
        <f t="shared" si="16"/>
        <v>17.982630098094727</v>
      </c>
      <c r="S15" s="87">
        <f t="shared" si="17"/>
        <v>5.9137688361613785</v>
      </c>
    </row>
    <row r="16" spans="1:19" ht="20.100000000000001" customHeight="1">
      <c r="A16" s="141" t="s">
        <v>114</v>
      </c>
      <c r="B16" s="51">
        <v>1974255</v>
      </c>
      <c r="C16" s="56">
        <v>693846</v>
      </c>
      <c r="D16" s="40">
        <f t="shared" si="0"/>
        <v>801399</v>
      </c>
      <c r="E16" s="73">
        <v>120469</v>
      </c>
      <c r="F16" s="55">
        <v>680930</v>
      </c>
      <c r="G16" s="40">
        <f t="shared" si="1"/>
        <v>363088</v>
      </c>
      <c r="H16" s="73">
        <v>281664</v>
      </c>
      <c r="I16" s="40">
        <v>77915</v>
      </c>
      <c r="J16" s="40">
        <v>3509</v>
      </c>
      <c r="K16" s="52">
        <v>115922</v>
      </c>
      <c r="L16" s="43">
        <f t="shared" si="10"/>
        <v>100</v>
      </c>
      <c r="M16" s="44">
        <f t="shared" si="11"/>
        <v>37.33701118152667</v>
      </c>
      <c r="N16" s="79">
        <f t="shared" si="12"/>
        <v>43.124617600828266</v>
      </c>
      <c r="O16" s="44">
        <f t="shared" si="13"/>
        <v>6.4826379341054592</v>
      </c>
      <c r="P16" s="44">
        <f t="shared" si="14"/>
        <v>36.641979666722811</v>
      </c>
      <c r="Q16" s="44">
        <f t="shared" si="15"/>
        <v>19.538371217645061</v>
      </c>
      <c r="R16" s="44">
        <f t="shared" si="16"/>
        <v>15.304719660065738</v>
      </c>
      <c r="S16" s="87">
        <f t="shared" si="17"/>
        <v>4.2336515575793223</v>
      </c>
    </row>
    <row r="17" spans="1:19" ht="20.100000000000001" customHeight="1">
      <c r="A17" s="141" t="s">
        <v>115</v>
      </c>
      <c r="B17" s="51">
        <v>1973115</v>
      </c>
      <c r="C17" s="56">
        <v>704291</v>
      </c>
      <c r="D17" s="40">
        <f t="shared" si="0"/>
        <v>794999</v>
      </c>
      <c r="E17" s="73">
        <v>117206</v>
      </c>
      <c r="F17" s="55">
        <v>677793</v>
      </c>
      <c r="G17" s="40">
        <f t="shared" si="1"/>
        <v>389707</v>
      </c>
      <c r="H17" s="73">
        <v>320954</v>
      </c>
      <c r="I17" s="40">
        <v>65066</v>
      </c>
      <c r="J17" s="40">
        <v>3687</v>
      </c>
      <c r="K17" s="52">
        <v>84118</v>
      </c>
      <c r="L17" s="43">
        <f t="shared" si="10"/>
        <v>100</v>
      </c>
      <c r="M17" s="44">
        <f t="shared" si="11"/>
        <v>37.283860164944677</v>
      </c>
      <c r="N17" s="79">
        <f t="shared" si="12"/>
        <v>42.085773561313225</v>
      </c>
      <c r="O17" s="44">
        <f t="shared" si="13"/>
        <v>6.2046684033907944</v>
      </c>
      <c r="P17" s="44">
        <f t="shared" si="14"/>
        <v>35.881105157922434</v>
      </c>
      <c r="Q17" s="44">
        <f t="shared" si="15"/>
        <v>20.630366273742094</v>
      </c>
      <c r="R17" s="44">
        <f t="shared" si="16"/>
        <v>17.152993567749395</v>
      </c>
      <c r="S17" s="87">
        <f t="shared" si="17"/>
        <v>3.4773727059927033</v>
      </c>
    </row>
    <row r="18" spans="1:19" ht="20.100000000000001" customHeight="1">
      <c r="A18" s="141" t="s">
        <v>116</v>
      </c>
      <c r="B18" s="51">
        <v>7266534</v>
      </c>
      <c r="C18" s="56">
        <v>2489230</v>
      </c>
      <c r="D18" s="40">
        <f t="shared" si="0"/>
        <v>1842964</v>
      </c>
      <c r="E18" s="73">
        <v>284862</v>
      </c>
      <c r="F18" s="55">
        <v>1558102</v>
      </c>
      <c r="G18" s="40">
        <f t="shared" si="1"/>
        <v>2275114</v>
      </c>
      <c r="H18" s="73">
        <v>1169569</v>
      </c>
      <c r="I18" s="40">
        <v>1073576</v>
      </c>
      <c r="J18" s="40">
        <v>31969</v>
      </c>
      <c r="K18" s="52">
        <v>659226</v>
      </c>
      <c r="L18" s="43">
        <f t="shared" si="10"/>
        <v>100</v>
      </c>
      <c r="M18" s="44">
        <f t="shared" si="11"/>
        <v>37.673890788805366</v>
      </c>
      <c r="N18" s="79">
        <f t="shared" si="12"/>
        <v>27.892812019660656</v>
      </c>
      <c r="O18" s="44">
        <f t="shared" si="13"/>
        <v>4.3113171052416508</v>
      </c>
      <c r="P18" s="44">
        <f t="shared" si="14"/>
        <v>23.581494914419004</v>
      </c>
      <c r="Q18" s="44">
        <f t="shared" si="15"/>
        <v>34.433297191533981</v>
      </c>
      <c r="R18" s="44">
        <f t="shared" si="16"/>
        <v>17.953416726517993</v>
      </c>
      <c r="S18" s="87">
        <f t="shared" si="17"/>
        <v>16.479880465015988</v>
      </c>
    </row>
    <row r="19" spans="1:19" ht="20.100000000000001" customHeight="1">
      <c r="A19" s="141" t="s">
        <v>117</v>
      </c>
      <c r="B19" s="51">
        <v>6222666</v>
      </c>
      <c r="C19" s="56">
        <v>2133129</v>
      </c>
      <c r="D19" s="40">
        <f t="shared" si="0"/>
        <v>1642714</v>
      </c>
      <c r="E19" s="73">
        <v>245160</v>
      </c>
      <c r="F19" s="55">
        <v>1397554</v>
      </c>
      <c r="G19" s="40">
        <f t="shared" si="1"/>
        <v>1819323</v>
      </c>
      <c r="H19" s="73">
        <v>963193</v>
      </c>
      <c r="I19" s="40">
        <v>832707</v>
      </c>
      <c r="J19" s="40">
        <v>23423</v>
      </c>
      <c r="K19" s="52">
        <v>627500</v>
      </c>
      <c r="L19" s="43">
        <f t="shared" si="10"/>
        <v>100</v>
      </c>
      <c r="M19" s="44">
        <f t="shared" si="11"/>
        <v>38.124498897798567</v>
      </c>
      <c r="N19" s="79">
        <f t="shared" si="12"/>
        <v>29.359522130353238</v>
      </c>
      <c r="O19" s="44">
        <f t="shared" si="13"/>
        <v>4.3816394366136766</v>
      </c>
      <c r="P19" s="44">
        <f t="shared" si="14"/>
        <v>24.977882693739563</v>
      </c>
      <c r="Q19" s="44">
        <f t="shared" si="15"/>
        <v>32.515978971848199</v>
      </c>
      <c r="R19" s="44">
        <f t="shared" si="16"/>
        <v>17.439257939657768</v>
      </c>
      <c r="S19" s="87">
        <f t="shared" si="17"/>
        <v>15.076721032190433</v>
      </c>
    </row>
    <row r="20" spans="1:19" ht="20.100000000000001" customHeight="1">
      <c r="A20" s="141" t="s">
        <v>118</v>
      </c>
      <c r="B20" s="51">
        <v>13515271</v>
      </c>
      <c r="C20" s="56">
        <v>3829543</v>
      </c>
      <c r="D20" s="40">
        <f t="shared" si="0"/>
        <v>2641411</v>
      </c>
      <c r="E20" s="73">
        <v>487366</v>
      </c>
      <c r="F20" s="55">
        <v>2154045</v>
      </c>
      <c r="G20" s="40">
        <f t="shared" si="1"/>
        <v>3828652</v>
      </c>
      <c r="H20" s="73">
        <v>3270238</v>
      </c>
      <c r="I20" s="40">
        <v>500941</v>
      </c>
      <c r="J20" s="40">
        <v>57473</v>
      </c>
      <c r="K20" s="52">
        <v>3215665</v>
      </c>
      <c r="L20" s="43">
        <f t="shared" si="10"/>
        <v>100</v>
      </c>
      <c r="M20" s="44">
        <f t="shared" si="11"/>
        <v>37.181451406976151</v>
      </c>
      <c r="N20" s="79">
        <f t="shared" si="12"/>
        <v>25.645748002399316</v>
      </c>
      <c r="O20" s="44">
        <f t="shared" si="13"/>
        <v>4.7318897441319594</v>
      </c>
      <c r="P20" s="44">
        <f t="shared" si="14"/>
        <v>20.913858258267354</v>
      </c>
      <c r="Q20" s="44">
        <f t="shared" si="15"/>
        <v>37.172800590624533</v>
      </c>
      <c r="R20" s="44">
        <f t="shared" si="16"/>
        <v>32.234986739659611</v>
      </c>
      <c r="S20" s="87">
        <f t="shared" si="17"/>
        <v>4.9378138509649228</v>
      </c>
    </row>
    <row r="21" spans="1:19" ht="20.100000000000001" customHeight="1">
      <c r="A21" s="141" t="s">
        <v>119</v>
      </c>
      <c r="B21" s="51">
        <v>9126214</v>
      </c>
      <c r="C21" s="56">
        <v>3013571</v>
      </c>
      <c r="D21" s="40">
        <f t="shared" si="0"/>
        <v>2134187</v>
      </c>
      <c r="E21" s="73">
        <v>280612</v>
      </c>
      <c r="F21" s="55">
        <v>1853575</v>
      </c>
      <c r="G21" s="40">
        <f t="shared" si="1"/>
        <v>2821718</v>
      </c>
      <c r="H21" s="73">
        <v>1660246</v>
      </c>
      <c r="I21" s="40">
        <v>1131482</v>
      </c>
      <c r="J21" s="40">
        <v>29990</v>
      </c>
      <c r="K21" s="52">
        <v>1156738</v>
      </c>
      <c r="L21" s="43">
        <f t="shared" si="10"/>
        <v>100</v>
      </c>
      <c r="M21" s="44">
        <f t="shared" si="11"/>
        <v>37.813916498399642</v>
      </c>
      <c r="N21" s="79">
        <f t="shared" si="12"/>
        <v>26.779514738484689</v>
      </c>
      <c r="O21" s="44">
        <f t="shared" si="13"/>
        <v>3.5210846986677669</v>
      </c>
      <c r="P21" s="44">
        <f t="shared" si="14"/>
        <v>23.258430039816922</v>
      </c>
      <c r="Q21" s="44">
        <f t="shared" si="15"/>
        <v>35.406568763115672</v>
      </c>
      <c r="R21" s="44">
        <f t="shared" si="16"/>
        <v>21.056354402251127</v>
      </c>
      <c r="S21" s="87">
        <f t="shared" si="17"/>
        <v>14.350214360864541</v>
      </c>
    </row>
    <row r="22" spans="1:19" ht="20.100000000000001" customHeight="1">
      <c r="A22" s="141" t="s">
        <v>120</v>
      </c>
      <c r="B22" s="51">
        <v>2304264</v>
      </c>
      <c r="C22" s="56">
        <v>843092</v>
      </c>
      <c r="D22" s="40">
        <f t="shared" si="0"/>
        <v>1027712</v>
      </c>
      <c r="E22" s="73">
        <v>136931</v>
      </c>
      <c r="F22" s="55">
        <v>890781</v>
      </c>
      <c r="G22" s="40">
        <f t="shared" si="1"/>
        <v>365496</v>
      </c>
      <c r="H22" s="73">
        <v>352991</v>
      </c>
      <c r="I22" s="40">
        <v>10080</v>
      </c>
      <c r="J22" s="40">
        <v>2425</v>
      </c>
      <c r="K22" s="52">
        <v>67964</v>
      </c>
      <c r="L22" s="43">
        <f t="shared" si="10"/>
        <v>100</v>
      </c>
      <c r="M22" s="44">
        <f t="shared" si="11"/>
        <v>37.700308545365111</v>
      </c>
      <c r="N22" s="79">
        <f t="shared" si="12"/>
        <v>45.955909314492686</v>
      </c>
      <c r="O22" s="44">
        <f t="shared" si="13"/>
        <v>6.1231051290077358</v>
      </c>
      <c r="P22" s="44">
        <f t="shared" si="14"/>
        <v>39.832804185484953</v>
      </c>
      <c r="Q22" s="44">
        <f t="shared" si="15"/>
        <v>16.343782140142199</v>
      </c>
      <c r="R22" s="44">
        <f t="shared" si="16"/>
        <v>15.890027023449779</v>
      </c>
      <c r="S22" s="87">
        <f t="shared" si="17"/>
        <v>0.45375511669241925</v>
      </c>
    </row>
    <row r="23" spans="1:19" ht="20.100000000000001" customHeight="1">
      <c r="A23" s="141" t="s">
        <v>121</v>
      </c>
      <c r="B23" s="51">
        <v>1066328</v>
      </c>
      <c r="C23" s="56">
        <v>378743</v>
      </c>
      <c r="D23" s="40">
        <f t="shared" si="0"/>
        <v>480487</v>
      </c>
      <c r="E23" s="73">
        <v>51034</v>
      </c>
      <c r="F23" s="55">
        <v>429453</v>
      </c>
      <c r="G23" s="40">
        <f t="shared" si="1"/>
        <v>175938</v>
      </c>
      <c r="H23" s="73">
        <v>163559</v>
      </c>
      <c r="I23" s="40">
        <v>11442</v>
      </c>
      <c r="J23" s="40">
        <v>937</v>
      </c>
      <c r="K23" s="52">
        <v>31160</v>
      </c>
      <c r="L23" s="43">
        <f t="shared" si="10"/>
        <v>100</v>
      </c>
      <c r="M23" s="44">
        <f t="shared" si="11"/>
        <v>36.587587715230761</v>
      </c>
      <c r="N23" s="79">
        <f t="shared" si="12"/>
        <v>46.416330489350521</v>
      </c>
      <c r="O23" s="44">
        <f t="shared" si="13"/>
        <v>4.9300210207425268</v>
      </c>
      <c r="P23" s="44">
        <f t="shared" si="14"/>
        <v>41.486309468607999</v>
      </c>
      <c r="Q23" s="44">
        <f t="shared" si="15"/>
        <v>16.996081795418718</v>
      </c>
      <c r="R23" s="44">
        <f t="shared" si="16"/>
        <v>15.884835757377896</v>
      </c>
      <c r="S23" s="87">
        <f t="shared" si="17"/>
        <v>1.1112460380408165</v>
      </c>
    </row>
    <row r="24" spans="1:19" ht="20.100000000000001" customHeight="1">
      <c r="A24" s="141" t="s">
        <v>122</v>
      </c>
      <c r="B24" s="51">
        <v>1154008</v>
      </c>
      <c r="C24" s="56">
        <v>390257</v>
      </c>
      <c r="D24" s="40">
        <f t="shared" si="0"/>
        <v>506932</v>
      </c>
      <c r="E24" s="73">
        <v>58281</v>
      </c>
      <c r="F24" s="55">
        <v>448651</v>
      </c>
      <c r="G24" s="40">
        <f t="shared" si="1"/>
        <v>188800</v>
      </c>
      <c r="H24" s="73">
        <v>176083</v>
      </c>
      <c r="I24" s="40">
        <v>11358</v>
      </c>
      <c r="J24" s="40">
        <v>1359</v>
      </c>
      <c r="K24" s="52">
        <v>68019</v>
      </c>
      <c r="L24" s="43">
        <f t="shared" si="10"/>
        <v>100</v>
      </c>
      <c r="M24" s="44">
        <f t="shared" si="11"/>
        <v>35.935631023886984</v>
      </c>
      <c r="N24" s="79">
        <f t="shared" si="12"/>
        <v>46.679294173329566</v>
      </c>
      <c r="O24" s="44">
        <f t="shared" si="13"/>
        <v>5.3666289437554155</v>
      </c>
      <c r="P24" s="44">
        <f t="shared" si="14"/>
        <v>41.312665229574144</v>
      </c>
      <c r="Q24" s="44">
        <f t="shared" si="15"/>
        <v>17.385074802783453</v>
      </c>
      <c r="R24" s="44">
        <f t="shared" si="16"/>
        <v>16.331625026000282</v>
      </c>
      <c r="S24" s="87">
        <f t="shared" si="17"/>
        <v>1.0534497767831716</v>
      </c>
    </row>
    <row r="25" spans="1:19" ht="20.100000000000001" customHeight="1">
      <c r="A25" s="141" t="s">
        <v>123</v>
      </c>
      <c r="B25" s="51">
        <v>786740</v>
      </c>
      <c r="C25" s="56">
        <v>267665</v>
      </c>
      <c r="D25" s="40">
        <f t="shared" si="0"/>
        <v>360043</v>
      </c>
      <c r="E25" s="73">
        <v>45381</v>
      </c>
      <c r="F25" s="55">
        <v>314662</v>
      </c>
      <c r="G25" s="40">
        <f t="shared" si="1"/>
        <v>129523</v>
      </c>
      <c r="H25" s="73">
        <v>120802</v>
      </c>
      <c r="I25" s="40">
        <v>7920</v>
      </c>
      <c r="J25" s="40">
        <v>801</v>
      </c>
      <c r="K25" s="52">
        <v>29509</v>
      </c>
      <c r="L25" s="43">
        <f t="shared" si="10"/>
        <v>100</v>
      </c>
      <c r="M25" s="44">
        <f t="shared" si="11"/>
        <v>35.347866106907929</v>
      </c>
      <c r="N25" s="79">
        <f t="shared" si="12"/>
        <v>47.547313831578478</v>
      </c>
      <c r="O25" s="44">
        <f t="shared" si="13"/>
        <v>5.9930193032245116</v>
      </c>
      <c r="P25" s="44">
        <f t="shared" si="14"/>
        <v>41.554294528353964</v>
      </c>
      <c r="Q25" s="44">
        <f t="shared" si="15"/>
        <v>17.104820061513593</v>
      </c>
      <c r="R25" s="44">
        <f t="shared" si="16"/>
        <v>16.052395651644357</v>
      </c>
      <c r="S25" s="87">
        <f t="shared" si="17"/>
        <v>1.0524244098692348</v>
      </c>
    </row>
    <row r="26" spans="1:19" ht="20.100000000000001" customHeight="1">
      <c r="A26" s="141" t="s">
        <v>124</v>
      </c>
      <c r="B26" s="51">
        <v>834930</v>
      </c>
      <c r="C26" s="56">
        <v>288419</v>
      </c>
      <c r="D26" s="40">
        <f t="shared" si="0"/>
        <v>313236</v>
      </c>
      <c r="E26" s="73">
        <v>64491</v>
      </c>
      <c r="F26" s="55">
        <v>248745</v>
      </c>
      <c r="G26" s="40">
        <f t="shared" si="1"/>
        <v>190780</v>
      </c>
      <c r="H26" s="73">
        <v>171271</v>
      </c>
      <c r="I26" s="40">
        <v>18247</v>
      </c>
      <c r="J26" s="40">
        <v>1262</v>
      </c>
      <c r="K26" s="52">
        <v>42495</v>
      </c>
      <c r="L26" s="43">
        <f t="shared" si="10"/>
        <v>100</v>
      </c>
      <c r="M26" s="44">
        <f t="shared" si="11"/>
        <v>36.396549874753134</v>
      </c>
      <c r="N26" s="79">
        <f t="shared" si="12"/>
        <v>39.528289386511197</v>
      </c>
      <c r="O26" s="44">
        <f t="shared" si="13"/>
        <v>8.1383331124950313</v>
      </c>
      <c r="P26" s="44">
        <f t="shared" si="14"/>
        <v>31.389956274016168</v>
      </c>
      <c r="Q26" s="44">
        <f t="shared" si="15"/>
        <v>24.075160738735669</v>
      </c>
      <c r="R26" s="44">
        <f t="shared" si="16"/>
        <v>21.757177971928769</v>
      </c>
      <c r="S26" s="87">
        <f t="shared" si="17"/>
        <v>2.3179827668068982</v>
      </c>
    </row>
    <row r="27" spans="1:19" ht="20.100000000000001" customHeight="1">
      <c r="A27" s="141" t="s">
        <v>125</v>
      </c>
      <c r="B27" s="51">
        <v>2098804</v>
      </c>
      <c r="C27" s="56">
        <v>732018</v>
      </c>
      <c r="D27" s="40">
        <f t="shared" si="0"/>
        <v>969547</v>
      </c>
      <c r="E27" s="73">
        <v>160935</v>
      </c>
      <c r="F27" s="55">
        <v>808612</v>
      </c>
      <c r="G27" s="40">
        <f t="shared" si="1"/>
        <v>335596</v>
      </c>
      <c r="H27" s="73">
        <v>317665</v>
      </c>
      <c r="I27" s="40">
        <v>15694</v>
      </c>
      <c r="J27" s="40">
        <v>2237</v>
      </c>
      <c r="K27" s="52">
        <v>61643</v>
      </c>
      <c r="L27" s="43">
        <f t="shared" si="10"/>
        <v>100</v>
      </c>
      <c r="M27" s="44">
        <f t="shared" si="11"/>
        <v>35.933242389776751</v>
      </c>
      <c r="N27" s="79">
        <f t="shared" si="12"/>
        <v>47.593047383098344</v>
      </c>
      <c r="O27" s="44">
        <f t="shared" si="13"/>
        <v>7.8999647057841766</v>
      </c>
      <c r="P27" s="44">
        <f t="shared" si="14"/>
        <v>39.693082677314159</v>
      </c>
      <c r="Q27" s="44">
        <f t="shared" si="15"/>
        <v>16.473710227124904</v>
      </c>
      <c r="R27" s="44">
        <f t="shared" si="16"/>
        <v>15.69815471998546</v>
      </c>
      <c r="S27" s="87">
        <f t="shared" si="17"/>
        <v>0.7755555071394451</v>
      </c>
    </row>
    <row r="28" spans="1:19" ht="20.100000000000001" customHeight="1">
      <c r="A28" s="141" t="s">
        <v>126</v>
      </c>
      <c r="B28" s="51">
        <v>2031903</v>
      </c>
      <c r="C28" s="56">
        <v>717664</v>
      </c>
      <c r="D28" s="40">
        <f t="shared" si="0"/>
        <v>786787</v>
      </c>
      <c r="E28" s="73">
        <v>116319</v>
      </c>
      <c r="F28" s="55">
        <v>670468</v>
      </c>
      <c r="G28" s="40">
        <f t="shared" si="1"/>
        <v>456042</v>
      </c>
      <c r="H28" s="73">
        <v>323022</v>
      </c>
      <c r="I28" s="40">
        <v>130130</v>
      </c>
      <c r="J28" s="40">
        <v>2890</v>
      </c>
      <c r="K28" s="52">
        <v>71410</v>
      </c>
      <c r="L28" s="43">
        <f t="shared" si="10"/>
        <v>100</v>
      </c>
      <c r="M28" s="44">
        <f t="shared" si="11"/>
        <v>36.606302598377042</v>
      </c>
      <c r="N28" s="79">
        <f t="shared" si="12"/>
        <v>40.132099426011727</v>
      </c>
      <c r="O28" s="44">
        <f t="shared" si="13"/>
        <v>5.9331504881680273</v>
      </c>
      <c r="P28" s="44">
        <f t="shared" si="14"/>
        <v>34.198948937843696</v>
      </c>
      <c r="Q28" s="44">
        <f t="shared" si="15"/>
        <v>23.261597975611238</v>
      </c>
      <c r="R28" s="44">
        <f t="shared" si="16"/>
        <v>16.581650089325201</v>
      </c>
      <c r="S28" s="87">
        <f t="shared" si="17"/>
        <v>6.6799478862860378</v>
      </c>
    </row>
    <row r="29" spans="1:19" ht="20.100000000000001" customHeight="1">
      <c r="A29" s="141" t="s">
        <v>127</v>
      </c>
      <c r="B29" s="51">
        <v>3700305</v>
      </c>
      <c r="C29" s="56">
        <v>1323739</v>
      </c>
      <c r="D29" s="40">
        <f t="shared" si="0"/>
        <v>1494056</v>
      </c>
      <c r="E29" s="73">
        <v>204503</v>
      </c>
      <c r="F29" s="55">
        <v>1289553</v>
      </c>
      <c r="G29" s="40">
        <f t="shared" si="1"/>
        <v>750042</v>
      </c>
      <c r="H29" s="73">
        <v>700995</v>
      </c>
      <c r="I29" s="40">
        <v>45553</v>
      </c>
      <c r="J29" s="40">
        <v>3494</v>
      </c>
      <c r="K29" s="52">
        <v>132468</v>
      </c>
      <c r="L29" s="43">
        <f t="shared" si="10"/>
        <v>100</v>
      </c>
      <c r="M29" s="44">
        <f t="shared" si="11"/>
        <v>37.102003258556934</v>
      </c>
      <c r="N29" s="79">
        <f t="shared" si="12"/>
        <v>41.87567985869309</v>
      </c>
      <c r="O29" s="44">
        <f t="shared" si="13"/>
        <v>5.7318481757995112</v>
      </c>
      <c r="P29" s="44">
        <f t="shared" si="14"/>
        <v>36.143831682893584</v>
      </c>
      <c r="Q29" s="44">
        <f t="shared" si="15"/>
        <v>21.022316882749969</v>
      </c>
      <c r="R29" s="44">
        <f t="shared" si="16"/>
        <v>19.739573374013883</v>
      </c>
      <c r="S29" s="87">
        <f t="shared" si="17"/>
        <v>1.2827435087360883</v>
      </c>
    </row>
    <row r="30" spans="1:19" ht="20.100000000000001" customHeight="1">
      <c r="A30" s="141" t="s">
        <v>128</v>
      </c>
      <c r="B30" s="51">
        <v>7483128</v>
      </c>
      <c r="C30" s="56">
        <v>2471586</v>
      </c>
      <c r="D30" s="40">
        <f t="shared" si="0"/>
        <v>2454585</v>
      </c>
      <c r="E30" s="73">
        <v>321589</v>
      </c>
      <c r="F30" s="55">
        <v>2132996</v>
      </c>
      <c r="G30" s="40">
        <f t="shared" si="1"/>
        <v>1991674</v>
      </c>
      <c r="H30" s="73">
        <v>1878852</v>
      </c>
      <c r="I30" s="40">
        <v>96788</v>
      </c>
      <c r="J30" s="40">
        <v>16034</v>
      </c>
      <c r="K30" s="52">
        <v>565283</v>
      </c>
      <c r="L30" s="43">
        <f t="shared" si="10"/>
        <v>100</v>
      </c>
      <c r="M30" s="44">
        <f t="shared" si="11"/>
        <v>35.727686873585633</v>
      </c>
      <c r="N30" s="79">
        <f t="shared" si="12"/>
        <v>35.481931150524474</v>
      </c>
      <c r="O30" s="44">
        <f t="shared" si="13"/>
        <v>4.6486875609384137</v>
      </c>
      <c r="P30" s="44">
        <f t="shared" si="14"/>
        <v>30.833243589586061</v>
      </c>
      <c r="Q30" s="44">
        <f t="shared" si="15"/>
        <v>28.79038197588989</v>
      </c>
      <c r="R30" s="44">
        <f t="shared" si="16"/>
        <v>27.379920813591884</v>
      </c>
      <c r="S30" s="87">
        <f t="shared" si="17"/>
        <v>1.410461162298005</v>
      </c>
    </row>
    <row r="31" spans="1:19" ht="20.100000000000001" customHeight="1">
      <c r="A31" s="141" t="s">
        <v>129</v>
      </c>
      <c r="B31" s="51">
        <v>1815865</v>
      </c>
      <c r="C31" s="56">
        <v>649202</v>
      </c>
      <c r="D31" s="40">
        <f t="shared" si="0"/>
        <v>753346</v>
      </c>
      <c r="E31" s="73">
        <v>84578</v>
      </c>
      <c r="F31" s="55">
        <v>668768</v>
      </c>
      <c r="G31" s="40">
        <f t="shared" si="1"/>
        <v>315800</v>
      </c>
      <c r="H31" s="73">
        <v>247000</v>
      </c>
      <c r="I31" s="40">
        <v>65023</v>
      </c>
      <c r="J31" s="40">
        <v>3777</v>
      </c>
      <c r="K31" s="52">
        <v>97517</v>
      </c>
      <c r="L31" s="43">
        <f t="shared" si="10"/>
        <v>100</v>
      </c>
      <c r="M31" s="44">
        <f t="shared" si="11"/>
        <v>37.780589263641588</v>
      </c>
      <c r="N31" s="79">
        <f t="shared" si="12"/>
        <v>43.841294080128122</v>
      </c>
      <c r="O31" s="44">
        <f t="shared" si="13"/>
        <v>4.9220530416423216</v>
      </c>
      <c r="P31" s="44">
        <f t="shared" si="14"/>
        <v>38.919241038485801</v>
      </c>
      <c r="Q31" s="44">
        <f t="shared" si="15"/>
        <v>18.378116656230286</v>
      </c>
      <c r="R31" s="44">
        <f t="shared" si="16"/>
        <v>14.548269884235715</v>
      </c>
      <c r="S31" s="87">
        <f t="shared" si="17"/>
        <v>3.8298467719945704</v>
      </c>
    </row>
    <row r="32" spans="1:19" ht="20.100000000000001" customHeight="1">
      <c r="A32" s="141" t="s">
        <v>130</v>
      </c>
      <c r="B32" s="51">
        <v>1412916</v>
      </c>
      <c r="C32" s="56">
        <v>486383</v>
      </c>
      <c r="D32" s="40">
        <f t="shared" si="0"/>
        <v>514076</v>
      </c>
      <c r="E32" s="73">
        <v>57428</v>
      </c>
      <c r="F32" s="55">
        <v>456648</v>
      </c>
      <c r="G32" s="40">
        <f t="shared" si="1"/>
        <v>333300</v>
      </c>
      <c r="H32" s="73">
        <v>234627</v>
      </c>
      <c r="I32" s="40">
        <v>95779</v>
      </c>
      <c r="J32" s="40">
        <v>2894</v>
      </c>
      <c r="K32" s="52">
        <v>79157</v>
      </c>
      <c r="L32" s="43">
        <f t="shared" si="10"/>
        <v>100</v>
      </c>
      <c r="M32" s="44">
        <f t="shared" si="11"/>
        <v>36.467082883789345</v>
      </c>
      <c r="N32" s="79">
        <f t="shared" si="12"/>
        <v>38.543395021139503</v>
      </c>
      <c r="O32" s="44">
        <f t="shared" si="13"/>
        <v>4.3057253971669551</v>
      </c>
      <c r="P32" s="44">
        <f t="shared" si="14"/>
        <v>34.237669623972543</v>
      </c>
      <c r="Q32" s="44">
        <f t="shared" si="15"/>
        <v>24.989522095071148</v>
      </c>
      <c r="R32" s="44">
        <f t="shared" si="16"/>
        <v>17.74549070113817</v>
      </c>
      <c r="S32" s="87">
        <f t="shared" si="17"/>
        <v>7.2440313939329775</v>
      </c>
    </row>
    <row r="33" spans="1:19" ht="20.100000000000001" customHeight="1">
      <c r="A33" s="141" t="s">
        <v>131</v>
      </c>
      <c r="B33" s="51">
        <v>2610353</v>
      </c>
      <c r="C33" s="56">
        <v>897956</v>
      </c>
      <c r="D33" s="40">
        <f t="shared" si="0"/>
        <v>759268</v>
      </c>
      <c r="E33" s="73">
        <v>125950</v>
      </c>
      <c r="F33" s="55">
        <v>633318</v>
      </c>
      <c r="G33" s="40">
        <f t="shared" si="1"/>
        <v>650840</v>
      </c>
      <c r="H33" s="73">
        <v>484848</v>
      </c>
      <c r="I33" s="40">
        <v>158799</v>
      </c>
      <c r="J33" s="40">
        <v>7193</v>
      </c>
      <c r="K33" s="52">
        <v>302289</v>
      </c>
      <c r="L33" s="43">
        <f t="shared" si="10"/>
        <v>100</v>
      </c>
      <c r="M33" s="44">
        <f t="shared" si="11"/>
        <v>38.90516034217422</v>
      </c>
      <c r="N33" s="79">
        <f t="shared" si="12"/>
        <v>32.896314833557476</v>
      </c>
      <c r="O33" s="44">
        <f t="shared" si="13"/>
        <v>5.4569543998779935</v>
      </c>
      <c r="P33" s="44">
        <f t="shared" si="14"/>
        <v>27.439360433679482</v>
      </c>
      <c r="Q33" s="44">
        <f t="shared" si="15"/>
        <v>28.198524824268308</v>
      </c>
      <c r="R33" s="44">
        <f t="shared" si="16"/>
        <v>21.241454343758054</v>
      </c>
      <c r="S33" s="87">
        <f t="shared" si="17"/>
        <v>6.9570704805102537</v>
      </c>
    </row>
    <row r="34" spans="1:19" ht="20.100000000000001" customHeight="1">
      <c r="A34" s="141" t="s">
        <v>132</v>
      </c>
      <c r="B34" s="51">
        <v>8839469</v>
      </c>
      <c r="C34" s="56">
        <v>3086759</v>
      </c>
      <c r="D34" s="40">
        <f t="shared" si="0"/>
        <v>2053842</v>
      </c>
      <c r="E34" s="73">
        <v>269185</v>
      </c>
      <c r="F34" s="55">
        <v>1784657</v>
      </c>
      <c r="G34" s="40">
        <f t="shared" si="1"/>
        <v>2414297</v>
      </c>
      <c r="H34" s="73">
        <v>2096788</v>
      </c>
      <c r="I34" s="40">
        <v>283107</v>
      </c>
      <c r="J34" s="40">
        <v>34402</v>
      </c>
      <c r="K34" s="52">
        <v>1284571</v>
      </c>
      <c r="L34" s="43">
        <f t="shared" si="10"/>
        <v>100</v>
      </c>
      <c r="M34" s="44">
        <f t="shared" si="11"/>
        <v>40.857719058549833</v>
      </c>
      <c r="N34" s="79">
        <f t="shared" si="12"/>
        <v>27.185568885245043</v>
      </c>
      <c r="O34" s="44">
        <f t="shared" si="13"/>
        <v>3.5630527374426499</v>
      </c>
      <c r="P34" s="44">
        <f t="shared" si="14"/>
        <v>23.62251614780239</v>
      </c>
      <c r="Q34" s="44">
        <f t="shared" si="15"/>
        <v>31.956712056205127</v>
      </c>
      <c r="R34" s="44">
        <f t="shared" si="16"/>
        <v>28.155212880780979</v>
      </c>
      <c r="S34" s="87">
        <f t="shared" si="17"/>
        <v>3.8014991754241536</v>
      </c>
    </row>
    <row r="35" spans="1:19" ht="20.100000000000001" customHeight="1">
      <c r="A35" s="141" t="s">
        <v>133</v>
      </c>
      <c r="B35" s="51">
        <v>5534800</v>
      </c>
      <c r="C35" s="56">
        <v>2053578</v>
      </c>
      <c r="D35" s="40">
        <f t="shared" si="0"/>
        <v>1697708</v>
      </c>
      <c r="E35" s="73">
        <v>189645</v>
      </c>
      <c r="F35" s="55">
        <v>1508063</v>
      </c>
      <c r="G35" s="40">
        <f t="shared" ref="G35:G54" si="18">H35+I35+J35</f>
        <v>1334879</v>
      </c>
      <c r="H35" s="73">
        <v>936361</v>
      </c>
      <c r="I35" s="40">
        <v>384247</v>
      </c>
      <c r="J35" s="40">
        <v>14271</v>
      </c>
      <c r="K35" s="52">
        <v>448635</v>
      </c>
      <c r="L35" s="43">
        <f t="shared" si="10"/>
        <v>100</v>
      </c>
      <c r="M35" s="44">
        <f t="shared" si="11"/>
        <v>40.375764451212262</v>
      </c>
      <c r="N35" s="79">
        <f t="shared" si="12"/>
        <v>33.378940714664189</v>
      </c>
      <c r="O35" s="44">
        <f t="shared" si="13"/>
        <v>3.7286442732392677</v>
      </c>
      <c r="P35" s="44">
        <f t="shared" si="14"/>
        <v>29.650296441424924</v>
      </c>
      <c r="Q35" s="44">
        <f t="shared" si="15"/>
        <v>26.245294834123552</v>
      </c>
      <c r="R35" s="44">
        <f t="shared" si="16"/>
        <v>18.608906288750905</v>
      </c>
      <c r="S35" s="87">
        <f t="shared" si="17"/>
        <v>7.6363885453726397</v>
      </c>
    </row>
    <row r="36" spans="1:19" ht="20.100000000000001" customHeight="1">
      <c r="A36" s="141" t="s">
        <v>134</v>
      </c>
      <c r="B36" s="51">
        <v>1364316</v>
      </c>
      <c r="C36" s="56">
        <v>541230</v>
      </c>
      <c r="D36" s="40">
        <f t="shared" si="0"/>
        <v>359686</v>
      </c>
      <c r="E36" s="73">
        <v>57637</v>
      </c>
      <c r="F36" s="55">
        <v>302049</v>
      </c>
      <c r="G36" s="40">
        <f t="shared" si="18"/>
        <v>390763</v>
      </c>
      <c r="H36" s="73">
        <v>192768</v>
      </c>
      <c r="I36" s="40">
        <v>193837</v>
      </c>
      <c r="J36" s="40">
        <v>4158</v>
      </c>
      <c r="K36" s="52">
        <v>72637</v>
      </c>
      <c r="L36" s="43">
        <f t="shared" si="10"/>
        <v>100</v>
      </c>
      <c r="M36" s="44">
        <f t="shared" si="11"/>
        <v>41.901277329739045</v>
      </c>
      <c r="N36" s="79">
        <f t="shared" si="12"/>
        <v>27.846392176384384</v>
      </c>
      <c r="O36" s="44">
        <f t="shared" si="13"/>
        <v>4.4621767482478232</v>
      </c>
      <c r="P36" s="44">
        <f t="shared" si="14"/>
        <v>23.384215428136557</v>
      </c>
      <c r="Q36" s="44">
        <f t="shared" si="15"/>
        <v>30.252330493876574</v>
      </c>
      <c r="R36" s="44">
        <f t="shared" si="16"/>
        <v>15.084339945535108</v>
      </c>
      <c r="S36" s="87">
        <f t="shared" si="17"/>
        <v>15.16799054834147</v>
      </c>
    </row>
    <row r="37" spans="1:19" ht="20.100000000000001" customHeight="1">
      <c r="A37" s="141" t="s">
        <v>135</v>
      </c>
      <c r="B37" s="51">
        <v>963579</v>
      </c>
      <c r="C37" s="56">
        <v>376422</v>
      </c>
      <c r="D37" s="40">
        <f t="shared" si="0"/>
        <v>398351</v>
      </c>
      <c r="E37" s="73">
        <v>69544</v>
      </c>
      <c r="F37" s="55">
        <v>328807</v>
      </c>
      <c r="G37" s="40">
        <f t="shared" si="18"/>
        <v>147203</v>
      </c>
      <c r="H37" s="73">
        <v>109003</v>
      </c>
      <c r="I37" s="40">
        <v>36743</v>
      </c>
      <c r="J37" s="40">
        <v>1457</v>
      </c>
      <c r="K37" s="52">
        <v>41603</v>
      </c>
      <c r="L37" s="43">
        <f t="shared" si="10"/>
        <v>100</v>
      </c>
      <c r="M37" s="44">
        <f t="shared" si="11"/>
        <v>40.827743889211867</v>
      </c>
      <c r="N37" s="79">
        <f t="shared" si="12"/>
        <v>43.206222287781891</v>
      </c>
      <c r="O37" s="44">
        <f t="shared" si="13"/>
        <v>7.5429295339575004</v>
      </c>
      <c r="P37" s="44">
        <f t="shared" si="14"/>
        <v>35.663292753824393</v>
      </c>
      <c r="Q37" s="44">
        <f t="shared" si="15"/>
        <v>15.96603382300624</v>
      </c>
      <c r="R37" s="44">
        <f t="shared" si="16"/>
        <v>11.940949218566198</v>
      </c>
      <c r="S37" s="87">
        <f t="shared" si="17"/>
        <v>4.0250846044400417</v>
      </c>
    </row>
    <row r="38" spans="1:19" ht="20.100000000000001" customHeight="1">
      <c r="A38" s="141" t="s">
        <v>136</v>
      </c>
      <c r="B38" s="51">
        <v>573441</v>
      </c>
      <c r="C38" s="56">
        <v>207593</v>
      </c>
      <c r="D38" s="40">
        <f t="shared" si="0"/>
        <v>269564</v>
      </c>
      <c r="E38" s="73">
        <v>36074</v>
      </c>
      <c r="F38" s="55">
        <v>233490</v>
      </c>
      <c r="G38" s="40">
        <f t="shared" si="18"/>
        <v>72843</v>
      </c>
      <c r="H38" s="73">
        <v>62353</v>
      </c>
      <c r="I38" s="40">
        <v>9803</v>
      </c>
      <c r="J38" s="40">
        <v>687</v>
      </c>
      <c r="K38" s="52">
        <v>23441</v>
      </c>
      <c r="L38" s="43">
        <f t="shared" si="10"/>
        <v>100</v>
      </c>
      <c r="M38" s="44">
        <f t="shared" si="11"/>
        <v>37.744181818181815</v>
      </c>
      <c r="N38" s="79">
        <f t="shared" si="12"/>
        <v>49.011636363636363</v>
      </c>
      <c r="O38" s="44">
        <f t="shared" si="13"/>
        <v>6.5589090909090899</v>
      </c>
      <c r="P38" s="44">
        <f t="shared" si="14"/>
        <v>42.452727272727273</v>
      </c>
      <c r="Q38" s="44">
        <f t="shared" si="15"/>
        <v>13.244181818181818</v>
      </c>
      <c r="R38" s="44">
        <f t="shared" si="16"/>
        <v>11.444848230349395</v>
      </c>
      <c r="S38" s="87">
        <f t="shared" si="17"/>
        <v>1.7993335878324239</v>
      </c>
    </row>
    <row r="39" spans="1:19" ht="20.100000000000001" customHeight="1">
      <c r="A39" s="141" t="s">
        <v>137</v>
      </c>
      <c r="B39" s="51">
        <v>694352</v>
      </c>
      <c r="C39" s="56">
        <v>254203</v>
      </c>
      <c r="D39" s="40">
        <f t="shared" si="0"/>
        <v>364024</v>
      </c>
      <c r="E39" s="73">
        <v>42650</v>
      </c>
      <c r="F39" s="55">
        <v>321374</v>
      </c>
      <c r="G39" s="40">
        <f t="shared" si="18"/>
        <v>50651</v>
      </c>
      <c r="H39" s="73">
        <v>40538</v>
      </c>
      <c r="I39" s="40">
        <v>9434</v>
      </c>
      <c r="J39" s="40">
        <v>679</v>
      </c>
      <c r="K39" s="52">
        <v>25474</v>
      </c>
      <c r="L39" s="43">
        <f t="shared" si="10"/>
        <v>100</v>
      </c>
      <c r="M39" s="44">
        <f t="shared" si="11"/>
        <v>38.004389440226767</v>
      </c>
      <c r="N39" s="79">
        <f t="shared" si="12"/>
        <v>54.423078648124168</v>
      </c>
      <c r="O39" s="44">
        <f t="shared" si="13"/>
        <v>6.3763496482168645</v>
      </c>
      <c r="P39" s="44">
        <f t="shared" si="14"/>
        <v>48.046728999907309</v>
      </c>
      <c r="Q39" s="44">
        <f t="shared" si="15"/>
        <v>7.572531911649059</v>
      </c>
      <c r="R39" s="44">
        <f t="shared" si="16"/>
        <v>6.1429460224611701</v>
      </c>
      <c r="S39" s="87">
        <f t="shared" si="17"/>
        <v>1.4295858891878899</v>
      </c>
    </row>
    <row r="40" spans="1:19" ht="20.100000000000001" customHeight="1">
      <c r="A40" s="141" t="s">
        <v>138</v>
      </c>
      <c r="B40" s="51">
        <v>1921525</v>
      </c>
      <c r="C40" s="56">
        <v>708795</v>
      </c>
      <c r="D40" s="40">
        <f t="shared" si="0"/>
        <v>767723</v>
      </c>
      <c r="E40" s="73">
        <v>94195</v>
      </c>
      <c r="F40" s="55">
        <v>673528</v>
      </c>
      <c r="G40" s="40">
        <f t="shared" si="18"/>
        <v>330241</v>
      </c>
      <c r="H40" s="73">
        <v>301151</v>
      </c>
      <c r="I40" s="40">
        <v>26379</v>
      </c>
      <c r="J40" s="40">
        <v>2711</v>
      </c>
      <c r="K40" s="52">
        <v>114766</v>
      </c>
      <c r="L40" s="43">
        <f t="shared" si="10"/>
        <v>100</v>
      </c>
      <c r="M40" s="44">
        <f t="shared" si="11"/>
        <v>39.2301906341687</v>
      </c>
      <c r="N40" s="79">
        <f t="shared" si="12"/>
        <v>42.491721364055749</v>
      </c>
      <c r="O40" s="44">
        <f t="shared" si="13"/>
        <v>5.2134789421278649</v>
      </c>
      <c r="P40" s="44">
        <f t="shared" si="14"/>
        <v>37.278242421927885</v>
      </c>
      <c r="Q40" s="44">
        <f t="shared" si="15"/>
        <v>18.278088001775554</v>
      </c>
      <c r="R40" s="44">
        <f t="shared" si="16"/>
        <v>16.805985649628159</v>
      </c>
      <c r="S40" s="87">
        <f t="shared" si="17"/>
        <v>1.4721023521473986</v>
      </c>
    </row>
    <row r="41" spans="1:19" ht="20.100000000000001" customHeight="1">
      <c r="A41" s="141" t="s">
        <v>139</v>
      </c>
      <c r="B41" s="51">
        <v>2843990</v>
      </c>
      <c r="C41" s="56">
        <v>1030676</v>
      </c>
      <c r="D41" s="40">
        <f t="shared" si="0"/>
        <v>1124057</v>
      </c>
      <c r="E41" s="73">
        <v>117939</v>
      </c>
      <c r="F41" s="55">
        <v>1006118</v>
      </c>
      <c r="G41" s="40">
        <f t="shared" si="18"/>
        <v>521453</v>
      </c>
      <c r="H41" s="73">
        <v>487030</v>
      </c>
      <c r="I41" s="40">
        <v>29793</v>
      </c>
      <c r="J41" s="40">
        <v>4630</v>
      </c>
      <c r="K41" s="52">
        <v>167804</v>
      </c>
      <c r="L41" s="43">
        <f t="shared" si="10"/>
        <v>100</v>
      </c>
      <c r="M41" s="44">
        <f t="shared" si="11"/>
        <v>38.512868687004563</v>
      </c>
      <c r="N41" s="79">
        <f t="shared" si="12"/>
        <v>42.002200146028713</v>
      </c>
      <c r="O41" s="44">
        <f t="shared" si="13"/>
        <v>4.4069806807150176</v>
      </c>
      <c r="P41" s="44">
        <f t="shared" si="14"/>
        <v>37.595219465313697</v>
      </c>
      <c r="Q41" s="44">
        <f t="shared" si="15"/>
        <v>19.484931166966721</v>
      </c>
      <c r="R41" s="44">
        <f t="shared" si="16"/>
        <v>18.361694480020823</v>
      </c>
      <c r="S41" s="87">
        <f t="shared" si="17"/>
        <v>1.1232366869458972</v>
      </c>
    </row>
    <row r="42" spans="1:19" ht="20.100000000000001" customHeight="1">
      <c r="A42" s="141" t="s">
        <v>140</v>
      </c>
      <c r="B42" s="51">
        <v>1404729</v>
      </c>
      <c r="C42" s="56">
        <v>559277</v>
      </c>
      <c r="D42" s="40">
        <f t="shared" si="0"/>
        <v>643439</v>
      </c>
      <c r="E42" s="73">
        <v>62563</v>
      </c>
      <c r="F42" s="55">
        <v>580876</v>
      </c>
      <c r="G42" s="40">
        <f t="shared" si="18"/>
        <v>148058</v>
      </c>
      <c r="H42" s="73">
        <v>125042</v>
      </c>
      <c r="I42" s="40">
        <v>21931</v>
      </c>
      <c r="J42" s="40">
        <v>1085</v>
      </c>
      <c r="K42" s="52">
        <v>53955</v>
      </c>
      <c r="L42" s="43">
        <f t="shared" si="10"/>
        <v>100</v>
      </c>
      <c r="M42" s="44">
        <f t="shared" si="11"/>
        <v>41.404187525078214</v>
      </c>
      <c r="N42" s="79">
        <f t="shared" si="12"/>
        <v>47.634837507976904</v>
      </c>
      <c r="O42" s="44">
        <f t="shared" si="13"/>
        <v>4.6316408222248873</v>
      </c>
      <c r="P42" s="44">
        <f t="shared" si="14"/>
        <v>43.003196685752023</v>
      </c>
      <c r="Q42" s="44">
        <f t="shared" si="15"/>
        <v>10.960974966944878</v>
      </c>
      <c r="R42" s="44">
        <f t="shared" si="16"/>
        <v>9.3254014806578169</v>
      </c>
      <c r="S42" s="87">
        <f t="shared" si="17"/>
        <v>1.6355734862870601</v>
      </c>
    </row>
    <row r="43" spans="1:19" ht="20.100000000000001" customHeight="1">
      <c r="A43" s="141" t="s">
        <v>141</v>
      </c>
      <c r="B43" s="51">
        <v>755733</v>
      </c>
      <c r="C43" s="56">
        <v>295848</v>
      </c>
      <c r="D43" s="40">
        <f t="shared" si="0"/>
        <v>292099</v>
      </c>
      <c r="E43" s="73">
        <v>52865</v>
      </c>
      <c r="F43" s="55">
        <v>239234</v>
      </c>
      <c r="G43" s="40">
        <f t="shared" si="18"/>
        <v>126329</v>
      </c>
      <c r="H43" s="73">
        <v>116831</v>
      </c>
      <c r="I43" s="40">
        <v>7958</v>
      </c>
      <c r="J43" s="40">
        <v>1540</v>
      </c>
      <c r="K43" s="52">
        <v>41457</v>
      </c>
      <c r="L43" s="43">
        <f t="shared" si="10"/>
        <v>100</v>
      </c>
      <c r="M43" s="44">
        <f t="shared" si="11"/>
        <v>41.419283302252914</v>
      </c>
      <c r="N43" s="79">
        <f t="shared" si="12"/>
        <v>40.894416164059834</v>
      </c>
      <c r="O43" s="44">
        <f t="shared" si="13"/>
        <v>7.4012006563289265</v>
      </c>
      <c r="P43" s="44">
        <f t="shared" si="14"/>
        <v>33.493215507730909</v>
      </c>
      <c r="Q43" s="44">
        <f t="shared" si="15"/>
        <v>17.686300533687259</v>
      </c>
      <c r="R43" s="44">
        <f t="shared" si="16"/>
        <v>16.558416027464087</v>
      </c>
      <c r="S43" s="87">
        <f t="shared" si="17"/>
        <v>1.1278845062231704</v>
      </c>
    </row>
    <row r="44" spans="1:19" ht="20.100000000000001" customHeight="1">
      <c r="A44" s="141" t="s">
        <v>142</v>
      </c>
      <c r="B44" s="51">
        <v>976263</v>
      </c>
      <c r="C44" s="56">
        <v>362761</v>
      </c>
      <c r="D44" s="40">
        <f t="shared" si="0"/>
        <v>406481</v>
      </c>
      <c r="E44" s="73">
        <v>52478</v>
      </c>
      <c r="F44" s="55">
        <v>354003</v>
      </c>
      <c r="G44" s="40">
        <f t="shared" si="18"/>
        <v>147609</v>
      </c>
      <c r="H44" s="73">
        <v>136499</v>
      </c>
      <c r="I44" s="40">
        <v>9915</v>
      </c>
      <c r="J44" s="40">
        <v>1195</v>
      </c>
      <c r="K44" s="52">
        <v>59412</v>
      </c>
      <c r="L44" s="43">
        <f t="shared" si="10"/>
        <v>100</v>
      </c>
      <c r="M44" s="44">
        <f t="shared" si="11"/>
        <v>39.565970915666774</v>
      </c>
      <c r="N44" s="79">
        <f t="shared" si="12"/>
        <v>44.33446655999721</v>
      </c>
      <c r="O44" s="44">
        <f t="shared" si="13"/>
        <v>5.7237217388648753</v>
      </c>
      <c r="P44" s="44">
        <f t="shared" si="14"/>
        <v>38.610744821132329</v>
      </c>
      <c r="Q44" s="44">
        <f t="shared" si="15"/>
        <v>16.099562524336015</v>
      </c>
      <c r="R44" s="44">
        <f t="shared" si="16"/>
        <v>15.009317312615883</v>
      </c>
      <c r="S44" s="87">
        <f t="shared" si="17"/>
        <v>1.0902452117201331</v>
      </c>
    </row>
    <row r="45" spans="1:19" ht="20.100000000000001" customHeight="1">
      <c r="A45" s="141" t="s">
        <v>143</v>
      </c>
      <c r="B45" s="51">
        <v>1385262</v>
      </c>
      <c r="C45" s="56">
        <v>540657</v>
      </c>
      <c r="D45" s="40">
        <f t="shared" si="0"/>
        <v>660613</v>
      </c>
      <c r="E45" s="73">
        <v>85339</v>
      </c>
      <c r="F45" s="55">
        <v>575274</v>
      </c>
      <c r="G45" s="40">
        <f t="shared" si="18"/>
        <v>110496</v>
      </c>
      <c r="H45" s="73">
        <v>100059</v>
      </c>
      <c r="I45" s="40">
        <v>9083</v>
      </c>
      <c r="J45" s="40">
        <v>1354</v>
      </c>
      <c r="K45" s="52">
        <v>73496</v>
      </c>
      <c r="L45" s="58">
        <f t="shared" si="2"/>
        <v>100</v>
      </c>
      <c r="M45" s="75">
        <f t="shared" si="3"/>
        <v>41.215963822815958</v>
      </c>
      <c r="N45" s="75">
        <f t="shared" si="4"/>
        <v>50.360582603909542</v>
      </c>
      <c r="O45" s="44">
        <f t="shared" si="5"/>
        <v>6.505657258992839</v>
      </c>
      <c r="P45" s="44">
        <f t="shared" si="6"/>
        <v>43.854925344916701</v>
      </c>
      <c r="Q45" s="44">
        <f t="shared" si="7"/>
        <v>8.4234535732745019</v>
      </c>
      <c r="R45" s="44">
        <f t="shared" si="8"/>
        <v>7.7224381181238515</v>
      </c>
      <c r="S45" s="87">
        <f t="shared" si="9"/>
        <v>0.70101545515065056</v>
      </c>
    </row>
    <row r="46" spans="1:19" ht="20.100000000000001" customHeight="1">
      <c r="A46" s="141" t="s">
        <v>144</v>
      </c>
      <c r="B46" s="51">
        <v>728276</v>
      </c>
      <c r="C46" s="56">
        <v>273064</v>
      </c>
      <c r="D46" s="40">
        <f t="shared" si="0"/>
        <v>302961</v>
      </c>
      <c r="E46" s="73">
        <v>50293</v>
      </c>
      <c r="F46" s="55">
        <v>252668</v>
      </c>
      <c r="G46" s="40">
        <f t="shared" si="18"/>
        <v>86167</v>
      </c>
      <c r="H46" s="73">
        <v>81559</v>
      </c>
      <c r="I46" s="40">
        <v>3688</v>
      </c>
      <c r="J46" s="40">
        <v>920</v>
      </c>
      <c r="K46" s="52">
        <v>66084</v>
      </c>
      <c r="L46" s="58">
        <f t="shared" si="2"/>
        <v>100</v>
      </c>
      <c r="M46" s="75">
        <f t="shared" si="3"/>
        <v>41.236378572981849</v>
      </c>
      <c r="N46" s="75">
        <f t="shared" si="4"/>
        <v>45.751232271002976</v>
      </c>
      <c r="O46" s="44">
        <f t="shared" si="5"/>
        <v>7.5949271510377656</v>
      </c>
      <c r="P46" s="44">
        <f t="shared" si="6"/>
        <v>38.156305119965204</v>
      </c>
      <c r="Q46" s="44">
        <f t="shared" si="7"/>
        <v>13.012389156015175</v>
      </c>
      <c r="R46" s="44">
        <f t="shared" si="8"/>
        <v>12.449440416383469</v>
      </c>
      <c r="S46" s="87">
        <f t="shared" si="9"/>
        <v>0.562948739631705</v>
      </c>
    </row>
    <row r="47" spans="1:19" ht="20.100000000000001" customHeight="1">
      <c r="A47" s="141" t="s">
        <v>145</v>
      </c>
      <c r="B47" s="51">
        <v>5101556</v>
      </c>
      <c r="C47" s="56">
        <v>1855656</v>
      </c>
      <c r="D47" s="40">
        <f t="shared" si="0"/>
        <v>1558483</v>
      </c>
      <c r="E47" s="73">
        <v>194863</v>
      </c>
      <c r="F47" s="55">
        <v>1363620</v>
      </c>
      <c r="G47" s="40">
        <f t="shared" si="18"/>
        <v>1205652</v>
      </c>
      <c r="H47" s="73">
        <v>1121537</v>
      </c>
      <c r="I47" s="40">
        <v>73014</v>
      </c>
      <c r="J47" s="40">
        <v>11101</v>
      </c>
      <c r="K47" s="52">
        <v>481765</v>
      </c>
      <c r="L47" s="58">
        <f t="shared" si="2"/>
        <v>100</v>
      </c>
      <c r="M47" s="75">
        <f t="shared" si="3"/>
        <v>40.167531388324711</v>
      </c>
      <c r="N47" s="75">
        <f t="shared" si="4"/>
        <v>33.734924372119863</v>
      </c>
      <c r="O47" s="44">
        <f t="shared" si="5"/>
        <v>4.2180046673107077</v>
      </c>
      <c r="P47" s="44">
        <f t="shared" si="6"/>
        <v>29.516919704809158</v>
      </c>
      <c r="Q47" s="44">
        <f t="shared" si="7"/>
        <v>26.097544239555425</v>
      </c>
      <c r="R47" s="44">
        <f t="shared" si="8"/>
        <v>24.502395857354166</v>
      </c>
      <c r="S47" s="87">
        <f t="shared" si="9"/>
        <v>1.5951483822012624</v>
      </c>
    </row>
    <row r="48" spans="1:19" ht="20.100000000000001" customHeight="1">
      <c r="A48" s="141" t="s">
        <v>146</v>
      </c>
      <c r="B48" s="51">
        <v>832832</v>
      </c>
      <c r="C48" s="56">
        <v>301429</v>
      </c>
      <c r="D48" s="40">
        <f t="shared" si="0"/>
        <v>357683</v>
      </c>
      <c r="E48" s="73">
        <v>58118</v>
      </c>
      <c r="F48" s="55">
        <v>299565</v>
      </c>
      <c r="G48" s="40">
        <f t="shared" si="18"/>
        <v>148538</v>
      </c>
      <c r="H48" s="73">
        <v>108119</v>
      </c>
      <c r="I48" s="40">
        <v>38950</v>
      </c>
      <c r="J48" s="40">
        <v>1469</v>
      </c>
      <c r="K48" s="52">
        <v>25182</v>
      </c>
      <c r="L48" s="58">
        <f t="shared" si="2"/>
        <v>100</v>
      </c>
      <c r="M48" s="75">
        <f t="shared" si="3"/>
        <v>37.321735900451927</v>
      </c>
      <c r="N48" s="75">
        <f t="shared" si="4"/>
        <v>44.286881693803011</v>
      </c>
      <c r="O48" s="44">
        <f t="shared" si="5"/>
        <v>7.1959388348913507</v>
      </c>
      <c r="P48" s="44">
        <f t="shared" si="6"/>
        <v>37.09094285891166</v>
      </c>
      <c r="Q48" s="44">
        <f t="shared" si="7"/>
        <v>18.391382405745063</v>
      </c>
      <c r="R48" s="44">
        <f t="shared" si="8"/>
        <v>13.520577921429741</v>
      </c>
      <c r="S48" s="87">
        <f t="shared" si="9"/>
        <v>4.8708044843153235</v>
      </c>
    </row>
    <row r="49" spans="1:19" ht="20.100000000000001" customHeight="1">
      <c r="A49" s="141" t="s">
        <v>147</v>
      </c>
      <c r="B49" s="51">
        <v>1377187</v>
      </c>
      <c r="C49" s="56">
        <v>541767</v>
      </c>
      <c r="D49" s="40">
        <f t="shared" si="0"/>
        <v>664196</v>
      </c>
      <c r="E49" s="73">
        <v>79263</v>
      </c>
      <c r="F49" s="55">
        <v>584933</v>
      </c>
      <c r="G49" s="40">
        <f t="shared" si="18"/>
        <v>127063</v>
      </c>
      <c r="H49" s="73">
        <v>113271</v>
      </c>
      <c r="I49" s="40">
        <v>12291</v>
      </c>
      <c r="J49" s="40">
        <v>1501</v>
      </c>
      <c r="K49" s="52">
        <v>44161</v>
      </c>
      <c r="L49" s="58">
        <f t="shared" si="2"/>
        <v>100</v>
      </c>
      <c r="M49" s="75">
        <f t="shared" si="3"/>
        <v>40.64189295632643</v>
      </c>
      <c r="N49" s="75">
        <f t="shared" si="4"/>
        <v>49.826184935627658</v>
      </c>
      <c r="O49" s="44">
        <f t="shared" si="5"/>
        <v>5.9460955750300446</v>
      </c>
      <c r="P49" s="44">
        <f t="shared" si="6"/>
        <v>43.880089360597616</v>
      </c>
      <c r="Q49" s="44">
        <f t="shared" si="7"/>
        <v>9.5319221080459045</v>
      </c>
      <c r="R49" s="44">
        <f t="shared" si="8"/>
        <v>8.5988623078675683</v>
      </c>
      <c r="S49" s="87">
        <f t="shared" si="9"/>
        <v>0.93305980017833612</v>
      </c>
    </row>
    <row r="50" spans="1:19" ht="20.100000000000001" customHeight="1">
      <c r="A50" s="141" t="s">
        <v>148</v>
      </c>
      <c r="B50" s="51">
        <v>1786170</v>
      </c>
      <c r="C50" s="56">
        <v>666718</v>
      </c>
      <c r="D50" s="40">
        <f t="shared" si="0"/>
        <v>684649</v>
      </c>
      <c r="E50" s="73">
        <v>124318</v>
      </c>
      <c r="F50" s="55">
        <v>560331</v>
      </c>
      <c r="G50" s="40">
        <f t="shared" si="18"/>
        <v>351104</v>
      </c>
      <c r="H50" s="73">
        <v>325339</v>
      </c>
      <c r="I50" s="40">
        <v>23389</v>
      </c>
      <c r="J50" s="40">
        <v>2376</v>
      </c>
      <c r="K50" s="52">
        <v>83699</v>
      </c>
      <c r="L50" s="58">
        <f t="shared" si="2"/>
        <v>100</v>
      </c>
      <c r="M50" s="75">
        <f t="shared" si="3"/>
        <v>39.161783078830709</v>
      </c>
      <c r="N50" s="75">
        <f t="shared" si="4"/>
        <v>40.215016878407916</v>
      </c>
      <c r="O50" s="44">
        <f t="shared" si="5"/>
        <v>7.3022095530555289</v>
      </c>
      <c r="P50" s="44">
        <f t="shared" si="6"/>
        <v>32.912807325352382</v>
      </c>
      <c r="Q50" s="44">
        <f t="shared" si="7"/>
        <v>20.623200042761376</v>
      </c>
      <c r="R50" s="44">
        <f t="shared" si="8"/>
        <v>19.240013072400103</v>
      </c>
      <c r="S50" s="87">
        <f t="shared" si="9"/>
        <v>1.3831869703612722</v>
      </c>
    </row>
    <row r="51" spans="1:19" ht="20.100000000000001" customHeight="1">
      <c r="A51" s="141" t="s">
        <v>149</v>
      </c>
      <c r="B51" s="51">
        <v>1166338</v>
      </c>
      <c r="C51" s="56">
        <v>456052</v>
      </c>
      <c r="D51" s="40">
        <f t="shared" si="0"/>
        <v>558364</v>
      </c>
      <c r="E51" s="73">
        <v>61655</v>
      </c>
      <c r="F51" s="55">
        <v>496709</v>
      </c>
      <c r="G51" s="40">
        <f t="shared" si="18"/>
        <v>98041</v>
      </c>
      <c r="H51" s="73">
        <v>84398</v>
      </c>
      <c r="I51" s="40">
        <v>12600</v>
      </c>
      <c r="J51" s="40">
        <v>1043</v>
      </c>
      <c r="K51" s="52">
        <v>53881</v>
      </c>
      <c r="L51" s="58">
        <f t="shared" si="2"/>
        <v>100</v>
      </c>
      <c r="M51" s="75">
        <f t="shared" si="3"/>
        <v>40.995022728968401</v>
      </c>
      <c r="N51" s="75">
        <f t="shared" si="4"/>
        <v>50.191962475853003</v>
      </c>
      <c r="O51" s="44">
        <f t="shared" si="5"/>
        <v>5.5422366886989787</v>
      </c>
      <c r="P51" s="44">
        <f t="shared" si="6"/>
        <v>44.649725787154019</v>
      </c>
      <c r="Q51" s="44">
        <f t="shared" si="7"/>
        <v>8.8130147951786011</v>
      </c>
      <c r="R51" s="44">
        <f t="shared" si="8"/>
        <v>7.6682078257642781</v>
      </c>
      <c r="S51" s="87">
        <f t="shared" si="9"/>
        <v>1.1448069694143215</v>
      </c>
    </row>
    <row r="52" spans="1:19" ht="20.100000000000001" customHeight="1">
      <c r="A52" s="141" t="s">
        <v>150</v>
      </c>
      <c r="B52" s="51">
        <v>1104069</v>
      </c>
      <c r="C52" s="56">
        <v>418647</v>
      </c>
      <c r="D52" s="40">
        <f t="shared" si="0"/>
        <v>551556</v>
      </c>
      <c r="E52" s="73">
        <v>74070</v>
      </c>
      <c r="F52" s="55">
        <v>477486</v>
      </c>
      <c r="G52" s="40">
        <f t="shared" si="18"/>
        <v>90354</v>
      </c>
      <c r="H52" s="73">
        <v>80472</v>
      </c>
      <c r="I52" s="40">
        <v>9034</v>
      </c>
      <c r="J52" s="40">
        <v>848</v>
      </c>
      <c r="K52" s="52">
        <v>43512</v>
      </c>
      <c r="L52" s="58">
        <f t="shared" si="2"/>
        <v>100</v>
      </c>
      <c r="M52" s="75">
        <f t="shared" si="3"/>
        <v>39.474257394934924</v>
      </c>
      <c r="N52" s="75">
        <f t="shared" si="4"/>
        <v>52.006257089435081</v>
      </c>
      <c r="O52" s="44">
        <f t="shared" si="5"/>
        <v>6.9840659200778461</v>
      </c>
      <c r="P52" s="44">
        <f t="shared" si="6"/>
        <v>45.022191169357235</v>
      </c>
      <c r="Q52" s="44">
        <f t="shared" si="7"/>
        <v>8.5194855156299951</v>
      </c>
      <c r="R52" s="44">
        <f t="shared" si="8"/>
        <v>7.6595986683996253</v>
      </c>
      <c r="S52" s="87">
        <f t="shared" si="9"/>
        <v>0.85988684723036868</v>
      </c>
    </row>
    <row r="53" spans="1:19" ht="20.100000000000001" customHeight="1">
      <c r="A53" s="141" t="s">
        <v>151</v>
      </c>
      <c r="B53" s="51">
        <v>1648177</v>
      </c>
      <c r="C53" s="56">
        <v>641045</v>
      </c>
      <c r="D53" s="40">
        <f t="shared" si="0"/>
        <v>810902</v>
      </c>
      <c r="E53" s="73">
        <v>97816</v>
      </c>
      <c r="F53" s="55">
        <v>713086</v>
      </c>
      <c r="G53" s="40">
        <f t="shared" si="18"/>
        <v>128842</v>
      </c>
      <c r="H53" s="73">
        <v>116386</v>
      </c>
      <c r="I53" s="40">
        <v>11223</v>
      </c>
      <c r="J53" s="40">
        <v>1233</v>
      </c>
      <c r="K53" s="52">
        <v>67388</v>
      </c>
      <c r="L53" s="58">
        <f t="shared" si="2"/>
        <v>100</v>
      </c>
      <c r="M53" s="75">
        <f t="shared" si="3"/>
        <v>40.55221791143537</v>
      </c>
      <c r="N53" s="75">
        <f t="shared" si="4"/>
        <v>51.297295211441885</v>
      </c>
      <c r="O53" s="44">
        <f t="shared" si="5"/>
        <v>6.1877960942288945</v>
      </c>
      <c r="P53" s="44">
        <f t="shared" si="6"/>
        <v>45.109499117212984</v>
      </c>
      <c r="Q53" s="44">
        <f t="shared" si="7"/>
        <v>8.1504868771227539</v>
      </c>
      <c r="R53" s="44">
        <f t="shared" si="8"/>
        <v>7.4336650681441654</v>
      </c>
      <c r="S53" s="87">
        <f t="shared" si="9"/>
        <v>0.71682180897858827</v>
      </c>
    </row>
    <row r="54" spans="1:19" ht="20.100000000000001" customHeight="1">
      <c r="A54" s="143" t="s">
        <v>152</v>
      </c>
      <c r="B54" s="51">
        <v>1433566</v>
      </c>
      <c r="C54" s="56">
        <v>479946</v>
      </c>
      <c r="D54" s="47">
        <f t="shared" si="0"/>
        <v>463934</v>
      </c>
      <c r="E54" s="73">
        <v>41741</v>
      </c>
      <c r="F54" s="55">
        <v>422193</v>
      </c>
      <c r="G54" s="40">
        <f t="shared" si="18"/>
        <v>260984</v>
      </c>
      <c r="H54" s="73">
        <v>253212</v>
      </c>
      <c r="I54" s="40">
        <v>2629</v>
      </c>
      <c r="J54" s="40">
        <v>5143</v>
      </c>
      <c r="K54" s="52">
        <v>228702</v>
      </c>
      <c r="L54" s="58">
        <f t="shared" si="2"/>
        <v>100</v>
      </c>
      <c r="M54" s="75">
        <f t="shared" si="3"/>
        <v>39.834039360458938</v>
      </c>
      <c r="N54" s="75">
        <f t="shared" si="4"/>
        <v>38.505092690959316</v>
      </c>
      <c r="O54" s="44">
        <f t="shared" si="5"/>
        <v>3.4643744024221821</v>
      </c>
      <c r="P54" s="44">
        <f t="shared" si="6"/>
        <v>35.040718288537128</v>
      </c>
      <c r="Q54" s="44">
        <f t="shared" si="7"/>
        <v>21.66086794858175</v>
      </c>
      <c r="R54" s="44">
        <f t="shared" si="8"/>
        <v>21.438282742001014</v>
      </c>
      <c r="S54" s="87">
        <f t="shared" si="9"/>
        <v>0.22258520658073344</v>
      </c>
    </row>
    <row r="55" spans="1:19" s="64" customFormat="1" ht="15" customHeight="1">
      <c r="A55" s="2" t="s">
        <v>79</v>
      </c>
      <c r="B55" s="89"/>
      <c r="C55" s="89"/>
      <c r="D55" s="2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</row>
  </sheetData>
  <mergeCells count="13">
    <mergeCell ref="M4:M5"/>
    <mergeCell ref="N4:P4"/>
    <mergeCell ref="Q4:S4"/>
    <mergeCell ref="A1:R1"/>
    <mergeCell ref="A3:A5"/>
    <mergeCell ref="B3:I3"/>
    <mergeCell ref="L3:S3"/>
    <mergeCell ref="B4:B5"/>
    <mergeCell ref="C4:C5"/>
    <mergeCell ref="D4:F4"/>
    <mergeCell ref="G4:J4"/>
    <mergeCell ref="K4:K5"/>
    <mergeCell ref="L4:L5"/>
  </mergeCells>
  <phoneticPr fontId="2"/>
  <pageMargins left="0.39370078740157483" right="0.19685039370078741" top="0.78740157480314965" bottom="0.59055118110236227" header="0.51181102362204722" footer="0.51181102362204722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S47"/>
  <sheetViews>
    <sheetView zoomScaleNormal="100" workbookViewId="0">
      <selection sqref="A1:R1"/>
    </sheetView>
  </sheetViews>
  <sheetFormatPr defaultRowHeight="12.75"/>
  <cols>
    <col min="1" max="1" width="10.375" style="38" customWidth="1"/>
    <col min="2" max="2" width="9.25" style="38" customWidth="1"/>
    <col min="3" max="3" width="7.5" style="38" customWidth="1"/>
    <col min="4" max="4" width="7.25" style="38" customWidth="1"/>
    <col min="5" max="6" width="7.125" style="38" customWidth="1"/>
    <col min="7" max="7" width="7.25" style="38" customWidth="1"/>
    <col min="8" max="9" width="7.125" style="38" customWidth="1"/>
    <col min="10" max="10" width="7.75" style="38" customWidth="1"/>
    <col min="11" max="11" width="8.25" style="38" customWidth="1"/>
    <col min="12" max="13" width="6.875" style="38" customWidth="1"/>
    <col min="14" max="19" width="5.625" style="38" customWidth="1"/>
    <col min="20" max="16384" width="9" style="38"/>
  </cols>
  <sheetData>
    <row r="1" spans="1:19" ht="15" customHeight="1">
      <c r="A1" s="188" t="s">
        <v>178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90"/>
      <c r="P1" s="190"/>
      <c r="Q1" s="191"/>
      <c r="R1" s="191"/>
    </row>
    <row r="2" spans="1:19" ht="15" customHeight="1">
      <c r="A2" s="37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3"/>
      <c r="Q2" s="5"/>
      <c r="R2" s="5"/>
    </row>
    <row r="3" spans="1:19" ht="15" customHeight="1">
      <c r="A3" s="213" t="s">
        <v>51</v>
      </c>
      <c r="B3" s="195" t="s">
        <v>66</v>
      </c>
      <c r="C3" s="196"/>
      <c r="D3" s="196"/>
      <c r="E3" s="196"/>
      <c r="F3" s="196"/>
      <c r="G3" s="196"/>
      <c r="H3" s="196"/>
      <c r="I3" s="196"/>
      <c r="J3" s="103"/>
      <c r="K3" s="77"/>
      <c r="L3" s="197" t="s">
        <v>49</v>
      </c>
      <c r="M3" s="198"/>
      <c r="N3" s="198"/>
      <c r="O3" s="198"/>
      <c r="P3" s="198"/>
      <c r="Q3" s="198"/>
      <c r="R3" s="198"/>
      <c r="S3" s="199"/>
    </row>
    <row r="4" spans="1:19" ht="13.9" customHeight="1">
      <c r="A4" s="214"/>
      <c r="B4" s="200" t="s">
        <v>0</v>
      </c>
      <c r="C4" s="202" t="s">
        <v>65</v>
      </c>
      <c r="D4" s="203" t="s">
        <v>71</v>
      </c>
      <c r="E4" s="204"/>
      <c r="F4" s="205"/>
      <c r="G4" s="206" t="s">
        <v>73</v>
      </c>
      <c r="H4" s="207"/>
      <c r="I4" s="207"/>
      <c r="J4" s="208"/>
      <c r="K4" s="209" t="s">
        <v>175</v>
      </c>
      <c r="L4" s="211" t="s">
        <v>0</v>
      </c>
      <c r="M4" s="181" t="s">
        <v>65</v>
      </c>
      <c r="N4" s="218" t="s">
        <v>71</v>
      </c>
      <c r="O4" s="219"/>
      <c r="P4" s="220"/>
      <c r="Q4" s="216" t="s">
        <v>72</v>
      </c>
      <c r="R4" s="216"/>
      <c r="S4" s="217"/>
    </row>
    <row r="5" spans="1:19" ht="30.75" customHeight="1">
      <c r="A5" s="215"/>
      <c r="B5" s="201"/>
      <c r="C5" s="182"/>
      <c r="D5" s="106" t="s">
        <v>70</v>
      </c>
      <c r="E5" s="84" t="s">
        <v>52</v>
      </c>
      <c r="F5" s="85" t="s">
        <v>64</v>
      </c>
      <c r="G5" s="106" t="s">
        <v>70</v>
      </c>
      <c r="H5" s="85" t="s">
        <v>53</v>
      </c>
      <c r="I5" s="85" t="s">
        <v>54</v>
      </c>
      <c r="J5" s="84" t="s">
        <v>168</v>
      </c>
      <c r="K5" s="210"/>
      <c r="L5" s="212"/>
      <c r="M5" s="182"/>
      <c r="N5" s="83" t="s">
        <v>70</v>
      </c>
      <c r="O5" s="81" t="s">
        <v>52</v>
      </c>
      <c r="P5" s="81" t="s">
        <v>63</v>
      </c>
      <c r="Q5" s="83" t="s">
        <v>70</v>
      </c>
      <c r="R5" s="82" t="s">
        <v>53</v>
      </c>
      <c r="S5" s="86" t="s">
        <v>54</v>
      </c>
    </row>
    <row r="6" spans="1:19" ht="20.100000000000001" customHeight="1">
      <c r="A6" s="49" t="s">
        <v>48</v>
      </c>
      <c r="B6" s="50">
        <v>1364316</v>
      </c>
      <c r="C6" s="126">
        <v>541230</v>
      </c>
      <c r="D6" s="39">
        <f>E6+F6</f>
        <v>359686</v>
      </c>
      <c r="E6" s="72">
        <v>57637</v>
      </c>
      <c r="F6" s="127">
        <v>302049</v>
      </c>
      <c r="G6" s="39">
        <f>H6+I6+J6</f>
        <v>390763</v>
      </c>
      <c r="H6" s="73">
        <v>192768</v>
      </c>
      <c r="I6" s="40">
        <v>193837</v>
      </c>
      <c r="J6" s="40">
        <v>4158</v>
      </c>
      <c r="K6" s="52">
        <v>72637</v>
      </c>
      <c r="L6" s="78">
        <f>B6/B6*100</f>
        <v>100</v>
      </c>
      <c r="M6" s="41">
        <f>C6/(B6-K6)*100</f>
        <v>41.901277329739045</v>
      </c>
      <c r="N6" s="41">
        <f>D6/(B6-K6)*100</f>
        <v>27.846392176384384</v>
      </c>
      <c r="O6" s="41">
        <f>E6/(B6-K6)*100</f>
        <v>4.4621767482478232</v>
      </c>
      <c r="P6" s="41">
        <f>F6/(B6-K6)*100</f>
        <v>23.384215428136557</v>
      </c>
      <c r="Q6" s="41">
        <f>G6/(B6-K6)*100</f>
        <v>30.252330493876574</v>
      </c>
      <c r="R6" s="41">
        <f>H6/(I6+H6)*G6/(B6-K6)*100</f>
        <v>15.084339945535108</v>
      </c>
      <c r="S6" s="87">
        <f>I6/(H6+I6)*G6/(B6-K6)*100</f>
        <v>15.16799054834147</v>
      </c>
    </row>
    <row r="7" spans="1:19" ht="20.100000000000001" customHeight="1">
      <c r="A7" s="42"/>
      <c r="B7" s="51"/>
      <c r="C7" s="56"/>
      <c r="D7" s="40"/>
      <c r="E7" s="73"/>
      <c r="F7" s="55"/>
      <c r="G7" s="40"/>
      <c r="H7" s="73"/>
      <c r="I7" s="40"/>
      <c r="J7" s="40"/>
      <c r="K7" s="52"/>
      <c r="L7" s="43"/>
      <c r="M7" s="44"/>
      <c r="N7" s="79"/>
      <c r="O7" s="44"/>
      <c r="P7" s="44"/>
      <c r="Q7" s="44"/>
      <c r="R7" s="44"/>
      <c r="S7" s="87"/>
    </row>
    <row r="8" spans="1:19" ht="20.100000000000001" customHeight="1">
      <c r="A8" s="45" t="s">
        <v>80</v>
      </c>
      <c r="B8" s="51">
        <v>360310</v>
      </c>
      <c r="C8" s="56">
        <v>141565</v>
      </c>
      <c r="D8" s="40">
        <f t="shared" ref="D8:D46" si="0">E8+F8</f>
        <v>111478</v>
      </c>
      <c r="E8" s="73">
        <v>12188</v>
      </c>
      <c r="F8" s="55">
        <v>99290</v>
      </c>
      <c r="G8" s="40">
        <f t="shared" ref="G8:G46" si="1">H8+I8+J8</f>
        <v>83815</v>
      </c>
      <c r="H8" s="73">
        <v>23912</v>
      </c>
      <c r="I8" s="40">
        <v>58926</v>
      </c>
      <c r="J8" s="40">
        <v>977</v>
      </c>
      <c r="K8" s="52">
        <v>23452</v>
      </c>
      <c r="L8" s="43">
        <f t="shared" ref="L8:L46" si="2">B8/B8*100</f>
        <v>100</v>
      </c>
      <c r="M8" s="44">
        <f t="shared" ref="M8:M46" si="3">C8/(B8-K8)*100</f>
        <v>42.025126314352043</v>
      </c>
      <c r="N8" s="79">
        <f t="shared" ref="N8:N46" si="4">D8/(B8-K8)*100</f>
        <v>33.093469651900804</v>
      </c>
      <c r="O8" s="44">
        <f t="shared" ref="O8:O46" si="5">E8/(B8-K8)*100</f>
        <v>3.6181417689352782</v>
      </c>
      <c r="P8" s="44">
        <f t="shared" ref="P8:P46" si="6">F8/(B8-K8)*100</f>
        <v>29.475327882965523</v>
      </c>
      <c r="Q8" s="44">
        <f t="shared" ref="Q8:Q46" si="7">G8/(B8-K8)*100</f>
        <v>24.881404033747156</v>
      </c>
      <c r="R8" s="44">
        <f t="shared" ref="R8:R46" si="8">H8/(I8+H8)*G8/(B8-K8)*100</f>
        <v>7.1822609581950552</v>
      </c>
      <c r="S8" s="87">
        <f t="shared" ref="S8:S46" si="9">I8/(H8+I8)*G8/(B8-K8)*100</f>
        <v>17.699143075552101</v>
      </c>
    </row>
    <row r="9" spans="1:19" ht="20.100000000000001" customHeight="1">
      <c r="A9" s="45" t="s">
        <v>1</v>
      </c>
      <c r="B9" s="51">
        <v>64817</v>
      </c>
      <c r="C9" s="56">
        <v>25966</v>
      </c>
      <c r="D9" s="40">
        <f t="shared" si="0"/>
        <v>13925</v>
      </c>
      <c r="E9" s="73">
        <v>2720</v>
      </c>
      <c r="F9" s="55">
        <v>11205</v>
      </c>
      <c r="G9" s="40">
        <f t="shared" si="1"/>
        <v>21015</v>
      </c>
      <c r="H9" s="73">
        <v>12537</v>
      </c>
      <c r="I9" s="40">
        <v>8175</v>
      </c>
      <c r="J9" s="40">
        <v>303</v>
      </c>
      <c r="K9" s="52">
        <v>3911</v>
      </c>
      <c r="L9" s="43">
        <f t="shared" si="2"/>
        <v>100</v>
      </c>
      <c r="M9" s="44">
        <f t="shared" si="3"/>
        <v>42.632909729747482</v>
      </c>
      <c r="N9" s="79">
        <f t="shared" si="4"/>
        <v>22.863100515548552</v>
      </c>
      <c r="O9" s="44">
        <f t="shared" si="5"/>
        <v>4.4658982694644207</v>
      </c>
      <c r="P9" s="44">
        <f t="shared" si="6"/>
        <v>18.397202246084131</v>
      </c>
      <c r="Q9" s="44">
        <f t="shared" si="7"/>
        <v>34.503989754703966</v>
      </c>
      <c r="R9" s="44">
        <f t="shared" si="8"/>
        <v>20.88530897811528</v>
      </c>
      <c r="S9" s="87">
        <f t="shared" si="9"/>
        <v>13.618680776588693</v>
      </c>
    </row>
    <row r="10" spans="1:19" ht="20.100000000000001" customHeight="1">
      <c r="A10" s="45" t="s">
        <v>2</v>
      </c>
      <c r="B10" s="51">
        <v>87050</v>
      </c>
      <c r="C10" s="56">
        <v>35290</v>
      </c>
      <c r="D10" s="40">
        <f t="shared" si="0"/>
        <v>23021</v>
      </c>
      <c r="E10" s="73">
        <v>3279</v>
      </c>
      <c r="F10" s="55">
        <v>19742</v>
      </c>
      <c r="G10" s="40">
        <f t="shared" si="1"/>
        <v>24253</v>
      </c>
      <c r="H10" s="73">
        <v>13608</v>
      </c>
      <c r="I10" s="40">
        <v>10346</v>
      </c>
      <c r="J10" s="40">
        <v>299</v>
      </c>
      <c r="K10" s="52">
        <v>4486</v>
      </c>
      <c r="L10" s="43">
        <f t="shared" si="2"/>
        <v>100</v>
      </c>
      <c r="M10" s="44">
        <f t="shared" si="3"/>
        <v>42.742599680248048</v>
      </c>
      <c r="N10" s="79">
        <f t="shared" si="4"/>
        <v>27.882612276536989</v>
      </c>
      <c r="O10" s="44">
        <f t="shared" si="5"/>
        <v>3.9714645608255412</v>
      </c>
      <c r="P10" s="44">
        <f t="shared" si="6"/>
        <v>23.911147715711447</v>
      </c>
      <c r="Q10" s="44">
        <f t="shared" si="7"/>
        <v>29.374788043214963</v>
      </c>
      <c r="R10" s="44">
        <f t="shared" si="8"/>
        <v>16.687489174754496</v>
      </c>
      <c r="S10" s="87">
        <f t="shared" si="9"/>
        <v>12.687298868460465</v>
      </c>
    </row>
    <row r="11" spans="1:19" ht="20.100000000000001" customHeight="1">
      <c r="A11" s="45" t="s">
        <v>3</v>
      </c>
      <c r="B11" s="51">
        <v>67398</v>
      </c>
      <c r="C11" s="56">
        <v>22881</v>
      </c>
      <c r="D11" s="40">
        <f t="shared" si="0"/>
        <v>25575</v>
      </c>
      <c r="E11" s="73">
        <v>4082</v>
      </c>
      <c r="F11" s="55">
        <v>21493</v>
      </c>
      <c r="G11" s="40">
        <f t="shared" si="1"/>
        <v>15221</v>
      </c>
      <c r="H11" s="73">
        <v>10974</v>
      </c>
      <c r="I11" s="40">
        <v>4049</v>
      </c>
      <c r="J11" s="40">
        <v>198</v>
      </c>
      <c r="K11" s="52">
        <v>3721</v>
      </c>
      <c r="L11" s="43">
        <f t="shared" si="2"/>
        <v>100</v>
      </c>
      <c r="M11" s="44">
        <f t="shared" si="3"/>
        <v>35.932911412283872</v>
      </c>
      <c r="N11" s="79">
        <f t="shared" si="4"/>
        <v>40.163638362360039</v>
      </c>
      <c r="O11" s="44">
        <f t="shared" si="5"/>
        <v>6.4104778805534179</v>
      </c>
      <c r="P11" s="44">
        <f t="shared" si="6"/>
        <v>33.753160481806617</v>
      </c>
      <c r="Q11" s="44">
        <f t="shared" si="7"/>
        <v>23.903450225356092</v>
      </c>
      <c r="R11" s="44">
        <f t="shared" si="8"/>
        <v>17.46099066584955</v>
      </c>
      <c r="S11" s="87">
        <f t="shared" si="9"/>
        <v>6.4424595595065455</v>
      </c>
    </row>
    <row r="12" spans="1:19" ht="20.100000000000001" customHeight="1">
      <c r="A12" s="45" t="s">
        <v>4</v>
      </c>
      <c r="B12" s="51">
        <v>124111</v>
      </c>
      <c r="C12" s="56">
        <v>45870</v>
      </c>
      <c r="D12" s="40">
        <f t="shared" si="0"/>
        <v>32348</v>
      </c>
      <c r="E12" s="73">
        <v>4287</v>
      </c>
      <c r="F12" s="55">
        <v>28061</v>
      </c>
      <c r="G12" s="40">
        <f t="shared" si="1"/>
        <v>34917</v>
      </c>
      <c r="H12" s="73">
        <v>21762</v>
      </c>
      <c r="I12" s="40">
        <v>12571</v>
      </c>
      <c r="J12" s="40">
        <v>584</v>
      </c>
      <c r="K12" s="52">
        <v>10976</v>
      </c>
      <c r="L12" s="43">
        <f t="shared" si="2"/>
        <v>100</v>
      </c>
      <c r="M12" s="44">
        <f t="shared" si="3"/>
        <v>40.544482255712197</v>
      </c>
      <c r="N12" s="79">
        <f t="shared" si="4"/>
        <v>28.59238962301675</v>
      </c>
      <c r="O12" s="44">
        <f t="shared" si="5"/>
        <v>3.7892782958412514</v>
      </c>
      <c r="P12" s="44">
        <f t="shared" si="6"/>
        <v>24.803111327175497</v>
      </c>
      <c r="Q12" s="44">
        <f t="shared" si="7"/>
        <v>30.86312812127105</v>
      </c>
      <c r="R12" s="44">
        <f t="shared" si="8"/>
        <v>19.562618884895013</v>
      </c>
      <c r="S12" s="87">
        <f t="shared" si="9"/>
        <v>11.300509236376033</v>
      </c>
    </row>
    <row r="13" spans="1:19" ht="20.100000000000001" customHeight="1">
      <c r="A13" s="45" t="s">
        <v>5</v>
      </c>
      <c r="B13" s="51">
        <v>57244</v>
      </c>
      <c r="C13" s="56">
        <v>23427</v>
      </c>
      <c r="D13" s="40">
        <f t="shared" si="0"/>
        <v>14750</v>
      </c>
      <c r="E13" s="73">
        <v>2738</v>
      </c>
      <c r="F13" s="55">
        <v>12012</v>
      </c>
      <c r="G13" s="40">
        <f t="shared" si="1"/>
        <v>16311</v>
      </c>
      <c r="H13" s="73">
        <v>11429</v>
      </c>
      <c r="I13" s="40">
        <v>4808</v>
      </c>
      <c r="J13" s="40">
        <v>74</v>
      </c>
      <c r="K13" s="52">
        <v>2756</v>
      </c>
      <c r="L13" s="43">
        <f t="shared" si="2"/>
        <v>100</v>
      </c>
      <c r="M13" s="44">
        <f t="shared" si="3"/>
        <v>42.994787843194828</v>
      </c>
      <c r="N13" s="79">
        <f t="shared" si="4"/>
        <v>27.0701805902217</v>
      </c>
      <c r="O13" s="44">
        <f t="shared" si="5"/>
        <v>5.0249596241374244</v>
      </c>
      <c r="P13" s="44">
        <f t="shared" si="6"/>
        <v>22.045220966084276</v>
      </c>
      <c r="Q13" s="44">
        <f t="shared" si="7"/>
        <v>29.935031566583469</v>
      </c>
      <c r="R13" s="44">
        <f t="shared" si="8"/>
        <v>21.070855193353605</v>
      </c>
      <c r="S13" s="87">
        <f t="shared" si="9"/>
        <v>8.8641763732298671</v>
      </c>
    </row>
    <row r="14" spans="1:19" ht="20.100000000000001" customHeight="1">
      <c r="A14" s="45" t="s">
        <v>81</v>
      </c>
      <c r="B14" s="51">
        <v>30997</v>
      </c>
      <c r="C14" s="56">
        <v>12768</v>
      </c>
      <c r="D14" s="40">
        <f t="shared" si="0"/>
        <v>12144</v>
      </c>
      <c r="E14" s="73">
        <v>3232</v>
      </c>
      <c r="F14" s="55">
        <v>8912</v>
      </c>
      <c r="G14" s="40">
        <f t="shared" si="1"/>
        <v>5850</v>
      </c>
      <c r="H14" s="73">
        <v>3378</v>
      </c>
      <c r="I14" s="40">
        <v>2419</v>
      </c>
      <c r="J14" s="40">
        <v>53</v>
      </c>
      <c r="K14" s="52">
        <v>235</v>
      </c>
      <c r="L14" s="43">
        <f t="shared" si="2"/>
        <v>100</v>
      </c>
      <c r="M14" s="44">
        <f t="shared" si="3"/>
        <v>41.505753852155259</v>
      </c>
      <c r="N14" s="79">
        <f t="shared" si="4"/>
        <v>39.47727716013263</v>
      </c>
      <c r="O14" s="44">
        <f t="shared" si="5"/>
        <v>10.50646902021975</v>
      </c>
      <c r="P14" s="44">
        <f t="shared" si="6"/>
        <v>28.970808139912879</v>
      </c>
      <c r="Q14" s="44">
        <f t="shared" si="7"/>
        <v>19.016968987712112</v>
      </c>
      <c r="R14" s="44">
        <f t="shared" si="8"/>
        <v>11.081476839829483</v>
      </c>
      <c r="S14" s="87">
        <f t="shared" si="9"/>
        <v>7.9354921478826279</v>
      </c>
    </row>
    <row r="15" spans="1:19" ht="20.100000000000001" customHeight="1">
      <c r="A15" s="45" t="s">
        <v>6</v>
      </c>
      <c r="B15" s="51">
        <v>26868</v>
      </c>
      <c r="C15" s="56">
        <v>12203</v>
      </c>
      <c r="D15" s="40">
        <f t="shared" si="0"/>
        <v>6418</v>
      </c>
      <c r="E15" s="73">
        <v>1722</v>
      </c>
      <c r="F15" s="55">
        <v>4696</v>
      </c>
      <c r="G15" s="40">
        <f t="shared" si="1"/>
        <v>6959</v>
      </c>
      <c r="H15" s="73">
        <v>4804</v>
      </c>
      <c r="I15" s="40">
        <v>2089</v>
      </c>
      <c r="J15" s="40">
        <v>66</v>
      </c>
      <c r="K15" s="52">
        <v>1288</v>
      </c>
      <c r="L15" s="43">
        <f t="shared" si="2"/>
        <v>100</v>
      </c>
      <c r="M15" s="44">
        <f t="shared" si="3"/>
        <v>47.705238467552775</v>
      </c>
      <c r="N15" s="44">
        <f t="shared" si="4"/>
        <v>25.089913995308834</v>
      </c>
      <c r="O15" s="44">
        <f t="shared" si="5"/>
        <v>6.7318217357310406</v>
      </c>
      <c r="P15" s="44">
        <f t="shared" si="6"/>
        <v>18.358092259577795</v>
      </c>
      <c r="Q15" s="44">
        <f t="shared" si="7"/>
        <v>27.204847537138388</v>
      </c>
      <c r="R15" s="44">
        <f t="shared" si="8"/>
        <v>18.960117157756105</v>
      </c>
      <c r="S15" s="87">
        <f t="shared" si="9"/>
        <v>8.2447303793822861</v>
      </c>
    </row>
    <row r="16" spans="1:19" ht="20.100000000000001" customHeight="1">
      <c r="A16" s="45" t="s">
        <v>7</v>
      </c>
      <c r="B16" s="51">
        <v>118233</v>
      </c>
      <c r="C16" s="56">
        <v>45945</v>
      </c>
      <c r="D16" s="40">
        <f t="shared" si="0"/>
        <v>25768</v>
      </c>
      <c r="E16" s="73">
        <v>3396</v>
      </c>
      <c r="F16" s="55">
        <v>22372</v>
      </c>
      <c r="G16" s="40">
        <f t="shared" si="1"/>
        <v>42693</v>
      </c>
      <c r="H16" s="73">
        <v>11693</v>
      </c>
      <c r="I16" s="40">
        <v>30835</v>
      </c>
      <c r="J16" s="40">
        <v>165</v>
      </c>
      <c r="K16" s="52">
        <v>3827</v>
      </c>
      <c r="L16" s="43">
        <f t="shared" si="2"/>
        <v>100</v>
      </c>
      <c r="M16" s="44">
        <f t="shared" si="3"/>
        <v>40.159607013618164</v>
      </c>
      <c r="N16" s="75">
        <f t="shared" si="4"/>
        <v>22.523294232819957</v>
      </c>
      <c r="O16" s="44">
        <f t="shared" si="5"/>
        <v>2.9683757844868279</v>
      </c>
      <c r="P16" s="44">
        <f t="shared" si="6"/>
        <v>19.55491844833313</v>
      </c>
      <c r="Q16" s="44">
        <f t="shared" si="7"/>
        <v>37.317098753561879</v>
      </c>
      <c r="R16" s="44">
        <f t="shared" si="8"/>
        <v>10.260271720405358</v>
      </c>
      <c r="S16" s="87">
        <f t="shared" si="9"/>
        <v>27.056827033156523</v>
      </c>
    </row>
    <row r="17" spans="1:19" ht="20.100000000000001" customHeight="1">
      <c r="A17" s="45" t="s">
        <v>8</v>
      </c>
      <c r="B17" s="51">
        <v>77561</v>
      </c>
      <c r="C17" s="56">
        <v>28044</v>
      </c>
      <c r="D17" s="40">
        <f t="shared" si="0"/>
        <v>16526</v>
      </c>
      <c r="E17" s="73">
        <v>2255</v>
      </c>
      <c r="F17" s="55">
        <v>14271</v>
      </c>
      <c r="G17" s="40">
        <f t="shared" si="1"/>
        <v>26962</v>
      </c>
      <c r="H17" s="73">
        <v>11582</v>
      </c>
      <c r="I17" s="40">
        <v>15114</v>
      </c>
      <c r="J17" s="40">
        <v>266</v>
      </c>
      <c r="K17" s="52">
        <v>6029</v>
      </c>
      <c r="L17" s="58">
        <f t="shared" si="2"/>
        <v>100</v>
      </c>
      <c r="M17" s="75">
        <f t="shared" si="3"/>
        <v>39.204831404126821</v>
      </c>
      <c r="N17" s="75">
        <f t="shared" si="4"/>
        <v>23.102946932841245</v>
      </c>
      <c r="O17" s="44">
        <f t="shared" si="5"/>
        <v>3.1524352737236478</v>
      </c>
      <c r="P17" s="44">
        <f t="shared" si="6"/>
        <v>19.950511659117598</v>
      </c>
      <c r="Q17" s="44">
        <f t="shared" si="7"/>
        <v>37.69222166303193</v>
      </c>
      <c r="R17" s="44">
        <f t="shared" si="8"/>
        <v>16.35268621895549</v>
      </c>
      <c r="S17" s="87">
        <f t="shared" si="9"/>
        <v>21.339535444076436</v>
      </c>
    </row>
    <row r="18" spans="1:19" ht="20.100000000000001" customHeight="1">
      <c r="A18" s="45" t="s">
        <v>55</v>
      </c>
      <c r="B18" s="51">
        <v>36635</v>
      </c>
      <c r="C18" s="56">
        <v>14817</v>
      </c>
      <c r="D18" s="40">
        <f t="shared" si="0"/>
        <v>8758</v>
      </c>
      <c r="E18" s="73">
        <v>1842</v>
      </c>
      <c r="F18" s="55">
        <v>6916</v>
      </c>
      <c r="G18" s="40">
        <f t="shared" si="1"/>
        <v>11966</v>
      </c>
      <c r="H18" s="73">
        <v>7470</v>
      </c>
      <c r="I18" s="40">
        <v>4376</v>
      </c>
      <c r="J18" s="40">
        <v>120</v>
      </c>
      <c r="K18" s="52">
        <v>1094</v>
      </c>
      <c r="L18" s="58">
        <f t="shared" si="2"/>
        <v>100</v>
      </c>
      <c r="M18" s="75">
        <f t="shared" si="3"/>
        <v>41.689879294336116</v>
      </c>
      <c r="N18" s="75">
        <f t="shared" si="4"/>
        <v>24.641962803522695</v>
      </c>
      <c r="O18" s="44">
        <f t="shared" si="5"/>
        <v>5.1827466869249594</v>
      </c>
      <c r="P18" s="44">
        <f t="shared" si="6"/>
        <v>19.459216116597734</v>
      </c>
      <c r="Q18" s="44">
        <f t="shared" si="7"/>
        <v>33.668157902141189</v>
      </c>
      <c r="R18" s="44">
        <f t="shared" si="8"/>
        <v>21.230891400387865</v>
      </c>
      <c r="S18" s="87">
        <f t="shared" si="9"/>
        <v>12.437266501753321</v>
      </c>
    </row>
    <row r="19" spans="1:19" ht="20.100000000000001" customHeight="1">
      <c r="A19" s="45" t="s">
        <v>62</v>
      </c>
      <c r="B19" s="51">
        <v>31105</v>
      </c>
      <c r="C19" s="56">
        <v>13244</v>
      </c>
      <c r="D19" s="40">
        <f t="shared" si="0"/>
        <v>9298</v>
      </c>
      <c r="E19" s="73">
        <v>2393</v>
      </c>
      <c r="F19" s="55">
        <v>6905</v>
      </c>
      <c r="G19" s="40">
        <f t="shared" si="1"/>
        <v>7784</v>
      </c>
      <c r="H19" s="73">
        <v>4854</v>
      </c>
      <c r="I19" s="40">
        <v>2834</v>
      </c>
      <c r="J19" s="40">
        <v>96</v>
      </c>
      <c r="K19" s="52">
        <v>779</v>
      </c>
      <c r="L19" s="58">
        <f t="shared" si="2"/>
        <v>100</v>
      </c>
      <c r="M19" s="75">
        <f t="shared" si="3"/>
        <v>43.67209655081448</v>
      </c>
      <c r="N19" s="75">
        <f t="shared" si="4"/>
        <v>30.660159599023938</v>
      </c>
      <c r="O19" s="44">
        <f t="shared" si="5"/>
        <v>7.8909186836378025</v>
      </c>
      <c r="P19" s="44">
        <f t="shared" si="6"/>
        <v>22.769240915386138</v>
      </c>
      <c r="Q19" s="44">
        <f t="shared" si="7"/>
        <v>25.667743850161578</v>
      </c>
      <c r="R19" s="44">
        <f t="shared" si="8"/>
        <v>16.205935047955812</v>
      </c>
      <c r="S19" s="87">
        <f t="shared" si="9"/>
        <v>9.4618088022057645</v>
      </c>
    </row>
    <row r="20" spans="1:19" ht="20.100000000000001" customHeight="1">
      <c r="A20" s="45" t="s">
        <v>9</v>
      </c>
      <c r="B20" s="51">
        <v>3674</v>
      </c>
      <c r="C20" s="56">
        <v>1511</v>
      </c>
      <c r="D20" s="40">
        <f t="shared" si="0"/>
        <v>1157</v>
      </c>
      <c r="E20" s="73">
        <v>471</v>
      </c>
      <c r="F20" s="55">
        <v>686</v>
      </c>
      <c r="G20" s="40">
        <f t="shared" si="1"/>
        <v>1005</v>
      </c>
      <c r="H20" s="73">
        <v>430</v>
      </c>
      <c r="I20" s="40">
        <v>575</v>
      </c>
      <c r="J20" s="40">
        <v>0</v>
      </c>
      <c r="K20" s="52">
        <v>1</v>
      </c>
      <c r="L20" s="58">
        <f t="shared" si="2"/>
        <v>100</v>
      </c>
      <c r="M20" s="75">
        <f t="shared" si="3"/>
        <v>41.138034304383339</v>
      </c>
      <c r="N20" s="75">
        <f t="shared" si="4"/>
        <v>31.500136128505307</v>
      </c>
      <c r="O20" s="44">
        <f t="shared" si="5"/>
        <v>12.823305200108903</v>
      </c>
      <c r="P20" s="44">
        <f t="shared" si="6"/>
        <v>18.676830928396406</v>
      </c>
      <c r="Q20" s="44">
        <f t="shared" si="7"/>
        <v>27.36182956711135</v>
      </c>
      <c r="R20" s="44">
        <f t="shared" si="8"/>
        <v>11.707051456575007</v>
      </c>
      <c r="S20" s="87">
        <f t="shared" si="9"/>
        <v>15.654778110536347</v>
      </c>
    </row>
    <row r="21" spans="1:19" ht="20.100000000000001" customHeight="1">
      <c r="A21" s="45" t="s">
        <v>10</v>
      </c>
      <c r="B21" s="51">
        <v>18883</v>
      </c>
      <c r="C21" s="56">
        <v>8535</v>
      </c>
      <c r="D21" s="40">
        <f t="shared" si="0"/>
        <v>3567</v>
      </c>
      <c r="E21" s="73">
        <v>913</v>
      </c>
      <c r="F21" s="55">
        <v>2654</v>
      </c>
      <c r="G21" s="40">
        <f t="shared" si="1"/>
        <v>6356</v>
      </c>
      <c r="H21" s="73">
        <v>2956</v>
      </c>
      <c r="I21" s="40">
        <v>3364</v>
      </c>
      <c r="J21" s="40">
        <v>36</v>
      </c>
      <c r="K21" s="52">
        <v>425</v>
      </c>
      <c r="L21" s="58">
        <f t="shared" si="2"/>
        <v>100</v>
      </c>
      <c r="M21" s="75">
        <f t="shared" si="3"/>
        <v>46.240112688265249</v>
      </c>
      <c r="N21" s="75">
        <f t="shared" si="4"/>
        <v>19.324953949506991</v>
      </c>
      <c r="O21" s="44">
        <f t="shared" si="5"/>
        <v>4.9463647199046488</v>
      </c>
      <c r="P21" s="44">
        <f t="shared" si="6"/>
        <v>14.378589229602341</v>
      </c>
      <c r="Q21" s="44">
        <f t="shared" si="7"/>
        <v>34.43493336222776</v>
      </c>
      <c r="R21" s="44">
        <f t="shared" si="8"/>
        <v>16.105959338409058</v>
      </c>
      <c r="S21" s="87">
        <f t="shared" si="9"/>
        <v>18.328974023818702</v>
      </c>
    </row>
    <row r="22" spans="1:19" ht="20.100000000000001" customHeight="1">
      <c r="A22" s="45" t="s">
        <v>11</v>
      </c>
      <c r="B22" s="51">
        <v>23571</v>
      </c>
      <c r="C22" s="56">
        <v>10437</v>
      </c>
      <c r="D22" s="40">
        <f t="shared" si="0"/>
        <v>4024</v>
      </c>
      <c r="E22" s="73">
        <v>636</v>
      </c>
      <c r="F22" s="55">
        <v>3388</v>
      </c>
      <c r="G22" s="40">
        <f t="shared" si="1"/>
        <v>8134</v>
      </c>
      <c r="H22" s="73">
        <v>3656</v>
      </c>
      <c r="I22" s="40">
        <v>4452</v>
      </c>
      <c r="J22" s="40">
        <v>26</v>
      </c>
      <c r="K22" s="52">
        <v>976</v>
      </c>
      <c r="L22" s="58">
        <f t="shared" si="2"/>
        <v>100</v>
      </c>
      <c r="M22" s="75">
        <f t="shared" si="3"/>
        <v>46.191635317548133</v>
      </c>
      <c r="N22" s="75">
        <f t="shared" si="4"/>
        <v>17.809249834034077</v>
      </c>
      <c r="O22" s="44">
        <f t="shared" si="5"/>
        <v>2.8147820314228809</v>
      </c>
      <c r="P22" s="44">
        <f t="shared" si="6"/>
        <v>14.994467802611197</v>
      </c>
      <c r="Q22" s="44">
        <f t="shared" si="7"/>
        <v>35.99911484841779</v>
      </c>
      <c r="R22" s="44">
        <f t="shared" si="8"/>
        <v>16.232457312014731</v>
      </c>
      <c r="S22" s="87">
        <f t="shared" si="9"/>
        <v>19.766657536403059</v>
      </c>
    </row>
    <row r="23" spans="1:19" ht="20.100000000000001" customHeight="1">
      <c r="A23" s="45" t="s">
        <v>12</v>
      </c>
      <c r="B23" s="51">
        <v>27303</v>
      </c>
      <c r="C23" s="56">
        <v>11269</v>
      </c>
      <c r="D23" s="40">
        <f t="shared" si="0"/>
        <v>5300</v>
      </c>
      <c r="E23" s="73">
        <v>1024</v>
      </c>
      <c r="F23" s="55">
        <v>4276</v>
      </c>
      <c r="G23" s="40">
        <f t="shared" si="1"/>
        <v>9606</v>
      </c>
      <c r="H23" s="73">
        <v>4960</v>
      </c>
      <c r="I23" s="40">
        <v>4562</v>
      </c>
      <c r="J23" s="40">
        <v>84</v>
      </c>
      <c r="K23" s="52">
        <v>1128</v>
      </c>
      <c r="L23" s="58">
        <f t="shared" si="2"/>
        <v>100</v>
      </c>
      <c r="M23" s="75">
        <f t="shared" si="3"/>
        <v>43.052531041069727</v>
      </c>
      <c r="N23" s="75">
        <f t="shared" si="4"/>
        <v>20.248328557784145</v>
      </c>
      <c r="O23" s="44">
        <f t="shared" si="5"/>
        <v>3.9121298949379177</v>
      </c>
      <c r="P23" s="44">
        <f t="shared" si="6"/>
        <v>16.336198662846225</v>
      </c>
      <c r="Q23" s="44">
        <f t="shared" si="7"/>
        <v>36.699140401146131</v>
      </c>
      <c r="R23" s="44">
        <f t="shared" si="8"/>
        <v>19.116544464365131</v>
      </c>
      <c r="S23" s="87">
        <f t="shared" si="9"/>
        <v>17.582595936780997</v>
      </c>
    </row>
    <row r="24" spans="1:19" ht="20.100000000000001" customHeight="1">
      <c r="A24" s="45" t="s">
        <v>13</v>
      </c>
      <c r="B24" s="51">
        <v>7443</v>
      </c>
      <c r="C24" s="56">
        <v>3433</v>
      </c>
      <c r="D24" s="40">
        <f t="shared" si="0"/>
        <v>1099</v>
      </c>
      <c r="E24" s="73">
        <v>230</v>
      </c>
      <c r="F24" s="55">
        <v>869</v>
      </c>
      <c r="G24" s="40">
        <f t="shared" si="1"/>
        <v>2844</v>
      </c>
      <c r="H24" s="73">
        <v>1757</v>
      </c>
      <c r="I24" s="40">
        <v>1045</v>
      </c>
      <c r="J24" s="40">
        <v>42</v>
      </c>
      <c r="K24" s="52">
        <v>67</v>
      </c>
      <c r="L24" s="58">
        <f t="shared" si="2"/>
        <v>100</v>
      </c>
      <c r="M24" s="75">
        <f t="shared" si="3"/>
        <v>46.54284164859002</v>
      </c>
      <c r="N24" s="75">
        <f t="shared" si="4"/>
        <v>14.899674620390455</v>
      </c>
      <c r="O24" s="44">
        <f t="shared" si="5"/>
        <v>3.1182212581344904</v>
      </c>
      <c r="P24" s="44">
        <f t="shared" si="6"/>
        <v>11.781453362255965</v>
      </c>
      <c r="Q24" s="44">
        <f t="shared" si="7"/>
        <v>38.557483731019524</v>
      </c>
      <c r="R24" s="44">
        <f t="shared" si="8"/>
        <v>24.177551361670698</v>
      </c>
      <c r="S24" s="87">
        <f t="shared" si="9"/>
        <v>14.379932369348825</v>
      </c>
    </row>
    <row r="25" spans="1:19" ht="20.100000000000001" customHeight="1">
      <c r="A25" s="45" t="s">
        <v>14</v>
      </c>
      <c r="B25" s="51">
        <v>8485</v>
      </c>
      <c r="C25" s="56">
        <v>3692</v>
      </c>
      <c r="D25" s="40">
        <f t="shared" si="0"/>
        <v>1589</v>
      </c>
      <c r="E25" s="73">
        <v>339</v>
      </c>
      <c r="F25" s="55">
        <v>1250</v>
      </c>
      <c r="G25" s="40">
        <f t="shared" si="1"/>
        <v>3049</v>
      </c>
      <c r="H25" s="73">
        <v>2284</v>
      </c>
      <c r="I25" s="40">
        <v>734</v>
      </c>
      <c r="J25" s="40">
        <v>31</v>
      </c>
      <c r="K25" s="52">
        <v>155</v>
      </c>
      <c r="L25" s="58">
        <f t="shared" si="2"/>
        <v>100</v>
      </c>
      <c r="M25" s="75">
        <f t="shared" si="3"/>
        <v>44.321728691476594</v>
      </c>
      <c r="N25" s="75">
        <f t="shared" si="4"/>
        <v>19.07563025210084</v>
      </c>
      <c r="O25" s="44">
        <f t="shared" si="5"/>
        <v>4.0696278511404564</v>
      </c>
      <c r="P25" s="44">
        <f t="shared" si="6"/>
        <v>15.006002400960384</v>
      </c>
      <c r="Q25" s="44">
        <f t="shared" si="7"/>
        <v>36.60264105642257</v>
      </c>
      <c r="R25" s="44">
        <f t="shared" si="8"/>
        <v>27.700607081798921</v>
      </c>
      <c r="S25" s="87">
        <f t="shared" si="9"/>
        <v>8.902033974623647</v>
      </c>
    </row>
    <row r="26" spans="1:19" ht="20.100000000000001" customHeight="1">
      <c r="A26" s="45" t="s">
        <v>15</v>
      </c>
      <c r="B26" s="51">
        <v>6836</v>
      </c>
      <c r="C26" s="56">
        <v>2894</v>
      </c>
      <c r="D26" s="40">
        <f t="shared" si="0"/>
        <v>1112</v>
      </c>
      <c r="E26" s="73">
        <v>319</v>
      </c>
      <c r="F26" s="55">
        <v>793</v>
      </c>
      <c r="G26" s="40">
        <f t="shared" si="1"/>
        <v>2580</v>
      </c>
      <c r="H26" s="73">
        <v>1962</v>
      </c>
      <c r="I26" s="40">
        <v>588</v>
      </c>
      <c r="J26" s="40">
        <v>30</v>
      </c>
      <c r="K26" s="52">
        <v>250</v>
      </c>
      <c r="L26" s="58">
        <f t="shared" si="2"/>
        <v>100</v>
      </c>
      <c r="M26" s="75">
        <f t="shared" si="3"/>
        <v>43.941694503492258</v>
      </c>
      <c r="N26" s="75">
        <f t="shared" si="4"/>
        <v>16.884300030367445</v>
      </c>
      <c r="O26" s="44">
        <f t="shared" si="5"/>
        <v>4.8436076525964173</v>
      </c>
      <c r="P26" s="44">
        <f t="shared" si="6"/>
        <v>12.04069237777103</v>
      </c>
      <c r="Q26" s="44">
        <f t="shared" si="7"/>
        <v>39.174005466140301</v>
      </c>
      <c r="R26" s="44">
        <f t="shared" si="8"/>
        <v>30.140940676300886</v>
      </c>
      <c r="S26" s="87">
        <f t="shared" si="9"/>
        <v>9.0330647898394094</v>
      </c>
    </row>
    <row r="27" spans="1:19" ht="20.100000000000001" customHeight="1">
      <c r="A27" s="45" t="s">
        <v>16</v>
      </c>
      <c r="B27" s="51">
        <v>31691</v>
      </c>
      <c r="C27" s="56">
        <v>12853</v>
      </c>
      <c r="D27" s="40">
        <f t="shared" si="0"/>
        <v>7444</v>
      </c>
      <c r="E27" s="73">
        <v>1626</v>
      </c>
      <c r="F27" s="55">
        <v>5818</v>
      </c>
      <c r="G27" s="40">
        <f t="shared" si="1"/>
        <v>10362</v>
      </c>
      <c r="H27" s="73">
        <v>7308</v>
      </c>
      <c r="I27" s="40">
        <v>2822</v>
      </c>
      <c r="J27" s="40">
        <v>232</v>
      </c>
      <c r="K27" s="52">
        <v>1032</v>
      </c>
      <c r="L27" s="58">
        <f t="shared" si="2"/>
        <v>100</v>
      </c>
      <c r="M27" s="75">
        <f t="shared" si="3"/>
        <v>41.92243713102188</v>
      </c>
      <c r="N27" s="75">
        <f t="shared" si="4"/>
        <v>24.279983039238072</v>
      </c>
      <c r="O27" s="44">
        <f t="shared" si="5"/>
        <v>5.3034997879904759</v>
      </c>
      <c r="P27" s="44">
        <f t="shared" si="6"/>
        <v>18.976483251247593</v>
      </c>
      <c r="Q27" s="44">
        <f t="shared" si="7"/>
        <v>33.797579829740044</v>
      </c>
      <c r="R27" s="44">
        <f t="shared" si="8"/>
        <v>24.382301421099729</v>
      </c>
      <c r="S27" s="87">
        <f t="shared" si="9"/>
        <v>9.415278408640317</v>
      </c>
    </row>
    <row r="28" spans="1:19" ht="20.100000000000001" customHeight="1">
      <c r="A28" s="45" t="s">
        <v>17</v>
      </c>
      <c r="B28" s="51">
        <v>1549</v>
      </c>
      <c r="C28" s="56">
        <v>713</v>
      </c>
      <c r="D28" s="40">
        <f t="shared" si="0"/>
        <v>524</v>
      </c>
      <c r="E28" s="73">
        <v>191</v>
      </c>
      <c r="F28" s="55">
        <v>333</v>
      </c>
      <c r="G28" s="40">
        <f t="shared" si="1"/>
        <v>308</v>
      </c>
      <c r="H28" s="73">
        <v>139</v>
      </c>
      <c r="I28" s="40">
        <v>163</v>
      </c>
      <c r="J28" s="40">
        <v>6</v>
      </c>
      <c r="K28" s="52">
        <v>4</v>
      </c>
      <c r="L28" s="58">
        <f t="shared" si="2"/>
        <v>100</v>
      </c>
      <c r="M28" s="75">
        <f t="shared" si="3"/>
        <v>46.148867313915858</v>
      </c>
      <c r="N28" s="75">
        <f t="shared" si="4"/>
        <v>33.915857605177997</v>
      </c>
      <c r="O28" s="44">
        <f t="shared" si="5"/>
        <v>12.362459546925567</v>
      </c>
      <c r="P28" s="44">
        <f t="shared" si="6"/>
        <v>21.553398058252426</v>
      </c>
      <c r="Q28" s="44">
        <f t="shared" si="7"/>
        <v>19.935275080906148</v>
      </c>
      <c r="R28" s="44">
        <f t="shared" si="8"/>
        <v>9.1755074047879308</v>
      </c>
      <c r="S28" s="87">
        <f t="shared" si="9"/>
        <v>10.759767676118219</v>
      </c>
    </row>
    <row r="29" spans="1:19" ht="20.100000000000001" customHeight="1">
      <c r="A29" s="45" t="s">
        <v>56</v>
      </c>
      <c r="B29" s="51">
        <v>1759</v>
      </c>
      <c r="C29" s="56">
        <v>829</v>
      </c>
      <c r="D29" s="40">
        <f t="shared" si="0"/>
        <v>602</v>
      </c>
      <c r="E29" s="73">
        <v>259</v>
      </c>
      <c r="F29" s="55">
        <v>343</v>
      </c>
      <c r="G29" s="40">
        <f t="shared" si="1"/>
        <v>319</v>
      </c>
      <c r="H29" s="73">
        <v>147</v>
      </c>
      <c r="I29" s="40">
        <v>169</v>
      </c>
      <c r="J29" s="40">
        <v>3</v>
      </c>
      <c r="K29" s="52">
        <v>9</v>
      </c>
      <c r="L29" s="58">
        <f t="shared" si="2"/>
        <v>100</v>
      </c>
      <c r="M29" s="75">
        <f t="shared" si="3"/>
        <v>47.371428571428567</v>
      </c>
      <c r="N29" s="75">
        <f t="shared" si="4"/>
        <v>34.4</v>
      </c>
      <c r="O29" s="44">
        <f t="shared" si="5"/>
        <v>14.799999999999999</v>
      </c>
      <c r="P29" s="44">
        <f t="shared" si="6"/>
        <v>19.600000000000001</v>
      </c>
      <c r="Q29" s="44">
        <f t="shared" si="7"/>
        <v>18.228571428571428</v>
      </c>
      <c r="R29" s="44">
        <f t="shared" si="8"/>
        <v>8.4797468354430379</v>
      </c>
      <c r="S29" s="87">
        <f t="shared" si="9"/>
        <v>9.7488245931283899</v>
      </c>
    </row>
    <row r="30" spans="1:19" ht="20.100000000000001" customHeight="1">
      <c r="A30" s="45" t="s">
        <v>18</v>
      </c>
      <c r="B30" s="51">
        <v>7195</v>
      </c>
      <c r="C30" s="56">
        <v>3411</v>
      </c>
      <c r="D30" s="40">
        <f t="shared" si="0"/>
        <v>1402</v>
      </c>
      <c r="E30" s="73">
        <v>424</v>
      </c>
      <c r="F30" s="55">
        <v>978</v>
      </c>
      <c r="G30" s="40">
        <f t="shared" si="1"/>
        <v>2242</v>
      </c>
      <c r="H30" s="73">
        <v>1724</v>
      </c>
      <c r="I30" s="40">
        <v>495</v>
      </c>
      <c r="J30" s="40">
        <v>23</v>
      </c>
      <c r="K30" s="52">
        <v>140</v>
      </c>
      <c r="L30" s="58">
        <f t="shared" si="2"/>
        <v>100</v>
      </c>
      <c r="M30" s="75">
        <f t="shared" si="3"/>
        <v>48.348688873139615</v>
      </c>
      <c r="N30" s="75">
        <f t="shared" si="4"/>
        <v>19.872430900070874</v>
      </c>
      <c r="O30" s="44">
        <f t="shared" si="5"/>
        <v>6.0099220411055994</v>
      </c>
      <c r="P30" s="44">
        <f t="shared" si="6"/>
        <v>13.862508858965272</v>
      </c>
      <c r="Q30" s="44">
        <f t="shared" si="7"/>
        <v>31.778880226789514</v>
      </c>
      <c r="R30" s="44">
        <f t="shared" si="8"/>
        <v>24.689855570520557</v>
      </c>
      <c r="S30" s="87">
        <f t="shared" si="9"/>
        <v>7.0890246562689541</v>
      </c>
    </row>
    <row r="31" spans="1:19" ht="20.100000000000001" customHeight="1">
      <c r="A31" s="45" t="s">
        <v>19</v>
      </c>
      <c r="B31" s="51">
        <v>5523</v>
      </c>
      <c r="C31" s="56">
        <v>2383</v>
      </c>
      <c r="D31" s="40">
        <f t="shared" si="0"/>
        <v>1339</v>
      </c>
      <c r="E31" s="73">
        <v>513</v>
      </c>
      <c r="F31" s="55">
        <v>826</v>
      </c>
      <c r="G31" s="40">
        <f t="shared" si="1"/>
        <v>1765</v>
      </c>
      <c r="H31" s="73">
        <v>1317</v>
      </c>
      <c r="I31" s="40">
        <v>439</v>
      </c>
      <c r="J31" s="40">
        <v>9</v>
      </c>
      <c r="K31" s="52">
        <v>36</v>
      </c>
      <c r="L31" s="58">
        <f t="shared" si="2"/>
        <v>100</v>
      </c>
      <c r="M31" s="75">
        <f t="shared" si="3"/>
        <v>43.429925277929655</v>
      </c>
      <c r="N31" s="75">
        <f t="shared" si="4"/>
        <v>24.403134681975576</v>
      </c>
      <c r="O31" s="44">
        <f t="shared" si="5"/>
        <v>9.3493712411153638</v>
      </c>
      <c r="P31" s="44">
        <f t="shared" si="6"/>
        <v>15.053763440860216</v>
      </c>
      <c r="Q31" s="44">
        <f t="shared" si="7"/>
        <v>32.166940040094772</v>
      </c>
      <c r="R31" s="44">
        <f t="shared" si="8"/>
        <v>24.125205030071076</v>
      </c>
      <c r="S31" s="87">
        <f t="shared" si="9"/>
        <v>8.0417350100236931</v>
      </c>
    </row>
    <row r="32" spans="1:19" ht="20.100000000000001" customHeight="1">
      <c r="A32" s="45" t="s">
        <v>20</v>
      </c>
      <c r="B32" s="51">
        <v>22054</v>
      </c>
      <c r="C32" s="56">
        <v>9038</v>
      </c>
      <c r="D32" s="40">
        <f t="shared" si="0"/>
        <v>3709</v>
      </c>
      <c r="E32" s="73">
        <v>508</v>
      </c>
      <c r="F32" s="55">
        <v>3201</v>
      </c>
      <c r="G32" s="40">
        <f t="shared" si="1"/>
        <v>7420</v>
      </c>
      <c r="H32" s="73">
        <v>3897</v>
      </c>
      <c r="I32" s="40">
        <v>3416</v>
      </c>
      <c r="J32" s="40">
        <v>107</v>
      </c>
      <c r="K32" s="52">
        <v>1887</v>
      </c>
      <c r="L32" s="58">
        <f t="shared" si="2"/>
        <v>100</v>
      </c>
      <c r="M32" s="75">
        <f t="shared" si="3"/>
        <v>44.815788168790597</v>
      </c>
      <c r="N32" s="75">
        <f t="shared" si="4"/>
        <v>18.391431546586006</v>
      </c>
      <c r="O32" s="44">
        <f t="shared" si="5"/>
        <v>2.5189666286507659</v>
      </c>
      <c r="P32" s="44">
        <f t="shared" si="6"/>
        <v>15.872464917935242</v>
      </c>
      <c r="Q32" s="44">
        <f t="shared" si="7"/>
        <v>36.792780284623397</v>
      </c>
      <c r="R32" s="44">
        <f t="shared" si="8"/>
        <v>19.606381070583531</v>
      </c>
      <c r="S32" s="87">
        <f t="shared" si="9"/>
        <v>17.186399214039863</v>
      </c>
    </row>
    <row r="33" spans="1:19" ht="20.100000000000001" customHeight="1">
      <c r="A33" s="45" t="s">
        <v>21</v>
      </c>
      <c r="B33" s="51">
        <v>23025</v>
      </c>
      <c r="C33" s="56">
        <v>9490</v>
      </c>
      <c r="D33" s="40">
        <f t="shared" si="0"/>
        <v>3892</v>
      </c>
      <c r="E33" s="73">
        <v>638</v>
      </c>
      <c r="F33" s="55">
        <v>3254</v>
      </c>
      <c r="G33" s="40">
        <f t="shared" si="1"/>
        <v>8965</v>
      </c>
      <c r="H33" s="73">
        <v>3957</v>
      </c>
      <c r="I33" s="40">
        <v>4994</v>
      </c>
      <c r="J33" s="40">
        <v>14</v>
      </c>
      <c r="K33" s="52">
        <v>678</v>
      </c>
      <c r="L33" s="58">
        <f t="shared" si="2"/>
        <v>100</v>
      </c>
      <c r="M33" s="75">
        <f t="shared" si="3"/>
        <v>42.466550319953463</v>
      </c>
      <c r="N33" s="75">
        <f t="shared" si="4"/>
        <v>17.416207992124221</v>
      </c>
      <c r="O33" s="44">
        <f t="shared" si="5"/>
        <v>2.8549693471159441</v>
      </c>
      <c r="P33" s="44">
        <f t="shared" si="6"/>
        <v>14.561238645008279</v>
      </c>
      <c r="Q33" s="44">
        <f t="shared" si="7"/>
        <v>40.117241687922316</v>
      </c>
      <c r="R33" s="44">
        <f t="shared" si="8"/>
        <v>17.734769898235793</v>
      </c>
      <c r="S33" s="87">
        <f t="shared" si="9"/>
        <v>22.38247178968652</v>
      </c>
    </row>
    <row r="34" spans="1:19" ht="20.100000000000001" customHeight="1">
      <c r="A34" s="45" t="s">
        <v>22</v>
      </c>
      <c r="B34" s="51">
        <v>33487</v>
      </c>
      <c r="C34" s="56">
        <v>12149</v>
      </c>
      <c r="D34" s="40">
        <f t="shared" si="0"/>
        <v>7420</v>
      </c>
      <c r="E34" s="73">
        <v>1606</v>
      </c>
      <c r="F34" s="55">
        <v>5814</v>
      </c>
      <c r="G34" s="40">
        <f t="shared" si="1"/>
        <v>12701</v>
      </c>
      <c r="H34" s="73">
        <v>7410</v>
      </c>
      <c r="I34" s="40">
        <v>5132</v>
      </c>
      <c r="J34" s="40">
        <v>159</v>
      </c>
      <c r="K34" s="52">
        <v>1217</v>
      </c>
      <c r="L34" s="58">
        <f t="shared" si="2"/>
        <v>100</v>
      </c>
      <c r="M34" s="75">
        <f t="shared" si="3"/>
        <v>37.647970251007131</v>
      </c>
      <c r="N34" s="75">
        <f t="shared" si="4"/>
        <v>22.993492407809111</v>
      </c>
      <c r="O34" s="44">
        <f t="shared" si="5"/>
        <v>4.9767585993182522</v>
      </c>
      <c r="P34" s="44">
        <f t="shared" si="6"/>
        <v>18.016733808490859</v>
      </c>
      <c r="Q34" s="44">
        <f t="shared" si="7"/>
        <v>39.358537341183762</v>
      </c>
      <c r="R34" s="44">
        <f t="shared" si="8"/>
        <v>23.253608810251293</v>
      </c>
      <c r="S34" s="87">
        <f t="shared" si="9"/>
        <v>16.104928530932472</v>
      </c>
    </row>
    <row r="35" spans="1:19" ht="20.100000000000001" customHeight="1">
      <c r="A35" s="45" t="s">
        <v>23</v>
      </c>
      <c r="B35" s="51">
        <v>17941</v>
      </c>
      <c r="C35" s="56">
        <v>8030</v>
      </c>
      <c r="D35" s="40">
        <f t="shared" si="0"/>
        <v>3063</v>
      </c>
      <c r="E35" s="73">
        <v>632</v>
      </c>
      <c r="F35" s="55">
        <v>2431</v>
      </c>
      <c r="G35" s="40">
        <f t="shared" si="1"/>
        <v>6023</v>
      </c>
      <c r="H35" s="73">
        <v>3134</v>
      </c>
      <c r="I35" s="40">
        <v>2795</v>
      </c>
      <c r="J35" s="40">
        <v>94</v>
      </c>
      <c r="K35" s="52">
        <v>825</v>
      </c>
      <c r="L35" s="58">
        <f t="shared" si="2"/>
        <v>100</v>
      </c>
      <c r="M35" s="75">
        <f t="shared" si="3"/>
        <v>46.915167095115677</v>
      </c>
      <c r="N35" s="75">
        <f t="shared" si="4"/>
        <v>17.895536340266418</v>
      </c>
      <c r="O35" s="44">
        <f t="shared" si="5"/>
        <v>3.6924515073615334</v>
      </c>
      <c r="P35" s="44">
        <f t="shared" si="6"/>
        <v>14.203084832904883</v>
      </c>
      <c r="Q35" s="44">
        <f t="shared" si="7"/>
        <v>35.189296564617898</v>
      </c>
      <c r="R35" s="44">
        <f t="shared" si="8"/>
        <v>18.600650267079189</v>
      </c>
      <c r="S35" s="87">
        <f t="shared" si="9"/>
        <v>16.588646297538716</v>
      </c>
    </row>
    <row r="36" spans="1:19" ht="20.100000000000001" customHeight="1">
      <c r="A36" s="45" t="s">
        <v>24</v>
      </c>
      <c r="B36" s="51">
        <v>7399</v>
      </c>
      <c r="C36" s="56">
        <v>3545</v>
      </c>
      <c r="D36" s="40">
        <f t="shared" si="0"/>
        <v>2159</v>
      </c>
      <c r="E36" s="73">
        <v>818</v>
      </c>
      <c r="F36" s="55">
        <v>1341</v>
      </c>
      <c r="G36" s="40">
        <f t="shared" si="1"/>
        <v>1637</v>
      </c>
      <c r="H36" s="73">
        <v>1384</v>
      </c>
      <c r="I36" s="40">
        <v>237</v>
      </c>
      <c r="J36" s="40">
        <v>16</v>
      </c>
      <c r="K36" s="52">
        <v>58</v>
      </c>
      <c r="L36" s="58">
        <f t="shared" si="2"/>
        <v>100</v>
      </c>
      <c r="M36" s="75">
        <f t="shared" si="3"/>
        <v>48.290423648004364</v>
      </c>
      <c r="N36" s="75">
        <f t="shared" si="4"/>
        <v>29.410162103255686</v>
      </c>
      <c r="O36" s="44">
        <f t="shared" si="5"/>
        <v>11.142896063206647</v>
      </c>
      <c r="P36" s="44">
        <f t="shared" si="6"/>
        <v>18.267266040049041</v>
      </c>
      <c r="Q36" s="44">
        <f t="shared" si="7"/>
        <v>22.299414248739954</v>
      </c>
      <c r="R36" s="44">
        <f t="shared" si="8"/>
        <v>19.039105071101851</v>
      </c>
      <c r="S36" s="87">
        <f t="shared" si="9"/>
        <v>3.260309177638105</v>
      </c>
    </row>
    <row r="37" spans="1:19" ht="20.100000000000001" customHeight="1">
      <c r="A37" s="45" t="s">
        <v>25</v>
      </c>
      <c r="B37" s="51">
        <v>18069</v>
      </c>
      <c r="C37" s="56">
        <v>7281</v>
      </c>
      <c r="D37" s="40">
        <f t="shared" si="0"/>
        <v>4606</v>
      </c>
      <c r="E37" s="73">
        <v>902</v>
      </c>
      <c r="F37" s="55">
        <v>3704</v>
      </c>
      <c r="G37" s="40">
        <f t="shared" si="1"/>
        <v>5227</v>
      </c>
      <c r="H37" s="73">
        <v>4272</v>
      </c>
      <c r="I37" s="40">
        <v>926</v>
      </c>
      <c r="J37" s="40">
        <v>29</v>
      </c>
      <c r="K37" s="52">
        <v>955</v>
      </c>
      <c r="L37" s="58">
        <f t="shared" si="2"/>
        <v>100</v>
      </c>
      <c r="M37" s="75">
        <f t="shared" si="3"/>
        <v>42.544115928479606</v>
      </c>
      <c r="N37" s="75">
        <f t="shared" si="4"/>
        <v>26.913637957227998</v>
      </c>
      <c r="O37" s="44">
        <f t="shared" si="5"/>
        <v>5.2705387402126913</v>
      </c>
      <c r="P37" s="44">
        <f t="shared" si="6"/>
        <v>21.643099217015312</v>
      </c>
      <c r="Q37" s="44">
        <f t="shared" si="7"/>
        <v>30.542246114292393</v>
      </c>
      <c r="R37" s="44">
        <f t="shared" si="8"/>
        <v>25.101284224751275</v>
      </c>
      <c r="S37" s="87">
        <f t="shared" si="9"/>
        <v>5.4409618895411223</v>
      </c>
    </row>
    <row r="38" spans="1:19" ht="20.100000000000001" customHeight="1">
      <c r="A38" s="45" t="s">
        <v>26</v>
      </c>
      <c r="B38" s="51">
        <v>5664</v>
      </c>
      <c r="C38" s="56">
        <v>2509</v>
      </c>
      <c r="D38" s="40">
        <f t="shared" si="0"/>
        <v>1456</v>
      </c>
      <c r="E38" s="73">
        <v>590</v>
      </c>
      <c r="F38" s="55">
        <v>866</v>
      </c>
      <c r="G38" s="40">
        <f t="shared" si="1"/>
        <v>1652</v>
      </c>
      <c r="H38" s="73">
        <v>1398</v>
      </c>
      <c r="I38" s="40">
        <v>248</v>
      </c>
      <c r="J38" s="40">
        <v>6</v>
      </c>
      <c r="K38" s="52">
        <v>47</v>
      </c>
      <c r="L38" s="58">
        <f t="shared" si="2"/>
        <v>100</v>
      </c>
      <c r="M38" s="75">
        <f t="shared" si="3"/>
        <v>44.667972227167532</v>
      </c>
      <c r="N38" s="75">
        <f t="shared" si="4"/>
        <v>25.92131030799359</v>
      </c>
      <c r="O38" s="44">
        <f t="shared" si="5"/>
        <v>10.503827666013885</v>
      </c>
      <c r="P38" s="44">
        <f t="shared" si="6"/>
        <v>15.417482641979705</v>
      </c>
      <c r="Q38" s="44">
        <f t="shared" si="7"/>
        <v>29.410717464838882</v>
      </c>
      <c r="R38" s="44">
        <f t="shared" si="8"/>
        <v>24.979455052153558</v>
      </c>
      <c r="S38" s="87">
        <f t="shared" si="9"/>
        <v>4.4312624126853235</v>
      </c>
    </row>
    <row r="39" spans="1:19" ht="20.100000000000001" customHeight="1">
      <c r="A39" s="45" t="s">
        <v>27</v>
      </c>
      <c r="B39" s="51">
        <v>660</v>
      </c>
      <c r="C39" s="56">
        <v>339</v>
      </c>
      <c r="D39" s="40">
        <f t="shared" si="0"/>
        <v>186</v>
      </c>
      <c r="E39" s="73">
        <v>44</v>
      </c>
      <c r="F39" s="55">
        <v>142</v>
      </c>
      <c r="G39" s="40">
        <f t="shared" si="1"/>
        <v>128</v>
      </c>
      <c r="H39" s="73">
        <v>111</v>
      </c>
      <c r="I39" s="40">
        <v>15</v>
      </c>
      <c r="J39" s="40">
        <v>2</v>
      </c>
      <c r="K39" s="52">
        <v>7</v>
      </c>
      <c r="L39" s="58">
        <f t="shared" si="2"/>
        <v>100</v>
      </c>
      <c r="M39" s="75">
        <f t="shared" si="3"/>
        <v>51.914241960183773</v>
      </c>
      <c r="N39" s="75">
        <f t="shared" si="4"/>
        <v>28.483920367534456</v>
      </c>
      <c r="O39" s="44">
        <f t="shared" si="5"/>
        <v>6.7381316998468606</v>
      </c>
      <c r="P39" s="44">
        <f t="shared" si="6"/>
        <v>21.745788667687595</v>
      </c>
      <c r="Q39" s="44">
        <f t="shared" si="7"/>
        <v>19.601837672281778</v>
      </c>
      <c r="R39" s="44">
        <f t="shared" si="8"/>
        <v>17.268285568438706</v>
      </c>
      <c r="S39" s="87">
        <f t="shared" si="9"/>
        <v>2.3335521038430684</v>
      </c>
    </row>
    <row r="40" spans="1:19" ht="20.100000000000001" customHeight="1">
      <c r="A40" s="45" t="s">
        <v>28</v>
      </c>
      <c r="B40" s="51">
        <v>1354</v>
      </c>
      <c r="C40" s="56">
        <v>595</v>
      </c>
      <c r="D40" s="40">
        <f t="shared" si="0"/>
        <v>655</v>
      </c>
      <c r="E40" s="73">
        <v>219</v>
      </c>
      <c r="F40" s="55">
        <v>436</v>
      </c>
      <c r="G40" s="40">
        <f t="shared" si="1"/>
        <v>96</v>
      </c>
      <c r="H40" s="73">
        <v>83</v>
      </c>
      <c r="I40" s="40">
        <v>11</v>
      </c>
      <c r="J40" s="40">
        <v>2</v>
      </c>
      <c r="K40" s="52">
        <v>8</v>
      </c>
      <c r="L40" s="58">
        <f t="shared" si="2"/>
        <v>100</v>
      </c>
      <c r="M40" s="75">
        <f t="shared" si="3"/>
        <v>44.205052005943536</v>
      </c>
      <c r="N40" s="75">
        <f t="shared" si="4"/>
        <v>48.662704309063891</v>
      </c>
      <c r="O40" s="44">
        <f t="shared" si="5"/>
        <v>16.270430906389301</v>
      </c>
      <c r="P40" s="44">
        <f t="shared" si="6"/>
        <v>32.39227340267459</v>
      </c>
      <c r="Q40" s="44">
        <f t="shared" si="7"/>
        <v>7.1322436849925701</v>
      </c>
      <c r="R40" s="44">
        <f t="shared" si="8"/>
        <v>6.2976194239828018</v>
      </c>
      <c r="S40" s="87">
        <f t="shared" si="9"/>
        <v>0.83462426100976894</v>
      </c>
    </row>
    <row r="41" spans="1:19" ht="20.100000000000001" customHeight="1">
      <c r="A41" s="45" t="s">
        <v>29</v>
      </c>
      <c r="B41" s="51">
        <v>449</v>
      </c>
      <c r="C41" s="56">
        <v>215</v>
      </c>
      <c r="D41" s="40">
        <f t="shared" si="0"/>
        <v>203</v>
      </c>
      <c r="E41" s="73">
        <v>21</v>
      </c>
      <c r="F41" s="55">
        <v>182</v>
      </c>
      <c r="G41" s="40">
        <f t="shared" si="1"/>
        <v>30</v>
      </c>
      <c r="H41" s="73">
        <v>21</v>
      </c>
      <c r="I41" s="40">
        <v>9</v>
      </c>
      <c r="J41" s="40">
        <v>0</v>
      </c>
      <c r="K41" s="52">
        <v>1</v>
      </c>
      <c r="L41" s="58">
        <f t="shared" si="2"/>
        <v>100</v>
      </c>
      <c r="M41" s="75">
        <f t="shared" si="3"/>
        <v>47.991071428571431</v>
      </c>
      <c r="N41" s="75">
        <f t="shared" si="4"/>
        <v>45.3125</v>
      </c>
      <c r="O41" s="44">
        <f t="shared" si="5"/>
        <v>4.6875</v>
      </c>
      <c r="P41" s="44">
        <f t="shared" si="6"/>
        <v>40.625</v>
      </c>
      <c r="Q41" s="44">
        <f t="shared" si="7"/>
        <v>6.6964285714285712</v>
      </c>
      <c r="R41" s="44">
        <f t="shared" si="8"/>
        <v>4.6875</v>
      </c>
      <c r="S41" s="87">
        <f t="shared" si="9"/>
        <v>2.0089285714285716</v>
      </c>
    </row>
    <row r="42" spans="1:19" ht="20.100000000000001" customHeight="1">
      <c r="A42" s="45" t="s">
        <v>30</v>
      </c>
      <c r="B42" s="51">
        <v>3508</v>
      </c>
      <c r="C42" s="56">
        <v>1667</v>
      </c>
      <c r="D42" s="40">
        <f t="shared" si="0"/>
        <v>1642</v>
      </c>
      <c r="E42" s="73">
        <v>214</v>
      </c>
      <c r="F42" s="55">
        <v>1428</v>
      </c>
      <c r="G42" s="40">
        <f t="shared" si="1"/>
        <v>38</v>
      </c>
      <c r="H42" s="73">
        <v>15</v>
      </c>
      <c r="I42" s="40">
        <v>21</v>
      </c>
      <c r="J42" s="40">
        <v>2</v>
      </c>
      <c r="K42" s="52">
        <v>161</v>
      </c>
      <c r="L42" s="58">
        <f t="shared" si="2"/>
        <v>100</v>
      </c>
      <c r="M42" s="75">
        <f t="shared" si="3"/>
        <v>49.80579623543472</v>
      </c>
      <c r="N42" s="75">
        <f t="shared" si="4"/>
        <v>49.058858679414399</v>
      </c>
      <c r="O42" s="44">
        <f t="shared" si="5"/>
        <v>6.3937854795339115</v>
      </c>
      <c r="P42" s="44">
        <f t="shared" si="6"/>
        <v>42.665073199880489</v>
      </c>
      <c r="Q42" s="44">
        <f t="shared" si="7"/>
        <v>1.1353450851508815</v>
      </c>
      <c r="R42" s="44">
        <f t="shared" si="8"/>
        <v>0.47306045214620057</v>
      </c>
      <c r="S42" s="87">
        <f t="shared" si="9"/>
        <v>0.66228463300468088</v>
      </c>
    </row>
    <row r="43" spans="1:19" ht="20.100000000000001" customHeight="1">
      <c r="A43" s="45" t="s">
        <v>31</v>
      </c>
      <c r="B43" s="51">
        <v>895</v>
      </c>
      <c r="C43" s="56">
        <v>462</v>
      </c>
      <c r="D43" s="40">
        <f t="shared" si="0"/>
        <v>385</v>
      </c>
      <c r="E43" s="73">
        <v>63</v>
      </c>
      <c r="F43" s="55">
        <v>322</v>
      </c>
      <c r="G43" s="40">
        <f t="shared" si="1"/>
        <v>48</v>
      </c>
      <c r="H43" s="73">
        <v>22</v>
      </c>
      <c r="I43" s="40">
        <v>26</v>
      </c>
      <c r="J43" s="40">
        <v>0</v>
      </c>
      <c r="K43" s="52">
        <v>0</v>
      </c>
      <c r="L43" s="58">
        <f t="shared" si="2"/>
        <v>100</v>
      </c>
      <c r="M43" s="75">
        <f t="shared" si="3"/>
        <v>51.620111731843579</v>
      </c>
      <c r="N43" s="75">
        <f t="shared" si="4"/>
        <v>43.016759776536311</v>
      </c>
      <c r="O43" s="44">
        <f t="shared" si="5"/>
        <v>7.0391061452513961</v>
      </c>
      <c r="P43" s="44">
        <f t="shared" si="6"/>
        <v>35.977653631284916</v>
      </c>
      <c r="Q43" s="44">
        <f t="shared" si="7"/>
        <v>5.3631284916201114</v>
      </c>
      <c r="R43" s="44">
        <f t="shared" si="8"/>
        <v>2.4581005586592175</v>
      </c>
      <c r="S43" s="87">
        <f t="shared" si="9"/>
        <v>2.9050279329608939</v>
      </c>
    </row>
    <row r="44" spans="1:19" ht="20.100000000000001" customHeight="1">
      <c r="A44" s="45" t="s">
        <v>32</v>
      </c>
      <c r="B44" s="51">
        <v>512</v>
      </c>
      <c r="C44" s="56">
        <v>229</v>
      </c>
      <c r="D44" s="40">
        <f t="shared" si="0"/>
        <v>246</v>
      </c>
      <c r="E44" s="73">
        <v>51</v>
      </c>
      <c r="F44" s="55">
        <v>195</v>
      </c>
      <c r="G44" s="40">
        <f t="shared" si="1"/>
        <v>33</v>
      </c>
      <c r="H44" s="73">
        <v>23</v>
      </c>
      <c r="I44" s="40">
        <v>10</v>
      </c>
      <c r="J44" s="40">
        <v>0</v>
      </c>
      <c r="K44" s="52">
        <v>4</v>
      </c>
      <c r="L44" s="58">
        <f t="shared" si="2"/>
        <v>100</v>
      </c>
      <c r="M44" s="75">
        <f t="shared" si="3"/>
        <v>45.078740157480311</v>
      </c>
      <c r="N44" s="75">
        <f t="shared" si="4"/>
        <v>48.425196850393696</v>
      </c>
      <c r="O44" s="44">
        <f t="shared" si="5"/>
        <v>10.039370078740157</v>
      </c>
      <c r="P44" s="44">
        <f t="shared" si="6"/>
        <v>38.385826771653541</v>
      </c>
      <c r="Q44" s="44">
        <f t="shared" si="7"/>
        <v>6.4960629921259834</v>
      </c>
      <c r="R44" s="44">
        <f t="shared" si="8"/>
        <v>4.5275590551181102</v>
      </c>
      <c r="S44" s="87">
        <f t="shared" si="9"/>
        <v>1.9685039370078741</v>
      </c>
    </row>
    <row r="45" spans="1:19" ht="20.100000000000001" customHeight="1">
      <c r="A45" s="45" t="s">
        <v>33</v>
      </c>
      <c r="B45" s="51">
        <v>1313</v>
      </c>
      <c r="C45" s="56">
        <v>775</v>
      </c>
      <c r="D45" s="40">
        <f t="shared" si="0"/>
        <v>376</v>
      </c>
      <c r="E45" s="73">
        <v>112</v>
      </c>
      <c r="F45" s="55">
        <v>264</v>
      </c>
      <c r="G45" s="40">
        <f t="shared" si="1"/>
        <v>160</v>
      </c>
      <c r="H45" s="73">
        <v>145</v>
      </c>
      <c r="I45" s="40">
        <v>15</v>
      </c>
      <c r="J45" s="40">
        <v>0</v>
      </c>
      <c r="K45" s="52">
        <v>2</v>
      </c>
      <c r="L45" s="58">
        <f t="shared" si="2"/>
        <v>100</v>
      </c>
      <c r="M45" s="75">
        <f t="shared" si="3"/>
        <v>59.115179252479024</v>
      </c>
      <c r="N45" s="75">
        <f t="shared" si="4"/>
        <v>28.680396643783375</v>
      </c>
      <c r="O45" s="44">
        <f t="shared" si="5"/>
        <v>8.5430968726163243</v>
      </c>
      <c r="P45" s="44">
        <f t="shared" si="6"/>
        <v>20.137299771167047</v>
      </c>
      <c r="Q45" s="44">
        <f t="shared" si="7"/>
        <v>12.204424103737605</v>
      </c>
      <c r="R45" s="44">
        <f t="shared" si="8"/>
        <v>11.060259344012206</v>
      </c>
      <c r="S45" s="87">
        <f t="shared" si="9"/>
        <v>1.1441647597254003</v>
      </c>
    </row>
    <row r="46" spans="1:19" ht="20.100000000000001" customHeight="1">
      <c r="A46" s="46" t="s">
        <v>34</v>
      </c>
      <c r="B46" s="53">
        <v>1745</v>
      </c>
      <c r="C46" s="57">
        <v>926</v>
      </c>
      <c r="D46" s="47">
        <f t="shared" si="0"/>
        <v>520</v>
      </c>
      <c r="E46" s="74">
        <v>140</v>
      </c>
      <c r="F46" s="128">
        <v>380</v>
      </c>
      <c r="G46" s="47">
        <f t="shared" si="1"/>
        <v>289</v>
      </c>
      <c r="H46" s="74">
        <v>253</v>
      </c>
      <c r="I46" s="47">
        <v>32</v>
      </c>
      <c r="J46" s="40">
        <v>4</v>
      </c>
      <c r="K46" s="60">
        <v>10</v>
      </c>
      <c r="L46" s="59">
        <f t="shared" si="2"/>
        <v>100</v>
      </c>
      <c r="M46" s="76">
        <f t="shared" si="3"/>
        <v>53.371757925072046</v>
      </c>
      <c r="N46" s="76">
        <f t="shared" si="4"/>
        <v>29.971181556195965</v>
      </c>
      <c r="O46" s="48">
        <f t="shared" si="5"/>
        <v>8.0691642651296824</v>
      </c>
      <c r="P46" s="48">
        <f t="shared" si="6"/>
        <v>21.902017291066283</v>
      </c>
      <c r="Q46" s="48">
        <f t="shared" si="7"/>
        <v>16.657060518731988</v>
      </c>
      <c r="R46" s="48">
        <f t="shared" si="8"/>
        <v>14.786794074523485</v>
      </c>
      <c r="S46" s="88">
        <f t="shared" si="9"/>
        <v>1.870266444208504</v>
      </c>
    </row>
    <row r="47" spans="1:19" s="64" customFormat="1" ht="15" customHeight="1">
      <c r="A47" s="2" t="s">
        <v>79</v>
      </c>
      <c r="B47" s="89"/>
      <c r="C47" s="89"/>
      <c r="D47" s="2"/>
      <c r="E47" s="89"/>
      <c r="F47" s="89"/>
      <c r="G47" s="2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</row>
  </sheetData>
  <mergeCells count="13">
    <mergeCell ref="A1:R1"/>
    <mergeCell ref="A3:A5"/>
    <mergeCell ref="B3:I3"/>
    <mergeCell ref="L3:S3"/>
    <mergeCell ref="Q4:S4"/>
    <mergeCell ref="K4:K5"/>
    <mergeCell ref="D4:F4"/>
    <mergeCell ref="C4:C5"/>
    <mergeCell ref="M4:M5"/>
    <mergeCell ref="N4:P4"/>
    <mergeCell ref="B4:B5"/>
    <mergeCell ref="L4:L5"/>
    <mergeCell ref="G4:J4"/>
  </mergeCells>
  <phoneticPr fontId="2"/>
  <pageMargins left="0.39370078740157483" right="0.19685039370078741" top="0.78740157480314965" bottom="0.59055118110236227" header="0.51181102362204722" footer="0.51181102362204722"/>
  <pageSetup paperSize="9" scale="7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Q49"/>
  <sheetViews>
    <sheetView zoomScaleNormal="100" workbookViewId="0">
      <selection sqref="A1:R1"/>
    </sheetView>
  </sheetViews>
  <sheetFormatPr defaultRowHeight="12.75"/>
  <cols>
    <col min="1" max="1" width="11" style="38" customWidth="1"/>
    <col min="2" max="2" width="7.875" style="38" customWidth="1"/>
    <col min="3" max="3" width="7.375" style="38" customWidth="1"/>
    <col min="4" max="4" width="7.25" style="38" customWidth="1"/>
    <col min="5" max="5" width="7.375" style="38" customWidth="1"/>
    <col min="6" max="6" width="7" style="38" customWidth="1"/>
    <col min="7" max="7" width="7.25" style="38" customWidth="1"/>
    <col min="8" max="8" width="7.5" style="38" customWidth="1"/>
    <col min="9" max="9" width="8.375" style="38" customWidth="1"/>
    <col min="10" max="10" width="7.5" style="38" customWidth="1"/>
    <col min="11" max="11" width="6.875" style="38" customWidth="1"/>
    <col min="12" max="17" width="5.625" style="38" customWidth="1"/>
    <col min="18" max="16384" width="9" style="38"/>
  </cols>
  <sheetData>
    <row r="1" spans="1:17" ht="15" customHeight="1">
      <c r="A1" s="188" t="s">
        <v>179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90"/>
      <c r="N1" s="190"/>
      <c r="O1" s="191"/>
      <c r="P1" s="191"/>
    </row>
    <row r="2" spans="1:17" ht="23.25" customHeight="1">
      <c r="A2" s="105" t="s">
        <v>76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3"/>
      <c r="N2" s="3"/>
      <c r="O2" s="5"/>
      <c r="P2" s="5"/>
    </row>
    <row r="3" spans="1:17" ht="10.5" customHeight="1">
      <c r="A3" s="37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3"/>
      <c r="O3" s="5"/>
      <c r="P3" s="5"/>
    </row>
    <row r="4" spans="1:17" ht="15" customHeight="1">
      <c r="A4" s="213" t="s">
        <v>51</v>
      </c>
      <c r="B4" s="195" t="s">
        <v>47</v>
      </c>
      <c r="C4" s="196"/>
      <c r="D4" s="196"/>
      <c r="E4" s="196"/>
      <c r="F4" s="196"/>
      <c r="G4" s="196"/>
      <c r="H4" s="196"/>
      <c r="I4" s="103"/>
      <c r="J4" s="77"/>
      <c r="K4" s="197" t="s">
        <v>61</v>
      </c>
      <c r="L4" s="198"/>
      <c r="M4" s="198"/>
      <c r="N4" s="198"/>
      <c r="O4" s="198"/>
      <c r="P4" s="198"/>
      <c r="Q4" s="199"/>
    </row>
    <row r="5" spans="1:17" ht="13.9" customHeight="1">
      <c r="A5" s="214"/>
      <c r="B5" s="200" t="s">
        <v>188</v>
      </c>
      <c r="C5" s="203" t="s">
        <v>74</v>
      </c>
      <c r="D5" s="204"/>
      <c r="E5" s="205"/>
      <c r="F5" s="206" t="s">
        <v>169</v>
      </c>
      <c r="G5" s="207"/>
      <c r="H5" s="207"/>
      <c r="I5" s="208"/>
      <c r="J5" s="209" t="s">
        <v>192</v>
      </c>
      <c r="K5" s="211" t="s">
        <v>0</v>
      </c>
      <c r="L5" s="218" t="s">
        <v>74</v>
      </c>
      <c r="M5" s="219"/>
      <c r="N5" s="220"/>
      <c r="O5" s="216" t="s">
        <v>75</v>
      </c>
      <c r="P5" s="216"/>
      <c r="Q5" s="217"/>
    </row>
    <row r="6" spans="1:17" ht="30.75" customHeight="1">
      <c r="A6" s="215"/>
      <c r="B6" s="201"/>
      <c r="C6" s="83" t="s">
        <v>70</v>
      </c>
      <c r="D6" s="71" t="s">
        <v>52</v>
      </c>
      <c r="E6" s="71" t="s">
        <v>63</v>
      </c>
      <c r="F6" s="106" t="s">
        <v>189</v>
      </c>
      <c r="G6" s="85" t="s">
        <v>53</v>
      </c>
      <c r="H6" s="85" t="s">
        <v>190</v>
      </c>
      <c r="I6" s="84" t="s">
        <v>191</v>
      </c>
      <c r="J6" s="210"/>
      <c r="K6" s="212"/>
      <c r="L6" s="106" t="s">
        <v>70</v>
      </c>
      <c r="M6" s="70" t="s">
        <v>52</v>
      </c>
      <c r="N6" s="70" t="s">
        <v>63</v>
      </c>
      <c r="O6" s="83" t="s">
        <v>70</v>
      </c>
      <c r="P6" s="80" t="s">
        <v>53</v>
      </c>
      <c r="Q6" s="90" t="s">
        <v>187</v>
      </c>
    </row>
    <row r="7" spans="1:17" ht="20.100000000000001" customHeight="1">
      <c r="A7" s="49" t="s">
        <v>48</v>
      </c>
      <c r="B7" s="131">
        <v>590818</v>
      </c>
      <c r="C7" s="39">
        <f>D7+E7</f>
        <v>247067</v>
      </c>
      <c r="D7" s="72">
        <v>57635</v>
      </c>
      <c r="E7" s="127">
        <v>189432</v>
      </c>
      <c r="F7" s="39">
        <f>SUM(G7:I7)</f>
        <v>333655</v>
      </c>
      <c r="G7" s="73">
        <v>164871</v>
      </c>
      <c r="H7" s="56">
        <v>165255</v>
      </c>
      <c r="I7" s="40">
        <v>3529</v>
      </c>
      <c r="J7" s="52">
        <v>10096</v>
      </c>
      <c r="K7" s="78">
        <f>B7/B7*100</f>
        <v>100</v>
      </c>
      <c r="L7" s="41">
        <f>C7/(B7-J7)*100</f>
        <v>42.544797682884408</v>
      </c>
      <c r="M7" s="41">
        <f>D7/(B7-J7)*100</f>
        <v>9.9247144072378859</v>
      </c>
      <c r="N7" s="41">
        <f>E7/(B7-J7)*100</f>
        <v>32.620083275646522</v>
      </c>
      <c r="O7" s="41">
        <f>F7/(B7-J7)*100</f>
        <v>57.455202317115592</v>
      </c>
      <c r="P7" s="41">
        <f>G7/(H7+G7)*F7/(B7-J7)*100</f>
        <v>28.694185435940106</v>
      </c>
      <c r="Q7" s="87">
        <f>H7/(G7+H7)*F7/(B7-J7)*100</f>
        <v>28.761016881175482</v>
      </c>
    </row>
    <row r="8" spans="1:17" ht="20.100000000000001" customHeight="1">
      <c r="A8" s="42"/>
      <c r="B8" s="129"/>
      <c r="C8" s="40"/>
      <c r="D8" s="73"/>
      <c r="E8" s="55"/>
      <c r="F8" s="40"/>
      <c r="G8" s="73"/>
      <c r="H8" s="56"/>
      <c r="I8" s="40"/>
      <c r="J8" s="52"/>
      <c r="K8" s="43"/>
      <c r="L8" s="79"/>
      <c r="M8" s="44"/>
      <c r="N8" s="44"/>
      <c r="O8" s="44"/>
      <c r="P8" s="44"/>
      <c r="Q8" s="87"/>
    </row>
    <row r="9" spans="1:17" ht="20.100000000000001" customHeight="1">
      <c r="A9" s="45" t="s">
        <v>82</v>
      </c>
      <c r="B9" s="129">
        <v>155089</v>
      </c>
      <c r="C9" s="40">
        <f>D9+E9</f>
        <v>79436</v>
      </c>
      <c r="D9" s="73">
        <v>12186</v>
      </c>
      <c r="E9" s="55">
        <v>67250</v>
      </c>
      <c r="F9" s="40">
        <f t="shared" ref="F9:F47" si="0">SUM(G9:I9)</f>
        <v>72410</v>
      </c>
      <c r="G9" s="73">
        <v>20588</v>
      </c>
      <c r="H9" s="56">
        <v>51004</v>
      </c>
      <c r="I9" s="40">
        <v>818</v>
      </c>
      <c r="J9" s="52">
        <v>3243</v>
      </c>
      <c r="K9" s="43">
        <f t="shared" ref="K9:K47" si="1">B9/B9*100</f>
        <v>100</v>
      </c>
      <c r="L9" s="79">
        <f t="shared" ref="L9:L47" si="2">C9/(B9-J9)*100</f>
        <v>52.313528179866445</v>
      </c>
      <c r="M9" s="44">
        <f t="shared" ref="M9:M47" si="3">D9/(B9-J9)*100</f>
        <v>8.0252360944641268</v>
      </c>
      <c r="N9" s="44">
        <f t="shared" ref="N9:N47" si="4">E9/(B9-J9)*100</f>
        <v>44.288292085402311</v>
      </c>
      <c r="O9" s="44">
        <f t="shared" ref="O9:O47" si="5">F9/(B9-J9)*100</f>
        <v>47.686471820133555</v>
      </c>
      <c r="P9" s="44">
        <f t="shared" ref="P9:P47" si="6">G9/(H9+G9)*F9/(B9-J9)*100</f>
        <v>13.713390907264911</v>
      </c>
      <c r="Q9" s="87">
        <f t="shared" ref="Q9:Q47" si="7">H9/(G9+H9)*F9/(B9-J9)*100</f>
        <v>33.973080912868639</v>
      </c>
    </row>
    <row r="10" spans="1:17" ht="20.100000000000001" customHeight="1">
      <c r="A10" s="45" t="s">
        <v>1</v>
      </c>
      <c r="B10" s="129">
        <v>28197</v>
      </c>
      <c r="C10" s="40">
        <f t="shared" ref="C10:C47" si="8">D10+E10</f>
        <v>9599</v>
      </c>
      <c r="D10" s="73">
        <v>2720</v>
      </c>
      <c r="E10" s="55">
        <v>6879</v>
      </c>
      <c r="F10" s="40">
        <f t="shared" si="0"/>
        <v>18039</v>
      </c>
      <c r="G10" s="73">
        <v>10945</v>
      </c>
      <c r="H10" s="56">
        <v>6834</v>
      </c>
      <c r="I10" s="40">
        <v>260</v>
      </c>
      <c r="J10" s="52">
        <v>559</v>
      </c>
      <c r="K10" s="43">
        <f t="shared" si="1"/>
        <v>100</v>
      </c>
      <c r="L10" s="79">
        <f t="shared" si="2"/>
        <v>34.731167233519066</v>
      </c>
      <c r="M10" s="44">
        <f t="shared" si="3"/>
        <v>9.8415225414284677</v>
      </c>
      <c r="N10" s="44">
        <f t="shared" si="4"/>
        <v>24.889644692090602</v>
      </c>
      <c r="O10" s="44">
        <f t="shared" si="5"/>
        <v>65.268832766480926</v>
      </c>
      <c r="P10" s="44">
        <f t="shared" si="6"/>
        <v>40.180402420222386</v>
      </c>
      <c r="Q10" s="87">
        <f t="shared" si="7"/>
        <v>25.088430346258544</v>
      </c>
    </row>
    <row r="11" spans="1:17" ht="20.100000000000001" customHeight="1">
      <c r="A11" s="45" t="s">
        <v>2</v>
      </c>
      <c r="B11" s="129">
        <v>37850</v>
      </c>
      <c r="C11" s="40">
        <f t="shared" si="8"/>
        <v>16572</v>
      </c>
      <c r="D11" s="73">
        <v>3279</v>
      </c>
      <c r="E11" s="55">
        <v>13293</v>
      </c>
      <c r="F11" s="40">
        <f t="shared" si="0"/>
        <v>20552</v>
      </c>
      <c r="G11" s="73">
        <v>11503</v>
      </c>
      <c r="H11" s="56">
        <v>8782</v>
      </c>
      <c r="I11" s="40">
        <v>267</v>
      </c>
      <c r="J11" s="52">
        <v>726</v>
      </c>
      <c r="K11" s="43">
        <f t="shared" si="1"/>
        <v>100</v>
      </c>
      <c r="L11" s="79">
        <f t="shared" si="2"/>
        <v>44.639586251481525</v>
      </c>
      <c r="M11" s="44">
        <f t="shared" si="3"/>
        <v>8.832561146428187</v>
      </c>
      <c r="N11" s="44">
        <f t="shared" si="4"/>
        <v>35.807025105053334</v>
      </c>
      <c r="O11" s="44">
        <f t="shared" si="5"/>
        <v>55.360413748518475</v>
      </c>
      <c r="P11" s="44">
        <f t="shared" si="6"/>
        <v>31.393189023870249</v>
      </c>
      <c r="Q11" s="87">
        <f t="shared" si="7"/>
        <v>23.967224724648229</v>
      </c>
    </row>
    <row r="12" spans="1:17" ht="20.100000000000001" customHeight="1">
      <c r="A12" s="45" t="s">
        <v>3</v>
      </c>
      <c r="B12" s="129">
        <v>30453</v>
      </c>
      <c r="C12" s="40">
        <f t="shared" si="8"/>
        <v>17228</v>
      </c>
      <c r="D12" s="73">
        <v>4082</v>
      </c>
      <c r="E12" s="55">
        <v>13146</v>
      </c>
      <c r="F12" s="40">
        <f t="shared" si="0"/>
        <v>12673</v>
      </c>
      <c r="G12" s="73">
        <v>9486</v>
      </c>
      <c r="H12" s="56">
        <v>3017</v>
      </c>
      <c r="I12" s="40">
        <v>170</v>
      </c>
      <c r="J12" s="52">
        <v>552</v>
      </c>
      <c r="K12" s="43">
        <f t="shared" si="1"/>
        <v>100</v>
      </c>
      <c r="L12" s="79">
        <f t="shared" si="2"/>
        <v>57.616802113641683</v>
      </c>
      <c r="M12" s="44">
        <f t="shared" si="3"/>
        <v>13.651717333868433</v>
      </c>
      <c r="N12" s="44">
        <f t="shared" si="4"/>
        <v>43.96508477977325</v>
      </c>
      <c r="O12" s="44">
        <f t="shared" si="5"/>
        <v>42.383197886358317</v>
      </c>
      <c r="P12" s="44">
        <f t="shared" si="6"/>
        <v>32.156043761496839</v>
      </c>
      <c r="Q12" s="87">
        <f t="shared" si="7"/>
        <v>10.227154124861475</v>
      </c>
    </row>
    <row r="13" spans="1:17" ht="20.100000000000001" customHeight="1">
      <c r="A13" s="45" t="s">
        <v>4</v>
      </c>
      <c r="B13" s="129">
        <v>53891</v>
      </c>
      <c r="C13" s="40">
        <f t="shared" si="8"/>
        <v>22718</v>
      </c>
      <c r="D13" s="73">
        <v>4287</v>
      </c>
      <c r="E13" s="55">
        <v>18431</v>
      </c>
      <c r="F13" s="40">
        <f t="shared" si="0"/>
        <v>29509</v>
      </c>
      <c r="G13" s="73">
        <v>18790</v>
      </c>
      <c r="H13" s="56">
        <v>10209</v>
      </c>
      <c r="I13" s="40">
        <v>510</v>
      </c>
      <c r="J13" s="52">
        <v>1664</v>
      </c>
      <c r="K13" s="43">
        <f t="shared" si="1"/>
        <v>100</v>
      </c>
      <c r="L13" s="79">
        <f t="shared" si="2"/>
        <v>43.498573534761711</v>
      </c>
      <c r="M13" s="44">
        <f t="shared" si="3"/>
        <v>8.2083979550807058</v>
      </c>
      <c r="N13" s="44">
        <f t="shared" si="4"/>
        <v>35.290175579681012</v>
      </c>
      <c r="O13" s="44">
        <f t="shared" si="5"/>
        <v>56.501426465238289</v>
      </c>
      <c r="P13" s="44">
        <f t="shared" si="6"/>
        <v>36.610290123170699</v>
      </c>
      <c r="Q13" s="87">
        <f t="shared" si="7"/>
        <v>19.891136342067576</v>
      </c>
    </row>
    <row r="14" spans="1:17" ht="20.100000000000001" customHeight="1">
      <c r="A14" s="45" t="s">
        <v>5</v>
      </c>
      <c r="B14" s="129">
        <v>24553</v>
      </c>
      <c r="C14" s="40">
        <f t="shared" si="8"/>
        <v>10595</v>
      </c>
      <c r="D14" s="73">
        <v>2738</v>
      </c>
      <c r="E14" s="55">
        <v>7857</v>
      </c>
      <c r="F14" s="40">
        <f t="shared" si="0"/>
        <v>13728</v>
      </c>
      <c r="G14" s="73">
        <v>9932</v>
      </c>
      <c r="H14" s="56">
        <v>3736</v>
      </c>
      <c r="I14" s="40">
        <v>60</v>
      </c>
      <c r="J14" s="52">
        <v>230</v>
      </c>
      <c r="K14" s="43">
        <f t="shared" si="1"/>
        <v>100</v>
      </c>
      <c r="L14" s="79">
        <f t="shared" si="2"/>
        <v>43.559593800106896</v>
      </c>
      <c r="M14" s="44">
        <f t="shared" si="3"/>
        <v>11.256835094355138</v>
      </c>
      <c r="N14" s="44">
        <f t="shared" si="4"/>
        <v>32.302758705751756</v>
      </c>
      <c r="O14" s="44">
        <f t="shared" si="5"/>
        <v>56.440406199893104</v>
      </c>
      <c r="P14" s="44">
        <f t="shared" si="6"/>
        <v>41.013031487952759</v>
      </c>
      <c r="Q14" s="87">
        <f t="shared" si="7"/>
        <v>15.427374711940345</v>
      </c>
    </row>
    <row r="15" spans="1:17" ht="20.100000000000001" customHeight="1">
      <c r="A15" s="45" t="s">
        <v>83</v>
      </c>
      <c r="B15" s="129">
        <v>14549</v>
      </c>
      <c r="C15" s="40">
        <f t="shared" si="8"/>
        <v>9554</v>
      </c>
      <c r="D15" s="73">
        <v>3232</v>
      </c>
      <c r="E15" s="55">
        <v>6322</v>
      </c>
      <c r="F15" s="40">
        <f t="shared" si="0"/>
        <v>4870</v>
      </c>
      <c r="G15" s="73">
        <v>2912</v>
      </c>
      <c r="H15" s="56">
        <v>1910</v>
      </c>
      <c r="I15" s="40">
        <v>48</v>
      </c>
      <c r="J15" s="52">
        <v>125</v>
      </c>
      <c r="K15" s="43">
        <f t="shared" si="1"/>
        <v>100</v>
      </c>
      <c r="L15" s="79">
        <f t="shared" si="2"/>
        <v>66.236827509706046</v>
      </c>
      <c r="M15" s="44">
        <f t="shared" si="3"/>
        <v>22.407099278979477</v>
      </c>
      <c r="N15" s="44">
        <f t="shared" si="4"/>
        <v>43.829728230726566</v>
      </c>
      <c r="O15" s="44">
        <f t="shared" si="5"/>
        <v>33.763172490293954</v>
      </c>
      <c r="P15" s="44">
        <f t="shared" si="6"/>
        <v>20.389539255855656</v>
      </c>
      <c r="Q15" s="87">
        <f t="shared" si="7"/>
        <v>13.373633234438293</v>
      </c>
    </row>
    <row r="16" spans="1:17" ht="20.100000000000001" customHeight="1">
      <c r="A16" s="45" t="s">
        <v>6</v>
      </c>
      <c r="B16" s="129">
        <v>11004</v>
      </c>
      <c r="C16" s="40">
        <f t="shared" si="8"/>
        <v>4937</v>
      </c>
      <c r="D16" s="73">
        <v>1722</v>
      </c>
      <c r="E16" s="55">
        <v>3215</v>
      </c>
      <c r="F16" s="40">
        <f t="shared" si="0"/>
        <v>5895</v>
      </c>
      <c r="G16" s="73">
        <v>4225</v>
      </c>
      <c r="H16" s="56">
        <v>1617</v>
      </c>
      <c r="I16" s="40">
        <v>53</v>
      </c>
      <c r="J16" s="52">
        <v>172</v>
      </c>
      <c r="K16" s="43">
        <f t="shared" si="1"/>
        <v>100</v>
      </c>
      <c r="L16" s="44">
        <f t="shared" si="2"/>
        <v>45.577917282127025</v>
      </c>
      <c r="M16" s="44">
        <f t="shared" si="3"/>
        <v>15.897341211225996</v>
      </c>
      <c r="N16" s="44">
        <f t="shared" si="4"/>
        <v>29.680576070901033</v>
      </c>
      <c r="O16" s="44">
        <f t="shared" si="5"/>
        <v>54.422082717872968</v>
      </c>
      <c r="P16" s="44">
        <f t="shared" si="6"/>
        <v>39.35866132882802</v>
      </c>
      <c r="Q16" s="87">
        <f t="shared" si="7"/>
        <v>15.063421389044947</v>
      </c>
    </row>
    <row r="17" spans="1:17" ht="20.100000000000001" customHeight="1">
      <c r="A17" s="45" t="s">
        <v>7</v>
      </c>
      <c r="B17" s="129">
        <v>51503</v>
      </c>
      <c r="C17" s="40">
        <f t="shared" si="8"/>
        <v>14891</v>
      </c>
      <c r="D17" s="73">
        <v>3396</v>
      </c>
      <c r="E17" s="55">
        <v>11495</v>
      </c>
      <c r="F17" s="40">
        <f t="shared" si="0"/>
        <v>36202</v>
      </c>
      <c r="G17" s="73">
        <v>8716</v>
      </c>
      <c r="H17" s="56">
        <v>27353</v>
      </c>
      <c r="I17" s="40">
        <v>133</v>
      </c>
      <c r="J17" s="52">
        <v>410</v>
      </c>
      <c r="K17" s="58">
        <f t="shared" si="1"/>
        <v>100</v>
      </c>
      <c r="L17" s="75">
        <f t="shared" si="2"/>
        <v>29.144892646742214</v>
      </c>
      <c r="M17" s="44">
        <f t="shared" si="3"/>
        <v>6.6467030708707648</v>
      </c>
      <c r="N17" s="44">
        <f t="shared" si="4"/>
        <v>22.49818957587145</v>
      </c>
      <c r="O17" s="44">
        <f t="shared" si="5"/>
        <v>70.855107353257779</v>
      </c>
      <c r="P17" s="44">
        <f t="shared" si="6"/>
        <v>17.121991618592002</v>
      </c>
      <c r="Q17" s="87">
        <f t="shared" si="7"/>
        <v>53.73311573466578</v>
      </c>
    </row>
    <row r="18" spans="1:17" ht="20.100000000000001" customHeight="1">
      <c r="A18" s="45" t="s">
        <v>8</v>
      </c>
      <c r="B18" s="129">
        <v>32430</v>
      </c>
      <c r="C18" s="40">
        <f t="shared" si="8"/>
        <v>9017</v>
      </c>
      <c r="D18" s="73">
        <v>2255</v>
      </c>
      <c r="E18" s="55">
        <v>6762</v>
      </c>
      <c r="F18" s="40">
        <f t="shared" si="0"/>
        <v>22917</v>
      </c>
      <c r="G18" s="73">
        <v>9569</v>
      </c>
      <c r="H18" s="56">
        <v>13133</v>
      </c>
      <c r="I18" s="40">
        <v>215</v>
      </c>
      <c r="J18" s="52">
        <v>496</v>
      </c>
      <c r="K18" s="58">
        <f t="shared" si="1"/>
        <v>100</v>
      </c>
      <c r="L18" s="75">
        <f t="shared" si="2"/>
        <v>28.236362497651406</v>
      </c>
      <c r="M18" s="44">
        <f t="shared" si="3"/>
        <v>7.0614392183879255</v>
      </c>
      <c r="N18" s="44">
        <f t="shared" si="4"/>
        <v>21.174923279263481</v>
      </c>
      <c r="O18" s="44">
        <f t="shared" si="5"/>
        <v>71.763637502348601</v>
      </c>
      <c r="P18" s="44">
        <f t="shared" si="6"/>
        <v>30.248711446567427</v>
      </c>
      <c r="Q18" s="87">
        <f t="shared" si="7"/>
        <v>41.514926055781167</v>
      </c>
    </row>
    <row r="19" spans="1:17" ht="20.100000000000001" customHeight="1">
      <c r="A19" s="45" t="s">
        <v>55</v>
      </c>
      <c r="B19" s="129">
        <v>15992</v>
      </c>
      <c r="C19" s="40">
        <f t="shared" si="8"/>
        <v>5637</v>
      </c>
      <c r="D19" s="73">
        <v>1842</v>
      </c>
      <c r="E19" s="55">
        <v>3795</v>
      </c>
      <c r="F19" s="40">
        <f t="shared" si="0"/>
        <v>10151</v>
      </c>
      <c r="G19" s="73">
        <v>6391</v>
      </c>
      <c r="H19" s="56">
        <v>3658</v>
      </c>
      <c r="I19" s="40">
        <v>102</v>
      </c>
      <c r="J19" s="52">
        <v>204</v>
      </c>
      <c r="K19" s="58">
        <f t="shared" si="1"/>
        <v>100</v>
      </c>
      <c r="L19" s="75">
        <f t="shared" si="2"/>
        <v>35.704332404357743</v>
      </c>
      <c r="M19" s="44">
        <f t="shared" si="3"/>
        <v>11.667088928299975</v>
      </c>
      <c r="N19" s="44">
        <f t="shared" si="4"/>
        <v>24.037243476057764</v>
      </c>
      <c r="O19" s="44">
        <f t="shared" si="5"/>
        <v>64.295667595642257</v>
      </c>
      <c r="P19" s="44">
        <f t="shared" si="6"/>
        <v>40.890995283485893</v>
      </c>
      <c r="Q19" s="87">
        <f t="shared" si="7"/>
        <v>23.404672312156375</v>
      </c>
    </row>
    <row r="20" spans="1:17" ht="20.100000000000001" customHeight="1">
      <c r="A20" s="45" t="s">
        <v>62</v>
      </c>
      <c r="B20" s="129">
        <v>13995</v>
      </c>
      <c r="C20" s="40">
        <f t="shared" si="8"/>
        <v>7269</v>
      </c>
      <c r="D20" s="73">
        <v>2393</v>
      </c>
      <c r="E20" s="55">
        <v>4876</v>
      </c>
      <c r="F20" s="40">
        <f t="shared" si="0"/>
        <v>6589</v>
      </c>
      <c r="G20" s="73">
        <v>4202</v>
      </c>
      <c r="H20" s="55">
        <v>2305</v>
      </c>
      <c r="I20" s="40">
        <v>82</v>
      </c>
      <c r="J20" s="52">
        <v>137</v>
      </c>
      <c r="K20" s="58">
        <f t="shared" si="1"/>
        <v>100</v>
      </c>
      <c r="L20" s="75">
        <f t="shared" si="2"/>
        <v>52.453456487227591</v>
      </c>
      <c r="M20" s="44">
        <f t="shared" si="3"/>
        <v>17.268004040987154</v>
      </c>
      <c r="N20" s="44">
        <f t="shared" si="4"/>
        <v>35.18545244624044</v>
      </c>
      <c r="O20" s="44">
        <f t="shared" si="5"/>
        <v>47.546543512772402</v>
      </c>
      <c r="P20" s="44">
        <f t="shared" si="6"/>
        <v>30.703945879924639</v>
      </c>
      <c r="Q20" s="87">
        <f t="shared" si="7"/>
        <v>16.84259763284776</v>
      </c>
    </row>
    <row r="21" spans="1:17" ht="20.100000000000001" customHeight="1">
      <c r="A21" s="45" t="s">
        <v>9</v>
      </c>
      <c r="B21" s="129">
        <v>1867</v>
      </c>
      <c r="C21" s="40">
        <f t="shared" si="8"/>
        <v>962</v>
      </c>
      <c r="D21" s="73">
        <v>471</v>
      </c>
      <c r="E21" s="55">
        <v>491</v>
      </c>
      <c r="F21" s="40">
        <f t="shared" si="0"/>
        <v>905</v>
      </c>
      <c r="G21" s="73">
        <v>388</v>
      </c>
      <c r="H21" s="56">
        <v>517</v>
      </c>
      <c r="I21" s="40">
        <v>0</v>
      </c>
      <c r="J21" s="52">
        <v>0</v>
      </c>
      <c r="K21" s="58">
        <f t="shared" si="1"/>
        <v>100</v>
      </c>
      <c r="L21" s="75">
        <f t="shared" si="2"/>
        <v>51.526513122656667</v>
      </c>
      <c r="M21" s="44">
        <f t="shared" si="3"/>
        <v>25.22763792179968</v>
      </c>
      <c r="N21" s="44">
        <f t="shared" si="4"/>
        <v>26.29887520085699</v>
      </c>
      <c r="O21" s="44">
        <f t="shared" si="5"/>
        <v>48.473486877343333</v>
      </c>
      <c r="P21" s="44">
        <f t="shared" si="6"/>
        <v>20.782003213711835</v>
      </c>
      <c r="Q21" s="87">
        <f t="shared" si="7"/>
        <v>27.691483663631494</v>
      </c>
    </row>
    <row r="22" spans="1:17" ht="20.100000000000001" customHeight="1">
      <c r="A22" s="45" t="s">
        <v>10</v>
      </c>
      <c r="B22" s="129">
        <v>7798</v>
      </c>
      <c r="C22" s="40">
        <f t="shared" si="8"/>
        <v>2267</v>
      </c>
      <c r="D22" s="73">
        <v>913</v>
      </c>
      <c r="E22" s="55">
        <v>1354</v>
      </c>
      <c r="F22" s="40">
        <f t="shared" si="0"/>
        <v>5452</v>
      </c>
      <c r="G22" s="73">
        <v>2480</v>
      </c>
      <c r="H22" s="56">
        <v>2943</v>
      </c>
      <c r="I22" s="40">
        <v>29</v>
      </c>
      <c r="J22" s="52">
        <v>79</v>
      </c>
      <c r="K22" s="58">
        <f t="shared" si="1"/>
        <v>100</v>
      </c>
      <c r="L22" s="75">
        <f t="shared" si="2"/>
        <v>29.369089260266872</v>
      </c>
      <c r="M22" s="44">
        <f t="shared" si="3"/>
        <v>11.827956989247312</v>
      </c>
      <c r="N22" s="44">
        <f t="shared" si="4"/>
        <v>17.541132271019563</v>
      </c>
      <c r="O22" s="44">
        <f t="shared" si="5"/>
        <v>70.630910739733125</v>
      </c>
      <c r="P22" s="44">
        <f t="shared" si="6"/>
        <v>32.300324291819685</v>
      </c>
      <c r="Q22" s="87">
        <f t="shared" si="7"/>
        <v>38.330586447913447</v>
      </c>
    </row>
    <row r="23" spans="1:17" ht="20.100000000000001" customHeight="1">
      <c r="A23" s="45" t="s">
        <v>11</v>
      </c>
      <c r="B23" s="129">
        <v>9410</v>
      </c>
      <c r="C23" s="40">
        <f t="shared" si="8"/>
        <v>2193</v>
      </c>
      <c r="D23" s="73">
        <v>636</v>
      </c>
      <c r="E23" s="55">
        <v>1557</v>
      </c>
      <c r="F23" s="40">
        <f t="shared" si="0"/>
        <v>7131</v>
      </c>
      <c r="G23" s="73">
        <v>3102</v>
      </c>
      <c r="H23" s="56">
        <v>4006</v>
      </c>
      <c r="I23" s="40">
        <v>23</v>
      </c>
      <c r="J23" s="52">
        <v>86</v>
      </c>
      <c r="K23" s="58">
        <f t="shared" si="1"/>
        <v>100</v>
      </c>
      <c r="L23" s="75">
        <f t="shared" si="2"/>
        <v>23.519948519948521</v>
      </c>
      <c r="M23" s="44">
        <f t="shared" si="3"/>
        <v>6.8211068211068202</v>
      </c>
      <c r="N23" s="44">
        <f t="shared" si="4"/>
        <v>16.698841698841697</v>
      </c>
      <c r="O23" s="44">
        <f t="shared" si="5"/>
        <v>76.480051480051486</v>
      </c>
      <c r="P23" s="44">
        <f t="shared" si="6"/>
        <v>33.376634734259945</v>
      </c>
      <c r="Q23" s="87">
        <f t="shared" si="7"/>
        <v>43.103416745791534</v>
      </c>
    </row>
    <row r="24" spans="1:17" ht="20.100000000000001" customHeight="1">
      <c r="A24" s="45" t="s">
        <v>12</v>
      </c>
      <c r="B24" s="129">
        <v>11625</v>
      </c>
      <c r="C24" s="40">
        <f t="shared" si="8"/>
        <v>3143</v>
      </c>
      <c r="D24" s="73">
        <v>1024</v>
      </c>
      <c r="E24" s="55">
        <v>2119</v>
      </c>
      <c r="F24" s="40">
        <f t="shared" si="0"/>
        <v>8318</v>
      </c>
      <c r="G24" s="73">
        <v>4293</v>
      </c>
      <c r="H24" s="56">
        <v>3958</v>
      </c>
      <c r="I24" s="40">
        <v>67</v>
      </c>
      <c r="J24" s="52">
        <v>164</v>
      </c>
      <c r="K24" s="58">
        <f t="shared" si="1"/>
        <v>100</v>
      </c>
      <c r="L24" s="75">
        <f t="shared" si="2"/>
        <v>27.42343600034901</v>
      </c>
      <c r="M24" s="44">
        <f t="shared" si="3"/>
        <v>8.9346479364802374</v>
      </c>
      <c r="N24" s="44">
        <f t="shared" si="4"/>
        <v>18.488788063868771</v>
      </c>
      <c r="O24" s="44">
        <f t="shared" si="5"/>
        <v>72.576563999650986</v>
      </c>
      <c r="P24" s="44">
        <f t="shared" si="6"/>
        <v>37.761627590655891</v>
      </c>
      <c r="Q24" s="87">
        <f t="shared" si="7"/>
        <v>34.814936408995109</v>
      </c>
    </row>
    <row r="25" spans="1:17" ht="20.100000000000001" customHeight="1">
      <c r="A25" s="45" t="s">
        <v>13</v>
      </c>
      <c r="B25" s="129">
        <v>3258</v>
      </c>
      <c r="C25" s="40">
        <f t="shared" si="8"/>
        <v>695</v>
      </c>
      <c r="D25" s="73">
        <v>230</v>
      </c>
      <c r="E25" s="55">
        <v>465</v>
      </c>
      <c r="F25" s="40">
        <f t="shared" si="0"/>
        <v>2525</v>
      </c>
      <c r="G25" s="73">
        <v>1586</v>
      </c>
      <c r="H25" s="56">
        <v>912</v>
      </c>
      <c r="I25" s="40">
        <v>27</v>
      </c>
      <c r="J25" s="52">
        <v>38</v>
      </c>
      <c r="K25" s="58">
        <f t="shared" si="1"/>
        <v>100</v>
      </c>
      <c r="L25" s="75">
        <f t="shared" si="2"/>
        <v>21.583850931677016</v>
      </c>
      <c r="M25" s="44">
        <f t="shared" si="3"/>
        <v>7.1428571428571423</v>
      </c>
      <c r="N25" s="44">
        <f t="shared" si="4"/>
        <v>14.440993788819876</v>
      </c>
      <c r="O25" s="44">
        <f t="shared" si="5"/>
        <v>78.41614906832298</v>
      </c>
      <c r="P25" s="44">
        <f t="shared" si="6"/>
        <v>49.787034596621396</v>
      </c>
      <c r="Q25" s="87">
        <f t="shared" si="7"/>
        <v>28.629114471701584</v>
      </c>
    </row>
    <row r="26" spans="1:17" ht="20.100000000000001" customHeight="1">
      <c r="A26" s="45" t="s">
        <v>14</v>
      </c>
      <c r="B26" s="129">
        <v>3656</v>
      </c>
      <c r="C26" s="40">
        <f t="shared" si="8"/>
        <v>999</v>
      </c>
      <c r="D26" s="73">
        <v>339</v>
      </c>
      <c r="E26" s="55">
        <v>660</v>
      </c>
      <c r="F26" s="40">
        <f t="shared" si="0"/>
        <v>2629</v>
      </c>
      <c r="G26" s="73">
        <v>2016</v>
      </c>
      <c r="H26" s="56">
        <v>589</v>
      </c>
      <c r="I26" s="40">
        <v>24</v>
      </c>
      <c r="J26" s="52">
        <v>28</v>
      </c>
      <c r="K26" s="58">
        <f t="shared" si="1"/>
        <v>100</v>
      </c>
      <c r="L26" s="75">
        <f t="shared" si="2"/>
        <v>27.535832414553475</v>
      </c>
      <c r="M26" s="44">
        <f t="shared" si="3"/>
        <v>9.3439911797133401</v>
      </c>
      <c r="N26" s="44">
        <f t="shared" si="4"/>
        <v>18.19184123484013</v>
      </c>
      <c r="O26" s="44">
        <f t="shared" si="5"/>
        <v>72.464167585446532</v>
      </c>
      <c r="P26" s="44">
        <f t="shared" si="6"/>
        <v>56.079755029658429</v>
      </c>
      <c r="Q26" s="87">
        <f t="shared" si="7"/>
        <v>16.384412555788099</v>
      </c>
    </row>
    <row r="27" spans="1:17" ht="20.100000000000001" customHeight="1">
      <c r="A27" s="45" t="s">
        <v>15</v>
      </c>
      <c r="B27" s="129">
        <v>3025</v>
      </c>
      <c r="C27" s="40">
        <f t="shared" si="8"/>
        <v>769</v>
      </c>
      <c r="D27" s="73">
        <v>319</v>
      </c>
      <c r="E27" s="55">
        <v>450</v>
      </c>
      <c r="F27" s="40">
        <f t="shared" si="0"/>
        <v>2210</v>
      </c>
      <c r="G27" s="73">
        <v>1722</v>
      </c>
      <c r="H27" s="56">
        <v>462</v>
      </c>
      <c r="I27" s="40">
        <v>26</v>
      </c>
      <c r="J27" s="52">
        <v>46</v>
      </c>
      <c r="K27" s="58">
        <f t="shared" si="1"/>
        <v>100</v>
      </c>
      <c r="L27" s="75">
        <f t="shared" si="2"/>
        <v>25.814031554212825</v>
      </c>
      <c r="M27" s="44">
        <f t="shared" si="3"/>
        <v>10.708291372943942</v>
      </c>
      <c r="N27" s="44">
        <f t="shared" si="4"/>
        <v>15.105740181268882</v>
      </c>
      <c r="O27" s="44">
        <f t="shared" si="5"/>
        <v>74.185968445787182</v>
      </c>
      <c r="P27" s="44">
        <f t="shared" si="6"/>
        <v>58.492782813024505</v>
      </c>
      <c r="Q27" s="87">
        <f t="shared" si="7"/>
        <v>15.69318563276267</v>
      </c>
    </row>
    <row r="28" spans="1:17" ht="20.100000000000001" customHeight="1">
      <c r="A28" s="45" t="s">
        <v>16</v>
      </c>
      <c r="B28" s="129">
        <v>14092</v>
      </c>
      <c r="C28" s="40">
        <f t="shared" si="8"/>
        <v>5050</v>
      </c>
      <c r="D28" s="73">
        <v>1626</v>
      </c>
      <c r="E28" s="55">
        <v>3424</v>
      </c>
      <c r="F28" s="40">
        <f t="shared" si="0"/>
        <v>8782</v>
      </c>
      <c r="G28" s="73">
        <v>6404</v>
      </c>
      <c r="H28" s="56">
        <v>2187</v>
      </c>
      <c r="I28" s="40">
        <v>191</v>
      </c>
      <c r="J28" s="52">
        <v>260</v>
      </c>
      <c r="K28" s="58">
        <f t="shared" si="1"/>
        <v>100</v>
      </c>
      <c r="L28" s="75">
        <f t="shared" si="2"/>
        <v>36.50954308849046</v>
      </c>
      <c r="M28" s="44">
        <f t="shared" si="3"/>
        <v>11.75534991324465</v>
      </c>
      <c r="N28" s="44">
        <f t="shared" si="4"/>
        <v>24.754193175245806</v>
      </c>
      <c r="O28" s="44">
        <f t="shared" si="5"/>
        <v>63.49045691150954</v>
      </c>
      <c r="P28" s="44">
        <f t="shared" si="6"/>
        <v>47.32777162860053</v>
      </c>
      <c r="Q28" s="87">
        <f t="shared" si="7"/>
        <v>16.162685282909017</v>
      </c>
    </row>
    <row r="29" spans="1:17" ht="20.100000000000001" customHeight="1">
      <c r="A29" s="45" t="s">
        <v>17</v>
      </c>
      <c r="B29" s="129">
        <v>749</v>
      </c>
      <c r="C29" s="40">
        <f t="shared" si="8"/>
        <v>478</v>
      </c>
      <c r="D29" s="73">
        <v>191</v>
      </c>
      <c r="E29" s="55">
        <v>287</v>
      </c>
      <c r="F29" s="40">
        <f t="shared" si="0"/>
        <v>269</v>
      </c>
      <c r="G29" s="73">
        <v>125</v>
      </c>
      <c r="H29" s="56">
        <v>139</v>
      </c>
      <c r="I29" s="40">
        <v>5</v>
      </c>
      <c r="J29" s="52">
        <v>2</v>
      </c>
      <c r="K29" s="58">
        <f t="shared" si="1"/>
        <v>100</v>
      </c>
      <c r="L29" s="75">
        <f t="shared" si="2"/>
        <v>63.989290495314592</v>
      </c>
      <c r="M29" s="44">
        <f t="shared" si="3"/>
        <v>25.568942436412318</v>
      </c>
      <c r="N29" s="44">
        <f t="shared" si="4"/>
        <v>38.420348058902277</v>
      </c>
      <c r="O29" s="44">
        <f t="shared" si="5"/>
        <v>36.010709504685408</v>
      </c>
      <c r="P29" s="44">
        <f t="shared" si="6"/>
        <v>17.050525333657866</v>
      </c>
      <c r="Q29" s="87">
        <f t="shared" si="7"/>
        <v>18.960184171027546</v>
      </c>
    </row>
    <row r="30" spans="1:17" ht="20.100000000000001" customHeight="1">
      <c r="A30" s="45" t="s">
        <v>56</v>
      </c>
      <c r="B30" s="129">
        <v>815</v>
      </c>
      <c r="C30" s="40">
        <f t="shared" si="8"/>
        <v>541</v>
      </c>
      <c r="D30" s="73">
        <v>259</v>
      </c>
      <c r="E30" s="55">
        <v>282</v>
      </c>
      <c r="F30" s="40">
        <f t="shared" si="0"/>
        <v>265</v>
      </c>
      <c r="G30" s="73">
        <v>107</v>
      </c>
      <c r="H30" s="56">
        <v>155</v>
      </c>
      <c r="I30" s="40">
        <v>3</v>
      </c>
      <c r="J30" s="52">
        <v>9</v>
      </c>
      <c r="K30" s="58">
        <f t="shared" si="1"/>
        <v>100</v>
      </c>
      <c r="L30" s="75">
        <f t="shared" si="2"/>
        <v>67.121588089330018</v>
      </c>
      <c r="M30" s="44">
        <f t="shared" si="3"/>
        <v>32.133995037220842</v>
      </c>
      <c r="N30" s="44">
        <f t="shared" si="4"/>
        <v>34.987593052109183</v>
      </c>
      <c r="O30" s="44">
        <f t="shared" si="5"/>
        <v>32.878411910669975</v>
      </c>
      <c r="P30" s="44">
        <f t="shared" si="6"/>
        <v>13.427443032220182</v>
      </c>
      <c r="Q30" s="87">
        <f t="shared" si="7"/>
        <v>19.450968878449796</v>
      </c>
    </row>
    <row r="31" spans="1:17" ht="20.100000000000001" customHeight="1">
      <c r="A31" s="45" t="s">
        <v>18</v>
      </c>
      <c r="B31" s="129">
        <v>2917</v>
      </c>
      <c r="C31" s="40">
        <f t="shared" si="8"/>
        <v>933</v>
      </c>
      <c r="D31" s="73">
        <v>424</v>
      </c>
      <c r="E31" s="55">
        <v>509</v>
      </c>
      <c r="F31" s="40">
        <f t="shared" si="0"/>
        <v>1952</v>
      </c>
      <c r="G31" s="73">
        <v>1565</v>
      </c>
      <c r="H31" s="56">
        <v>365</v>
      </c>
      <c r="I31" s="40">
        <v>22</v>
      </c>
      <c r="J31" s="52">
        <v>32</v>
      </c>
      <c r="K31" s="58">
        <f t="shared" si="1"/>
        <v>100</v>
      </c>
      <c r="L31" s="75">
        <f t="shared" si="2"/>
        <v>32.339688041594457</v>
      </c>
      <c r="M31" s="44">
        <f t="shared" si="3"/>
        <v>14.696707105719236</v>
      </c>
      <c r="N31" s="44">
        <f t="shared" si="4"/>
        <v>17.642980935875215</v>
      </c>
      <c r="O31" s="44">
        <f t="shared" si="5"/>
        <v>67.660311958405543</v>
      </c>
      <c r="P31" s="44">
        <f t="shared" si="6"/>
        <v>54.864449852282213</v>
      </c>
      <c r="Q31" s="87">
        <f t="shared" si="7"/>
        <v>12.795862106123328</v>
      </c>
    </row>
    <row r="32" spans="1:17" ht="20.100000000000001" customHeight="1">
      <c r="A32" s="45" t="s">
        <v>19</v>
      </c>
      <c r="B32" s="129">
        <v>2528</v>
      </c>
      <c r="C32" s="40">
        <f t="shared" si="8"/>
        <v>995</v>
      </c>
      <c r="D32" s="73">
        <v>513</v>
      </c>
      <c r="E32" s="55">
        <v>482</v>
      </c>
      <c r="F32" s="40">
        <f t="shared" si="0"/>
        <v>1522</v>
      </c>
      <c r="G32" s="73">
        <v>1169</v>
      </c>
      <c r="H32" s="56">
        <v>344</v>
      </c>
      <c r="I32" s="40">
        <v>9</v>
      </c>
      <c r="J32" s="52">
        <v>11</v>
      </c>
      <c r="K32" s="58">
        <f t="shared" si="1"/>
        <v>100</v>
      </c>
      <c r="L32" s="75">
        <f t="shared" si="2"/>
        <v>39.531187922129519</v>
      </c>
      <c r="M32" s="44">
        <f t="shared" si="3"/>
        <v>20.381406436233611</v>
      </c>
      <c r="N32" s="44">
        <f t="shared" si="4"/>
        <v>19.149781485895907</v>
      </c>
      <c r="O32" s="44">
        <f t="shared" si="5"/>
        <v>60.468812077870481</v>
      </c>
      <c r="P32" s="44">
        <f t="shared" si="6"/>
        <v>46.720450310000388</v>
      </c>
      <c r="Q32" s="87">
        <f t="shared" si="7"/>
        <v>13.74836176787009</v>
      </c>
    </row>
    <row r="33" spans="1:17" ht="20.100000000000001" customHeight="1">
      <c r="A33" s="45" t="s">
        <v>20</v>
      </c>
      <c r="B33" s="129">
        <v>8760</v>
      </c>
      <c r="C33" s="40">
        <f t="shared" si="8"/>
        <v>2167</v>
      </c>
      <c r="D33" s="73">
        <v>508</v>
      </c>
      <c r="E33" s="55">
        <v>1659</v>
      </c>
      <c r="F33" s="40">
        <f t="shared" si="0"/>
        <v>6375</v>
      </c>
      <c r="G33" s="73">
        <v>3274</v>
      </c>
      <c r="H33" s="56">
        <v>3005</v>
      </c>
      <c r="I33" s="40">
        <v>96</v>
      </c>
      <c r="J33" s="52">
        <v>218</v>
      </c>
      <c r="K33" s="58">
        <f t="shared" si="1"/>
        <v>100</v>
      </c>
      <c r="L33" s="75">
        <f t="shared" si="2"/>
        <v>25.368766096932806</v>
      </c>
      <c r="M33" s="44">
        <f t="shared" si="3"/>
        <v>5.9470849918051982</v>
      </c>
      <c r="N33" s="44">
        <f t="shared" si="4"/>
        <v>19.421681105127604</v>
      </c>
      <c r="O33" s="44">
        <f t="shared" si="5"/>
        <v>74.631233903067198</v>
      </c>
      <c r="P33" s="44">
        <f t="shared" si="6"/>
        <v>38.914263385673195</v>
      </c>
      <c r="Q33" s="87">
        <f t="shared" si="7"/>
        <v>35.716970517393996</v>
      </c>
    </row>
    <row r="34" spans="1:17" ht="20.100000000000001" customHeight="1">
      <c r="A34" s="45" t="s">
        <v>21</v>
      </c>
      <c r="B34" s="129">
        <v>10204</v>
      </c>
      <c r="C34" s="40">
        <f t="shared" si="8"/>
        <v>2232</v>
      </c>
      <c r="D34" s="73">
        <v>638</v>
      </c>
      <c r="E34" s="55">
        <v>1594</v>
      </c>
      <c r="F34" s="40">
        <f t="shared" si="0"/>
        <v>7910</v>
      </c>
      <c r="G34" s="73">
        <v>3416</v>
      </c>
      <c r="H34" s="56">
        <v>4485</v>
      </c>
      <c r="I34" s="40">
        <v>9</v>
      </c>
      <c r="J34" s="52">
        <v>62</v>
      </c>
      <c r="K34" s="58">
        <f t="shared" si="1"/>
        <v>100</v>
      </c>
      <c r="L34" s="75">
        <f t="shared" si="2"/>
        <v>22.007493591007691</v>
      </c>
      <c r="M34" s="44">
        <f t="shared" si="3"/>
        <v>6.2906724511930596</v>
      </c>
      <c r="N34" s="44">
        <f t="shared" si="4"/>
        <v>15.716821139814632</v>
      </c>
      <c r="O34" s="44">
        <f t="shared" si="5"/>
        <v>77.992506408992313</v>
      </c>
      <c r="P34" s="44">
        <f t="shared" si="6"/>
        <v>33.72008630465988</v>
      </c>
      <c r="Q34" s="87">
        <f t="shared" si="7"/>
        <v>44.272420104332426</v>
      </c>
    </row>
    <row r="35" spans="1:17" ht="20.100000000000001" customHeight="1">
      <c r="A35" s="45" t="s">
        <v>22</v>
      </c>
      <c r="B35" s="129">
        <v>15385</v>
      </c>
      <c r="C35" s="40">
        <f t="shared" si="8"/>
        <v>4425</v>
      </c>
      <c r="D35" s="73">
        <v>1606</v>
      </c>
      <c r="E35" s="55">
        <v>2819</v>
      </c>
      <c r="F35" s="40">
        <f t="shared" si="0"/>
        <v>10714</v>
      </c>
      <c r="G35" s="73">
        <v>6401</v>
      </c>
      <c r="H35" s="56">
        <v>4170</v>
      </c>
      <c r="I35" s="40">
        <v>143</v>
      </c>
      <c r="J35" s="52">
        <v>246</v>
      </c>
      <c r="K35" s="58">
        <f t="shared" si="1"/>
        <v>100</v>
      </c>
      <c r="L35" s="75">
        <f t="shared" si="2"/>
        <v>29.229143272342956</v>
      </c>
      <c r="M35" s="44">
        <f t="shared" si="3"/>
        <v>10.608362507431139</v>
      </c>
      <c r="N35" s="44">
        <f t="shared" si="4"/>
        <v>18.620780764911817</v>
      </c>
      <c r="O35" s="44">
        <f t="shared" si="5"/>
        <v>70.770856727657048</v>
      </c>
      <c r="P35" s="44">
        <f t="shared" si="6"/>
        <v>42.853491052287652</v>
      </c>
      <c r="Q35" s="87">
        <f t="shared" si="7"/>
        <v>27.917365675369393</v>
      </c>
    </row>
    <row r="36" spans="1:17" ht="20.100000000000001" customHeight="1">
      <c r="A36" s="45" t="s">
        <v>23</v>
      </c>
      <c r="B36" s="129">
        <v>7127</v>
      </c>
      <c r="C36" s="40">
        <f t="shared" si="8"/>
        <v>1757</v>
      </c>
      <c r="D36" s="73">
        <v>632</v>
      </c>
      <c r="E36" s="55">
        <v>1125</v>
      </c>
      <c r="F36" s="40">
        <f t="shared" si="0"/>
        <v>5218</v>
      </c>
      <c r="G36" s="73">
        <v>2733</v>
      </c>
      <c r="H36" s="56">
        <v>2403</v>
      </c>
      <c r="I36" s="40">
        <v>82</v>
      </c>
      <c r="J36" s="52">
        <v>152</v>
      </c>
      <c r="K36" s="58">
        <f t="shared" si="1"/>
        <v>100</v>
      </c>
      <c r="L36" s="75">
        <f t="shared" si="2"/>
        <v>25.18996415770609</v>
      </c>
      <c r="M36" s="44">
        <f t="shared" si="3"/>
        <v>9.0609318996415773</v>
      </c>
      <c r="N36" s="44">
        <f t="shared" si="4"/>
        <v>16.129032258064516</v>
      </c>
      <c r="O36" s="44">
        <f t="shared" si="5"/>
        <v>74.810035842293914</v>
      </c>
      <c r="P36" s="44">
        <f t="shared" si="6"/>
        <v>39.808377717482323</v>
      </c>
      <c r="Q36" s="87">
        <f t="shared" si="7"/>
        <v>35.001658124811577</v>
      </c>
    </row>
    <row r="37" spans="1:17" ht="20.100000000000001" customHeight="1">
      <c r="A37" s="45" t="s">
        <v>24</v>
      </c>
      <c r="B37" s="129">
        <v>3318</v>
      </c>
      <c r="C37" s="40">
        <f t="shared" si="8"/>
        <v>1864</v>
      </c>
      <c r="D37" s="73">
        <v>818</v>
      </c>
      <c r="E37" s="55">
        <v>1046</v>
      </c>
      <c r="F37" s="40">
        <f t="shared" si="0"/>
        <v>1414</v>
      </c>
      <c r="G37" s="73">
        <v>1243</v>
      </c>
      <c r="H37" s="56">
        <v>156</v>
      </c>
      <c r="I37" s="40">
        <v>15</v>
      </c>
      <c r="J37" s="52">
        <v>40</v>
      </c>
      <c r="K37" s="58">
        <f t="shared" si="1"/>
        <v>100</v>
      </c>
      <c r="L37" s="75">
        <f t="shared" si="2"/>
        <v>56.863941427699814</v>
      </c>
      <c r="M37" s="44">
        <f t="shared" si="3"/>
        <v>24.954240390482003</v>
      </c>
      <c r="N37" s="44">
        <f t="shared" si="4"/>
        <v>31.909701037217815</v>
      </c>
      <c r="O37" s="44">
        <f t="shared" si="5"/>
        <v>43.136058572300186</v>
      </c>
      <c r="P37" s="44">
        <f t="shared" si="6"/>
        <v>38.326033456303882</v>
      </c>
      <c r="Q37" s="87">
        <f t="shared" si="7"/>
        <v>4.8100251159963037</v>
      </c>
    </row>
    <row r="38" spans="1:17" ht="20.100000000000001" customHeight="1">
      <c r="A38" s="45" t="s">
        <v>25</v>
      </c>
      <c r="B38" s="129">
        <v>7777</v>
      </c>
      <c r="C38" s="40">
        <f t="shared" si="8"/>
        <v>3275</v>
      </c>
      <c r="D38" s="73">
        <v>902</v>
      </c>
      <c r="E38" s="55">
        <v>2373</v>
      </c>
      <c r="F38" s="40">
        <f t="shared" si="0"/>
        <v>4445</v>
      </c>
      <c r="G38" s="73">
        <v>3776</v>
      </c>
      <c r="H38" s="56">
        <v>641</v>
      </c>
      <c r="I38" s="40">
        <v>28</v>
      </c>
      <c r="J38" s="52">
        <v>57</v>
      </c>
      <c r="K38" s="58">
        <f t="shared" si="1"/>
        <v>100</v>
      </c>
      <c r="L38" s="75">
        <f t="shared" si="2"/>
        <v>42.422279792746117</v>
      </c>
      <c r="M38" s="44">
        <f t="shared" si="3"/>
        <v>11.683937823834196</v>
      </c>
      <c r="N38" s="44">
        <f t="shared" si="4"/>
        <v>30.738341968911918</v>
      </c>
      <c r="O38" s="44">
        <f t="shared" si="5"/>
        <v>57.57772020725389</v>
      </c>
      <c r="P38" s="44">
        <f t="shared" si="6"/>
        <v>49.221976794790741</v>
      </c>
      <c r="Q38" s="87">
        <f t="shared" si="7"/>
        <v>8.355743412463152</v>
      </c>
    </row>
    <row r="39" spans="1:17" ht="20.100000000000001" customHeight="1">
      <c r="A39" s="45" t="s">
        <v>26</v>
      </c>
      <c r="B39" s="129">
        <v>2597</v>
      </c>
      <c r="C39" s="40">
        <f t="shared" si="8"/>
        <v>1198</v>
      </c>
      <c r="D39" s="73">
        <v>590</v>
      </c>
      <c r="E39" s="55">
        <v>608</v>
      </c>
      <c r="F39" s="40">
        <f t="shared" si="0"/>
        <v>1383</v>
      </c>
      <c r="G39" s="73">
        <v>1223</v>
      </c>
      <c r="H39" s="56">
        <v>156</v>
      </c>
      <c r="I39" s="40">
        <v>4</v>
      </c>
      <c r="J39" s="52">
        <v>16</v>
      </c>
      <c r="K39" s="58">
        <f t="shared" si="1"/>
        <v>100</v>
      </c>
      <c r="L39" s="75">
        <f t="shared" si="2"/>
        <v>46.416117783804729</v>
      </c>
      <c r="M39" s="44">
        <f t="shared" si="3"/>
        <v>22.859356838434717</v>
      </c>
      <c r="N39" s="44">
        <f t="shared" si="4"/>
        <v>23.556760945370012</v>
      </c>
      <c r="O39" s="44">
        <f t="shared" si="5"/>
        <v>53.583882216195278</v>
      </c>
      <c r="P39" s="44">
        <f t="shared" si="6"/>
        <v>47.522181254827281</v>
      </c>
      <c r="Q39" s="87">
        <f t="shared" si="7"/>
        <v>6.0617009613679924</v>
      </c>
    </row>
    <row r="40" spans="1:17" ht="20.100000000000001" customHeight="1">
      <c r="A40" s="45" t="s">
        <v>27</v>
      </c>
      <c r="B40" s="129">
        <v>284</v>
      </c>
      <c r="C40" s="40">
        <f t="shared" si="8"/>
        <v>172</v>
      </c>
      <c r="D40" s="73">
        <v>44</v>
      </c>
      <c r="E40" s="55">
        <v>128</v>
      </c>
      <c r="F40" s="40">
        <f t="shared" si="0"/>
        <v>106</v>
      </c>
      <c r="G40" s="73">
        <v>96</v>
      </c>
      <c r="H40" s="56">
        <v>8</v>
      </c>
      <c r="I40" s="40">
        <v>2</v>
      </c>
      <c r="J40" s="52">
        <v>6</v>
      </c>
      <c r="K40" s="58">
        <f t="shared" si="1"/>
        <v>100</v>
      </c>
      <c r="L40" s="75">
        <f t="shared" si="2"/>
        <v>61.870503597122308</v>
      </c>
      <c r="M40" s="44">
        <f t="shared" si="3"/>
        <v>15.827338129496402</v>
      </c>
      <c r="N40" s="44">
        <f t="shared" si="4"/>
        <v>46.043165467625904</v>
      </c>
      <c r="O40" s="44">
        <f t="shared" si="5"/>
        <v>38.129496402877699</v>
      </c>
      <c r="P40" s="44">
        <f t="shared" si="6"/>
        <v>35.196458218040952</v>
      </c>
      <c r="Q40" s="87">
        <f t="shared" si="7"/>
        <v>2.9330381848367466</v>
      </c>
    </row>
    <row r="41" spans="1:17" ht="20.100000000000001" customHeight="1">
      <c r="A41" s="45" t="s">
        <v>28</v>
      </c>
      <c r="B41" s="129">
        <v>670</v>
      </c>
      <c r="C41" s="40">
        <f t="shared" si="8"/>
        <v>577</v>
      </c>
      <c r="D41" s="73">
        <v>219</v>
      </c>
      <c r="E41" s="55">
        <v>358</v>
      </c>
      <c r="F41" s="40">
        <f t="shared" si="0"/>
        <v>85</v>
      </c>
      <c r="G41" s="73">
        <v>78</v>
      </c>
      <c r="H41" s="56">
        <v>6</v>
      </c>
      <c r="I41" s="40">
        <v>1</v>
      </c>
      <c r="J41" s="52">
        <v>8</v>
      </c>
      <c r="K41" s="58">
        <f t="shared" si="1"/>
        <v>100</v>
      </c>
      <c r="L41" s="75">
        <f t="shared" si="2"/>
        <v>87.160120845921455</v>
      </c>
      <c r="M41" s="44">
        <f t="shared" si="3"/>
        <v>33.081570996978854</v>
      </c>
      <c r="N41" s="44">
        <f t="shared" si="4"/>
        <v>54.0785498489426</v>
      </c>
      <c r="O41" s="44">
        <f t="shared" si="5"/>
        <v>12.839879154078551</v>
      </c>
      <c r="P41" s="44">
        <f t="shared" si="6"/>
        <v>11.922744928787225</v>
      </c>
      <c r="Q41" s="87">
        <f t="shared" si="7"/>
        <v>0.91713422529132504</v>
      </c>
    </row>
    <row r="42" spans="1:17" ht="20.100000000000001" customHeight="1">
      <c r="A42" s="45" t="s">
        <v>29</v>
      </c>
      <c r="B42" s="129">
        <v>201</v>
      </c>
      <c r="C42" s="40">
        <f t="shared" si="8"/>
        <v>185</v>
      </c>
      <c r="D42" s="73">
        <v>21</v>
      </c>
      <c r="E42" s="55">
        <v>164</v>
      </c>
      <c r="F42" s="40">
        <f t="shared" si="0"/>
        <v>15</v>
      </c>
      <c r="G42" s="73">
        <v>9</v>
      </c>
      <c r="H42" s="56">
        <v>6</v>
      </c>
      <c r="I42" s="40">
        <v>0</v>
      </c>
      <c r="J42" s="52">
        <v>1</v>
      </c>
      <c r="K42" s="58">
        <f t="shared" si="1"/>
        <v>100</v>
      </c>
      <c r="L42" s="75">
        <f t="shared" si="2"/>
        <v>92.5</v>
      </c>
      <c r="M42" s="44">
        <f t="shared" si="3"/>
        <v>10.5</v>
      </c>
      <c r="N42" s="44">
        <f t="shared" si="4"/>
        <v>82</v>
      </c>
      <c r="O42" s="44">
        <f t="shared" si="5"/>
        <v>7.5</v>
      </c>
      <c r="P42" s="44">
        <f t="shared" si="6"/>
        <v>4.5</v>
      </c>
      <c r="Q42" s="87">
        <f t="shared" si="7"/>
        <v>3</v>
      </c>
    </row>
    <row r="43" spans="1:17" ht="20.100000000000001" customHeight="1">
      <c r="A43" s="45" t="s">
        <v>30</v>
      </c>
      <c r="B43" s="129">
        <v>1415</v>
      </c>
      <c r="C43" s="40">
        <f t="shared" si="8"/>
        <v>1376</v>
      </c>
      <c r="D43" s="73">
        <v>214</v>
      </c>
      <c r="E43" s="55">
        <v>1162</v>
      </c>
      <c r="F43" s="40">
        <f t="shared" si="0"/>
        <v>29</v>
      </c>
      <c r="G43" s="73">
        <v>9</v>
      </c>
      <c r="H43" s="56">
        <v>18</v>
      </c>
      <c r="I43" s="40">
        <v>2</v>
      </c>
      <c r="J43" s="52">
        <v>10</v>
      </c>
      <c r="K43" s="58">
        <f t="shared" si="1"/>
        <v>100</v>
      </c>
      <c r="L43" s="75">
        <f t="shared" si="2"/>
        <v>97.935943060498218</v>
      </c>
      <c r="M43" s="44">
        <f t="shared" si="3"/>
        <v>15.231316725978647</v>
      </c>
      <c r="N43" s="44">
        <f t="shared" si="4"/>
        <v>82.704626334519574</v>
      </c>
      <c r="O43" s="44">
        <f t="shared" si="5"/>
        <v>2.0640569395017794</v>
      </c>
      <c r="P43" s="44">
        <f t="shared" si="6"/>
        <v>0.68801897983392635</v>
      </c>
      <c r="Q43" s="87">
        <f t="shared" si="7"/>
        <v>1.3760379596678527</v>
      </c>
    </row>
    <row r="44" spans="1:17" ht="20.100000000000001" customHeight="1">
      <c r="A44" s="45" t="s">
        <v>31</v>
      </c>
      <c r="B44" s="129">
        <v>385</v>
      </c>
      <c r="C44" s="40">
        <f t="shared" si="8"/>
        <v>339</v>
      </c>
      <c r="D44" s="73">
        <v>63</v>
      </c>
      <c r="E44" s="55">
        <v>276</v>
      </c>
      <c r="F44" s="40">
        <f t="shared" si="0"/>
        <v>46</v>
      </c>
      <c r="G44" s="73">
        <v>22</v>
      </c>
      <c r="H44" s="56">
        <v>24</v>
      </c>
      <c r="I44" s="40">
        <v>0</v>
      </c>
      <c r="J44" s="52">
        <v>0</v>
      </c>
      <c r="K44" s="58">
        <f t="shared" si="1"/>
        <v>100</v>
      </c>
      <c r="L44" s="75">
        <f t="shared" si="2"/>
        <v>88.051948051948045</v>
      </c>
      <c r="M44" s="44">
        <f t="shared" si="3"/>
        <v>16.363636363636363</v>
      </c>
      <c r="N44" s="44">
        <f t="shared" si="4"/>
        <v>71.688311688311686</v>
      </c>
      <c r="O44" s="44">
        <f t="shared" si="5"/>
        <v>11.948051948051948</v>
      </c>
      <c r="P44" s="44">
        <f t="shared" si="6"/>
        <v>5.7142857142857144</v>
      </c>
      <c r="Q44" s="87">
        <f t="shared" si="7"/>
        <v>6.2337662337662341</v>
      </c>
    </row>
    <row r="45" spans="1:17" ht="20.100000000000001" customHeight="1">
      <c r="A45" s="45" t="s">
        <v>32</v>
      </c>
      <c r="B45" s="129">
        <v>256</v>
      </c>
      <c r="C45" s="40">
        <f t="shared" si="8"/>
        <v>230</v>
      </c>
      <c r="D45" s="73">
        <v>51</v>
      </c>
      <c r="E45" s="55">
        <v>179</v>
      </c>
      <c r="F45" s="40">
        <f t="shared" si="0"/>
        <v>22</v>
      </c>
      <c r="G45" s="73">
        <v>17</v>
      </c>
      <c r="H45" s="56">
        <v>5</v>
      </c>
      <c r="I45" s="40">
        <v>0</v>
      </c>
      <c r="J45" s="52">
        <v>4</v>
      </c>
      <c r="K45" s="58">
        <f t="shared" si="1"/>
        <v>100</v>
      </c>
      <c r="L45" s="75">
        <f t="shared" si="2"/>
        <v>91.269841269841265</v>
      </c>
      <c r="M45" s="44">
        <f t="shared" si="3"/>
        <v>20.238095238095237</v>
      </c>
      <c r="N45" s="44">
        <f t="shared" si="4"/>
        <v>71.031746031746039</v>
      </c>
      <c r="O45" s="44">
        <f t="shared" si="5"/>
        <v>8.7301587301587293</v>
      </c>
      <c r="P45" s="44">
        <f t="shared" si="6"/>
        <v>6.746031746031746</v>
      </c>
      <c r="Q45" s="87">
        <f t="shared" si="7"/>
        <v>1.984126984126984</v>
      </c>
    </row>
    <row r="46" spans="1:17" ht="20.100000000000001" customHeight="1">
      <c r="A46" s="45" t="s">
        <v>33</v>
      </c>
      <c r="B46" s="129">
        <v>486</v>
      </c>
      <c r="C46" s="40">
        <f t="shared" si="8"/>
        <v>340</v>
      </c>
      <c r="D46" s="73">
        <v>112</v>
      </c>
      <c r="E46" s="55">
        <v>228</v>
      </c>
      <c r="F46" s="40">
        <f t="shared" si="0"/>
        <v>145</v>
      </c>
      <c r="G46" s="73">
        <v>133</v>
      </c>
      <c r="H46" s="56">
        <v>12</v>
      </c>
      <c r="I46" s="40">
        <v>0</v>
      </c>
      <c r="J46" s="52">
        <v>1</v>
      </c>
      <c r="K46" s="58">
        <f t="shared" si="1"/>
        <v>100</v>
      </c>
      <c r="L46" s="75">
        <f t="shared" si="2"/>
        <v>70.103092783505147</v>
      </c>
      <c r="M46" s="44">
        <f t="shared" si="3"/>
        <v>23.092783505154639</v>
      </c>
      <c r="N46" s="44">
        <f t="shared" si="4"/>
        <v>47.010309278350512</v>
      </c>
      <c r="O46" s="44">
        <f t="shared" si="5"/>
        <v>29.896907216494846</v>
      </c>
      <c r="P46" s="44">
        <f t="shared" si="6"/>
        <v>27.422680412371136</v>
      </c>
      <c r="Q46" s="87">
        <f t="shared" si="7"/>
        <v>2.4742268041237114</v>
      </c>
    </row>
    <row r="47" spans="1:17" ht="20.100000000000001" customHeight="1">
      <c r="A47" s="46" t="s">
        <v>34</v>
      </c>
      <c r="B47" s="130">
        <v>707</v>
      </c>
      <c r="C47" s="47">
        <f t="shared" si="8"/>
        <v>452</v>
      </c>
      <c r="D47" s="74">
        <v>140</v>
      </c>
      <c r="E47" s="128">
        <v>312</v>
      </c>
      <c r="F47" s="47">
        <f t="shared" si="0"/>
        <v>253</v>
      </c>
      <c r="G47" s="74">
        <v>225</v>
      </c>
      <c r="H47" s="57">
        <v>25</v>
      </c>
      <c r="I47" s="47">
        <v>3</v>
      </c>
      <c r="J47" s="60">
        <v>2</v>
      </c>
      <c r="K47" s="59">
        <f t="shared" si="1"/>
        <v>100</v>
      </c>
      <c r="L47" s="76">
        <f t="shared" si="2"/>
        <v>64.113475177304963</v>
      </c>
      <c r="M47" s="48">
        <f t="shared" si="3"/>
        <v>19.858156028368796</v>
      </c>
      <c r="N47" s="48">
        <f t="shared" si="4"/>
        <v>44.255319148936167</v>
      </c>
      <c r="O47" s="48">
        <f t="shared" si="5"/>
        <v>35.886524822695037</v>
      </c>
      <c r="P47" s="48">
        <f t="shared" si="6"/>
        <v>32.297872340425535</v>
      </c>
      <c r="Q47" s="88">
        <f t="shared" si="7"/>
        <v>3.5886524822695032</v>
      </c>
    </row>
    <row r="49" spans="1:1">
      <c r="A49" s="38" t="s">
        <v>193</v>
      </c>
    </row>
  </sheetData>
  <mergeCells count="11">
    <mergeCell ref="L5:N5"/>
    <mergeCell ref="F5:I5"/>
    <mergeCell ref="B5:B6"/>
    <mergeCell ref="K5:K6"/>
    <mergeCell ref="A1:P1"/>
    <mergeCell ref="A4:A6"/>
    <mergeCell ref="B4:H4"/>
    <mergeCell ref="K4:Q4"/>
    <mergeCell ref="O5:Q5"/>
    <mergeCell ref="J5:J6"/>
    <mergeCell ref="C5:E5"/>
  </mergeCells>
  <phoneticPr fontId="2"/>
  <pageMargins left="0.39370078740157483" right="0.19685039370078741" top="0.78740157480314965" bottom="0.59055118110236227" header="0.51181102362204722" footer="0.51181102362204722"/>
  <pageSetup paperSize="9" scale="82" orientation="portrait" r:id="rId1"/>
  <headerFooter alignWithMargins="0"/>
  <ignoredErrors>
    <ignoredError sqref="F7 F9:F47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Q47"/>
  <sheetViews>
    <sheetView zoomScaleNormal="100" workbookViewId="0">
      <selection sqref="A1:R1"/>
    </sheetView>
  </sheetViews>
  <sheetFormatPr defaultRowHeight="12.75"/>
  <cols>
    <col min="1" max="1" width="11" style="38" customWidth="1"/>
    <col min="2" max="2" width="7.875" style="38" customWidth="1"/>
    <col min="3" max="3" width="7.375" style="38" customWidth="1"/>
    <col min="4" max="4" width="7.25" style="38" customWidth="1"/>
    <col min="5" max="5" width="7.375" style="38" customWidth="1"/>
    <col min="6" max="6" width="7" style="38" customWidth="1"/>
    <col min="7" max="7" width="7.25" style="38" customWidth="1"/>
    <col min="8" max="8" width="7.5" style="38" customWidth="1"/>
    <col min="9" max="9" width="8.375" style="38" customWidth="1"/>
    <col min="10" max="10" width="7.5" style="38" customWidth="1"/>
    <col min="11" max="11" width="6.875" style="38" customWidth="1"/>
    <col min="12" max="17" width="5.625" style="38" customWidth="1"/>
    <col min="18" max="16384" width="9" style="38"/>
  </cols>
  <sheetData>
    <row r="1" spans="1:17" ht="15" customHeight="1">
      <c r="A1" s="188" t="s">
        <v>180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90"/>
      <c r="N1" s="190"/>
      <c r="O1" s="191"/>
      <c r="P1" s="191"/>
    </row>
    <row r="2" spans="1:17" ht="23.25" customHeight="1">
      <c r="A2" s="105" t="s">
        <v>77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3"/>
      <c r="N2" s="3"/>
      <c r="O2" s="5"/>
      <c r="P2" s="5"/>
    </row>
    <row r="3" spans="1:17" ht="10.5" customHeight="1">
      <c r="A3" s="37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3"/>
      <c r="O3" s="5"/>
      <c r="P3" s="5"/>
    </row>
    <row r="4" spans="1:17" ht="15" customHeight="1">
      <c r="A4" s="213" t="s">
        <v>51</v>
      </c>
      <c r="B4" s="195" t="s">
        <v>47</v>
      </c>
      <c r="C4" s="196"/>
      <c r="D4" s="196"/>
      <c r="E4" s="196"/>
      <c r="F4" s="196"/>
      <c r="G4" s="196"/>
      <c r="H4" s="196"/>
      <c r="I4" s="103"/>
      <c r="J4" s="77"/>
      <c r="K4" s="197" t="s">
        <v>61</v>
      </c>
      <c r="L4" s="198"/>
      <c r="M4" s="198"/>
      <c r="N4" s="198"/>
      <c r="O4" s="198"/>
      <c r="P4" s="198"/>
      <c r="Q4" s="199"/>
    </row>
    <row r="5" spans="1:17" ht="13.9" customHeight="1">
      <c r="A5" s="214"/>
      <c r="B5" s="200" t="s">
        <v>0</v>
      </c>
      <c r="C5" s="203" t="s">
        <v>74</v>
      </c>
      <c r="D5" s="204"/>
      <c r="E5" s="205"/>
      <c r="F5" s="206" t="s">
        <v>169</v>
      </c>
      <c r="G5" s="207"/>
      <c r="H5" s="207"/>
      <c r="I5" s="208"/>
      <c r="J5" s="209" t="s">
        <v>176</v>
      </c>
      <c r="K5" s="211" t="s">
        <v>0</v>
      </c>
      <c r="L5" s="218" t="s">
        <v>74</v>
      </c>
      <c r="M5" s="219"/>
      <c r="N5" s="220"/>
      <c r="O5" s="216" t="s">
        <v>75</v>
      </c>
      <c r="P5" s="216"/>
      <c r="Q5" s="217"/>
    </row>
    <row r="6" spans="1:17" ht="30.75" customHeight="1">
      <c r="A6" s="215"/>
      <c r="B6" s="201"/>
      <c r="C6" s="132" t="s">
        <v>70</v>
      </c>
      <c r="D6" s="71" t="s">
        <v>52</v>
      </c>
      <c r="E6" s="71" t="s">
        <v>63</v>
      </c>
      <c r="F6" s="106" t="s">
        <v>70</v>
      </c>
      <c r="G6" s="85" t="s">
        <v>53</v>
      </c>
      <c r="H6" s="85" t="s">
        <v>54</v>
      </c>
      <c r="I6" s="84" t="s">
        <v>168</v>
      </c>
      <c r="J6" s="210"/>
      <c r="K6" s="212"/>
      <c r="L6" s="106" t="s">
        <v>70</v>
      </c>
      <c r="M6" s="70" t="s">
        <v>52</v>
      </c>
      <c r="N6" s="70" t="s">
        <v>63</v>
      </c>
      <c r="O6" s="83" t="s">
        <v>70</v>
      </c>
      <c r="P6" s="80" t="s">
        <v>53</v>
      </c>
      <c r="Q6" s="90" t="s">
        <v>54</v>
      </c>
    </row>
    <row r="7" spans="1:17" ht="20.100000000000001" customHeight="1">
      <c r="A7" s="49" t="s">
        <v>48</v>
      </c>
      <c r="B7" s="131">
        <v>331704</v>
      </c>
      <c r="C7" s="39">
        <f>SUM(D7:E7)</f>
        <v>115897</v>
      </c>
      <c r="D7" s="72">
        <v>32625</v>
      </c>
      <c r="E7" s="126">
        <v>83272</v>
      </c>
      <c r="F7" s="40">
        <f>SUM(G7:I7)</f>
        <v>210094</v>
      </c>
      <c r="G7" s="72">
        <v>92528</v>
      </c>
      <c r="H7" s="72">
        <v>115215</v>
      </c>
      <c r="I7" s="40">
        <v>2351</v>
      </c>
      <c r="J7" s="52">
        <v>5713</v>
      </c>
      <c r="K7" s="78">
        <f>B7/B7*100</f>
        <v>100</v>
      </c>
      <c r="L7" s="41">
        <f>C7/(B7-J7)*100</f>
        <v>35.552208496553583</v>
      </c>
      <c r="M7" s="41">
        <f>D7/(B7-J7)*100</f>
        <v>10.007945004616692</v>
      </c>
      <c r="N7" s="41">
        <f>E7/(B7-J7)*100</f>
        <v>25.544263491936892</v>
      </c>
      <c r="O7" s="41">
        <f>F7/(B7-J7)*100</f>
        <v>64.44779150344641</v>
      </c>
      <c r="P7" s="41">
        <f>G7/(H7+G7)*F7/(B7-J7)*100</f>
        <v>28.704819186354726</v>
      </c>
      <c r="Q7" s="87">
        <f>H7/(G7+H7)*F7/(B7-J7)*100</f>
        <v>35.742972317091684</v>
      </c>
    </row>
    <row r="8" spans="1:17" ht="20.100000000000001" customHeight="1">
      <c r="A8" s="42"/>
      <c r="B8" s="129"/>
      <c r="C8" s="40"/>
      <c r="D8" s="73"/>
      <c r="E8" s="55"/>
      <c r="F8" s="40"/>
      <c r="G8" s="73"/>
      <c r="H8" s="56"/>
      <c r="I8" s="40"/>
      <c r="J8" s="52"/>
      <c r="K8" s="43"/>
      <c r="L8" s="79"/>
      <c r="M8" s="44"/>
      <c r="N8" s="44"/>
      <c r="O8" s="44"/>
      <c r="P8" s="44"/>
      <c r="Q8" s="87"/>
    </row>
    <row r="9" spans="1:17" ht="20.100000000000001" customHeight="1">
      <c r="A9" s="45" t="s">
        <v>84</v>
      </c>
      <c r="B9" s="129">
        <v>85464</v>
      </c>
      <c r="C9" s="40">
        <f t="shared" ref="C9:C47" si="0">SUM(D9:E9)</f>
        <v>35616</v>
      </c>
      <c r="D9" s="73">
        <v>6633</v>
      </c>
      <c r="E9" s="55">
        <v>28983</v>
      </c>
      <c r="F9" s="40">
        <f t="shared" ref="F9:F47" si="1">SUM(G9:I9)</f>
        <v>48035</v>
      </c>
      <c r="G9" s="73">
        <v>12566</v>
      </c>
      <c r="H9" s="56">
        <v>34902</v>
      </c>
      <c r="I9" s="40">
        <v>567</v>
      </c>
      <c r="J9" s="52">
        <v>1813</v>
      </c>
      <c r="K9" s="43">
        <f t="shared" ref="K9:K47" si="2">B9/B9*100</f>
        <v>100</v>
      </c>
      <c r="L9" s="79">
        <f t="shared" ref="L9:L47" si="3">C9/(B9-J9)*100</f>
        <v>42.576896869134856</v>
      </c>
      <c r="M9" s="44">
        <f t="shared" ref="M9:M47" si="4">D9/(B9-J9)*100</f>
        <v>7.9293732292500989</v>
      </c>
      <c r="N9" s="44">
        <f t="shared" ref="N9:N47" si="5">E9/(B9-J9)*100</f>
        <v>34.64752363988476</v>
      </c>
      <c r="O9" s="44">
        <f t="shared" ref="O9:O47" si="6">F9/(B9-J9)*100</f>
        <v>57.423103130865137</v>
      </c>
      <c r="P9" s="44">
        <f t="shared" ref="P9:P47" si="7">G9/(H9+G9)*F9/(B9-J9)*100</f>
        <v>15.201371743963332</v>
      </c>
      <c r="Q9" s="87">
        <f t="shared" ref="Q9:Q47" si="8">H9/(G9+H9)*F9/(B9-J9)*100</f>
        <v>42.221731386901808</v>
      </c>
    </row>
    <row r="10" spans="1:17" ht="20.100000000000001" customHeight="1">
      <c r="A10" s="45" t="s">
        <v>1</v>
      </c>
      <c r="B10" s="129">
        <v>15745</v>
      </c>
      <c r="C10" s="40">
        <f t="shared" si="0"/>
        <v>4553</v>
      </c>
      <c r="D10" s="73">
        <v>1557</v>
      </c>
      <c r="E10" s="55">
        <v>2996</v>
      </c>
      <c r="F10" s="40">
        <f t="shared" si="1"/>
        <v>10862</v>
      </c>
      <c r="G10" s="73">
        <v>5867</v>
      </c>
      <c r="H10" s="56">
        <v>4825</v>
      </c>
      <c r="I10" s="40">
        <v>170</v>
      </c>
      <c r="J10" s="52">
        <v>330</v>
      </c>
      <c r="K10" s="43">
        <f t="shared" si="2"/>
        <v>100</v>
      </c>
      <c r="L10" s="79">
        <f t="shared" si="3"/>
        <v>29.536166072007784</v>
      </c>
      <c r="M10" s="44">
        <f t="shared" si="4"/>
        <v>10.100551410963348</v>
      </c>
      <c r="N10" s="44">
        <f t="shared" si="5"/>
        <v>19.435614661044436</v>
      </c>
      <c r="O10" s="44">
        <f t="shared" si="6"/>
        <v>70.463833927992212</v>
      </c>
      <c r="P10" s="44">
        <f t="shared" si="7"/>
        <v>38.665480139873772</v>
      </c>
      <c r="Q10" s="87">
        <f t="shared" si="8"/>
        <v>31.798353788118444</v>
      </c>
    </row>
    <row r="11" spans="1:17" ht="20.100000000000001" customHeight="1">
      <c r="A11" s="45" t="s">
        <v>2</v>
      </c>
      <c r="B11" s="129">
        <v>21297</v>
      </c>
      <c r="C11" s="40">
        <f t="shared" si="0"/>
        <v>7942</v>
      </c>
      <c r="D11" s="73">
        <v>1879</v>
      </c>
      <c r="E11" s="55">
        <v>6063</v>
      </c>
      <c r="F11" s="40">
        <f t="shared" si="1"/>
        <v>12936</v>
      </c>
      <c r="G11" s="73">
        <v>6441</v>
      </c>
      <c r="H11" s="56">
        <v>6313</v>
      </c>
      <c r="I11" s="40">
        <v>182</v>
      </c>
      <c r="J11" s="52">
        <v>419</v>
      </c>
      <c r="K11" s="43">
        <f t="shared" si="2"/>
        <v>100</v>
      </c>
      <c r="L11" s="79">
        <f t="shared" si="3"/>
        <v>38.040042149631191</v>
      </c>
      <c r="M11" s="44">
        <f t="shared" si="4"/>
        <v>8.9999042053836575</v>
      </c>
      <c r="N11" s="44">
        <f t="shared" si="5"/>
        <v>29.040137944247533</v>
      </c>
      <c r="O11" s="44">
        <f t="shared" si="6"/>
        <v>61.959957850368809</v>
      </c>
      <c r="P11" s="44">
        <f t="shared" si="7"/>
        <v>31.290896072935979</v>
      </c>
      <c r="Q11" s="87">
        <f t="shared" si="8"/>
        <v>30.669061777432827</v>
      </c>
    </row>
    <row r="12" spans="1:17" ht="20.100000000000001" customHeight="1">
      <c r="A12" s="45" t="s">
        <v>3</v>
      </c>
      <c r="B12" s="129">
        <v>17073</v>
      </c>
      <c r="C12" s="40">
        <f t="shared" si="0"/>
        <v>8842</v>
      </c>
      <c r="D12" s="73">
        <v>2354</v>
      </c>
      <c r="E12" s="55">
        <v>6488</v>
      </c>
      <c r="F12" s="40">
        <f t="shared" si="1"/>
        <v>7903</v>
      </c>
      <c r="G12" s="73">
        <v>5582</v>
      </c>
      <c r="H12" s="56">
        <v>2204</v>
      </c>
      <c r="I12" s="40">
        <v>117</v>
      </c>
      <c r="J12" s="52">
        <v>328</v>
      </c>
      <c r="K12" s="43">
        <f t="shared" si="2"/>
        <v>100</v>
      </c>
      <c r="L12" s="79">
        <f t="shared" si="3"/>
        <v>52.803822036428784</v>
      </c>
      <c r="M12" s="44">
        <f t="shared" si="4"/>
        <v>14.057927739623768</v>
      </c>
      <c r="N12" s="44">
        <f t="shared" si="5"/>
        <v>38.74589429680502</v>
      </c>
      <c r="O12" s="44">
        <f t="shared" si="6"/>
        <v>47.196177963571216</v>
      </c>
      <c r="P12" s="44">
        <f t="shared" si="7"/>
        <v>33.836252940233045</v>
      </c>
      <c r="Q12" s="87">
        <f t="shared" si="8"/>
        <v>13.359925023338166</v>
      </c>
    </row>
    <row r="13" spans="1:17" ht="20.100000000000001" customHeight="1">
      <c r="A13" s="45" t="s">
        <v>4</v>
      </c>
      <c r="B13" s="129">
        <v>30109</v>
      </c>
      <c r="C13" s="40">
        <f t="shared" si="0"/>
        <v>10218</v>
      </c>
      <c r="D13" s="73">
        <v>2474</v>
      </c>
      <c r="E13" s="55">
        <v>7744</v>
      </c>
      <c r="F13" s="40">
        <f t="shared" si="1"/>
        <v>18951</v>
      </c>
      <c r="G13" s="73">
        <v>11279</v>
      </c>
      <c r="H13" s="56">
        <v>7324</v>
      </c>
      <c r="I13" s="40">
        <v>348</v>
      </c>
      <c r="J13" s="52">
        <v>940</v>
      </c>
      <c r="K13" s="43">
        <f t="shared" si="2"/>
        <v>100</v>
      </c>
      <c r="L13" s="79">
        <f t="shared" si="3"/>
        <v>35.030340429908463</v>
      </c>
      <c r="M13" s="44">
        <f t="shared" si="4"/>
        <v>8.4816071857108568</v>
      </c>
      <c r="N13" s="44">
        <f t="shared" si="5"/>
        <v>26.54873324419761</v>
      </c>
      <c r="O13" s="44">
        <f t="shared" si="6"/>
        <v>64.969659570091537</v>
      </c>
      <c r="P13" s="44">
        <f t="shared" si="7"/>
        <v>39.391108439018566</v>
      </c>
      <c r="Q13" s="87">
        <f t="shared" si="8"/>
        <v>25.57855113107297</v>
      </c>
    </row>
    <row r="14" spans="1:17" ht="20.100000000000001" customHeight="1">
      <c r="A14" s="45" t="s">
        <v>5</v>
      </c>
      <c r="B14" s="129">
        <v>13735</v>
      </c>
      <c r="C14" s="40">
        <f t="shared" si="0"/>
        <v>5127</v>
      </c>
      <c r="D14" s="73">
        <v>1627</v>
      </c>
      <c r="E14" s="55">
        <v>3500</v>
      </c>
      <c r="F14" s="40">
        <f t="shared" si="1"/>
        <v>8473</v>
      </c>
      <c r="G14" s="73">
        <v>5745</v>
      </c>
      <c r="H14" s="56">
        <v>2693</v>
      </c>
      <c r="I14" s="40">
        <v>35</v>
      </c>
      <c r="J14" s="52">
        <v>135</v>
      </c>
      <c r="K14" s="43">
        <f t="shared" si="2"/>
        <v>100</v>
      </c>
      <c r="L14" s="79">
        <f t="shared" si="3"/>
        <v>37.69852941176471</v>
      </c>
      <c r="M14" s="44">
        <f t="shared" si="4"/>
        <v>11.963235294117647</v>
      </c>
      <c r="N14" s="44">
        <f t="shared" si="5"/>
        <v>25.735294117647058</v>
      </c>
      <c r="O14" s="44">
        <f t="shared" si="6"/>
        <v>62.301470588235297</v>
      </c>
      <c r="P14" s="44">
        <f t="shared" si="7"/>
        <v>42.417865433682358</v>
      </c>
      <c r="Q14" s="87">
        <f t="shared" si="8"/>
        <v>19.883605154552935</v>
      </c>
    </row>
    <row r="15" spans="1:17" ht="20.100000000000001" customHeight="1">
      <c r="A15" s="45" t="s">
        <v>85</v>
      </c>
      <c r="B15" s="129">
        <v>8154</v>
      </c>
      <c r="C15" s="40">
        <f t="shared" si="0"/>
        <v>5024</v>
      </c>
      <c r="D15" s="73">
        <v>1839</v>
      </c>
      <c r="E15" s="55">
        <v>3185</v>
      </c>
      <c r="F15" s="40">
        <f t="shared" si="1"/>
        <v>3063</v>
      </c>
      <c r="G15" s="73">
        <v>1812</v>
      </c>
      <c r="H15" s="56">
        <v>1215</v>
      </c>
      <c r="I15" s="40">
        <v>36</v>
      </c>
      <c r="J15" s="52">
        <v>67</v>
      </c>
      <c r="K15" s="43">
        <f t="shared" si="2"/>
        <v>100</v>
      </c>
      <c r="L15" s="79">
        <f t="shared" si="3"/>
        <v>62.124397180660317</v>
      </c>
      <c r="M15" s="44">
        <f t="shared" si="4"/>
        <v>22.740200321503647</v>
      </c>
      <c r="N15" s="44">
        <f t="shared" si="5"/>
        <v>39.384196859156674</v>
      </c>
      <c r="O15" s="44">
        <f t="shared" si="6"/>
        <v>37.875602819339683</v>
      </c>
      <c r="P15" s="44">
        <f t="shared" si="7"/>
        <v>22.672808823469936</v>
      </c>
      <c r="Q15" s="87">
        <f t="shared" si="8"/>
        <v>15.202793995869742</v>
      </c>
    </row>
    <row r="16" spans="1:17" ht="20.100000000000001" customHeight="1">
      <c r="A16" s="45" t="s">
        <v>6</v>
      </c>
      <c r="B16" s="129">
        <v>6291</v>
      </c>
      <c r="C16" s="40">
        <f t="shared" si="0"/>
        <v>2459</v>
      </c>
      <c r="D16" s="73">
        <v>1033</v>
      </c>
      <c r="E16" s="55">
        <v>1426</v>
      </c>
      <c r="F16" s="40">
        <f t="shared" si="1"/>
        <v>3721</v>
      </c>
      <c r="G16" s="73">
        <v>2475</v>
      </c>
      <c r="H16" s="56">
        <v>1216</v>
      </c>
      <c r="I16" s="40">
        <v>30</v>
      </c>
      <c r="J16" s="52">
        <v>111</v>
      </c>
      <c r="K16" s="43">
        <f t="shared" si="2"/>
        <v>100</v>
      </c>
      <c r="L16" s="44">
        <f t="shared" si="3"/>
        <v>39.789644012944983</v>
      </c>
      <c r="M16" s="44">
        <f t="shared" si="4"/>
        <v>16.715210355987058</v>
      </c>
      <c r="N16" s="44">
        <f t="shared" si="5"/>
        <v>23.074433656957929</v>
      </c>
      <c r="O16" s="44">
        <f t="shared" si="6"/>
        <v>60.210355987055017</v>
      </c>
      <c r="P16" s="44">
        <f t="shared" si="7"/>
        <v>40.374053391482299</v>
      </c>
      <c r="Q16" s="87">
        <f t="shared" si="8"/>
        <v>19.836302595572718</v>
      </c>
    </row>
    <row r="17" spans="1:17" ht="20.100000000000001" customHeight="1">
      <c r="A17" s="45" t="s">
        <v>7</v>
      </c>
      <c r="B17" s="129">
        <v>29302</v>
      </c>
      <c r="C17" s="40">
        <f t="shared" si="0"/>
        <v>6015</v>
      </c>
      <c r="D17" s="73">
        <v>1814</v>
      </c>
      <c r="E17" s="55">
        <v>4201</v>
      </c>
      <c r="F17" s="40">
        <f t="shared" si="1"/>
        <v>23066</v>
      </c>
      <c r="G17" s="73">
        <v>4310</v>
      </c>
      <c r="H17" s="56">
        <v>18677</v>
      </c>
      <c r="I17" s="40">
        <v>79</v>
      </c>
      <c r="J17" s="52">
        <v>221</v>
      </c>
      <c r="K17" s="58">
        <f t="shared" si="2"/>
        <v>100</v>
      </c>
      <c r="L17" s="75">
        <f t="shared" si="3"/>
        <v>20.683607853925242</v>
      </c>
      <c r="M17" s="44">
        <f t="shared" si="4"/>
        <v>6.2377497335029748</v>
      </c>
      <c r="N17" s="44">
        <f t="shared" si="5"/>
        <v>14.445858120422269</v>
      </c>
      <c r="O17" s="44">
        <f t="shared" si="6"/>
        <v>79.316392146074747</v>
      </c>
      <c r="P17" s="44">
        <f t="shared" si="7"/>
        <v>14.871607871822428</v>
      </c>
      <c r="Q17" s="87">
        <f t="shared" si="8"/>
        <v>64.444784274252328</v>
      </c>
    </row>
    <row r="18" spans="1:17" ht="20.100000000000001" customHeight="1">
      <c r="A18" s="45" t="s">
        <v>8</v>
      </c>
      <c r="B18" s="129">
        <v>18576</v>
      </c>
      <c r="C18" s="40">
        <f t="shared" si="0"/>
        <v>3743</v>
      </c>
      <c r="D18" s="73">
        <v>1205</v>
      </c>
      <c r="E18" s="55">
        <v>2538</v>
      </c>
      <c r="F18" s="40">
        <f t="shared" si="1"/>
        <v>14556</v>
      </c>
      <c r="G18" s="73">
        <v>5144</v>
      </c>
      <c r="H18" s="56">
        <v>9261</v>
      </c>
      <c r="I18" s="40">
        <v>151</v>
      </c>
      <c r="J18" s="52">
        <v>277</v>
      </c>
      <c r="K18" s="58">
        <f t="shared" si="2"/>
        <v>100</v>
      </c>
      <c r="L18" s="75">
        <f t="shared" si="3"/>
        <v>20.454669654079456</v>
      </c>
      <c r="M18" s="44">
        <f t="shared" si="4"/>
        <v>6.5850592928575331</v>
      </c>
      <c r="N18" s="44">
        <f t="shared" si="5"/>
        <v>13.869610361221923</v>
      </c>
      <c r="O18" s="44">
        <f t="shared" si="6"/>
        <v>79.545330345920533</v>
      </c>
      <c r="P18" s="44">
        <f t="shared" si="7"/>
        <v>28.405496653899014</v>
      </c>
      <c r="Q18" s="87">
        <f t="shared" si="8"/>
        <v>51.139833692021533</v>
      </c>
    </row>
    <row r="19" spans="1:17" ht="20.100000000000001" customHeight="1">
      <c r="A19" s="45" t="s">
        <v>55</v>
      </c>
      <c r="B19" s="129">
        <v>9174</v>
      </c>
      <c r="C19" s="40">
        <f t="shared" si="0"/>
        <v>2932</v>
      </c>
      <c r="D19" s="73">
        <v>1069</v>
      </c>
      <c r="E19" s="55">
        <v>1863</v>
      </c>
      <c r="F19" s="40">
        <f t="shared" si="1"/>
        <v>6124</v>
      </c>
      <c r="G19" s="73">
        <v>3412</v>
      </c>
      <c r="H19" s="56">
        <v>2647</v>
      </c>
      <c r="I19" s="40">
        <v>65</v>
      </c>
      <c r="J19" s="52">
        <v>118</v>
      </c>
      <c r="K19" s="58">
        <f t="shared" si="2"/>
        <v>100</v>
      </c>
      <c r="L19" s="75">
        <f t="shared" si="3"/>
        <v>32.376325088339222</v>
      </c>
      <c r="M19" s="44">
        <f t="shared" si="4"/>
        <v>11.804328621908128</v>
      </c>
      <c r="N19" s="44">
        <f t="shared" si="5"/>
        <v>20.571996466431095</v>
      </c>
      <c r="O19" s="44">
        <f t="shared" si="6"/>
        <v>67.623674911660785</v>
      </c>
      <c r="P19" s="44">
        <f t="shared" si="7"/>
        <v>38.080867931768701</v>
      </c>
      <c r="Q19" s="87">
        <f t="shared" si="8"/>
        <v>29.542806979892074</v>
      </c>
    </row>
    <row r="20" spans="1:17" ht="20.100000000000001" customHeight="1">
      <c r="A20" s="45" t="s">
        <v>62</v>
      </c>
      <c r="B20" s="129">
        <v>7865</v>
      </c>
      <c r="C20" s="40">
        <f t="shared" si="0"/>
        <v>3648</v>
      </c>
      <c r="D20" s="73">
        <v>1426</v>
      </c>
      <c r="E20" s="55">
        <v>2222</v>
      </c>
      <c r="F20" s="40">
        <f t="shared" si="1"/>
        <v>4145</v>
      </c>
      <c r="G20" s="73">
        <v>2463</v>
      </c>
      <c r="H20" s="55">
        <v>1622</v>
      </c>
      <c r="I20" s="40">
        <v>60</v>
      </c>
      <c r="J20" s="52">
        <v>72</v>
      </c>
      <c r="K20" s="58">
        <f t="shared" si="2"/>
        <v>100</v>
      </c>
      <c r="L20" s="75">
        <f t="shared" si="3"/>
        <v>46.81124085717952</v>
      </c>
      <c r="M20" s="44">
        <f t="shared" si="4"/>
        <v>18.298472988579494</v>
      </c>
      <c r="N20" s="44">
        <f t="shared" si="5"/>
        <v>28.512767868600026</v>
      </c>
      <c r="O20" s="44">
        <f t="shared" si="6"/>
        <v>53.188759142820487</v>
      </c>
      <c r="P20" s="44">
        <f t="shared" si="7"/>
        <v>32.069501534581846</v>
      </c>
      <c r="Q20" s="87">
        <f t="shared" si="8"/>
        <v>21.119257608238634</v>
      </c>
    </row>
    <row r="21" spans="1:17" ht="20.100000000000001" customHeight="1">
      <c r="A21" s="45" t="s">
        <v>9</v>
      </c>
      <c r="B21" s="129">
        <v>1054</v>
      </c>
      <c r="C21" s="40">
        <f t="shared" si="0"/>
        <v>541</v>
      </c>
      <c r="D21" s="73">
        <v>281</v>
      </c>
      <c r="E21" s="55">
        <v>260</v>
      </c>
      <c r="F21" s="40">
        <f t="shared" si="1"/>
        <v>513</v>
      </c>
      <c r="G21" s="73">
        <v>223</v>
      </c>
      <c r="H21" s="56">
        <v>290</v>
      </c>
      <c r="I21" s="40">
        <v>0</v>
      </c>
      <c r="J21" s="52">
        <v>0</v>
      </c>
      <c r="K21" s="58">
        <f t="shared" si="2"/>
        <v>100</v>
      </c>
      <c r="L21" s="75">
        <f t="shared" si="3"/>
        <v>51.328273244781784</v>
      </c>
      <c r="M21" s="44">
        <f t="shared" si="4"/>
        <v>26.660341555977229</v>
      </c>
      <c r="N21" s="44">
        <f t="shared" si="5"/>
        <v>24.667931688804554</v>
      </c>
      <c r="O21" s="44">
        <f t="shared" si="6"/>
        <v>48.671726755218216</v>
      </c>
      <c r="P21" s="44">
        <f t="shared" si="7"/>
        <v>21.157495256166982</v>
      </c>
      <c r="Q21" s="87">
        <f t="shared" si="8"/>
        <v>27.514231499051235</v>
      </c>
    </row>
    <row r="22" spans="1:17" ht="20.100000000000001" customHeight="1">
      <c r="A22" s="45" t="s">
        <v>10</v>
      </c>
      <c r="B22" s="129">
        <v>4417</v>
      </c>
      <c r="C22" s="40">
        <f t="shared" si="0"/>
        <v>1038</v>
      </c>
      <c r="D22" s="73">
        <v>513</v>
      </c>
      <c r="E22" s="55">
        <v>525</v>
      </c>
      <c r="F22" s="40">
        <f t="shared" si="1"/>
        <v>3338</v>
      </c>
      <c r="G22" s="73">
        <v>1229</v>
      </c>
      <c r="H22" s="56">
        <v>2088</v>
      </c>
      <c r="I22" s="40">
        <v>21</v>
      </c>
      <c r="J22" s="52">
        <v>41</v>
      </c>
      <c r="K22" s="58">
        <f t="shared" si="2"/>
        <v>100</v>
      </c>
      <c r="L22" s="75">
        <f t="shared" si="3"/>
        <v>23.720292504570384</v>
      </c>
      <c r="M22" s="44">
        <f t="shared" si="4"/>
        <v>11.723034734917732</v>
      </c>
      <c r="N22" s="44">
        <f t="shared" si="5"/>
        <v>11.997257769652652</v>
      </c>
      <c r="O22" s="44">
        <f t="shared" si="6"/>
        <v>76.279707495429619</v>
      </c>
      <c r="P22" s="44">
        <f t="shared" si="7"/>
        <v>28.262815951728371</v>
      </c>
      <c r="Q22" s="87">
        <f t="shared" si="8"/>
        <v>48.016891543701249</v>
      </c>
    </row>
    <row r="23" spans="1:17" ht="20.100000000000001" customHeight="1">
      <c r="A23" s="45" t="s">
        <v>11</v>
      </c>
      <c r="B23" s="129">
        <v>5301</v>
      </c>
      <c r="C23" s="40">
        <f t="shared" si="0"/>
        <v>920</v>
      </c>
      <c r="D23" s="73">
        <v>335</v>
      </c>
      <c r="E23" s="55">
        <v>585</v>
      </c>
      <c r="F23" s="40">
        <f t="shared" si="1"/>
        <v>4334</v>
      </c>
      <c r="G23" s="73">
        <v>1561</v>
      </c>
      <c r="H23" s="56">
        <v>2753</v>
      </c>
      <c r="I23" s="40">
        <v>20</v>
      </c>
      <c r="J23" s="52">
        <v>47</v>
      </c>
      <c r="K23" s="58">
        <f t="shared" si="2"/>
        <v>100</v>
      </c>
      <c r="L23" s="75">
        <f t="shared" si="3"/>
        <v>17.510468214693567</v>
      </c>
      <c r="M23" s="44">
        <f t="shared" si="4"/>
        <v>6.3760944042634184</v>
      </c>
      <c r="N23" s="44">
        <f t="shared" si="5"/>
        <v>11.134373810430148</v>
      </c>
      <c r="O23" s="44">
        <f t="shared" si="6"/>
        <v>82.48953178530644</v>
      </c>
      <c r="P23" s="44">
        <f t="shared" si="7"/>
        <v>29.848437440163039</v>
      </c>
      <c r="Q23" s="87">
        <f t="shared" si="8"/>
        <v>52.641094345143401</v>
      </c>
    </row>
    <row r="24" spans="1:17" ht="20.100000000000001" customHeight="1">
      <c r="A24" s="45" t="s">
        <v>12</v>
      </c>
      <c r="B24" s="129">
        <v>6549</v>
      </c>
      <c r="C24" s="40">
        <f t="shared" si="0"/>
        <v>1478</v>
      </c>
      <c r="D24" s="73">
        <v>563</v>
      </c>
      <c r="E24" s="55">
        <v>915</v>
      </c>
      <c r="F24" s="40">
        <f t="shared" si="1"/>
        <v>4974</v>
      </c>
      <c r="G24" s="73">
        <v>2188</v>
      </c>
      <c r="H24" s="56">
        <v>2749</v>
      </c>
      <c r="I24" s="40">
        <v>37</v>
      </c>
      <c r="J24" s="52">
        <v>97</v>
      </c>
      <c r="K24" s="58">
        <f t="shared" si="2"/>
        <v>100</v>
      </c>
      <c r="L24" s="75">
        <f t="shared" si="3"/>
        <v>22.907625542467454</v>
      </c>
      <c r="M24" s="44">
        <f t="shared" si="4"/>
        <v>8.7259764414135148</v>
      </c>
      <c r="N24" s="44">
        <f t="shared" si="5"/>
        <v>14.181649101053937</v>
      </c>
      <c r="O24" s="44">
        <f t="shared" si="6"/>
        <v>77.092374457532557</v>
      </c>
      <c r="P24" s="44">
        <f t="shared" si="7"/>
        <v>34.166116125801338</v>
      </c>
      <c r="Q24" s="87">
        <f t="shared" si="8"/>
        <v>42.926258331731212</v>
      </c>
    </row>
    <row r="25" spans="1:17" ht="20.100000000000001" customHeight="1">
      <c r="A25" s="45" t="s">
        <v>13</v>
      </c>
      <c r="B25" s="129">
        <v>1875</v>
      </c>
      <c r="C25" s="40">
        <f t="shared" si="0"/>
        <v>383</v>
      </c>
      <c r="D25" s="73">
        <v>146</v>
      </c>
      <c r="E25" s="55">
        <v>237</v>
      </c>
      <c r="F25" s="40">
        <f t="shared" si="1"/>
        <v>1471</v>
      </c>
      <c r="G25" s="73">
        <v>790</v>
      </c>
      <c r="H25" s="56">
        <v>662</v>
      </c>
      <c r="I25" s="40">
        <v>19</v>
      </c>
      <c r="J25" s="52">
        <v>21</v>
      </c>
      <c r="K25" s="58">
        <f t="shared" si="2"/>
        <v>100</v>
      </c>
      <c r="L25" s="75">
        <f t="shared" si="3"/>
        <v>20.658036677454152</v>
      </c>
      <c r="M25" s="44">
        <f t="shared" si="4"/>
        <v>7.8748651564185552</v>
      </c>
      <c r="N25" s="44">
        <f t="shared" si="5"/>
        <v>12.7831715210356</v>
      </c>
      <c r="O25" s="44">
        <f t="shared" si="6"/>
        <v>79.341963322545851</v>
      </c>
      <c r="P25" s="44">
        <f t="shared" si="7"/>
        <v>43.168148088712961</v>
      </c>
      <c r="Q25" s="87">
        <f t="shared" si="8"/>
        <v>36.173815233832883</v>
      </c>
    </row>
    <row r="26" spans="1:17" ht="20.100000000000001" customHeight="1">
      <c r="A26" s="45" t="s">
        <v>14</v>
      </c>
      <c r="B26" s="129">
        <v>2105</v>
      </c>
      <c r="C26" s="40">
        <f t="shared" si="0"/>
        <v>577</v>
      </c>
      <c r="D26" s="73">
        <v>203</v>
      </c>
      <c r="E26" s="55">
        <v>374</v>
      </c>
      <c r="F26" s="40">
        <f t="shared" si="1"/>
        <v>1510</v>
      </c>
      <c r="G26" s="73">
        <v>1073</v>
      </c>
      <c r="H26" s="56">
        <v>421</v>
      </c>
      <c r="I26" s="40">
        <v>16</v>
      </c>
      <c r="J26" s="52">
        <v>18</v>
      </c>
      <c r="K26" s="58">
        <f t="shared" si="2"/>
        <v>100</v>
      </c>
      <c r="L26" s="75">
        <f t="shared" si="3"/>
        <v>27.647340680402493</v>
      </c>
      <c r="M26" s="44">
        <f t="shared" si="4"/>
        <v>9.7268806899856255</v>
      </c>
      <c r="N26" s="44">
        <f t="shared" si="5"/>
        <v>17.920459990416866</v>
      </c>
      <c r="O26" s="44">
        <f t="shared" si="6"/>
        <v>72.352659319597507</v>
      </c>
      <c r="P26" s="44">
        <f t="shared" si="7"/>
        <v>51.964125468492725</v>
      </c>
      <c r="Q26" s="87">
        <f t="shared" si="8"/>
        <v>20.388533851104786</v>
      </c>
    </row>
    <row r="27" spans="1:17" ht="20.100000000000001" customHeight="1">
      <c r="A27" s="45" t="s">
        <v>15</v>
      </c>
      <c r="B27" s="129">
        <v>1680</v>
      </c>
      <c r="C27" s="40">
        <f t="shared" si="0"/>
        <v>389</v>
      </c>
      <c r="D27" s="73">
        <v>183</v>
      </c>
      <c r="E27" s="55">
        <v>206</v>
      </c>
      <c r="F27" s="40">
        <f t="shared" si="1"/>
        <v>1262</v>
      </c>
      <c r="G27" s="73">
        <v>909</v>
      </c>
      <c r="H27" s="56">
        <v>336</v>
      </c>
      <c r="I27" s="40">
        <v>17</v>
      </c>
      <c r="J27" s="52">
        <v>29</v>
      </c>
      <c r="K27" s="58">
        <f t="shared" si="2"/>
        <v>100</v>
      </c>
      <c r="L27" s="75">
        <f t="shared" si="3"/>
        <v>23.561477892186552</v>
      </c>
      <c r="M27" s="44">
        <f t="shared" si="4"/>
        <v>11.084191399152029</v>
      </c>
      <c r="N27" s="44">
        <f t="shared" si="5"/>
        <v>12.477286493034525</v>
      </c>
      <c r="O27" s="44">
        <f t="shared" si="6"/>
        <v>76.438522107813441</v>
      </c>
      <c r="P27" s="44">
        <f t="shared" si="7"/>
        <v>55.809330599198738</v>
      </c>
      <c r="Q27" s="87">
        <f t="shared" si="8"/>
        <v>20.629191508614714</v>
      </c>
    </row>
    <row r="28" spans="1:17" ht="20.100000000000001" customHeight="1">
      <c r="A28" s="45" t="s">
        <v>16</v>
      </c>
      <c r="B28" s="129">
        <v>8049</v>
      </c>
      <c r="C28" s="40">
        <f t="shared" si="0"/>
        <v>2471</v>
      </c>
      <c r="D28" s="73">
        <v>954</v>
      </c>
      <c r="E28" s="55">
        <v>1517</v>
      </c>
      <c r="F28" s="40">
        <f t="shared" si="1"/>
        <v>5435</v>
      </c>
      <c r="G28" s="73">
        <v>3714</v>
      </c>
      <c r="H28" s="56">
        <v>1604</v>
      </c>
      <c r="I28" s="40">
        <v>117</v>
      </c>
      <c r="J28" s="52">
        <v>143</v>
      </c>
      <c r="K28" s="58">
        <f t="shared" si="2"/>
        <v>100</v>
      </c>
      <c r="L28" s="75">
        <f t="shared" si="3"/>
        <v>31.254743232987604</v>
      </c>
      <c r="M28" s="44">
        <f t="shared" si="4"/>
        <v>12.066784720465469</v>
      </c>
      <c r="N28" s="44">
        <f t="shared" si="5"/>
        <v>19.187958512522137</v>
      </c>
      <c r="O28" s="44">
        <f t="shared" si="6"/>
        <v>68.745256767012393</v>
      </c>
      <c r="P28" s="44">
        <f t="shared" si="7"/>
        <v>48.01050839275743</v>
      </c>
      <c r="Q28" s="87">
        <f t="shared" si="8"/>
        <v>20.734748374254963</v>
      </c>
    </row>
    <row r="29" spans="1:17" ht="20.100000000000001" customHeight="1">
      <c r="A29" s="45" t="s">
        <v>17</v>
      </c>
      <c r="B29" s="129">
        <v>402</v>
      </c>
      <c r="C29" s="40">
        <f t="shared" si="0"/>
        <v>253</v>
      </c>
      <c r="D29" s="73">
        <v>111</v>
      </c>
      <c r="E29" s="55">
        <v>142</v>
      </c>
      <c r="F29" s="40">
        <f t="shared" si="1"/>
        <v>149</v>
      </c>
      <c r="G29" s="73">
        <v>59</v>
      </c>
      <c r="H29" s="56">
        <v>87</v>
      </c>
      <c r="I29" s="40">
        <v>3</v>
      </c>
      <c r="J29" s="52">
        <v>0</v>
      </c>
      <c r="K29" s="58">
        <f t="shared" si="2"/>
        <v>100</v>
      </c>
      <c r="L29" s="75">
        <f t="shared" si="3"/>
        <v>62.935323383084572</v>
      </c>
      <c r="M29" s="44">
        <f t="shared" si="4"/>
        <v>27.611940298507463</v>
      </c>
      <c r="N29" s="44">
        <f t="shared" si="5"/>
        <v>35.323383084577117</v>
      </c>
      <c r="O29" s="44">
        <f t="shared" si="6"/>
        <v>37.06467661691542</v>
      </c>
      <c r="P29" s="44">
        <f t="shared" si="7"/>
        <v>14.978191235602809</v>
      </c>
      <c r="Q29" s="87">
        <f t="shared" si="8"/>
        <v>22.086485381312617</v>
      </c>
    </row>
    <row r="30" spans="1:17" ht="20.100000000000001" customHeight="1">
      <c r="A30" s="45" t="s">
        <v>56</v>
      </c>
      <c r="B30" s="129">
        <v>492</v>
      </c>
      <c r="C30" s="40">
        <f t="shared" si="0"/>
        <v>323</v>
      </c>
      <c r="D30" s="73">
        <v>163</v>
      </c>
      <c r="E30" s="55">
        <v>160</v>
      </c>
      <c r="F30" s="40">
        <f t="shared" si="1"/>
        <v>165</v>
      </c>
      <c r="G30" s="73">
        <v>58</v>
      </c>
      <c r="H30" s="56">
        <v>105</v>
      </c>
      <c r="I30" s="40">
        <v>2</v>
      </c>
      <c r="J30" s="52">
        <v>4</v>
      </c>
      <c r="K30" s="58">
        <f t="shared" si="2"/>
        <v>100</v>
      </c>
      <c r="L30" s="75">
        <f t="shared" si="3"/>
        <v>66.188524590163937</v>
      </c>
      <c r="M30" s="44">
        <f t="shared" si="4"/>
        <v>33.401639344262293</v>
      </c>
      <c r="N30" s="44">
        <f t="shared" si="5"/>
        <v>32.786885245901637</v>
      </c>
      <c r="O30" s="44">
        <f t="shared" si="6"/>
        <v>33.811475409836063</v>
      </c>
      <c r="P30" s="44">
        <f t="shared" si="7"/>
        <v>12.03107713969627</v>
      </c>
      <c r="Q30" s="87">
        <f t="shared" si="8"/>
        <v>21.780398270139795</v>
      </c>
    </row>
    <row r="31" spans="1:17" ht="20.100000000000001" customHeight="1">
      <c r="A31" s="45" t="s">
        <v>18</v>
      </c>
      <c r="B31" s="129">
        <v>1697</v>
      </c>
      <c r="C31" s="40">
        <f t="shared" si="0"/>
        <v>516</v>
      </c>
      <c r="D31" s="73">
        <v>257</v>
      </c>
      <c r="E31" s="55">
        <v>259</v>
      </c>
      <c r="F31" s="40">
        <f t="shared" si="1"/>
        <v>1163</v>
      </c>
      <c r="G31" s="73">
        <v>873</v>
      </c>
      <c r="H31" s="56">
        <v>275</v>
      </c>
      <c r="I31" s="40">
        <v>15</v>
      </c>
      <c r="J31" s="52">
        <v>18</v>
      </c>
      <c r="K31" s="58">
        <f t="shared" si="2"/>
        <v>100</v>
      </c>
      <c r="L31" s="75">
        <f t="shared" si="3"/>
        <v>30.732578916021442</v>
      </c>
      <c r="M31" s="44">
        <f t="shared" si="4"/>
        <v>15.306730196545562</v>
      </c>
      <c r="N31" s="44">
        <f t="shared" si="5"/>
        <v>15.42584871947588</v>
      </c>
      <c r="O31" s="44">
        <f t="shared" si="6"/>
        <v>69.267421083978547</v>
      </c>
      <c r="P31" s="44">
        <f t="shared" si="7"/>
        <v>52.67461551072585</v>
      </c>
      <c r="Q31" s="87">
        <f t="shared" si="8"/>
        <v>16.592805573252704</v>
      </c>
    </row>
    <row r="32" spans="1:17" ht="20.100000000000001" customHeight="1">
      <c r="A32" s="45" t="s">
        <v>19</v>
      </c>
      <c r="B32" s="129">
        <v>1458</v>
      </c>
      <c r="C32" s="40">
        <f t="shared" si="0"/>
        <v>561</v>
      </c>
      <c r="D32" s="73">
        <v>315</v>
      </c>
      <c r="E32" s="55">
        <v>246</v>
      </c>
      <c r="F32" s="40">
        <f t="shared" si="1"/>
        <v>890</v>
      </c>
      <c r="G32" s="73">
        <v>645</v>
      </c>
      <c r="H32" s="56">
        <v>243</v>
      </c>
      <c r="I32" s="40">
        <v>2</v>
      </c>
      <c r="J32" s="52">
        <v>7</v>
      </c>
      <c r="K32" s="58">
        <f t="shared" si="2"/>
        <v>100</v>
      </c>
      <c r="L32" s="75">
        <f t="shared" si="3"/>
        <v>38.662991040661616</v>
      </c>
      <c r="M32" s="44">
        <f t="shared" si="4"/>
        <v>21.709166092350106</v>
      </c>
      <c r="N32" s="44">
        <f t="shared" si="5"/>
        <v>16.95382494831151</v>
      </c>
      <c r="O32" s="44">
        <f t="shared" si="6"/>
        <v>61.337008959338391</v>
      </c>
      <c r="P32" s="44">
        <f t="shared" si="7"/>
        <v>44.552219345465382</v>
      </c>
      <c r="Q32" s="87">
        <f t="shared" si="8"/>
        <v>16.784789613873006</v>
      </c>
    </row>
    <row r="33" spans="1:17" ht="20.100000000000001" customHeight="1">
      <c r="A33" s="45" t="s">
        <v>20</v>
      </c>
      <c r="B33" s="129">
        <v>4915</v>
      </c>
      <c r="C33" s="40">
        <f t="shared" si="0"/>
        <v>859</v>
      </c>
      <c r="D33" s="73">
        <v>274</v>
      </c>
      <c r="E33" s="55">
        <v>585</v>
      </c>
      <c r="F33" s="40">
        <f t="shared" si="1"/>
        <v>3934</v>
      </c>
      <c r="G33" s="73">
        <v>1656</v>
      </c>
      <c r="H33" s="56">
        <v>2208</v>
      </c>
      <c r="I33" s="40">
        <v>70</v>
      </c>
      <c r="J33" s="52">
        <v>122</v>
      </c>
      <c r="K33" s="58">
        <f t="shared" si="2"/>
        <v>100</v>
      </c>
      <c r="L33" s="75">
        <f t="shared" si="3"/>
        <v>17.921969538910911</v>
      </c>
      <c r="M33" s="44">
        <f t="shared" si="4"/>
        <v>5.7166701439599414</v>
      </c>
      <c r="N33" s="44">
        <f t="shared" si="5"/>
        <v>12.20529939495097</v>
      </c>
      <c r="O33" s="44">
        <f t="shared" si="6"/>
        <v>82.078030461089085</v>
      </c>
      <c r="P33" s="44">
        <f t="shared" si="7"/>
        <v>35.176298769038183</v>
      </c>
      <c r="Q33" s="87">
        <f t="shared" si="8"/>
        <v>46.901731692050909</v>
      </c>
    </row>
    <row r="34" spans="1:17" ht="20.100000000000001" customHeight="1">
      <c r="A34" s="45" t="s">
        <v>21</v>
      </c>
      <c r="B34" s="129">
        <v>5739</v>
      </c>
      <c r="C34" s="40">
        <f t="shared" si="0"/>
        <v>994</v>
      </c>
      <c r="D34" s="73">
        <v>354</v>
      </c>
      <c r="E34" s="55">
        <v>640</v>
      </c>
      <c r="F34" s="40">
        <f t="shared" si="1"/>
        <v>4704</v>
      </c>
      <c r="G34" s="73">
        <v>1677</v>
      </c>
      <c r="H34" s="56">
        <v>3023</v>
      </c>
      <c r="I34" s="40">
        <v>4</v>
      </c>
      <c r="J34" s="52">
        <v>41</v>
      </c>
      <c r="K34" s="58">
        <f t="shared" si="2"/>
        <v>100</v>
      </c>
      <c r="L34" s="75">
        <f t="shared" si="3"/>
        <v>17.444717444717444</v>
      </c>
      <c r="M34" s="44">
        <f t="shared" si="4"/>
        <v>6.2127062127062125</v>
      </c>
      <c r="N34" s="44">
        <f t="shared" si="5"/>
        <v>11.232011232011233</v>
      </c>
      <c r="O34" s="44">
        <f t="shared" si="6"/>
        <v>82.555282555282545</v>
      </c>
      <c r="P34" s="44">
        <f t="shared" si="7"/>
        <v>29.45642741387422</v>
      </c>
      <c r="Q34" s="87">
        <f t="shared" si="8"/>
        <v>53.098855141408329</v>
      </c>
    </row>
    <row r="35" spans="1:17" ht="20.100000000000001" customHeight="1">
      <c r="A35" s="45" t="s">
        <v>22</v>
      </c>
      <c r="B35" s="129">
        <v>8805</v>
      </c>
      <c r="C35" s="40">
        <f t="shared" si="0"/>
        <v>2101</v>
      </c>
      <c r="D35" s="73">
        <v>879</v>
      </c>
      <c r="E35" s="55">
        <v>1222</v>
      </c>
      <c r="F35" s="40">
        <f t="shared" si="1"/>
        <v>6577</v>
      </c>
      <c r="G35" s="73">
        <v>3468</v>
      </c>
      <c r="H35" s="56">
        <v>3022</v>
      </c>
      <c r="I35" s="40">
        <v>87</v>
      </c>
      <c r="J35" s="52">
        <v>127</v>
      </c>
      <c r="K35" s="58">
        <f t="shared" si="2"/>
        <v>100</v>
      </c>
      <c r="L35" s="75">
        <f t="shared" si="3"/>
        <v>24.210647614657756</v>
      </c>
      <c r="M35" s="44">
        <f t="shared" si="4"/>
        <v>10.129061995851579</v>
      </c>
      <c r="N35" s="44">
        <f t="shared" si="5"/>
        <v>14.081585618806178</v>
      </c>
      <c r="O35" s="44">
        <f t="shared" si="6"/>
        <v>75.789352385342241</v>
      </c>
      <c r="P35" s="44">
        <f t="shared" si="7"/>
        <v>40.49884038095022</v>
      </c>
      <c r="Q35" s="87">
        <f t="shared" si="8"/>
        <v>35.290512004392028</v>
      </c>
    </row>
    <row r="36" spans="1:17" ht="20.100000000000001" customHeight="1">
      <c r="A36" s="45" t="s">
        <v>23</v>
      </c>
      <c r="B36" s="129">
        <v>4049</v>
      </c>
      <c r="C36" s="40">
        <f t="shared" si="0"/>
        <v>837</v>
      </c>
      <c r="D36" s="73">
        <v>373</v>
      </c>
      <c r="E36" s="55">
        <v>464</v>
      </c>
      <c r="F36" s="40">
        <f t="shared" si="1"/>
        <v>3131</v>
      </c>
      <c r="G36" s="73">
        <v>1395</v>
      </c>
      <c r="H36" s="56">
        <v>1688</v>
      </c>
      <c r="I36" s="40">
        <v>48</v>
      </c>
      <c r="J36" s="52">
        <v>81</v>
      </c>
      <c r="K36" s="58">
        <f t="shared" si="2"/>
        <v>100</v>
      </c>
      <c r="L36" s="75">
        <f t="shared" si="3"/>
        <v>21.09375</v>
      </c>
      <c r="M36" s="44">
        <f t="shared" si="4"/>
        <v>9.400201612903226</v>
      </c>
      <c r="N36" s="44">
        <f t="shared" si="5"/>
        <v>11.693548387096774</v>
      </c>
      <c r="O36" s="44">
        <f t="shared" si="6"/>
        <v>78.90625</v>
      </c>
      <c r="P36" s="44">
        <f t="shared" si="7"/>
        <v>35.703606470969831</v>
      </c>
      <c r="Q36" s="87">
        <f t="shared" si="8"/>
        <v>43.202643529030169</v>
      </c>
    </row>
    <row r="37" spans="1:17" ht="20.100000000000001" customHeight="1">
      <c r="A37" s="45" t="s">
        <v>24</v>
      </c>
      <c r="B37" s="129">
        <v>1874</v>
      </c>
      <c r="C37" s="40">
        <f t="shared" si="0"/>
        <v>1045</v>
      </c>
      <c r="D37" s="73">
        <v>478</v>
      </c>
      <c r="E37" s="55">
        <v>567</v>
      </c>
      <c r="F37" s="40">
        <f t="shared" si="1"/>
        <v>806</v>
      </c>
      <c r="G37" s="73">
        <v>695</v>
      </c>
      <c r="H37" s="56">
        <v>104</v>
      </c>
      <c r="I37" s="40">
        <v>7</v>
      </c>
      <c r="J37" s="52">
        <v>23</v>
      </c>
      <c r="K37" s="58">
        <f t="shared" si="2"/>
        <v>100</v>
      </c>
      <c r="L37" s="75">
        <f t="shared" si="3"/>
        <v>56.455969746083198</v>
      </c>
      <c r="M37" s="44">
        <f t="shared" si="4"/>
        <v>25.823878984332794</v>
      </c>
      <c r="N37" s="44">
        <f t="shared" si="5"/>
        <v>30.632090761750408</v>
      </c>
      <c r="O37" s="44">
        <f t="shared" si="6"/>
        <v>43.544030253916802</v>
      </c>
      <c r="P37" s="44">
        <f t="shared" si="7"/>
        <v>37.876221560040271</v>
      </c>
      <c r="Q37" s="87">
        <f t="shared" si="8"/>
        <v>5.6678086938765304</v>
      </c>
    </row>
    <row r="38" spans="1:17" ht="20.100000000000001" customHeight="1">
      <c r="A38" s="45" t="s">
        <v>25</v>
      </c>
      <c r="B38" s="129">
        <v>4337</v>
      </c>
      <c r="C38" s="40">
        <f t="shared" si="0"/>
        <v>1629</v>
      </c>
      <c r="D38" s="73">
        <v>520</v>
      </c>
      <c r="E38" s="55">
        <v>1109</v>
      </c>
      <c r="F38" s="40">
        <f t="shared" si="1"/>
        <v>2678</v>
      </c>
      <c r="G38" s="73">
        <v>2180</v>
      </c>
      <c r="H38" s="56">
        <v>482</v>
      </c>
      <c r="I38" s="40">
        <v>16</v>
      </c>
      <c r="J38" s="52">
        <v>30</v>
      </c>
      <c r="K38" s="58">
        <f t="shared" si="2"/>
        <v>100</v>
      </c>
      <c r="L38" s="75">
        <f t="shared" si="3"/>
        <v>37.82214998839099</v>
      </c>
      <c r="M38" s="44">
        <f t="shared" si="4"/>
        <v>12.073368934293011</v>
      </c>
      <c r="N38" s="44">
        <f t="shared" si="5"/>
        <v>25.748781054097979</v>
      </c>
      <c r="O38" s="44">
        <f t="shared" si="6"/>
        <v>62.177850011609003</v>
      </c>
      <c r="P38" s="44">
        <f t="shared" si="7"/>
        <v>50.919501512136598</v>
      </c>
      <c r="Q38" s="87">
        <f t="shared" si="8"/>
        <v>11.258348499472406</v>
      </c>
    </row>
    <row r="39" spans="1:17" ht="20.100000000000001" customHeight="1">
      <c r="A39" s="45" t="s">
        <v>26</v>
      </c>
      <c r="B39" s="129">
        <v>1469</v>
      </c>
      <c r="C39" s="40">
        <f t="shared" si="0"/>
        <v>661</v>
      </c>
      <c r="D39" s="73">
        <v>336</v>
      </c>
      <c r="E39" s="55">
        <v>325</v>
      </c>
      <c r="F39" s="40">
        <f t="shared" si="1"/>
        <v>798</v>
      </c>
      <c r="G39" s="73">
        <v>688</v>
      </c>
      <c r="H39" s="56">
        <v>107</v>
      </c>
      <c r="I39" s="40">
        <v>3</v>
      </c>
      <c r="J39" s="52">
        <v>10</v>
      </c>
      <c r="K39" s="58">
        <f t="shared" si="2"/>
        <v>100</v>
      </c>
      <c r="L39" s="75">
        <f t="shared" si="3"/>
        <v>45.305003427004799</v>
      </c>
      <c r="M39" s="44">
        <f t="shared" si="4"/>
        <v>23.029472241261136</v>
      </c>
      <c r="N39" s="44">
        <f t="shared" si="5"/>
        <v>22.27553118574366</v>
      </c>
      <c r="O39" s="44">
        <f t="shared" si="6"/>
        <v>54.694996572995201</v>
      </c>
      <c r="P39" s="44">
        <f t="shared" si="7"/>
        <v>47.333531625434844</v>
      </c>
      <c r="Q39" s="87">
        <f t="shared" si="8"/>
        <v>7.3614649475603606</v>
      </c>
    </row>
    <row r="40" spans="1:17" ht="20.100000000000001" customHeight="1">
      <c r="A40" s="45" t="s">
        <v>27</v>
      </c>
      <c r="B40" s="129">
        <v>158</v>
      </c>
      <c r="C40" s="40">
        <f t="shared" si="0"/>
        <v>90</v>
      </c>
      <c r="D40" s="73">
        <v>29</v>
      </c>
      <c r="E40" s="55">
        <v>61</v>
      </c>
      <c r="F40" s="40">
        <f t="shared" si="1"/>
        <v>63</v>
      </c>
      <c r="G40" s="73">
        <v>58</v>
      </c>
      <c r="H40" s="56">
        <v>3</v>
      </c>
      <c r="I40" s="40">
        <v>2</v>
      </c>
      <c r="J40" s="52">
        <v>5</v>
      </c>
      <c r="K40" s="58">
        <f t="shared" si="2"/>
        <v>100</v>
      </c>
      <c r="L40" s="75">
        <f t="shared" si="3"/>
        <v>58.82352941176471</v>
      </c>
      <c r="M40" s="44">
        <f t="shared" si="4"/>
        <v>18.954248366013072</v>
      </c>
      <c r="N40" s="44">
        <f t="shared" si="5"/>
        <v>39.869281045751634</v>
      </c>
      <c r="O40" s="44">
        <f t="shared" si="6"/>
        <v>41.17647058823529</v>
      </c>
      <c r="P40" s="44">
        <f t="shared" si="7"/>
        <v>39.151398264223722</v>
      </c>
      <c r="Q40" s="87">
        <f t="shared" si="8"/>
        <v>2.025072324011572</v>
      </c>
    </row>
    <row r="41" spans="1:17" ht="20.100000000000001" customHeight="1">
      <c r="A41" s="45" t="s">
        <v>28</v>
      </c>
      <c r="B41" s="129">
        <v>378</v>
      </c>
      <c r="C41" s="40">
        <f t="shared" si="0"/>
        <v>316</v>
      </c>
      <c r="D41" s="73">
        <v>109</v>
      </c>
      <c r="E41" s="55">
        <v>207</v>
      </c>
      <c r="F41" s="40">
        <f t="shared" si="1"/>
        <v>57</v>
      </c>
      <c r="G41" s="73">
        <v>52</v>
      </c>
      <c r="H41" s="56">
        <v>5</v>
      </c>
      <c r="I41" s="40">
        <v>0</v>
      </c>
      <c r="J41" s="52">
        <v>5</v>
      </c>
      <c r="K41" s="58">
        <f t="shared" si="2"/>
        <v>100</v>
      </c>
      <c r="L41" s="75">
        <f t="shared" si="3"/>
        <v>84.718498659517422</v>
      </c>
      <c r="M41" s="44">
        <f t="shared" si="4"/>
        <v>29.222520107238601</v>
      </c>
      <c r="N41" s="44">
        <f t="shared" si="5"/>
        <v>55.495978552278821</v>
      </c>
      <c r="O41" s="44">
        <f t="shared" si="6"/>
        <v>15.281501340482572</v>
      </c>
      <c r="P41" s="44">
        <f t="shared" si="7"/>
        <v>13.941018766756033</v>
      </c>
      <c r="Q41" s="87">
        <f t="shared" si="8"/>
        <v>1.3404825737265416</v>
      </c>
    </row>
    <row r="42" spans="1:17" ht="20.100000000000001" customHeight="1">
      <c r="A42" s="45" t="s">
        <v>29</v>
      </c>
      <c r="B42" s="129">
        <v>127</v>
      </c>
      <c r="C42" s="40">
        <f t="shared" si="0"/>
        <v>115</v>
      </c>
      <c r="D42" s="73">
        <v>14</v>
      </c>
      <c r="E42" s="55">
        <v>101</v>
      </c>
      <c r="F42" s="40">
        <f t="shared" si="1"/>
        <v>11</v>
      </c>
      <c r="G42" s="73">
        <v>7</v>
      </c>
      <c r="H42" s="56">
        <v>4</v>
      </c>
      <c r="I42" s="40">
        <v>0</v>
      </c>
      <c r="J42" s="52">
        <v>1</v>
      </c>
      <c r="K42" s="58">
        <f t="shared" si="2"/>
        <v>100</v>
      </c>
      <c r="L42" s="75">
        <f t="shared" si="3"/>
        <v>91.269841269841265</v>
      </c>
      <c r="M42" s="44">
        <f t="shared" si="4"/>
        <v>11.111111111111111</v>
      </c>
      <c r="N42" s="44">
        <f t="shared" si="5"/>
        <v>80.158730158730165</v>
      </c>
      <c r="O42" s="44">
        <f t="shared" si="6"/>
        <v>8.7301587301587293</v>
      </c>
      <c r="P42" s="44">
        <f t="shared" si="7"/>
        <v>5.5555555555555554</v>
      </c>
      <c r="Q42" s="87">
        <f t="shared" si="8"/>
        <v>3.1746031746031744</v>
      </c>
    </row>
    <row r="43" spans="1:17" ht="20.100000000000001" customHeight="1">
      <c r="A43" s="45" t="s">
        <v>30</v>
      </c>
      <c r="B43" s="129">
        <v>903</v>
      </c>
      <c r="C43" s="40">
        <f t="shared" si="0"/>
        <v>880</v>
      </c>
      <c r="D43" s="73">
        <v>114</v>
      </c>
      <c r="E43" s="55">
        <v>766</v>
      </c>
      <c r="F43" s="40">
        <f t="shared" si="1"/>
        <v>16</v>
      </c>
      <c r="G43" s="73">
        <v>6</v>
      </c>
      <c r="H43" s="56">
        <v>8</v>
      </c>
      <c r="I43" s="40">
        <v>2</v>
      </c>
      <c r="J43" s="52">
        <v>7</v>
      </c>
      <c r="K43" s="58">
        <f t="shared" si="2"/>
        <v>100</v>
      </c>
      <c r="L43" s="75">
        <f t="shared" si="3"/>
        <v>98.214285714285708</v>
      </c>
      <c r="M43" s="44">
        <f t="shared" si="4"/>
        <v>12.723214285714285</v>
      </c>
      <c r="N43" s="44">
        <f t="shared" si="5"/>
        <v>85.491071428571431</v>
      </c>
      <c r="O43" s="44">
        <f t="shared" si="6"/>
        <v>1.7857142857142856</v>
      </c>
      <c r="P43" s="44">
        <f t="shared" si="7"/>
        <v>0.76530612244897955</v>
      </c>
      <c r="Q43" s="87">
        <f t="shared" si="8"/>
        <v>1.0204081632653061</v>
      </c>
    </row>
    <row r="44" spans="1:17" ht="20.100000000000001" customHeight="1">
      <c r="A44" s="45" t="s">
        <v>31</v>
      </c>
      <c r="B44" s="129">
        <v>221</v>
      </c>
      <c r="C44" s="40">
        <f t="shared" si="0"/>
        <v>194</v>
      </c>
      <c r="D44" s="73">
        <v>35</v>
      </c>
      <c r="E44" s="55">
        <v>159</v>
      </c>
      <c r="F44" s="40">
        <f t="shared" si="1"/>
        <v>27</v>
      </c>
      <c r="G44" s="73">
        <v>14</v>
      </c>
      <c r="H44" s="56">
        <v>13</v>
      </c>
      <c r="I44" s="40">
        <v>0</v>
      </c>
      <c r="J44" s="52">
        <v>0</v>
      </c>
      <c r="K44" s="58">
        <f t="shared" si="2"/>
        <v>100</v>
      </c>
      <c r="L44" s="75">
        <f t="shared" si="3"/>
        <v>87.782805429864254</v>
      </c>
      <c r="M44" s="44">
        <f t="shared" si="4"/>
        <v>15.837104072398189</v>
      </c>
      <c r="N44" s="44">
        <f t="shared" si="5"/>
        <v>71.945701357466064</v>
      </c>
      <c r="O44" s="44">
        <f t="shared" si="6"/>
        <v>12.217194570135746</v>
      </c>
      <c r="P44" s="44">
        <f t="shared" si="7"/>
        <v>6.3348416289592757</v>
      </c>
      <c r="Q44" s="87">
        <f t="shared" si="8"/>
        <v>5.8823529411764701</v>
      </c>
    </row>
    <row r="45" spans="1:17" ht="20.100000000000001" customHeight="1">
      <c r="A45" s="45" t="s">
        <v>32</v>
      </c>
      <c r="B45" s="129">
        <v>159</v>
      </c>
      <c r="C45" s="40">
        <f t="shared" si="0"/>
        <v>142</v>
      </c>
      <c r="D45" s="73">
        <v>27</v>
      </c>
      <c r="E45" s="55">
        <v>115</v>
      </c>
      <c r="F45" s="40">
        <f t="shared" si="1"/>
        <v>14</v>
      </c>
      <c r="G45" s="73">
        <v>9</v>
      </c>
      <c r="H45" s="56">
        <v>5</v>
      </c>
      <c r="I45" s="40">
        <v>0</v>
      </c>
      <c r="J45" s="52">
        <v>3</v>
      </c>
      <c r="K45" s="58">
        <f t="shared" si="2"/>
        <v>100</v>
      </c>
      <c r="L45" s="75">
        <f t="shared" si="3"/>
        <v>91.025641025641022</v>
      </c>
      <c r="M45" s="44">
        <f t="shared" si="4"/>
        <v>17.307692307692307</v>
      </c>
      <c r="N45" s="44">
        <f t="shared" si="5"/>
        <v>73.71794871794873</v>
      </c>
      <c r="O45" s="44">
        <f t="shared" si="6"/>
        <v>8.9743589743589745</v>
      </c>
      <c r="P45" s="44">
        <f t="shared" si="7"/>
        <v>5.7692307692307692</v>
      </c>
      <c r="Q45" s="87">
        <f t="shared" si="8"/>
        <v>3.2051282051282048</v>
      </c>
    </row>
    <row r="46" spans="1:17" ht="20.100000000000001" customHeight="1">
      <c r="A46" s="45" t="s">
        <v>33</v>
      </c>
      <c r="B46" s="129">
        <v>282</v>
      </c>
      <c r="C46" s="40">
        <f t="shared" si="0"/>
        <v>207</v>
      </c>
      <c r="D46" s="73">
        <v>67</v>
      </c>
      <c r="E46" s="55">
        <v>140</v>
      </c>
      <c r="F46" s="40">
        <f t="shared" si="1"/>
        <v>74</v>
      </c>
      <c r="G46" s="73">
        <v>68</v>
      </c>
      <c r="H46" s="56">
        <v>6</v>
      </c>
      <c r="I46" s="40">
        <v>0</v>
      </c>
      <c r="J46" s="52">
        <v>1</v>
      </c>
      <c r="K46" s="58">
        <f t="shared" si="2"/>
        <v>100</v>
      </c>
      <c r="L46" s="75">
        <f t="shared" si="3"/>
        <v>73.665480427046262</v>
      </c>
      <c r="M46" s="44">
        <f t="shared" si="4"/>
        <v>23.843416370106763</v>
      </c>
      <c r="N46" s="44">
        <f t="shared" si="5"/>
        <v>49.822064056939503</v>
      </c>
      <c r="O46" s="44">
        <f t="shared" si="6"/>
        <v>26.334519572953734</v>
      </c>
      <c r="P46" s="44">
        <f t="shared" si="7"/>
        <v>24.199288256227756</v>
      </c>
      <c r="Q46" s="87">
        <f t="shared" si="8"/>
        <v>2.1352313167259789</v>
      </c>
    </row>
    <row r="47" spans="1:17" ht="20.100000000000001" customHeight="1">
      <c r="A47" s="46" t="s">
        <v>34</v>
      </c>
      <c r="B47" s="130">
        <v>424</v>
      </c>
      <c r="C47" s="47">
        <f t="shared" si="0"/>
        <v>258</v>
      </c>
      <c r="D47" s="74">
        <v>82</v>
      </c>
      <c r="E47" s="128">
        <v>176</v>
      </c>
      <c r="F47" s="47">
        <f t="shared" si="1"/>
        <v>165</v>
      </c>
      <c r="G47" s="74">
        <v>137</v>
      </c>
      <c r="H47" s="57">
        <v>25</v>
      </c>
      <c r="I47" s="47">
        <v>3</v>
      </c>
      <c r="J47" s="60">
        <v>1</v>
      </c>
      <c r="K47" s="59">
        <f t="shared" si="2"/>
        <v>100</v>
      </c>
      <c r="L47" s="76">
        <f t="shared" si="3"/>
        <v>60.99290780141844</v>
      </c>
      <c r="M47" s="48">
        <f t="shared" si="4"/>
        <v>19.385342789598109</v>
      </c>
      <c r="N47" s="48">
        <f t="shared" si="5"/>
        <v>41.607565011820327</v>
      </c>
      <c r="O47" s="48">
        <f t="shared" si="6"/>
        <v>39.00709219858156</v>
      </c>
      <c r="P47" s="48">
        <f t="shared" si="7"/>
        <v>32.987479204973297</v>
      </c>
      <c r="Q47" s="88">
        <f t="shared" si="8"/>
        <v>6.0196129936082654</v>
      </c>
    </row>
  </sheetData>
  <mergeCells count="11">
    <mergeCell ref="A1:P1"/>
    <mergeCell ref="A4:A6"/>
    <mergeCell ref="B4:H4"/>
    <mergeCell ref="K4:Q4"/>
    <mergeCell ref="O5:Q5"/>
    <mergeCell ref="J5:J6"/>
    <mergeCell ref="C5:E5"/>
    <mergeCell ref="L5:N5"/>
    <mergeCell ref="F5:I5"/>
    <mergeCell ref="B5:B6"/>
    <mergeCell ref="K5:K6"/>
  </mergeCells>
  <phoneticPr fontId="2"/>
  <pageMargins left="0.39370078740157483" right="0.19685039370078741" top="0.78740157480314965" bottom="0.59055118110236227" header="0.51181102362204722" footer="0.51181102362204722"/>
  <pageSetup paperSize="9" scale="83" orientation="portrait" r:id="rId1"/>
  <headerFooter alignWithMargins="0"/>
  <ignoredErrors>
    <ignoredError sqref="F7:F4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Q47"/>
  <sheetViews>
    <sheetView zoomScaleNormal="100" workbookViewId="0">
      <selection sqref="A1:R1"/>
    </sheetView>
  </sheetViews>
  <sheetFormatPr defaultRowHeight="12.75"/>
  <cols>
    <col min="1" max="1" width="11" style="38" customWidth="1"/>
    <col min="2" max="2" width="7.875" style="38" customWidth="1"/>
    <col min="3" max="3" width="7.375" style="38" customWidth="1"/>
    <col min="4" max="4" width="7.25" style="38" customWidth="1"/>
    <col min="5" max="5" width="7.375" style="38" customWidth="1"/>
    <col min="6" max="6" width="7" style="38" customWidth="1"/>
    <col min="7" max="7" width="7.25" style="38" customWidth="1"/>
    <col min="8" max="8" width="7.5" style="38" customWidth="1"/>
    <col min="9" max="9" width="8.375" style="38" customWidth="1"/>
    <col min="10" max="10" width="7.5" style="38" customWidth="1"/>
    <col min="11" max="11" width="6.875" style="38" customWidth="1"/>
    <col min="12" max="17" width="5.625" style="38" customWidth="1"/>
    <col min="18" max="16384" width="9" style="38"/>
  </cols>
  <sheetData>
    <row r="1" spans="1:17" ht="15" customHeight="1">
      <c r="A1" s="188" t="s">
        <v>181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90"/>
      <c r="N1" s="190"/>
      <c r="O1" s="191"/>
      <c r="P1" s="191"/>
    </row>
    <row r="2" spans="1:17" ht="23.25" customHeight="1">
      <c r="A2" s="105" t="s">
        <v>78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3"/>
      <c r="N2" s="3"/>
      <c r="O2" s="5"/>
      <c r="P2" s="5"/>
    </row>
    <row r="3" spans="1:17" ht="10.5" customHeight="1">
      <c r="A3" s="37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3"/>
      <c r="O3" s="5"/>
      <c r="P3" s="5"/>
    </row>
    <row r="4" spans="1:17" ht="15" customHeight="1">
      <c r="A4" s="213" t="s">
        <v>51</v>
      </c>
      <c r="B4" s="195" t="s">
        <v>47</v>
      </c>
      <c r="C4" s="196"/>
      <c r="D4" s="196"/>
      <c r="E4" s="196"/>
      <c r="F4" s="196"/>
      <c r="G4" s="196"/>
      <c r="H4" s="196"/>
      <c r="I4" s="149"/>
      <c r="J4" s="77"/>
      <c r="K4" s="197" t="s">
        <v>61</v>
      </c>
      <c r="L4" s="198"/>
      <c r="M4" s="198"/>
      <c r="N4" s="198"/>
      <c r="O4" s="198"/>
      <c r="P4" s="198"/>
      <c r="Q4" s="199"/>
    </row>
    <row r="5" spans="1:17" ht="13.9" customHeight="1">
      <c r="A5" s="214"/>
      <c r="B5" s="200" t="s">
        <v>0</v>
      </c>
      <c r="C5" s="203" t="s">
        <v>74</v>
      </c>
      <c r="D5" s="204"/>
      <c r="E5" s="205"/>
      <c r="F5" s="206" t="s">
        <v>169</v>
      </c>
      <c r="G5" s="207"/>
      <c r="H5" s="207"/>
      <c r="I5" s="208"/>
      <c r="J5" s="209" t="s">
        <v>176</v>
      </c>
      <c r="K5" s="211" t="s">
        <v>0</v>
      </c>
      <c r="L5" s="218" t="s">
        <v>74</v>
      </c>
      <c r="M5" s="219"/>
      <c r="N5" s="220"/>
      <c r="O5" s="216" t="s">
        <v>75</v>
      </c>
      <c r="P5" s="216"/>
      <c r="Q5" s="217"/>
    </row>
    <row r="6" spans="1:17" ht="30.75" customHeight="1">
      <c r="A6" s="215"/>
      <c r="B6" s="201"/>
      <c r="C6" s="132" t="s">
        <v>70</v>
      </c>
      <c r="D6" s="71" t="s">
        <v>52</v>
      </c>
      <c r="E6" s="71" t="s">
        <v>63</v>
      </c>
      <c r="F6" s="106" t="s">
        <v>70</v>
      </c>
      <c r="G6" s="85" t="s">
        <v>53</v>
      </c>
      <c r="H6" s="85" t="s">
        <v>54</v>
      </c>
      <c r="I6" s="84" t="s">
        <v>168</v>
      </c>
      <c r="J6" s="210"/>
      <c r="K6" s="212"/>
      <c r="L6" s="106" t="s">
        <v>70</v>
      </c>
      <c r="M6" s="70" t="s">
        <v>52</v>
      </c>
      <c r="N6" s="70" t="s">
        <v>63</v>
      </c>
      <c r="O6" s="83" t="s">
        <v>70</v>
      </c>
      <c r="P6" s="80" t="s">
        <v>53</v>
      </c>
      <c r="Q6" s="90" t="s">
        <v>54</v>
      </c>
    </row>
    <row r="7" spans="1:17" ht="20.100000000000001" customHeight="1">
      <c r="A7" s="49" t="s">
        <v>48</v>
      </c>
      <c r="B7" s="131">
        <v>259114</v>
      </c>
      <c r="C7" s="39">
        <f>SUM(D7:E7)</f>
        <v>131170</v>
      </c>
      <c r="D7" s="72">
        <v>25010</v>
      </c>
      <c r="E7" s="126">
        <v>106160</v>
      </c>
      <c r="F7" s="39">
        <f>SUM(G7:I7)</f>
        <v>123561</v>
      </c>
      <c r="G7" s="72">
        <v>72343</v>
      </c>
      <c r="H7" s="72">
        <v>50040</v>
      </c>
      <c r="I7" s="40">
        <v>1178</v>
      </c>
      <c r="J7" s="52">
        <v>4383</v>
      </c>
      <c r="K7" s="78">
        <f>B7/B7*100</f>
        <v>100</v>
      </c>
      <c r="L7" s="41">
        <f>C7/(B7-J7)*100</f>
        <v>51.493536318704827</v>
      </c>
      <c r="M7" s="41">
        <f>D7/(B7-J7)*100</f>
        <v>9.8182003760830057</v>
      </c>
      <c r="N7" s="41">
        <f>E7/(B7-J7)*100</f>
        <v>41.675335942621828</v>
      </c>
      <c r="O7" s="41">
        <f>F7/(B7-J7)*100</f>
        <v>48.506463681295173</v>
      </c>
      <c r="P7" s="41">
        <f>G7/(H7+G7)*F7/(B7-J7)*100</f>
        <v>28.673125369503417</v>
      </c>
      <c r="Q7" s="87">
        <f>H7/(G7+H7)*F7/(B7-J7)*100</f>
        <v>19.833338311791756</v>
      </c>
    </row>
    <row r="8" spans="1:17" ht="20.100000000000001" customHeight="1">
      <c r="A8" s="42"/>
      <c r="B8" s="129"/>
      <c r="C8" s="40"/>
      <c r="D8" s="73"/>
      <c r="E8" s="55"/>
      <c r="F8" s="40"/>
      <c r="G8" s="73"/>
      <c r="H8" s="56"/>
      <c r="I8" s="40"/>
      <c r="J8" s="52"/>
      <c r="K8" s="43"/>
      <c r="L8" s="79"/>
      <c r="M8" s="44"/>
      <c r="N8" s="44"/>
      <c r="O8" s="44"/>
      <c r="P8" s="44"/>
      <c r="Q8" s="87"/>
    </row>
    <row r="9" spans="1:17" ht="20.100000000000001" customHeight="1">
      <c r="A9" s="45" t="s">
        <v>170</v>
      </c>
      <c r="B9" s="129">
        <v>69625</v>
      </c>
      <c r="C9" s="40">
        <f t="shared" ref="C9:C47" si="0">SUM(D9:E9)</f>
        <v>43820</v>
      </c>
      <c r="D9" s="73">
        <v>5553</v>
      </c>
      <c r="E9" s="55">
        <v>38267</v>
      </c>
      <c r="F9" s="40">
        <f t="shared" ref="F9:F47" si="1">SUM(G9:I9)</f>
        <v>24375</v>
      </c>
      <c r="G9" s="73">
        <v>8022</v>
      </c>
      <c r="H9" s="56">
        <v>16102</v>
      </c>
      <c r="I9" s="40">
        <v>251</v>
      </c>
      <c r="J9" s="52">
        <v>1430</v>
      </c>
      <c r="K9" s="43">
        <f t="shared" ref="K9:K47" si="2">B9/B9*100</f>
        <v>100</v>
      </c>
      <c r="L9" s="79">
        <f t="shared" ref="L9:L47" si="3">C9/(B9-J9)*100</f>
        <v>64.256910330669399</v>
      </c>
      <c r="M9" s="44">
        <f t="shared" ref="M9:M47" si="4">D9/(B9-J9)*100</f>
        <v>8.1428257203607295</v>
      </c>
      <c r="N9" s="44">
        <f t="shared" ref="N9:N47" si="5">E9/(B9-J9)*100</f>
        <v>56.11408461030868</v>
      </c>
      <c r="O9" s="44">
        <f t="shared" ref="O9:O47" si="6">F9/(B9-J9)*100</f>
        <v>35.743089669330594</v>
      </c>
      <c r="P9" s="44">
        <f t="shared" ref="P9:P47" si="7">G9/(H9+G9)*F9/(B9-J9)*100</f>
        <v>11.885718178053807</v>
      </c>
      <c r="Q9" s="87">
        <f t="shared" ref="Q9:Q47" si="8">H9/(G9+H9)*F9/(B9-J9)*100</f>
        <v>23.857371491276787</v>
      </c>
    </row>
    <row r="10" spans="1:17" ht="20.100000000000001" customHeight="1">
      <c r="A10" s="45" t="s">
        <v>1</v>
      </c>
      <c r="B10" s="129">
        <v>12452</v>
      </c>
      <c r="C10" s="40">
        <f t="shared" si="0"/>
        <v>5046</v>
      </c>
      <c r="D10" s="73">
        <v>1163</v>
      </c>
      <c r="E10" s="55">
        <v>3883</v>
      </c>
      <c r="F10" s="40">
        <f t="shared" si="1"/>
        <v>7177</v>
      </c>
      <c r="G10" s="73">
        <v>5078</v>
      </c>
      <c r="H10" s="56">
        <v>2009</v>
      </c>
      <c r="I10" s="40">
        <v>90</v>
      </c>
      <c r="J10" s="52">
        <v>229</v>
      </c>
      <c r="K10" s="43">
        <f t="shared" si="2"/>
        <v>100</v>
      </c>
      <c r="L10" s="79">
        <f t="shared" si="3"/>
        <v>41.282827456434589</v>
      </c>
      <c r="M10" s="44">
        <f t="shared" si="4"/>
        <v>9.5148490550601323</v>
      </c>
      <c r="N10" s="44">
        <f t="shared" si="5"/>
        <v>31.767978401374457</v>
      </c>
      <c r="O10" s="44">
        <f t="shared" si="6"/>
        <v>58.717172543565411</v>
      </c>
      <c r="P10" s="44">
        <f t="shared" si="7"/>
        <v>42.072217041939489</v>
      </c>
      <c r="Q10" s="87">
        <f t="shared" si="8"/>
        <v>16.644955501625923</v>
      </c>
    </row>
    <row r="11" spans="1:17" ht="20.100000000000001" customHeight="1">
      <c r="A11" s="45" t="s">
        <v>2</v>
      </c>
      <c r="B11" s="129">
        <v>16553</v>
      </c>
      <c r="C11" s="40">
        <f t="shared" si="0"/>
        <v>8630</v>
      </c>
      <c r="D11" s="73">
        <v>1400</v>
      </c>
      <c r="E11" s="55">
        <v>7230</v>
      </c>
      <c r="F11" s="40">
        <f t="shared" si="1"/>
        <v>7616</v>
      </c>
      <c r="G11" s="73">
        <v>5062</v>
      </c>
      <c r="H11" s="56">
        <v>2469</v>
      </c>
      <c r="I11" s="40">
        <v>85</v>
      </c>
      <c r="J11" s="52">
        <v>307</v>
      </c>
      <c r="K11" s="43">
        <f t="shared" si="2"/>
        <v>100</v>
      </c>
      <c r="L11" s="79">
        <f t="shared" si="3"/>
        <v>53.120768189092701</v>
      </c>
      <c r="M11" s="44">
        <f t="shared" si="4"/>
        <v>8.6175058475932538</v>
      </c>
      <c r="N11" s="44">
        <f t="shared" si="5"/>
        <v>44.503262341499443</v>
      </c>
      <c r="O11" s="44">
        <f t="shared" si="6"/>
        <v>46.879231810907299</v>
      </c>
      <c r="P11" s="44">
        <f t="shared" si="7"/>
        <v>31.510114384120669</v>
      </c>
      <c r="Q11" s="87">
        <f t="shared" si="8"/>
        <v>15.36911742678663</v>
      </c>
    </row>
    <row r="12" spans="1:17" ht="20.100000000000001" customHeight="1">
      <c r="A12" s="45" t="s">
        <v>3</v>
      </c>
      <c r="B12" s="129">
        <v>13380</v>
      </c>
      <c r="C12" s="40">
        <f t="shared" si="0"/>
        <v>8386</v>
      </c>
      <c r="D12" s="73">
        <v>1728</v>
      </c>
      <c r="E12" s="55">
        <v>6658</v>
      </c>
      <c r="F12" s="40">
        <f t="shared" si="1"/>
        <v>4770</v>
      </c>
      <c r="G12" s="73">
        <v>3904</v>
      </c>
      <c r="H12" s="56">
        <v>813</v>
      </c>
      <c r="I12" s="40">
        <v>53</v>
      </c>
      <c r="J12" s="52">
        <v>224</v>
      </c>
      <c r="K12" s="43">
        <f t="shared" si="2"/>
        <v>100</v>
      </c>
      <c r="L12" s="79">
        <f t="shared" si="3"/>
        <v>63.742778960170263</v>
      </c>
      <c r="M12" s="44">
        <f t="shared" si="4"/>
        <v>13.13469139556096</v>
      </c>
      <c r="N12" s="44">
        <f t="shared" si="5"/>
        <v>50.608087564609306</v>
      </c>
      <c r="O12" s="44">
        <f t="shared" si="6"/>
        <v>36.257221039829737</v>
      </c>
      <c r="P12" s="44">
        <f t="shared" si="7"/>
        <v>30.008096446787214</v>
      </c>
      <c r="Q12" s="87">
        <f t="shared" si="8"/>
        <v>6.2491245930425219</v>
      </c>
    </row>
    <row r="13" spans="1:17" ht="20.100000000000001" customHeight="1">
      <c r="A13" s="45" t="s">
        <v>4</v>
      </c>
      <c r="B13" s="129">
        <v>23782</v>
      </c>
      <c r="C13" s="40">
        <f t="shared" si="0"/>
        <v>12500</v>
      </c>
      <c r="D13" s="73">
        <v>1813</v>
      </c>
      <c r="E13" s="55">
        <v>10687</v>
      </c>
      <c r="F13" s="40">
        <f t="shared" si="1"/>
        <v>10558</v>
      </c>
      <c r="G13" s="73">
        <v>7511</v>
      </c>
      <c r="H13" s="56">
        <v>2885</v>
      </c>
      <c r="I13" s="40">
        <v>162</v>
      </c>
      <c r="J13" s="52">
        <v>724</v>
      </c>
      <c r="K13" s="43">
        <f t="shared" si="2"/>
        <v>100</v>
      </c>
      <c r="L13" s="79">
        <f t="shared" si="3"/>
        <v>54.211119784890272</v>
      </c>
      <c r="M13" s="44">
        <f t="shared" si="4"/>
        <v>7.8627808136004855</v>
      </c>
      <c r="N13" s="44">
        <f t="shared" si="5"/>
        <v>46.348338971289792</v>
      </c>
      <c r="O13" s="44">
        <f t="shared" si="6"/>
        <v>45.788880215109721</v>
      </c>
      <c r="P13" s="44">
        <f t="shared" si="7"/>
        <v>33.081981463609957</v>
      </c>
      <c r="Q13" s="87">
        <f t="shared" si="8"/>
        <v>12.706898751499764</v>
      </c>
    </row>
    <row r="14" spans="1:17" ht="20.100000000000001" customHeight="1">
      <c r="A14" s="45" t="s">
        <v>5</v>
      </c>
      <c r="B14" s="129">
        <v>10818</v>
      </c>
      <c r="C14" s="40">
        <f t="shared" si="0"/>
        <v>5468</v>
      </c>
      <c r="D14" s="73">
        <v>1111</v>
      </c>
      <c r="E14" s="55">
        <v>4357</v>
      </c>
      <c r="F14" s="40">
        <f t="shared" si="1"/>
        <v>5255</v>
      </c>
      <c r="G14" s="73">
        <v>4187</v>
      </c>
      <c r="H14" s="56">
        <v>1043</v>
      </c>
      <c r="I14" s="40">
        <v>25</v>
      </c>
      <c r="J14" s="52">
        <v>95</v>
      </c>
      <c r="K14" s="43">
        <f t="shared" si="2"/>
        <v>100</v>
      </c>
      <c r="L14" s="79">
        <f t="shared" si="3"/>
        <v>50.99319220367434</v>
      </c>
      <c r="M14" s="44">
        <f t="shared" si="4"/>
        <v>10.360906462743635</v>
      </c>
      <c r="N14" s="44">
        <f t="shared" si="5"/>
        <v>40.632285740930705</v>
      </c>
      <c r="O14" s="44">
        <f t="shared" si="6"/>
        <v>49.00680779632566</v>
      </c>
      <c r="P14" s="44">
        <f t="shared" si="7"/>
        <v>39.233557216676004</v>
      </c>
      <c r="Q14" s="87">
        <f t="shared" si="8"/>
        <v>9.7732505796496483</v>
      </c>
    </row>
    <row r="15" spans="1:17" ht="20.100000000000001" customHeight="1">
      <c r="A15" s="45" t="s">
        <v>171</v>
      </c>
      <c r="B15" s="129">
        <v>6395</v>
      </c>
      <c r="C15" s="40">
        <f t="shared" si="0"/>
        <v>4530</v>
      </c>
      <c r="D15" s="73">
        <v>1393</v>
      </c>
      <c r="E15" s="55">
        <v>3137</v>
      </c>
      <c r="F15" s="40">
        <f t="shared" si="1"/>
        <v>1807</v>
      </c>
      <c r="G15" s="73">
        <v>1100</v>
      </c>
      <c r="H15" s="56">
        <v>695</v>
      </c>
      <c r="I15" s="40">
        <v>12</v>
      </c>
      <c r="J15" s="52">
        <v>58</v>
      </c>
      <c r="K15" s="43">
        <f t="shared" si="2"/>
        <v>100</v>
      </c>
      <c r="L15" s="79">
        <f t="shared" si="3"/>
        <v>71.484929777497243</v>
      </c>
      <c r="M15" s="44">
        <f t="shared" si="4"/>
        <v>21.982010415022881</v>
      </c>
      <c r="N15" s="44">
        <f t="shared" si="5"/>
        <v>49.502919362474358</v>
      </c>
      <c r="O15" s="44">
        <f t="shared" si="6"/>
        <v>28.515070222502764</v>
      </c>
      <c r="P15" s="44">
        <f t="shared" si="7"/>
        <v>17.474416292341523</v>
      </c>
      <c r="Q15" s="87">
        <f t="shared" si="8"/>
        <v>11.040653930161236</v>
      </c>
    </row>
    <row r="16" spans="1:17" ht="20.100000000000001" customHeight="1">
      <c r="A16" s="45" t="s">
        <v>6</v>
      </c>
      <c r="B16" s="129">
        <v>4713</v>
      </c>
      <c r="C16" s="40">
        <f t="shared" si="0"/>
        <v>2478</v>
      </c>
      <c r="D16" s="73">
        <v>689</v>
      </c>
      <c r="E16" s="55">
        <v>1789</v>
      </c>
      <c r="F16" s="40">
        <f t="shared" si="1"/>
        <v>2174</v>
      </c>
      <c r="G16" s="73">
        <v>1750</v>
      </c>
      <c r="H16" s="56">
        <v>401</v>
      </c>
      <c r="I16" s="40">
        <v>23</v>
      </c>
      <c r="J16" s="52">
        <v>61</v>
      </c>
      <c r="K16" s="43">
        <f t="shared" si="2"/>
        <v>100</v>
      </c>
      <c r="L16" s="44">
        <f t="shared" si="3"/>
        <v>53.267411865864148</v>
      </c>
      <c r="M16" s="44">
        <f t="shared" si="4"/>
        <v>14.810834049871024</v>
      </c>
      <c r="N16" s="44">
        <f t="shared" si="5"/>
        <v>38.456577815993121</v>
      </c>
      <c r="O16" s="44">
        <f t="shared" si="6"/>
        <v>46.732588134135852</v>
      </c>
      <c r="P16" s="44">
        <f t="shared" si="7"/>
        <v>38.020469193276497</v>
      </c>
      <c r="Q16" s="87">
        <f t="shared" si="8"/>
        <v>8.7121189408593569</v>
      </c>
    </row>
    <row r="17" spans="1:17" ht="20.100000000000001" customHeight="1">
      <c r="A17" s="45" t="s">
        <v>7</v>
      </c>
      <c r="B17" s="129">
        <v>22201</v>
      </c>
      <c r="C17" s="40">
        <f t="shared" si="0"/>
        <v>8876</v>
      </c>
      <c r="D17" s="73">
        <v>1582</v>
      </c>
      <c r="E17" s="55">
        <v>7294</v>
      </c>
      <c r="F17" s="40">
        <f t="shared" si="1"/>
        <v>13136</v>
      </c>
      <c r="G17" s="73">
        <v>4406</v>
      </c>
      <c r="H17" s="56">
        <v>8676</v>
      </c>
      <c r="I17" s="40">
        <v>54</v>
      </c>
      <c r="J17" s="52">
        <v>189</v>
      </c>
      <c r="K17" s="58">
        <f t="shared" si="2"/>
        <v>100</v>
      </c>
      <c r="L17" s="75">
        <f t="shared" si="3"/>
        <v>40.323459930946761</v>
      </c>
      <c r="M17" s="44">
        <f t="shared" si="4"/>
        <v>7.1869889151371975</v>
      </c>
      <c r="N17" s="44">
        <f t="shared" si="5"/>
        <v>33.136471015809562</v>
      </c>
      <c r="O17" s="44">
        <f t="shared" si="6"/>
        <v>59.676540069053239</v>
      </c>
      <c r="P17" s="44">
        <f t="shared" si="7"/>
        <v>20.098978408824998</v>
      </c>
      <c r="Q17" s="87">
        <f t="shared" si="8"/>
        <v>39.577561660228241</v>
      </c>
    </row>
    <row r="18" spans="1:17" ht="20.100000000000001" customHeight="1">
      <c r="A18" s="45" t="s">
        <v>8</v>
      </c>
      <c r="B18" s="129">
        <v>13854</v>
      </c>
      <c r="C18" s="40">
        <f t="shared" si="0"/>
        <v>5274</v>
      </c>
      <c r="D18" s="73">
        <v>1050</v>
      </c>
      <c r="E18" s="55">
        <v>4224</v>
      </c>
      <c r="F18" s="40">
        <f t="shared" si="1"/>
        <v>8361</v>
      </c>
      <c r="G18" s="73">
        <v>4425</v>
      </c>
      <c r="H18" s="56">
        <v>3872</v>
      </c>
      <c r="I18" s="40">
        <v>64</v>
      </c>
      <c r="J18" s="52">
        <v>219</v>
      </c>
      <c r="K18" s="58">
        <f t="shared" si="2"/>
        <v>100</v>
      </c>
      <c r="L18" s="75">
        <f t="shared" si="3"/>
        <v>38.679867986798676</v>
      </c>
      <c r="M18" s="44">
        <f t="shared" si="4"/>
        <v>7.7007700770077019</v>
      </c>
      <c r="N18" s="44">
        <f t="shared" si="5"/>
        <v>30.97909790979098</v>
      </c>
      <c r="O18" s="44">
        <f t="shared" si="6"/>
        <v>61.320132013201324</v>
      </c>
      <c r="P18" s="44">
        <f t="shared" si="7"/>
        <v>32.703577697772189</v>
      </c>
      <c r="Q18" s="87">
        <f t="shared" si="8"/>
        <v>28.616554315429134</v>
      </c>
    </row>
    <row r="19" spans="1:17" ht="20.100000000000001" customHeight="1">
      <c r="A19" s="45" t="s">
        <v>55</v>
      </c>
      <c r="B19" s="129">
        <v>6818</v>
      </c>
      <c r="C19" s="40">
        <f t="shared" si="0"/>
        <v>2705</v>
      </c>
      <c r="D19" s="73">
        <v>773</v>
      </c>
      <c r="E19" s="55">
        <v>1932</v>
      </c>
      <c r="F19" s="40">
        <f t="shared" si="1"/>
        <v>4027</v>
      </c>
      <c r="G19" s="73">
        <v>2979</v>
      </c>
      <c r="H19" s="56">
        <v>1011</v>
      </c>
      <c r="I19" s="40">
        <v>37</v>
      </c>
      <c r="J19" s="52">
        <v>86</v>
      </c>
      <c r="K19" s="58">
        <f t="shared" si="2"/>
        <v>100</v>
      </c>
      <c r="L19" s="75">
        <f t="shared" si="3"/>
        <v>40.181224004753417</v>
      </c>
      <c r="M19" s="44">
        <f t="shared" si="4"/>
        <v>11.482471776589422</v>
      </c>
      <c r="N19" s="44">
        <f t="shared" si="5"/>
        <v>28.698752228163993</v>
      </c>
      <c r="O19" s="44">
        <f t="shared" si="6"/>
        <v>59.81877599524659</v>
      </c>
      <c r="P19" s="44">
        <f t="shared" si="7"/>
        <v>44.661687641563802</v>
      </c>
      <c r="Q19" s="87">
        <f t="shared" si="8"/>
        <v>15.157088353682783</v>
      </c>
    </row>
    <row r="20" spans="1:17" ht="20.100000000000001" customHeight="1">
      <c r="A20" s="45" t="s">
        <v>62</v>
      </c>
      <c r="B20" s="129">
        <v>6130</v>
      </c>
      <c r="C20" s="40">
        <f t="shared" si="0"/>
        <v>3621</v>
      </c>
      <c r="D20" s="73">
        <v>967</v>
      </c>
      <c r="E20" s="55">
        <v>2654</v>
      </c>
      <c r="F20" s="40">
        <f t="shared" si="1"/>
        <v>2444</v>
      </c>
      <c r="G20" s="73">
        <v>1739</v>
      </c>
      <c r="H20" s="55">
        <v>683</v>
      </c>
      <c r="I20" s="40">
        <v>22</v>
      </c>
      <c r="J20" s="52">
        <v>65</v>
      </c>
      <c r="K20" s="58">
        <f t="shared" si="2"/>
        <v>100</v>
      </c>
      <c r="L20" s="75">
        <f t="shared" si="3"/>
        <v>59.703215169002476</v>
      </c>
      <c r="M20" s="44">
        <f t="shared" si="4"/>
        <v>15.9439406430338</v>
      </c>
      <c r="N20" s="44">
        <f t="shared" si="5"/>
        <v>43.759274525968671</v>
      </c>
      <c r="O20" s="44">
        <f t="shared" si="6"/>
        <v>40.296784830997531</v>
      </c>
      <c r="P20" s="44">
        <f t="shared" si="7"/>
        <v>28.933158059911108</v>
      </c>
      <c r="Q20" s="87">
        <f t="shared" si="8"/>
        <v>11.36362677108642</v>
      </c>
    </row>
    <row r="21" spans="1:17" ht="20.100000000000001" customHeight="1">
      <c r="A21" s="45" t="s">
        <v>9</v>
      </c>
      <c r="B21" s="129">
        <v>813</v>
      </c>
      <c r="C21" s="40">
        <f t="shared" si="0"/>
        <v>421</v>
      </c>
      <c r="D21" s="73">
        <v>190</v>
      </c>
      <c r="E21" s="55">
        <v>231</v>
      </c>
      <c r="F21" s="40">
        <f t="shared" si="1"/>
        <v>392</v>
      </c>
      <c r="G21" s="73">
        <v>165</v>
      </c>
      <c r="H21" s="56">
        <v>227</v>
      </c>
      <c r="I21" s="40">
        <v>0</v>
      </c>
      <c r="J21" s="52">
        <v>0</v>
      </c>
      <c r="K21" s="58">
        <f t="shared" si="2"/>
        <v>100</v>
      </c>
      <c r="L21" s="75">
        <f t="shared" si="3"/>
        <v>51.783517835178351</v>
      </c>
      <c r="M21" s="44">
        <f t="shared" si="4"/>
        <v>23.370233702337025</v>
      </c>
      <c r="N21" s="44">
        <f t="shared" si="5"/>
        <v>28.413284132841326</v>
      </c>
      <c r="O21" s="44">
        <f t="shared" si="6"/>
        <v>48.216482164821649</v>
      </c>
      <c r="P21" s="44">
        <f t="shared" si="7"/>
        <v>20.29520295202952</v>
      </c>
      <c r="Q21" s="87">
        <f t="shared" si="8"/>
        <v>27.921279212792129</v>
      </c>
    </row>
    <row r="22" spans="1:17" ht="20.100000000000001" customHeight="1">
      <c r="A22" s="45" t="s">
        <v>10</v>
      </c>
      <c r="B22" s="129">
        <v>3381</v>
      </c>
      <c r="C22" s="40">
        <f t="shared" si="0"/>
        <v>1229</v>
      </c>
      <c r="D22" s="73">
        <v>400</v>
      </c>
      <c r="E22" s="55">
        <v>829</v>
      </c>
      <c r="F22" s="40">
        <f t="shared" si="1"/>
        <v>2114</v>
      </c>
      <c r="G22" s="73">
        <v>1251</v>
      </c>
      <c r="H22" s="56">
        <v>855</v>
      </c>
      <c r="I22" s="40">
        <v>8</v>
      </c>
      <c r="J22" s="52">
        <v>38</v>
      </c>
      <c r="K22" s="58">
        <f t="shared" si="2"/>
        <v>100</v>
      </c>
      <c r="L22" s="75">
        <f t="shared" si="3"/>
        <v>36.763386180077774</v>
      </c>
      <c r="M22" s="44">
        <f t="shared" si="4"/>
        <v>11.965300628178282</v>
      </c>
      <c r="N22" s="44">
        <f t="shared" si="5"/>
        <v>24.79808555189949</v>
      </c>
      <c r="O22" s="44">
        <f t="shared" si="6"/>
        <v>63.236613819922226</v>
      </c>
      <c r="P22" s="44">
        <f t="shared" si="7"/>
        <v>37.563629576791406</v>
      </c>
      <c r="Q22" s="87">
        <f t="shared" si="8"/>
        <v>25.67298424313082</v>
      </c>
    </row>
    <row r="23" spans="1:17" ht="20.100000000000001" customHeight="1">
      <c r="A23" s="45" t="s">
        <v>11</v>
      </c>
      <c r="B23" s="129">
        <v>4109</v>
      </c>
      <c r="C23" s="40">
        <f t="shared" si="0"/>
        <v>1273</v>
      </c>
      <c r="D23" s="73">
        <v>301</v>
      </c>
      <c r="E23" s="55">
        <v>972</v>
      </c>
      <c r="F23" s="40">
        <f t="shared" si="1"/>
        <v>2797</v>
      </c>
      <c r="G23" s="73">
        <v>1541</v>
      </c>
      <c r="H23" s="56">
        <v>1253</v>
      </c>
      <c r="I23" s="40">
        <v>3</v>
      </c>
      <c r="J23" s="52">
        <v>39</v>
      </c>
      <c r="K23" s="58">
        <f t="shared" si="2"/>
        <v>100</v>
      </c>
      <c r="L23" s="75">
        <f t="shared" si="3"/>
        <v>31.277641277641276</v>
      </c>
      <c r="M23" s="44">
        <f t="shared" si="4"/>
        <v>7.395577395577396</v>
      </c>
      <c r="N23" s="44">
        <f t="shared" si="5"/>
        <v>23.882063882063882</v>
      </c>
      <c r="O23" s="44">
        <f t="shared" si="6"/>
        <v>68.72235872235872</v>
      </c>
      <c r="P23" s="44">
        <f t="shared" si="7"/>
        <v>37.903061843648814</v>
      </c>
      <c r="Q23" s="87">
        <f t="shared" si="8"/>
        <v>30.819296878709906</v>
      </c>
    </row>
    <row r="24" spans="1:17" ht="20.100000000000001" customHeight="1">
      <c r="A24" s="45" t="s">
        <v>12</v>
      </c>
      <c r="B24" s="129">
        <v>5076</v>
      </c>
      <c r="C24" s="40">
        <f t="shared" si="0"/>
        <v>1665</v>
      </c>
      <c r="D24" s="73">
        <v>461</v>
      </c>
      <c r="E24" s="55">
        <v>1204</v>
      </c>
      <c r="F24" s="40">
        <f t="shared" si="1"/>
        <v>3344</v>
      </c>
      <c r="G24" s="73">
        <v>2105</v>
      </c>
      <c r="H24" s="56">
        <v>1209</v>
      </c>
      <c r="I24" s="40">
        <v>30</v>
      </c>
      <c r="J24" s="52">
        <v>67</v>
      </c>
      <c r="K24" s="58">
        <f t="shared" si="2"/>
        <v>100</v>
      </c>
      <c r="L24" s="75">
        <f t="shared" si="3"/>
        <v>33.240167698143338</v>
      </c>
      <c r="M24" s="44">
        <f t="shared" si="4"/>
        <v>9.2034338191255749</v>
      </c>
      <c r="N24" s="44">
        <f t="shared" si="5"/>
        <v>24.036733879017767</v>
      </c>
      <c r="O24" s="44">
        <f t="shared" si="6"/>
        <v>66.759832301856662</v>
      </c>
      <c r="P24" s="44">
        <f t="shared" si="7"/>
        <v>42.404781833255363</v>
      </c>
      <c r="Q24" s="87">
        <f t="shared" si="8"/>
        <v>24.355050468601299</v>
      </c>
    </row>
    <row r="25" spans="1:17" ht="20.100000000000001" customHeight="1">
      <c r="A25" s="45" t="s">
        <v>13</v>
      </c>
      <c r="B25" s="129">
        <v>1383</v>
      </c>
      <c r="C25" s="40">
        <f t="shared" si="0"/>
        <v>312</v>
      </c>
      <c r="D25" s="73">
        <v>84</v>
      </c>
      <c r="E25" s="55">
        <v>228</v>
      </c>
      <c r="F25" s="40">
        <f t="shared" si="1"/>
        <v>1054</v>
      </c>
      <c r="G25" s="73">
        <v>796</v>
      </c>
      <c r="H25" s="56">
        <v>250</v>
      </c>
      <c r="I25" s="40">
        <v>8</v>
      </c>
      <c r="J25" s="52">
        <v>17</v>
      </c>
      <c r="K25" s="58">
        <f t="shared" si="2"/>
        <v>100</v>
      </c>
      <c r="L25" s="75">
        <f t="shared" si="3"/>
        <v>22.840409956076137</v>
      </c>
      <c r="M25" s="44">
        <f t="shared" si="4"/>
        <v>6.1493411420204982</v>
      </c>
      <c r="N25" s="44">
        <f t="shared" si="5"/>
        <v>16.691068814055637</v>
      </c>
      <c r="O25" s="44">
        <f t="shared" si="6"/>
        <v>77.15959004392387</v>
      </c>
      <c r="P25" s="44">
        <f t="shared" si="7"/>
        <v>58.718005425395212</v>
      </c>
      <c r="Q25" s="87">
        <f t="shared" si="8"/>
        <v>18.441584618528648</v>
      </c>
    </row>
    <row r="26" spans="1:17" ht="20.100000000000001" customHeight="1">
      <c r="A26" s="45" t="s">
        <v>14</v>
      </c>
      <c r="B26" s="129">
        <v>1551</v>
      </c>
      <c r="C26" s="40">
        <f t="shared" si="0"/>
        <v>422</v>
      </c>
      <c r="D26" s="73">
        <v>136</v>
      </c>
      <c r="E26" s="55">
        <v>286</v>
      </c>
      <c r="F26" s="40">
        <f t="shared" si="1"/>
        <v>1119</v>
      </c>
      <c r="G26" s="73">
        <v>943</v>
      </c>
      <c r="H26" s="56">
        <v>168</v>
      </c>
      <c r="I26" s="40">
        <v>8</v>
      </c>
      <c r="J26" s="52">
        <v>10</v>
      </c>
      <c r="K26" s="58">
        <f t="shared" si="2"/>
        <v>100</v>
      </c>
      <c r="L26" s="75">
        <f t="shared" si="3"/>
        <v>27.384815055158988</v>
      </c>
      <c r="M26" s="44">
        <f t="shared" si="4"/>
        <v>8.8254380272550303</v>
      </c>
      <c r="N26" s="44">
        <f t="shared" si="5"/>
        <v>18.55937702790396</v>
      </c>
      <c r="O26" s="44">
        <f t="shared" si="6"/>
        <v>72.615184944841019</v>
      </c>
      <c r="P26" s="44">
        <f t="shared" si="7"/>
        <v>61.634670929779546</v>
      </c>
      <c r="Q26" s="87">
        <f t="shared" si="8"/>
        <v>10.980514015061468</v>
      </c>
    </row>
    <row r="27" spans="1:17" ht="20.100000000000001" customHeight="1">
      <c r="A27" s="45" t="s">
        <v>15</v>
      </c>
      <c r="B27" s="129">
        <v>1345</v>
      </c>
      <c r="C27" s="40">
        <f t="shared" si="0"/>
        <v>380</v>
      </c>
      <c r="D27" s="73">
        <v>136</v>
      </c>
      <c r="E27" s="55">
        <v>244</v>
      </c>
      <c r="F27" s="40">
        <f t="shared" si="1"/>
        <v>948</v>
      </c>
      <c r="G27" s="73">
        <v>813</v>
      </c>
      <c r="H27" s="56">
        <v>126</v>
      </c>
      <c r="I27" s="40">
        <v>9</v>
      </c>
      <c r="J27" s="52">
        <v>17</v>
      </c>
      <c r="K27" s="58">
        <f t="shared" si="2"/>
        <v>100</v>
      </c>
      <c r="L27" s="75">
        <f t="shared" si="3"/>
        <v>28.614457831325304</v>
      </c>
      <c r="M27" s="44">
        <f t="shared" si="4"/>
        <v>10.240963855421686</v>
      </c>
      <c r="N27" s="44">
        <f t="shared" si="5"/>
        <v>18.373493975903614</v>
      </c>
      <c r="O27" s="44">
        <f t="shared" si="6"/>
        <v>71.385542168674704</v>
      </c>
      <c r="P27" s="44">
        <f t="shared" si="7"/>
        <v>61.806651526232727</v>
      </c>
      <c r="Q27" s="87">
        <f t="shared" si="8"/>
        <v>9.5788906424419711</v>
      </c>
    </row>
    <row r="28" spans="1:17" ht="20.100000000000001" customHeight="1">
      <c r="A28" s="45" t="s">
        <v>16</v>
      </c>
      <c r="B28" s="129">
        <v>6043</v>
      </c>
      <c r="C28" s="40">
        <f t="shared" si="0"/>
        <v>2579</v>
      </c>
      <c r="D28" s="73">
        <v>672</v>
      </c>
      <c r="E28" s="55">
        <v>1907</v>
      </c>
      <c r="F28" s="40">
        <f t="shared" si="1"/>
        <v>3347</v>
      </c>
      <c r="G28" s="73">
        <v>2690</v>
      </c>
      <c r="H28" s="56">
        <v>583</v>
      </c>
      <c r="I28" s="40">
        <v>74</v>
      </c>
      <c r="J28" s="52">
        <v>117</v>
      </c>
      <c r="K28" s="58">
        <f t="shared" si="2"/>
        <v>100</v>
      </c>
      <c r="L28" s="75">
        <f t="shared" si="3"/>
        <v>43.520080998987517</v>
      </c>
      <c r="M28" s="44">
        <f t="shared" si="4"/>
        <v>11.339858251771853</v>
      </c>
      <c r="N28" s="44">
        <f t="shared" si="5"/>
        <v>32.180222747215659</v>
      </c>
      <c r="O28" s="44">
        <f t="shared" si="6"/>
        <v>56.47991900101249</v>
      </c>
      <c r="P28" s="44">
        <f t="shared" si="7"/>
        <v>46.419487354941516</v>
      </c>
      <c r="Q28" s="87">
        <f t="shared" si="8"/>
        <v>10.060431646070969</v>
      </c>
    </row>
    <row r="29" spans="1:17" ht="20.100000000000001" customHeight="1">
      <c r="A29" s="45" t="s">
        <v>17</v>
      </c>
      <c r="B29" s="129">
        <v>347</v>
      </c>
      <c r="C29" s="40">
        <f t="shared" si="0"/>
        <v>225</v>
      </c>
      <c r="D29" s="73">
        <v>80</v>
      </c>
      <c r="E29" s="55">
        <v>145</v>
      </c>
      <c r="F29" s="40">
        <f t="shared" si="1"/>
        <v>120</v>
      </c>
      <c r="G29" s="73">
        <v>66</v>
      </c>
      <c r="H29" s="56">
        <v>52</v>
      </c>
      <c r="I29" s="40">
        <v>2</v>
      </c>
      <c r="J29" s="52">
        <v>2</v>
      </c>
      <c r="K29" s="58">
        <f t="shared" si="2"/>
        <v>100</v>
      </c>
      <c r="L29" s="75">
        <f t="shared" si="3"/>
        <v>65.217391304347828</v>
      </c>
      <c r="M29" s="44">
        <f t="shared" si="4"/>
        <v>23.188405797101449</v>
      </c>
      <c r="N29" s="44">
        <f t="shared" si="5"/>
        <v>42.028985507246375</v>
      </c>
      <c r="O29" s="44">
        <f t="shared" si="6"/>
        <v>34.782608695652172</v>
      </c>
      <c r="P29" s="44">
        <f t="shared" si="7"/>
        <v>19.454679439941046</v>
      </c>
      <c r="Q29" s="87">
        <f t="shared" si="8"/>
        <v>15.327929255711128</v>
      </c>
    </row>
    <row r="30" spans="1:17" ht="20.100000000000001" customHeight="1">
      <c r="A30" s="45" t="s">
        <v>56</v>
      </c>
      <c r="B30" s="129">
        <v>323</v>
      </c>
      <c r="C30" s="40">
        <f t="shared" si="0"/>
        <v>218</v>
      </c>
      <c r="D30" s="73">
        <v>96</v>
      </c>
      <c r="E30" s="55">
        <v>122</v>
      </c>
      <c r="F30" s="40">
        <f t="shared" si="1"/>
        <v>100</v>
      </c>
      <c r="G30" s="73">
        <v>49</v>
      </c>
      <c r="H30" s="56">
        <v>50</v>
      </c>
      <c r="I30" s="40">
        <v>1</v>
      </c>
      <c r="J30" s="52">
        <v>5</v>
      </c>
      <c r="K30" s="58">
        <f t="shared" si="2"/>
        <v>100</v>
      </c>
      <c r="L30" s="75">
        <f t="shared" si="3"/>
        <v>68.55345911949685</v>
      </c>
      <c r="M30" s="44">
        <f t="shared" si="4"/>
        <v>30.188679245283019</v>
      </c>
      <c r="N30" s="44">
        <f t="shared" si="5"/>
        <v>38.364779874213838</v>
      </c>
      <c r="O30" s="44">
        <f t="shared" si="6"/>
        <v>31.446540880503143</v>
      </c>
      <c r="P30" s="44">
        <f t="shared" si="7"/>
        <v>15.564449526713679</v>
      </c>
      <c r="Q30" s="87">
        <f t="shared" si="8"/>
        <v>15.882091353789468</v>
      </c>
    </row>
    <row r="31" spans="1:17" ht="20.100000000000001" customHeight="1">
      <c r="A31" s="45" t="s">
        <v>18</v>
      </c>
      <c r="B31" s="129">
        <v>1220</v>
      </c>
      <c r="C31" s="40">
        <f t="shared" si="0"/>
        <v>417</v>
      </c>
      <c r="D31" s="73">
        <v>167</v>
      </c>
      <c r="E31" s="55">
        <v>250</v>
      </c>
      <c r="F31" s="40">
        <f t="shared" si="1"/>
        <v>789</v>
      </c>
      <c r="G31" s="73">
        <v>692</v>
      </c>
      <c r="H31" s="56">
        <v>90</v>
      </c>
      <c r="I31" s="40">
        <v>7</v>
      </c>
      <c r="J31" s="52">
        <v>14</v>
      </c>
      <c r="K31" s="58">
        <f t="shared" si="2"/>
        <v>100</v>
      </c>
      <c r="L31" s="75">
        <f t="shared" si="3"/>
        <v>34.577114427860693</v>
      </c>
      <c r="M31" s="44">
        <f t="shared" si="4"/>
        <v>13.84742951907131</v>
      </c>
      <c r="N31" s="44">
        <f t="shared" si="5"/>
        <v>20.729684908789388</v>
      </c>
      <c r="O31" s="44">
        <f t="shared" si="6"/>
        <v>65.422885572139293</v>
      </c>
      <c r="P31" s="44">
        <f t="shared" si="7"/>
        <v>57.893397462813809</v>
      </c>
      <c r="Q31" s="87">
        <f t="shared" si="8"/>
        <v>7.5294881093254951</v>
      </c>
    </row>
    <row r="32" spans="1:17" ht="20.100000000000001" customHeight="1">
      <c r="A32" s="45" t="s">
        <v>19</v>
      </c>
      <c r="B32" s="129">
        <v>1070</v>
      </c>
      <c r="C32" s="40">
        <f t="shared" si="0"/>
        <v>434</v>
      </c>
      <c r="D32" s="73">
        <v>198</v>
      </c>
      <c r="E32" s="55">
        <v>236</v>
      </c>
      <c r="F32" s="40">
        <f t="shared" si="1"/>
        <v>632</v>
      </c>
      <c r="G32" s="73">
        <v>524</v>
      </c>
      <c r="H32" s="56">
        <v>101</v>
      </c>
      <c r="I32" s="40">
        <v>7</v>
      </c>
      <c r="J32" s="52">
        <v>4</v>
      </c>
      <c r="K32" s="58">
        <f t="shared" si="2"/>
        <v>100</v>
      </c>
      <c r="L32" s="75">
        <f t="shared" si="3"/>
        <v>40.712945590994373</v>
      </c>
      <c r="M32" s="44">
        <f t="shared" si="4"/>
        <v>18.574108818011258</v>
      </c>
      <c r="N32" s="44">
        <f t="shared" si="5"/>
        <v>22.138836772983115</v>
      </c>
      <c r="O32" s="44">
        <f t="shared" si="6"/>
        <v>59.287054409005627</v>
      </c>
      <c r="P32" s="44">
        <f t="shared" si="7"/>
        <v>49.706266416510317</v>
      </c>
      <c r="Q32" s="87">
        <f t="shared" si="8"/>
        <v>9.5807879924953081</v>
      </c>
    </row>
    <row r="33" spans="1:17" ht="20.100000000000001" customHeight="1">
      <c r="A33" s="45" t="s">
        <v>20</v>
      </c>
      <c r="B33" s="129">
        <v>3845</v>
      </c>
      <c r="C33" s="40">
        <f t="shared" si="0"/>
        <v>1308</v>
      </c>
      <c r="D33" s="73">
        <v>234</v>
      </c>
      <c r="E33" s="55">
        <v>1074</v>
      </c>
      <c r="F33" s="40">
        <f t="shared" si="1"/>
        <v>2441</v>
      </c>
      <c r="G33" s="73">
        <v>1618</v>
      </c>
      <c r="H33" s="56">
        <v>797</v>
      </c>
      <c r="I33" s="40">
        <v>26</v>
      </c>
      <c r="J33" s="52">
        <v>96</v>
      </c>
      <c r="K33" s="58">
        <f t="shared" si="2"/>
        <v>100</v>
      </c>
      <c r="L33" s="75">
        <f t="shared" si="3"/>
        <v>34.889303814350491</v>
      </c>
      <c r="M33" s="44">
        <f t="shared" si="4"/>
        <v>6.2416644438516942</v>
      </c>
      <c r="N33" s="44">
        <f t="shared" si="5"/>
        <v>28.647639370498801</v>
      </c>
      <c r="O33" s="44">
        <f t="shared" si="6"/>
        <v>65.110696185649502</v>
      </c>
      <c r="P33" s="44">
        <f t="shared" si="7"/>
        <v>43.622818396845098</v>
      </c>
      <c r="Q33" s="87">
        <f t="shared" si="8"/>
        <v>21.487877788804415</v>
      </c>
    </row>
    <row r="34" spans="1:17" ht="20.100000000000001" customHeight="1">
      <c r="A34" s="45" t="s">
        <v>21</v>
      </c>
      <c r="B34" s="129">
        <v>4465</v>
      </c>
      <c r="C34" s="40">
        <f t="shared" si="0"/>
        <v>1238</v>
      </c>
      <c r="D34" s="73">
        <v>284</v>
      </c>
      <c r="E34" s="55">
        <v>954</v>
      </c>
      <c r="F34" s="40">
        <f t="shared" si="1"/>
        <v>3206</v>
      </c>
      <c r="G34" s="73">
        <v>1739</v>
      </c>
      <c r="H34" s="56">
        <v>1462</v>
      </c>
      <c r="I34" s="40">
        <v>5</v>
      </c>
      <c r="J34" s="52">
        <v>21</v>
      </c>
      <c r="K34" s="58">
        <f t="shared" si="2"/>
        <v>100</v>
      </c>
      <c r="L34" s="75">
        <f t="shared" si="3"/>
        <v>27.85778577857786</v>
      </c>
      <c r="M34" s="44">
        <f t="shared" si="4"/>
        <v>6.3906390639063906</v>
      </c>
      <c r="N34" s="44">
        <f t="shared" si="5"/>
        <v>21.467146714671468</v>
      </c>
      <c r="O34" s="44">
        <f t="shared" si="6"/>
        <v>72.142214221422137</v>
      </c>
      <c r="P34" s="44">
        <f t="shared" si="7"/>
        <v>39.192536873181226</v>
      </c>
      <c r="Q34" s="87">
        <f t="shared" si="8"/>
        <v>32.949677348240918</v>
      </c>
    </row>
    <row r="35" spans="1:17" ht="20.100000000000001" customHeight="1">
      <c r="A35" s="45" t="s">
        <v>22</v>
      </c>
      <c r="B35" s="129">
        <v>6580</v>
      </c>
      <c r="C35" s="40">
        <f t="shared" si="0"/>
        <v>2324</v>
      </c>
      <c r="D35" s="73">
        <v>727</v>
      </c>
      <c r="E35" s="55">
        <v>1597</v>
      </c>
      <c r="F35" s="40">
        <f t="shared" si="1"/>
        <v>4137</v>
      </c>
      <c r="G35" s="73">
        <v>2933</v>
      </c>
      <c r="H35" s="56">
        <v>1148</v>
      </c>
      <c r="I35" s="40">
        <v>56</v>
      </c>
      <c r="J35" s="52">
        <v>119</v>
      </c>
      <c r="K35" s="58">
        <f t="shared" si="2"/>
        <v>100</v>
      </c>
      <c r="L35" s="75">
        <f t="shared" si="3"/>
        <v>35.969664138678226</v>
      </c>
      <c r="M35" s="44">
        <f t="shared" si="4"/>
        <v>11.252128153536605</v>
      </c>
      <c r="N35" s="44">
        <f t="shared" si="5"/>
        <v>24.71753598514162</v>
      </c>
      <c r="O35" s="44">
        <f t="shared" si="6"/>
        <v>64.030335861321774</v>
      </c>
      <c r="P35" s="44">
        <f t="shared" si="7"/>
        <v>46.018371742528004</v>
      </c>
      <c r="Q35" s="87">
        <f t="shared" si="8"/>
        <v>18.011964118793777</v>
      </c>
    </row>
    <row r="36" spans="1:17" ht="20.100000000000001" customHeight="1">
      <c r="A36" s="45" t="s">
        <v>23</v>
      </c>
      <c r="B36" s="129">
        <v>3078</v>
      </c>
      <c r="C36" s="40">
        <f t="shared" si="0"/>
        <v>920</v>
      </c>
      <c r="D36" s="73">
        <v>259</v>
      </c>
      <c r="E36" s="55">
        <v>661</v>
      </c>
      <c r="F36" s="40">
        <f t="shared" si="1"/>
        <v>2087</v>
      </c>
      <c r="G36" s="73">
        <v>1338</v>
      </c>
      <c r="H36" s="56">
        <v>715</v>
      </c>
      <c r="I36" s="40">
        <v>34</v>
      </c>
      <c r="J36" s="52">
        <v>71</v>
      </c>
      <c r="K36" s="58">
        <f t="shared" si="2"/>
        <v>100</v>
      </c>
      <c r="L36" s="75">
        <f t="shared" si="3"/>
        <v>30.595277685400728</v>
      </c>
      <c r="M36" s="44">
        <f t="shared" si="4"/>
        <v>8.6132357831725965</v>
      </c>
      <c r="N36" s="44">
        <f t="shared" si="5"/>
        <v>21.982041902228133</v>
      </c>
      <c r="O36" s="44">
        <f t="shared" si="6"/>
        <v>69.404722314599269</v>
      </c>
      <c r="P36" s="44">
        <f t="shared" si="7"/>
        <v>45.23308254112704</v>
      </c>
      <c r="Q36" s="87">
        <f t="shared" si="8"/>
        <v>24.171639773472222</v>
      </c>
    </row>
    <row r="37" spans="1:17" ht="20.100000000000001" customHeight="1">
      <c r="A37" s="45" t="s">
        <v>24</v>
      </c>
      <c r="B37" s="129">
        <v>1444</v>
      </c>
      <c r="C37" s="40">
        <f t="shared" si="0"/>
        <v>819</v>
      </c>
      <c r="D37" s="73">
        <v>340</v>
      </c>
      <c r="E37" s="55">
        <v>479</v>
      </c>
      <c r="F37" s="40">
        <f t="shared" si="1"/>
        <v>608</v>
      </c>
      <c r="G37" s="73">
        <v>548</v>
      </c>
      <c r="H37" s="56">
        <v>52</v>
      </c>
      <c r="I37" s="40">
        <v>8</v>
      </c>
      <c r="J37" s="52">
        <v>17</v>
      </c>
      <c r="K37" s="58">
        <f t="shared" si="2"/>
        <v>100</v>
      </c>
      <c r="L37" s="75">
        <f t="shared" si="3"/>
        <v>57.393132445690263</v>
      </c>
      <c r="M37" s="44">
        <f t="shared" si="4"/>
        <v>23.826208829712684</v>
      </c>
      <c r="N37" s="44">
        <f t="shared" si="5"/>
        <v>33.566923615977572</v>
      </c>
      <c r="O37" s="44">
        <f t="shared" si="6"/>
        <v>42.606867554309744</v>
      </c>
      <c r="P37" s="44">
        <f t="shared" si="7"/>
        <v>38.914272366269557</v>
      </c>
      <c r="Q37" s="87">
        <f t="shared" si="8"/>
        <v>3.6925951880401779</v>
      </c>
    </row>
    <row r="38" spans="1:17" ht="20.100000000000001" customHeight="1">
      <c r="A38" s="45" t="s">
        <v>25</v>
      </c>
      <c r="B38" s="129">
        <v>3440</v>
      </c>
      <c r="C38" s="40">
        <f t="shared" si="0"/>
        <v>1646</v>
      </c>
      <c r="D38" s="73">
        <v>382</v>
      </c>
      <c r="E38" s="55">
        <v>1264</v>
      </c>
      <c r="F38" s="40">
        <f t="shared" si="1"/>
        <v>1767</v>
      </c>
      <c r="G38" s="73">
        <v>1596</v>
      </c>
      <c r="H38" s="56">
        <v>159</v>
      </c>
      <c r="I38" s="40">
        <v>12</v>
      </c>
      <c r="J38" s="52">
        <v>27</v>
      </c>
      <c r="K38" s="58">
        <f t="shared" si="2"/>
        <v>100</v>
      </c>
      <c r="L38" s="75">
        <f t="shared" si="3"/>
        <v>48.227365953706418</v>
      </c>
      <c r="M38" s="44">
        <f t="shared" si="4"/>
        <v>11.192499267506593</v>
      </c>
      <c r="N38" s="44">
        <f t="shared" si="5"/>
        <v>37.034866686199827</v>
      </c>
      <c r="O38" s="44">
        <f t="shared" si="6"/>
        <v>51.772634046293589</v>
      </c>
      <c r="P38" s="44">
        <f t="shared" si="7"/>
        <v>47.082121901928517</v>
      </c>
      <c r="Q38" s="87">
        <f t="shared" si="8"/>
        <v>4.6905121443650586</v>
      </c>
    </row>
    <row r="39" spans="1:17" ht="20.100000000000001" customHeight="1">
      <c r="A39" s="45" t="s">
        <v>26</v>
      </c>
      <c r="B39" s="129">
        <v>1128</v>
      </c>
      <c r="C39" s="40">
        <f t="shared" si="0"/>
        <v>537</v>
      </c>
      <c r="D39" s="73">
        <v>254</v>
      </c>
      <c r="E39" s="55">
        <v>283</v>
      </c>
      <c r="F39" s="40">
        <f t="shared" si="1"/>
        <v>585</v>
      </c>
      <c r="G39" s="73">
        <v>535</v>
      </c>
      <c r="H39" s="56">
        <v>49</v>
      </c>
      <c r="I39" s="40">
        <v>1</v>
      </c>
      <c r="J39" s="52">
        <v>6</v>
      </c>
      <c r="K39" s="58">
        <f t="shared" si="2"/>
        <v>100</v>
      </c>
      <c r="L39" s="75">
        <f t="shared" si="3"/>
        <v>47.860962566844925</v>
      </c>
      <c r="M39" s="44">
        <f t="shared" si="4"/>
        <v>22.638146167557931</v>
      </c>
      <c r="N39" s="44">
        <f t="shared" si="5"/>
        <v>25.222816399286991</v>
      </c>
      <c r="O39" s="44">
        <f t="shared" si="6"/>
        <v>52.139037433155075</v>
      </c>
      <c r="P39" s="44">
        <f t="shared" si="7"/>
        <v>47.764357922496522</v>
      </c>
      <c r="Q39" s="87">
        <f t="shared" si="8"/>
        <v>4.3746795106585603</v>
      </c>
    </row>
    <row r="40" spans="1:17" ht="20.100000000000001" customHeight="1">
      <c r="A40" s="45" t="s">
        <v>27</v>
      </c>
      <c r="B40" s="129">
        <v>126</v>
      </c>
      <c r="C40" s="40">
        <f t="shared" si="0"/>
        <v>82</v>
      </c>
      <c r="D40" s="73">
        <v>15</v>
      </c>
      <c r="E40" s="55">
        <v>67</v>
      </c>
      <c r="F40" s="40">
        <f t="shared" si="1"/>
        <v>43</v>
      </c>
      <c r="G40" s="73">
        <v>38</v>
      </c>
      <c r="H40" s="56">
        <v>5</v>
      </c>
      <c r="I40" s="40">
        <v>0</v>
      </c>
      <c r="J40" s="52">
        <v>1</v>
      </c>
      <c r="K40" s="58">
        <f t="shared" si="2"/>
        <v>100</v>
      </c>
      <c r="L40" s="75">
        <f t="shared" si="3"/>
        <v>65.600000000000009</v>
      </c>
      <c r="M40" s="44">
        <f t="shared" si="4"/>
        <v>12</v>
      </c>
      <c r="N40" s="44">
        <f t="shared" si="5"/>
        <v>53.6</v>
      </c>
      <c r="O40" s="44">
        <f t="shared" si="6"/>
        <v>34.4</v>
      </c>
      <c r="P40" s="44">
        <f t="shared" si="7"/>
        <v>30.4</v>
      </c>
      <c r="Q40" s="87">
        <f t="shared" si="8"/>
        <v>4</v>
      </c>
    </row>
    <row r="41" spans="1:17" ht="20.100000000000001" customHeight="1">
      <c r="A41" s="45" t="s">
        <v>28</v>
      </c>
      <c r="B41" s="129">
        <v>292</v>
      </c>
      <c r="C41" s="40">
        <f t="shared" si="0"/>
        <v>261</v>
      </c>
      <c r="D41" s="73">
        <v>110</v>
      </c>
      <c r="E41" s="55">
        <v>151</v>
      </c>
      <c r="F41" s="40">
        <f t="shared" si="1"/>
        <v>28</v>
      </c>
      <c r="G41" s="73">
        <v>26</v>
      </c>
      <c r="H41" s="56">
        <v>1</v>
      </c>
      <c r="I41" s="40">
        <v>1</v>
      </c>
      <c r="J41" s="52">
        <v>3</v>
      </c>
      <c r="K41" s="58">
        <f t="shared" si="2"/>
        <v>100</v>
      </c>
      <c r="L41" s="75">
        <f t="shared" si="3"/>
        <v>90.311418685121097</v>
      </c>
      <c r="M41" s="44">
        <f t="shared" si="4"/>
        <v>38.062283737024224</v>
      </c>
      <c r="N41" s="44">
        <f t="shared" si="5"/>
        <v>52.249134948096888</v>
      </c>
      <c r="O41" s="44">
        <f t="shared" si="6"/>
        <v>9.688581314878892</v>
      </c>
      <c r="P41" s="44">
        <f t="shared" si="7"/>
        <v>9.329744969883377</v>
      </c>
      <c r="Q41" s="87">
        <f t="shared" si="8"/>
        <v>0.35883634499551453</v>
      </c>
    </row>
    <row r="42" spans="1:17" ht="20.100000000000001" customHeight="1">
      <c r="A42" s="45" t="s">
        <v>29</v>
      </c>
      <c r="B42" s="129">
        <v>74</v>
      </c>
      <c r="C42" s="40">
        <f t="shared" si="0"/>
        <v>70</v>
      </c>
      <c r="D42" s="73">
        <v>7</v>
      </c>
      <c r="E42" s="55">
        <v>63</v>
      </c>
      <c r="F42" s="40">
        <f t="shared" si="1"/>
        <v>4</v>
      </c>
      <c r="G42" s="73">
        <v>2</v>
      </c>
      <c r="H42" s="56">
        <v>2</v>
      </c>
      <c r="I42" s="40">
        <v>0</v>
      </c>
      <c r="J42" s="52">
        <v>0</v>
      </c>
      <c r="K42" s="58">
        <f t="shared" si="2"/>
        <v>100</v>
      </c>
      <c r="L42" s="75">
        <f t="shared" si="3"/>
        <v>94.594594594594597</v>
      </c>
      <c r="M42" s="44">
        <f t="shared" si="4"/>
        <v>9.4594594594594597</v>
      </c>
      <c r="N42" s="44">
        <f t="shared" si="5"/>
        <v>85.13513513513513</v>
      </c>
      <c r="O42" s="44">
        <f t="shared" si="6"/>
        <v>5.4054054054054053</v>
      </c>
      <c r="P42" s="44">
        <f t="shared" si="7"/>
        <v>2.7027027027027026</v>
      </c>
      <c r="Q42" s="87">
        <f t="shared" si="8"/>
        <v>2.7027027027027026</v>
      </c>
    </row>
    <row r="43" spans="1:17" ht="20.100000000000001" customHeight="1">
      <c r="A43" s="45" t="s">
        <v>30</v>
      </c>
      <c r="B43" s="129">
        <v>512</v>
      </c>
      <c r="C43" s="40">
        <f t="shared" si="0"/>
        <v>496</v>
      </c>
      <c r="D43" s="73">
        <v>100</v>
      </c>
      <c r="E43" s="55">
        <v>396</v>
      </c>
      <c r="F43" s="40">
        <f t="shared" si="1"/>
        <v>13</v>
      </c>
      <c r="G43" s="73">
        <v>3</v>
      </c>
      <c r="H43" s="56">
        <v>10</v>
      </c>
      <c r="I43" s="40">
        <v>0</v>
      </c>
      <c r="J43" s="52">
        <v>3</v>
      </c>
      <c r="K43" s="58">
        <f t="shared" si="2"/>
        <v>100</v>
      </c>
      <c r="L43" s="75">
        <f t="shared" si="3"/>
        <v>97.445972495088412</v>
      </c>
      <c r="M43" s="44">
        <f t="shared" si="4"/>
        <v>19.646365422396855</v>
      </c>
      <c r="N43" s="44">
        <f t="shared" si="5"/>
        <v>77.799607072691558</v>
      </c>
      <c r="O43" s="44">
        <f t="shared" si="6"/>
        <v>2.5540275049115913</v>
      </c>
      <c r="P43" s="44">
        <f t="shared" si="7"/>
        <v>0.58939096267190572</v>
      </c>
      <c r="Q43" s="87">
        <f t="shared" si="8"/>
        <v>1.9646365422396856</v>
      </c>
    </row>
    <row r="44" spans="1:17" ht="20.100000000000001" customHeight="1">
      <c r="A44" s="45" t="s">
        <v>31</v>
      </c>
      <c r="B44" s="129">
        <v>164</v>
      </c>
      <c r="C44" s="40">
        <f t="shared" si="0"/>
        <v>145</v>
      </c>
      <c r="D44" s="73">
        <v>28</v>
      </c>
      <c r="E44" s="55">
        <v>117</v>
      </c>
      <c r="F44" s="40">
        <f t="shared" si="1"/>
        <v>19</v>
      </c>
      <c r="G44" s="73">
        <v>8</v>
      </c>
      <c r="H44" s="56">
        <v>11</v>
      </c>
      <c r="I44" s="40">
        <v>0</v>
      </c>
      <c r="J44" s="52">
        <v>0</v>
      </c>
      <c r="K44" s="58">
        <f t="shared" si="2"/>
        <v>100</v>
      </c>
      <c r="L44" s="75">
        <f t="shared" si="3"/>
        <v>88.41463414634147</v>
      </c>
      <c r="M44" s="44">
        <f t="shared" si="4"/>
        <v>17.073170731707318</v>
      </c>
      <c r="N44" s="44">
        <f t="shared" si="5"/>
        <v>71.341463414634148</v>
      </c>
      <c r="O44" s="44">
        <f t="shared" si="6"/>
        <v>11.585365853658537</v>
      </c>
      <c r="P44" s="44">
        <f t="shared" si="7"/>
        <v>4.8780487804878048</v>
      </c>
      <c r="Q44" s="87">
        <f t="shared" si="8"/>
        <v>6.7073170731707323</v>
      </c>
    </row>
    <row r="45" spans="1:17" ht="20.100000000000001" customHeight="1">
      <c r="A45" s="45" t="s">
        <v>32</v>
      </c>
      <c r="B45" s="129">
        <v>97</v>
      </c>
      <c r="C45" s="40">
        <f t="shared" si="0"/>
        <v>88</v>
      </c>
      <c r="D45" s="73">
        <v>24</v>
      </c>
      <c r="E45" s="55">
        <v>64</v>
      </c>
      <c r="F45" s="40">
        <f t="shared" si="1"/>
        <v>8</v>
      </c>
      <c r="G45" s="73">
        <v>8</v>
      </c>
      <c r="H45" s="56">
        <v>0</v>
      </c>
      <c r="I45" s="40">
        <v>0</v>
      </c>
      <c r="J45" s="52">
        <v>1</v>
      </c>
      <c r="K45" s="58">
        <f t="shared" si="2"/>
        <v>100</v>
      </c>
      <c r="L45" s="75">
        <f t="shared" si="3"/>
        <v>91.666666666666657</v>
      </c>
      <c r="M45" s="44">
        <f t="shared" si="4"/>
        <v>25</v>
      </c>
      <c r="N45" s="44">
        <f t="shared" si="5"/>
        <v>66.666666666666657</v>
      </c>
      <c r="O45" s="44">
        <f t="shared" si="6"/>
        <v>8.3333333333333321</v>
      </c>
      <c r="P45" s="44">
        <f t="shared" si="7"/>
        <v>8.3333333333333321</v>
      </c>
      <c r="Q45" s="87">
        <f t="shared" si="8"/>
        <v>0</v>
      </c>
    </row>
    <row r="46" spans="1:17" ht="20.100000000000001" customHeight="1">
      <c r="A46" s="45" t="s">
        <v>33</v>
      </c>
      <c r="B46" s="129">
        <v>204</v>
      </c>
      <c r="C46" s="40">
        <f t="shared" si="0"/>
        <v>133</v>
      </c>
      <c r="D46" s="73">
        <v>45</v>
      </c>
      <c r="E46" s="55">
        <v>88</v>
      </c>
      <c r="F46" s="40">
        <f t="shared" si="1"/>
        <v>71</v>
      </c>
      <c r="G46" s="73">
        <v>65</v>
      </c>
      <c r="H46" s="56">
        <v>6</v>
      </c>
      <c r="I46" s="40">
        <v>0</v>
      </c>
      <c r="J46" s="52">
        <v>0</v>
      </c>
      <c r="K46" s="58">
        <f t="shared" si="2"/>
        <v>100</v>
      </c>
      <c r="L46" s="75">
        <f t="shared" si="3"/>
        <v>65.196078431372555</v>
      </c>
      <c r="M46" s="44">
        <f t="shared" si="4"/>
        <v>22.058823529411764</v>
      </c>
      <c r="N46" s="44">
        <f t="shared" si="5"/>
        <v>43.137254901960787</v>
      </c>
      <c r="O46" s="44">
        <f t="shared" si="6"/>
        <v>34.803921568627452</v>
      </c>
      <c r="P46" s="44">
        <f t="shared" si="7"/>
        <v>31.862745098039213</v>
      </c>
      <c r="Q46" s="87">
        <f t="shared" si="8"/>
        <v>2.9411764705882351</v>
      </c>
    </row>
    <row r="47" spans="1:17" ht="20.100000000000001" customHeight="1">
      <c r="A47" s="46" t="s">
        <v>34</v>
      </c>
      <c r="B47" s="130">
        <v>283</v>
      </c>
      <c r="C47" s="47">
        <f t="shared" si="0"/>
        <v>194</v>
      </c>
      <c r="D47" s="74">
        <v>58</v>
      </c>
      <c r="E47" s="128">
        <v>136</v>
      </c>
      <c r="F47" s="47">
        <f t="shared" si="1"/>
        <v>88</v>
      </c>
      <c r="G47" s="74">
        <v>88</v>
      </c>
      <c r="H47" s="57">
        <v>0</v>
      </c>
      <c r="I47" s="47">
        <v>0</v>
      </c>
      <c r="J47" s="60">
        <v>1</v>
      </c>
      <c r="K47" s="59">
        <f t="shared" si="2"/>
        <v>100</v>
      </c>
      <c r="L47" s="76">
        <f t="shared" si="3"/>
        <v>68.794326241134755</v>
      </c>
      <c r="M47" s="48">
        <f t="shared" si="4"/>
        <v>20.567375886524822</v>
      </c>
      <c r="N47" s="48">
        <f t="shared" si="5"/>
        <v>48.226950354609926</v>
      </c>
      <c r="O47" s="48">
        <f t="shared" si="6"/>
        <v>31.205673758865249</v>
      </c>
      <c r="P47" s="48">
        <f t="shared" si="7"/>
        <v>31.205673758865249</v>
      </c>
      <c r="Q47" s="88">
        <f t="shared" si="8"/>
        <v>0</v>
      </c>
    </row>
  </sheetData>
  <mergeCells count="11">
    <mergeCell ref="A1:P1"/>
    <mergeCell ref="A4:A6"/>
    <mergeCell ref="B4:H4"/>
    <mergeCell ref="K4:Q4"/>
    <mergeCell ref="B5:B6"/>
    <mergeCell ref="C5:E5"/>
    <mergeCell ref="F5:I5"/>
    <mergeCell ref="J5:J6"/>
    <mergeCell ref="K5:K6"/>
    <mergeCell ref="L5:N5"/>
    <mergeCell ref="O5:Q5"/>
  </mergeCells>
  <phoneticPr fontId="2"/>
  <pageMargins left="0.39370078740157483" right="0.19685039370078741" top="0.78740157480314965" bottom="0.59055118110236227" header="0.51181102362204722" footer="0.51181102362204722"/>
  <pageSetup paperSize="9" scale="83" orientation="portrait" r:id="rId1"/>
  <headerFooter alignWithMargins="0"/>
  <ignoredErrors>
    <ignoredError sqref="F34:F47 F7:F33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AC3142"/>
  <sheetViews>
    <sheetView zoomScaleNormal="100" workbookViewId="0">
      <selection sqref="A1:R1"/>
    </sheetView>
  </sheetViews>
  <sheetFormatPr defaultRowHeight="13.5"/>
  <cols>
    <col min="1" max="1" width="2.75" style="65" customWidth="1"/>
    <col min="2" max="2" width="22.5" style="65" customWidth="1"/>
    <col min="3" max="6" width="11.5" style="65" customWidth="1"/>
    <col min="7" max="16384" width="9" style="65"/>
  </cols>
  <sheetData>
    <row r="1" spans="1:29" ht="33" customHeight="1">
      <c r="B1" s="227" t="s">
        <v>182</v>
      </c>
      <c r="C1" s="228"/>
      <c r="D1" s="228"/>
      <c r="E1" s="228"/>
      <c r="F1" s="228"/>
      <c r="G1" s="228"/>
      <c r="H1" s="228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29" ht="12" customHeight="1">
      <c r="B2" s="20"/>
      <c r="C2" s="21"/>
      <c r="F2" s="22"/>
      <c r="G2" s="23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s="124" customFormat="1" ht="35.25" customHeight="1">
      <c r="A3" s="146"/>
      <c r="B3" s="139" t="s">
        <v>153</v>
      </c>
      <c r="C3" s="221" t="s">
        <v>166</v>
      </c>
      <c r="D3" s="222"/>
      <c r="E3" s="223" t="s">
        <v>58</v>
      </c>
      <c r="F3" s="224"/>
      <c r="G3" s="225" t="s">
        <v>57</v>
      </c>
      <c r="H3" s="2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</row>
    <row r="4" spans="1:29" s="124" customFormat="1" ht="17.100000000000001" customHeight="1">
      <c r="A4" s="146"/>
      <c r="B4" s="138"/>
      <c r="C4" s="140" t="s">
        <v>50</v>
      </c>
      <c r="D4" s="137" t="s">
        <v>104</v>
      </c>
      <c r="E4" s="133" t="s">
        <v>50</v>
      </c>
      <c r="F4" s="63" t="s">
        <v>104</v>
      </c>
      <c r="G4" s="107" t="s">
        <v>50</v>
      </c>
      <c r="H4" s="63" t="s">
        <v>104</v>
      </c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</row>
    <row r="5" spans="1:29" s="124" customFormat="1" ht="17.100000000000001" customHeight="1">
      <c r="A5" s="146"/>
      <c r="B5" s="28" t="s">
        <v>105</v>
      </c>
      <c r="C5" s="61">
        <v>128057352</v>
      </c>
      <c r="D5" s="108">
        <v>127094745</v>
      </c>
      <c r="E5" s="61">
        <v>128057352</v>
      </c>
      <c r="F5" s="108">
        <v>127094745</v>
      </c>
      <c r="G5" s="109">
        <f>E5/C5*100</f>
        <v>100</v>
      </c>
      <c r="H5" s="67">
        <f>F5/D5*100</f>
        <v>100</v>
      </c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</row>
    <row r="6" spans="1:29" s="124" customFormat="1" ht="17.100000000000001" customHeight="1">
      <c r="A6" s="146"/>
      <c r="B6" s="28"/>
      <c r="C6" s="61"/>
      <c r="D6" s="108"/>
      <c r="E6" s="61"/>
      <c r="F6" s="108"/>
      <c r="G6" s="109"/>
      <c r="H6" s="6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</row>
    <row r="7" spans="1:29" s="124" customFormat="1" ht="17.100000000000001" customHeight="1">
      <c r="A7" s="146"/>
      <c r="B7" s="134" t="s">
        <v>106</v>
      </c>
      <c r="C7" s="61">
        <v>5506419</v>
      </c>
      <c r="D7" s="108">
        <v>5381733</v>
      </c>
      <c r="E7" s="61">
        <v>5504418</v>
      </c>
      <c r="F7" s="108">
        <v>5378786</v>
      </c>
      <c r="G7" s="109">
        <f t="shared" ref="G7:H53" si="0">E7/C7*100</f>
        <v>99.963660593209497</v>
      </c>
      <c r="H7" s="67">
        <f t="shared" si="0"/>
        <v>99.945240687339933</v>
      </c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</row>
    <row r="8" spans="1:29" s="124" customFormat="1" ht="17.100000000000001" customHeight="1">
      <c r="A8" s="146"/>
      <c r="B8" s="28" t="s">
        <v>107</v>
      </c>
      <c r="C8" s="61">
        <v>1373339</v>
      </c>
      <c r="D8" s="108">
        <v>1308265</v>
      </c>
      <c r="E8" s="61">
        <v>1374008</v>
      </c>
      <c r="F8" s="108">
        <v>1306283</v>
      </c>
      <c r="G8" s="109">
        <f t="shared" si="0"/>
        <v>100.04871339123116</v>
      </c>
      <c r="H8" s="67">
        <f t="shared" si="0"/>
        <v>99.848501641487005</v>
      </c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</row>
    <row r="9" spans="1:29" s="124" customFormat="1" ht="17.100000000000001" customHeight="1">
      <c r="A9" s="146"/>
      <c r="B9" s="28" t="s">
        <v>108</v>
      </c>
      <c r="C9" s="61">
        <v>1330147</v>
      </c>
      <c r="D9" s="108">
        <v>1279594</v>
      </c>
      <c r="E9" s="61">
        <v>1326160</v>
      </c>
      <c r="F9" s="108">
        <v>1276705</v>
      </c>
      <c r="G9" s="109">
        <f t="shared" si="0"/>
        <v>99.700258693212106</v>
      </c>
      <c r="H9" s="67">
        <f t="shared" si="0"/>
        <v>99.774225262075305</v>
      </c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</row>
    <row r="10" spans="1:29" s="124" customFormat="1" ht="17.100000000000001" customHeight="1">
      <c r="A10" s="146"/>
      <c r="B10" s="28" t="s">
        <v>109</v>
      </c>
      <c r="C10" s="61">
        <v>2348165</v>
      </c>
      <c r="D10" s="108">
        <v>2333899</v>
      </c>
      <c r="E10" s="61">
        <v>2351980</v>
      </c>
      <c r="F10" s="108">
        <v>2339786</v>
      </c>
      <c r="G10" s="109">
        <f t="shared" si="0"/>
        <v>100.16246728828682</v>
      </c>
      <c r="H10" s="67">
        <f t="shared" si="0"/>
        <v>100.25223885009591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</row>
    <row r="11" spans="1:29" s="124" customFormat="1" ht="17.100000000000001" customHeight="1">
      <c r="A11" s="146"/>
      <c r="B11" s="28" t="s">
        <v>110</v>
      </c>
      <c r="C11" s="61">
        <v>1085997</v>
      </c>
      <c r="D11" s="108">
        <v>1023119</v>
      </c>
      <c r="E11" s="61">
        <v>1084598</v>
      </c>
      <c r="F11" s="108">
        <v>1020642</v>
      </c>
      <c r="G11" s="109">
        <f t="shared" si="0"/>
        <v>99.871178281339638</v>
      </c>
      <c r="H11" s="67">
        <f t="shared" si="0"/>
        <v>99.757897175206395</v>
      </c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</row>
    <row r="12" spans="1:29" s="124" customFormat="1" ht="17.100000000000001" customHeight="1">
      <c r="A12" s="146"/>
      <c r="B12" s="28" t="s">
        <v>111</v>
      </c>
      <c r="C12" s="61">
        <v>1168924</v>
      </c>
      <c r="D12" s="108">
        <v>1123891</v>
      </c>
      <c r="E12" s="61">
        <v>1166872</v>
      </c>
      <c r="F12" s="108">
        <v>1120365</v>
      </c>
      <c r="G12" s="109">
        <f t="shared" ref="G12:G21" si="1">E12/C12*100</f>
        <v>99.824453942258003</v>
      </c>
      <c r="H12" s="67">
        <f t="shared" ref="H12:H21" si="2">F12/D12*100</f>
        <v>99.686268508245007</v>
      </c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</row>
    <row r="13" spans="1:29" s="124" customFormat="1" ht="17.100000000000001" customHeight="1">
      <c r="A13" s="146"/>
      <c r="B13" s="28" t="s">
        <v>112</v>
      </c>
      <c r="C13" s="61">
        <v>2029064</v>
      </c>
      <c r="D13" s="108">
        <v>1914039</v>
      </c>
      <c r="E13" s="61">
        <v>2021216</v>
      </c>
      <c r="F13" s="108">
        <v>1917815</v>
      </c>
      <c r="G13" s="109">
        <f t="shared" si="1"/>
        <v>99.613220677120097</v>
      </c>
      <c r="H13" s="67">
        <f t="shared" si="2"/>
        <v>100.19727915679879</v>
      </c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</row>
    <row r="14" spans="1:29" s="124" customFormat="1" ht="17.100000000000001" customHeight="1">
      <c r="A14" s="146"/>
      <c r="B14" s="28" t="s">
        <v>113</v>
      </c>
      <c r="C14" s="61">
        <v>2969770</v>
      </c>
      <c r="D14" s="108">
        <v>2916976</v>
      </c>
      <c r="E14" s="61">
        <v>2886651</v>
      </c>
      <c r="F14" s="108">
        <v>2842851</v>
      </c>
      <c r="G14" s="109">
        <f t="shared" si="1"/>
        <v>97.20116372648387</v>
      </c>
      <c r="H14" s="67">
        <f t="shared" si="2"/>
        <v>97.458840936641238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</row>
    <row r="15" spans="1:29" s="124" customFormat="1" ht="17.100000000000001" customHeight="1">
      <c r="A15" s="146"/>
      <c r="B15" s="28" t="s">
        <v>114</v>
      </c>
      <c r="C15" s="61">
        <v>2007683</v>
      </c>
      <c r="D15" s="108">
        <v>1974255</v>
      </c>
      <c r="E15" s="61">
        <v>1990152</v>
      </c>
      <c r="F15" s="108">
        <v>1955198</v>
      </c>
      <c r="G15" s="109">
        <f t="shared" si="1"/>
        <v>99.126804380970498</v>
      </c>
      <c r="H15" s="67">
        <f t="shared" si="2"/>
        <v>99.034724491010522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</row>
    <row r="16" spans="1:29" s="124" customFormat="1" ht="17.100000000000001" customHeight="1">
      <c r="A16" s="146"/>
      <c r="B16" s="28" t="s">
        <v>115</v>
      </c>
      <c r="C16" s="61">
        <v>2008068</v>
      </c>
      <c r="D16" s="108">
        <v>1973115</v>
      </c>
      <c r="E16" s="61">
        <v>2005137</v>
      </c>
      <c r="F16" s="108">
        <v>1969764</v>
      </c>
      <c r="G16" s="109">
        <f t="shared" si="1"/>
        <v>99.854038807450735</v>
      </c>
      <c r="H16" s="67">
        <f t="shared" si="2"/>
        <v>99.830167020168616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</row>
    <row r="17" spans="1:29" s="124" customFormat="1" ht="17.100000000000001" customHeight="1">
      <c r="A17" s="146"/>
      <c r="B17" s="28" t="s">
        <v>116</v>
      </c>
      <c r="C17" s="61">
        <v>7194556</v>
      </c>
      <c r="D17" s="108">
        <v>7266534</v>
      </c>
      <c r="E17" s="61">
        <v>6373489</v>
      </c>
      <c r="F17" s="108">
        <v>6456452</v>
      </c>
      <c r="G17" s="109">
        <f t="shared" si="1"/>
        <v>88.587662671608925</v>
      </c>
      <c r="H17" s="67">
        <f t="shared" si="2"/>
        <v>88.851879038892548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</row>
    <row r="18" spans="1:29" s="124" customFormat="1" ht="17.100000000000001" customHeight="1">
      <c r="A18" s="146"/>
      <c r="B18" s="28" t="s">
        <v>117</v>
      </c>
      <c r="C18" s="61">
        <v>6216289</v>
      </c>
      <c r="D18" s="108">
        <v>6222666</v>
      </c>
      <c r="E18" s="61">
        <v>5560489</v>
      </c>
      <c r="F18" s="108">
        <v>5582241</v>
      </c>
      <c r="G18" s="109">
        <f t="shared" si="1"/>
        <v>89.450297436300019</v>
      </c>
      <c r="H18" s="67">
        <f t="shared" si="2"/>
        <v>89.708189383778588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</row>
    <row r="19" spans="1:29" s="124" customFormat="1" ht="17.100000000000001" customHeight="1">
      <c r="A19" s="146"/>
      <c r="B19" s="28" t="s">
        <v>118</v>
      </c>
      <c r="C19" s="61">
        <v>13159388</v>
      </c>
      <c r="D19" s="108">
        <v>13515271</v>
      </c>
      <c r="E19" s="61">
        <v>15576130</v>
      </c>
      <c r="F19" s="108">
        <v>15920405</v>
      </c>
      <c r="G19" s="109">
        <f t="shared" si="1"/>
        <v>118.36515497529217</v>
      </c>
      <c r="H19" s="67">
        <f t="shared" si="2"/>
        <v>117.7956772009973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</row>
    <row r="20" spans="1:29" s="124" customFormat="1" ht="17.100000000000001" customHeight="1">
      <c r="A20" s="146"/>
      <c r="B20" s="28" t="s">
        <v>119</v>
      </c>
      <c r="C20" s="61">
        <v>9048331</v>
      </c>
      <c r="D20" s="108">
        <v>9126214</v>
      </c>
      <c r="E20" s="61">
        <v>8254193</v>
      </c>
      <c r="F20" s="108">
        <v>8322926</v>
      </c>
      <c r="G20" s="109">
        <f t="shared" si="1"/>
        <v>91.223375891089759</v>
      </c>
      <c r="H20" s="67">
        <f t="shared" si="2"/>
        <v>91.198014861365294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 spans="1:29" s="124" customFormat="1" ht="17.100000000000001" customHeight="1">
      <c r="A21" s="146"/>
      <c r="B21" s="28" t="s">
        <v>120</v>
      </c>
      <c r="C21" s="61">
        <v>2374450</v>
      </c>
      <c r="D21" s="108">
        <v>2304264</v>
      </c>
      <c r="E21" s="61">
        <v>2374633</v>
      </c>
      <c r="F21" s="108">
        <v>2302236</v>
      </c>
      <c r="G21" s="109">
        <f t="shared" si="1"/>
        <v>100.00770704794795</v>
      </c>
      <c r="H21" s="67">
        <f t="shared" si="2"/>
        <v>99.911989251231631</v>
      </c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 spans="1:29" s="124" customFormat="1" ht="17.100000000000001" customHeight="1">
      <c r="A22" s="146"/>
      <c r="B22" s="28" t="s">
        <v>121</v>
      </c>
      <c r="C22" s="61">
        <v>1093247</v>
      </c>
      <c r="D22" s="108">
        <v>1066328</v>
      </c>
      <c r="E22" s="61">
        <v>1091323</v>
      </c>
      <c r="F22" s="108">
        <v>1063834</v>
      </c>
      <c r="G22" s="109">
        <f t="shared" si="0"/>
        <v>99.824010493511523</v>
      </c>
      <c r="H22" s="67">
        <f t="shared" si="0"/>
        <v>99.766113240953999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  <row r="23" spans="1:29" s="124" customFormat="1" ht="17.100000000000001" customHeight="1">
      <c r="A23" s="146"/>
      <c r="B23" s="28" t="s">
        <v>122</v>
      </c>
      <c r="C23" s="61">
        <v>1169788</v>
      </c>
      <c r="D23" s="108">
        <v>1154008</v>
      </c>
      <c r="E23" s="61">
        <v>1172269</v>
      </c>
      <c r="F23" s="108">
        <v>1156536</v>
      </c>
      <c r="G23" s="109">
        <f t="shared" si="0"/>
        <v>100.21208971198202</v>
      </c>
      <c r="H23" s="67">
        <f t="shared" si="0"/>
        <v>100.21906260615179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</row>
    <row r="24" spans="1:29" s="124" customFormat="1" ht="17.100000000000001" customHeight="1">
      <c r="A24" s="146"/>
      <c r="B24" s="28" t="s">
        <v>123</v>
      </c>
      <c r="C24" s="61">
        <v>806314</v>
      </c>
      <c r="D24" s="108">
        <v>786740</v>
      </c>
      <c r="E24" s="61">
        <v>806735</v>
      </c>
      <c r="F24" s="108">
        <v>786736</v>
      </c>
      <c r="G24" s="109">
        <f t="shared" si="0"/>
        <v>100.0522129096109</v>
      </c>
      <c r="H24" s="67">
        <f t="shared" si="0"/>
        <v>99.999491572819494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</row>
    <row r="25" spans="1:29" s="124" customFormat="1" ht="17.100000000000001" customHeight="1">
      <c r="A25" s="146"/>
      <c r="B25" s="28" t="s">
        <v>124</v>
      </c>
      <c r="C25" s="61">
        <v>863075</v>
      </c>
      <c r="D25" s="108">
        <v>834930</v>
      </c>
      <c r="E25" s="61">
        <v>854854</v>
      </c>
      <c r="F25" s="108">
        <v>828495</v>
      </c>
      <c r="G25" s="109">
        <f t="shared" si="0"/>
        <v>99.047475595979492</v>
      </c>
      <c r="H25" s="67">
        <f t="shared" si="0"/>
        <v>99.229276705831623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</row>
    <row r="26" spans="1:29" s="124" customFormat="1" ht="17.100000000000001" customHeight="1">
      <c r="A26" s="146"/>
      <c r="B26" s="28" t="s">
        <v>125</v>
      </c>
      <c r="C26" s="61">
        <v>2152449</v>
      </c>
      <c r="D26" s="108">
        <v>2098804</v>
      </c>
      <c r="E26" s="61">
        <v>2149477</v>
      </c>
      <c r="F26" s="108">
        <v>2094051</v>
      </c>
      <c r="G26" s="109">
        <f t="shared" si="0"/>
        <v>99.861924719238417</v>
      </c>
      <c r="H26" s="67">
        <f t="shared" si="0"/>
        <v>99.773537690989727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</row>
    <row r="27" spans="1:29" s="124" customFormat="1" ht="17.100000000000001" customHeight="1">
      <c r="A27" s="146"/>
      <c r="B27" s="28" t="s">
        <v>126</v>
      </c>
      <c r="C27" s="61">
        <v>2080773</v>
      </c>
      <c r="D27" s="108">
        <v>2031903</v>
      </c>
      <c r="E27" s="61">
        <v>1997546</v>
      </c>
      <c r="F27" s="108">
        <v>1952630</v>
      </c>
      <c r="G27" s="109">
        <f t="shared" si="0"/>
        <v>96.000188391525654</v>
      </c>
      <c r="H27" s="67">
        <f t="shared" si="0"/>
        <v>96.098583446158599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</row>
    <row r="28" spans="1:29" s="124" customFormat="1" ht="17.100000000000001" customHeight="1">
      <c r="A28" s="146"/>
      <c r="B28" s="28" t="s">
        <v>127</v>
      </c>
      <c r="C28" s="61">
        <v>3765007</v>
      </c>
      <c r="D28" s="108">
        <v>3700305</v>
      </c>
      <c r="E28" s="61">
        <v>3759757</v>
      </c>
      <c r="F28" s="108">
        <v>3692336</v>
      </c>
      <c r="G28" s="109">
        <f t="shared" si="0"/>
        <v>99.860558028178971</v>
      </c>
      <c r="H28" s="67">
        <f t="shared" si="0"/>
        <v>99.784639374321841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</row>
    <row r="29" spans="1:29" s="124" customFormat="1" ht="17.100000000000001" customHeight="1">
      <c r="A29" s="146"/>
      <c r="B29" s="28" t="s">
        <v>128</v>
      </c>
      <c r="C29" s="110">
        <v>7410719</v>
      </c>
      <c r="D29" s="111">
        <v>7483128</v>
      </c>
      <c r="E29" s="110">
        <v>7520876</v>
      </c>
      <c r="F29" s="111">
        <v>7586294</v>
      </c>
      <c r="G29" s="109">
        <f t="shared" si="0"/>
        <v>101.48645495801421</v>
      </c>
      <c r="H29" s="67">
        <f t="shared" si="0"/>
        <v>101.37864807337253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</row>
    <row r="30" spans="1:29" s="124" customFormat="1" ht="17.100000000000001" customHeight="1">
      <c r="A30" s="146"/>
      <c r="B30" s="28" t="s">
        <v>129</v>
      </c>
      <c r="C30" s="61">
        <v>1854724</v>
      </c>
      <c r="D30" s="108">
        <v>1815865</v>
      </c>
      <c r="E30" s="61">
        <v>1820180</v>
      </c>
      <c r="F30" s="108">
        <v>1784775</v>
      </c>
      <c r="G30" s="109">
        <f t="shared" si="0"/>
        <v>98.137512643390608</v>
      </c>
      <c r="H30" s="67">
        <f t="shared" si="0"/>
        <v>98.287868316201923</v>
      </c>
      <c r="I30" s="29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</row>
    <row r="31" spans="1:29" s="124" customFormat="1" ht="17.100000000000001" customHeight="1">
      <c r="A31" s="146"/>
      <c r="B31" s="28" t="s">
        <v>130</v>
      </c>
      <c r="C31" s="61">
        <v>1410777</v>
      </c>
      <c r="D31" s="108">
        <v>1412916</v>
      </c>
      <c r="E31" s="61">
        <v>1363302</v>
      </c>
      <c r="F31" s="108">
        <v>1363716</v>
      </c>
      <c r="G31" s="109">
        <f t="shared" si="0"/>
        <v>96.634833145139169</v>
      </c>
      <c r="H31" s="67">
        <f t="shared" si="0"/>
        <v>96.517839701723247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</row>
    <row r="32" spans="1:29" s="124" customFormat="1" ht="17.100000000000001" customHeight="1">
      <c r="A32" s="146"/>
      <c r="B32" s="28" t="s">
        <v>131</v>
      </c>
      <c r="C32" s="61">
        <v>2636092</v>
      </c>
      <c r="D32" s="108">
        <v>2610353</v>
      </c>
      <c r="E32" s="61">
        <v>2668371</v>
      </c>
      <c r="F32" s="108">
        <v>2656353</v>
      </c>
      <c r="G32" s="109">
        <f t="shared" si="0"/>
        <v>101.22450202800206</v>
      </c>
      <c r="H32" s="67">
        <f t="shared" si="0"/>
        <v>101.7622137695553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</row>
    <row r="33" spans="1:29" s="124" customFormat="1" ht="17.100000000000001" customHeight="1">
      <c r="A33" s="146"/>
      <c r="B33" s="28" t="s">
        <v>132</v>
      </c>
      <c r="C33" s="61">
        <v>8865245</v>
      </c>
      <c r="D33" s="108">
        <v>8839469</v>
      </c>
      <c r="E33" s="61">
        <v>9280560</v>
      </c>
      <c r="F33" s="108">
        <v>9224306</v>
      </c>
      <c r="G33" s="109">
        <f t="shared" si="0"/>
        <v>104.68475490525077</v>
      </c>
      <c r="H33" s="67">
        <f t="shared" si="0"/>
        <v>104.35362124127592</v>
      </c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</row>
    <row r="34" spans="1:29" s="124" customFormat="1" ht="17.100000000000001" customHeight="1">
      <c r="A34" s="146"/>
      <c r="B34" s="28" t="s">
        <v>133</v>
      </c>
      <c r="C34" s="61">
        <v>5588133</v>
      </c>
      <c r="D34" s="108">
        <v>5534800</v>
      </c>
      <c r="E34" s="61">
        <v>5347839</v>
      </c>
      <c r="F34" s="108">
        <v>5294074</v>
      </c>
      <c r="G34" s="109">
        <f t="shared" si="0"/>
        <v>95.699923391229234</v>
      </c>
      <c r="H34" s="67">
        <f t="shared" si="0"/>
        <v>95.650682951506823</v>
      </c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</row>
    <row r="35" spans="1:29" s="124" customFormat="1" ht="17.100000000000001" customHeight="1">
      <c r="A35" s="146"/>
      <c r="B35" s="28" t="s">
        <v>134</v>
      </c>
      <c r="C35" s="61">
        <v>1400728</v>
      </c>
      <c r="D35" s="108">
        <v>1364316</v>
      </c>
      <c r="E35" s="61">
        <v>1259517</v>
      </c>
      <c r="F35" s="108">
        <v>1228426</v>
      </c>
      <c r="G35" s="109">
        <f t="shared" si="0"/>
        <v>89.918742254027904</v>
      </c>
      <c r="H35" s="67">
        <f t="shared" si="0"/>
        <v>90.039697548075367</v>
      </c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</row>
    <row r="36" spans="1:29" s="124" customFormat="1" ht="17.100000000000001" customHeight="1">
      <c r="A36" s="146"/>
      <c r="B36" s="28" t="s">
        <v>135</v>
      </c>
      <c r="C36" s="61">
        <v>1002198</v>
      </c>
      <c r="D36" s="108">
        <v>963579</v>
      </c>
      <c r="E36" s="61">
        <v>982982</v>
      </c>
      <c r="F36" s="108">
        <v>946387</v>
      </c>
      <c r="G36" s="109">
        <f t="shared" si="0"/>
        <v>98.082614413519082</v>
      </c>
      <c r="H36" s="67">
        <f t="shared" si="0"/>
        <v>98.215818318996156</v>
      </c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1:29" s="124" customFormat="1" ht="17.100000000000001" customHeight="1">
      <c r="A37" s="146"/>
      <c r="B37" s="28" t="s">
        <v>136</v>
      </c>
      <c r="C37" s="61">
        <v>588667</v>
      </c>
      <c r="D37" s="108">
        <v>573441</v>
      </c>
      <c r="E37" s="61">
        <v>588523</v>
      </c>
      <c r="F37" s="108">
        <v>572678</v>
      </c>
      <c r="G37" s="109">
        <f t="shared" si="0"/>
        <v>99.975537952696513</v>
      </c>
      <c r="H37" s="67">
        <f t="shared" si="0"/>
        <v>99.866943591406965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1:29" s="124" customFormat="1" ht="17.100000000000001" customHeight="1">
      <c r="A38" s="146"/>
      <c r="B38" s="28" t="s">
        <v>137</v>
      </c>
      <c r="C38" s="61">
        <v>717397</v>
      </c>
      <c r="D38" s="108">
        <v>694352</v>
      </c>
      <c r="E38" s="61">
        <v>717522</v>
      </c>
      <c r="F38" s="108">
        <v>694770</v>
      </c>
      <c r="G38" s="109">
        <f t="shared" si="0"/>
        <v>100.01742410408743</v>
      </c>
      <c r="H38" s="67">
        <f t="shared" si="0"/>
        <v>100.06020001382585</v>
      </c>
      <c r="I38" s="29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1:29" s="124" customFormat="1" ht="17.100000000000001" customHeight="1">
      <c r="A39" s="146"/>
      <c r="B39" s="28" t="s">
        <v>138</v>
      </c>
      <c r="C39" s="61">
        <v>1945276</v>
      </c>
      <c r="D39" s="108">
        <v>1921525</v>
      </c>
      <c r="E39" s="61">
        <v>1943176</v>
      </c>
      <c r="F39" s="108">
        <v>1921822</v>
      </c>
      <c r="G39" s="109">
        <f t="shared" si="0"/>
        <v>99.89204616722769</v>
      </c>
      <c r="H39" s="67">
        <f t="shared" si="0"/>
        <v>100.01545647337402</v>
      </c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1:29" s="124" customFormat="1" ht="17.100000000000001" customHeight="1">
      <c r="A40" s="146"/>
      <c r="B40" s="28" t="s">
        <v>139</v>
      </c>
      <c r="C40" s="61">
        <v>2860750</v>
      </c>
      <c r="D40" s="108">
        <v>2843990</v>
      </c>
      <c r="E40" s="61">
        <v>2868553</v>
      </c>
      <c r="F40" s="108">
        <v>2850087</v>
      </c>
      <c r="G40" s="109">
        <f t="shared" si="0"/>
        <v>100.27276063969239</v>
      </c>
      <c r="H40" s="67">
        <f t="shared" si="0"/>
        <v>100.21438190710938</v>
      </c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1:29" s="124" customFormat="1" ht="17.100000000000001" customHeight="1">
      <c r="A41" s="146"/>
      <c r="B41" s="28" t="s">
        <v>140</v>
      </c>
      <c r="C41" s="61">
        <v>1451338</v>
      </c>
      <c r="D41" s="108">
        <v>1404729</v>
      </c>
      <c r="E41" s="61">
        <v>1444127</v>
      </c>
      <c r="F41" s="108">
        <v>1399109</v>
      </c>
      <c r="G41" s="109">
        <f t="shared" si="0"/>
        <v>99.503148129519104</v>
      </c>
      <c r="H41" s="67">
        <f t="shared" si="0"/>
        <v>99.599922832090755</v>
      </c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  <row r="42" spans="1:29" s="124" customFormat="1" ht="17.100000000000001" customHeight="1">
      <c r="A42" s="146"/>
      <c r="B42" s="28" t="s">
        <v>141</v>
      </c>
      <c r="C42" s="61">
        <v>785491</v>
      </c>
      <c r="D42" s="108">
        <v>755733</v>
      </c>
      <c r="E42" s="61">
        <v>783270</v>
      </c>
      <c r="F42" s="108">
        <v>752919</v>
      </c>
      <c r="G42" s="109">
        <f t="shared" si="0"/>
        <v>99.717246919442744</v>
      </c>
      <c r="H42" s="67">
        <f t="shared" si="0"/>
        <v>99.627646271897618</v>
      </c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</row>
    <row r="43" spans="1:29" s="124" customFormat="1" ht="17.100000000000001" customHeight="1">
      <c r="A43" s="146"/>
      <c r="B43" s="28" t="s">
        <v>142</v>
      </c>
      <c r="C43" s="61">
        <v>995842</v>
      </c>
      <c r="D43" s="108">
        <v>976263</v>
      </c>
      <c r="E43" s="61">
        <v>997863</v>
      </c>
      <c r="F43" s="108">
        <v>978511</v>
      </c>
      <c r="G43" s="109">
        <f t="shared" si="0"/>
        <v>100.20294384048876</v>
      </c>
      <c r="H43" s="67">
        <f t="shared" si="0"/>
        <v>100.23026581976373</v>
      </c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</row>
    <row r="44" spans="1:29" s="124" customFormat="1" ht="17.100000000000001" customHeight="1">
      <c r="A44" s="146"/>
      <c r="B44" s="28" t="s">
        <v>143</v>
      </c>
      <c r="C44" s="61">
        <v>1431493</v>
      </c>
      <c r="D44" s="108">
        <v>1385262</v>
      </c>
      <c r="E44" s="61">
        <v>1433252</v>
      </c>
      <c r="F44" s="108">
        <v>1385392</v>
      </c>
      <c r="G44" s="109">
        <f t="shared" si="0"/>
        <v>100.12287870076906</v>
      </c>
      <c r="H44" s="67">
        <f t="shared" si="0"/>
        <v>100.00938450632444</v>
      </c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</row>
    <row r="45" spans="1:29" s="124" customFormat="1" ht="17.100000000000001" customHeight="1">
      <c r="A45" s="146"/>
      <c r="B45" s="28" t="s">
        <v>144</v>
      </c>
      <c r="C45" s="61">
        <v>764456</v>
      </c>
      <c r="D45" s="108">
        <v>728276</v>
      </c>
      <c r="E45" s="61">
        <v>763479</v>
      </c>
      <c r="F45" s="108">
        <v>727644</v>
      </c>
      <c r="G45" s="109">
        <f t="shared" si="0"/>
        <v>99.872196699352216</v>
      </c>
      <c r="H45" s="67">
        <f t="shared" si="0"/>
        <v>99.913219713405354</v>
      </c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</row>
    <row r="46" spans="1:29" s="124" customFormat="1" ht="17.100000000000001" customHeight="1">
      <c r="A46" s="146"/>
      <c r="B46" s="28" t="s">
        <v>145</v>
      </c>
      <c r="C46" s="61">
        <v>5071968</v>
      </c>
      <c r="D46" s="108">
        <v>5101556</v>
      </c>
      <c r="E46" s="61">
        <v>5078054</v>
      </c>
      <c r="F46" s="108">
        <v>5105438</v>
      </c>
      <c r="G46" s="109">
        <f t="shared" si="0"/>
        <v>100.11999287061748</v>
      </c>
      <c r="H46" s="67">
        <f t="shared" si="0"/>
        <v>100.07609443079718</v>
      </c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</row>
    <row r="47" spans="1:29" s="124" customFormat="1" ht="17.100000000000001" customHeight="1">
      <c r="A47" s="146"/>
      <c r="B47" s="28" t="s">
        <v>146</v>
      </c>
      <c r="C47" s="61">
        <v>849788</v>
      </c>
      <c r="D47" s="108">
        <v>832832</v>
      </c>
      <c r="E47" s="61">
        <v>851631</v>
      </c>
      <c r="F47" s="108">
        <v>834871</v>
      </c>
      <c r="G47" s="109">
        <f t="shared" si="0"/>
        <v>100.21687762124201</v>
      </c>
      <c r="H47" s="67">
        <f t="shared" si="0"/>
        <v>100.24482728809652</v>
      </c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</row>
    <row r="48" spans="1:29" s="124" customFormat="1" ht="17.100000000000001" customHeight="1">
      <c r="A48" s="146"/>
      <c r="B48" s="28" t="s">
        <v>147</v>
      </c>
      <c r="C48" s="61">
        <v>1426779</v>
      </c>
      <c r="D48" s="108">
        <v>1377187</v>
      </c>
      <c r="E48" s="61">
        <v>1423274</v>
      </c>
      <c r="F48" s="108">
        <v>1374210</v>
      </c>
      <c r="G48" s="109">
        <f t="shared" si="0"/>
        <v>99.754341772622112</v>
      </c>
      <c r="H48" s="67">
        <f t="shared" si="0"/>
        <v>99.783834729778889</v>
      </c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</row>
    <row r="49" spans="1:29" s="124" customFormat="1" ht="17.100000000000001" customHeight="1">
      <c r="A49" s="146"/>
      <c r="B49" s="28" t="s">
        <v>148</v>
      </c>
      <c r="C49" s="61">
        <v>1817426</v>
      </c>
      <c r="D49" s="108">
        <v>1786170</v>
      </c>
      <c r="E49" s="61">
        <v>1809829</v>
      </c>
      <c r="F49" s="108">
        <v>1777292</v>
      </c>
      <c r="G49" s="109">
        <f t="shared" si="0"/>
        <v>99.581991233755872</v>
      </c>
      <c r="H49" s="67">
        <f t="shared" si="0"/>
        <v>99.502958844902778</v>
      </c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</row>
    <row r="50" spans="1:29" s="124" customFormat="1" ht="17.100000000000001" customHeight="1">
      <c r="A50" s="146"/>
      <c r="B50" s="28" t="s">
        <v>149</v>
      </c>
      <c r="C50" s="61">
        <v>1196529</v>
      </c>
      <c r="D50" s="108">
        <v>1166338</v>
      </c>
      <c r="E50" s="61">
        <v>1196808</v>
      </c>
      <c r="F50" s="108">
        <v>1165668</v>
      </c>
      <c r="G50" s="109">
        <f t="shared" si="0"/>
        <v>100.02331744571171</v>
      </c>
      <c r="H50" s="67">
        <f t="shared" si="0"/>
        <v>99.942555245563469</v>
      </c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</row>
    <row r="51" spans="1:29" s="124" customFormat="1" ht="17.100000000000001" customHeight="1">
      <c r="A51" s="146"/>
      <c r="B51" s="28" t="s">
        <v>150</v>
      </c>
      <c r="C51" s="61">
        <v>1135233</v>
      </c>
      <c r="D51" s="108">
        <v>1104069</v>
      </c>
      <c r="E51" s="61">
        <v>1135601</v>
      </c>
      <c r="F51" s="108">
        <v>1103434</v>
      </c>
      <c r="G51" s="109">
        <f t="shared" si="0"/>
        <v>100.03241625287495</v>
      </c>
      <c r="H51" s="67">
        <f t="shared" si="0"/>
        <v>99.942485478715554</v>
      </c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</row>
    <row r="52" spans="1:29" s="124" customFormat="1" ht="17.100000000000001" customHeight="1">
      <c r="A52" s="146"/>
      <c r="B52" s="28" t="s">
        <v>151</v>
      </c>
      <c r="C52" s="61">
        <v>1706242</v>
      </c>
      <c r="D52" s="108">
        <v>1648177</v>
      </c>
      <c r="E52" s="61">
        <v>1704396</v>
      </c>
      <c r="F52" s="108">
        <v>1646386</v>
      </c>
      <c r="G52" s="109">
        <f t="shared" si="0"/>
        <v>99.891809016540449</v>
      </c>
      <c r="H52" s="67">
        <f t="shared" si="0"/>
        <v>99.891334486526631</v>
      </c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</row>
    <row r="53" spans="1:29" s="124" customFormat="1" ht="17.100000000000001" customHeight="1">
      <c r="A53" s="146"/>
      <c r="B53" s="30" t="s">
        <v>152</v>
      </c>
      <c r="C53" s="62">
        <v>1392818</v>
      </c>
      <c r="D53" s="136">
        <v>1433566</v>
      </c>
      <c r="E53" s="62">
        <v>1392280</v>
      </c>
      <c r="F53" s="136">
        <v>1433110</v>
      </c>
      <c r="G53" s="113">
        <f t="shared" si="0"/>
        <v>99.961373273464304</v>
      </c>
      <c r="H53" s="69">
        <f t="shared" si="0"/>
        <v>99.968191209891984</v>
      </c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</row>
    <row r="54" spans="1:29" ht="17.100000000000001" customHeight="1">
      <c r="B54" s="54"/>
      <c r="C54" s="31"/>
      <c r="D54" s="32"/>
      <c r="E54" s="32"/>
      <c r="F54" s="32"/>
      <c r="G54" s="33"/>
      <c r="H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</row>
    <row r="55" spans="1:29">
      <c r="B55" s="23"/>
      <c r="C55" s="23"/>
      <c r="D55" s="32"/>
      <c r="E55" s="32"/>
      <c r="F55" s="32"/>
      <c r="G55" s="33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</row>
    <row r="56" spans="1:29">
      <c r="B56" s="23"/>
      <c r="C56" s="23"/>
      <c r="D56" s="32"/>
      <c r="E56" s="32"/>
      <c r="F56" s="32"/>
      <c r="G56" s="33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</row>
    <row r="57" spans="1:29">
      <c r="B57" s="23"/>
      <c r="C57" s="23"/>
      <c r="D57" s="32"/>
      <c r="E57" s="32"/>
      <c r="F57" s="32"/>
      <c r="G57" s="33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</row>
    <row r="58" spans="1:29">
      <c r="B58" s="23"/>
      <c r="C58" s="23"/>
      <c r="D58" s="32"/>
      <c r="E58" s="32"/>
      <c r="F58" s="32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</row>
    <row r="59" spans="1:29">
      <c r="B59" s="23"/>
      <c r="C59" s="23"/>
      <c r="D59" s="32"/>
      <c r="E59" s="32"/>
      <c r="F59" s="32"/>
      <c r="G59" s="33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</row>
    <row r="60" spans="1:29">
      <c r="B60" s="23"/>
      <c r="C60" s="23"/>
      <c r="D60" s="32"/>
      <c r="E60" s="32"/>
      <c r="F60" s="32"/>
      <c r="G60" s="33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</row>
    <row r="61" spans="1:29">
      <c r="B61" s="23"/>
      <c r="C61" s="23"/>
      <c r="D61" s="32"/>
      <c r="E61" s="32"/>
      <c r="F61" s="32"/>
      <c r="G61" s="33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</row>
    <row r="62" spans="1:29">
      <c r="B62" s="23"/>
      <c r="C62" s="23"/>
      <c r="D62" s="32"/>
      <c r="E62" s="32"/>
      <c r="F62" s="32"/>
      <c r="G62" s="33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</row>
    <row r="63" spans="1:29">
      <c r="B63" s="23"/>
      <c r="C63" s="23"/>
      <c r="D63" s="32"/>
      <c r="E63" s="32"/>
      <c r="F63" s="32"/>
      <c r="G63" s="33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</row>
    <row r="64" spans="1:29">
      <c r="B64" s="23"/>
      <c r="C64" s="23"/>
      <c r="D64" s="32"/>
      <c r="E64" s="32"/>
      <c r="F64" s="32"/>
      <c r="G64" s="33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</row>
    <row r="65" spans="2:29">
      <c r="B65" s="23"/>
      <c r="C65" s="23"/>
      <c r="D65" s="32"/>
      <c r="E65" s="32"/>
      <c r="F65" s="32"/>
      <c r="G65" s="33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</row>
    <row r="66" spans="2:29">
      <c r="B66" s="23"/>
      <c r="C66" s="23"/>
      <c r="D66" s="32"/>
      <c r="E66" s="32"/>
      <c r="F66" s="32"/>
      <c r="G66" s="33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</row>
    <row r="67" spans="2:29">
      <c r="B67" s="23"/>
      <c r="C67" s="23"/>
      <c r="D67" s="32"/>
      <c r="E67" s="32"/>
      <c r="F67" s="32"/>
      <c r="G67" s="33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</row>
    <row r="68" spans="2:29">
      <c r="B68" s="23"/>
      <c r="C68" s="23"/>
      <c r="D68" s="32"/>
      <c r="E68" s="32"/>
      <c r="F68" s="32"/>
      <c r="G68" s="33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</row>
    <row r="69" spans="2:29">
      <c r="B69" s="23"/>
      <c r="C69" s="23"/>
      <c r="D69" s="32"/>
      <c r="E69" s="32"/>
      <c r="F69" s="32"/>
      <c r="G69" s="33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</row>
    <row r="70" spans="2:29">
      <c r="B70" s="23"/>
      <c r="C70" s="23"/>
      <c r="D70" s="32"/>
      <c r="E70" s="32"/>
      <c r="F70" s="32"/>
      <c r="G70" s="33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</row>
    <row r="71" spans="2:29">
      <c r="B71" s="23"/>
      <c r="C71" s="23"/>
      <c r="D71" s="32"/>
      <c r="E71" s="32"/>
      <c r="F71" s="32"/>
      <c r="G71" s="33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</row>
    <row r="72" spans="2:29">
      <c r="B72" s="23"/>
      <c r="C72" s="23"/>
      <c r="D72" s="32"/>
      <c r="E72" s="32"/>
      <c r="F72" s="32"/>
      <c r="G72" s="33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</row>
    <row r="73" spans="2:29">
      <c r="B73" s="23"/>
      <c r="C73" s="23"/>
      <c r="D73" s="32"/>
      <c r="E73" s="32"/>
      <c r="F73" s="32"/>
      <c r="G73" s="35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</row>
    <row r="74" spans="2:29">
      <c r="B74" s="23"/>
      <c r="C74" s="23"/>
      <c r="D74" s="32"/>
      <c r="E74" s="32"/>
      <c r="F74" s="32"/>
      <c r="G74" s="33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</row>
    <row r="75" spans="2:29">
      <c r="B75" s="23"/>
      <c r="C75" s="23"/>
      <c r="D75" s="32"/>
      <c r="E75" s="32"/>
      <c r="F75" s="32"/>
      <c r="G75" s="33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</row>
    <row r="76" spans="2:29">
      <c r="B76" s="23"/>
      <c r="C76" s="23"/>
      <c r="D76" s="32"/>
      <c r="E76" s="32"/>
      <c r="F76" s="32"/>
      <c r="G76" s="33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</row>
    <row r="77" spans="2:29">
      <c r="B77" s="23"/>
      <c r="C77" s="23"/>
      <c r="D77" s="32"/>
      <c r="E77" s="32"/>
      <c r="F77" s="32"/>
      <c r="G77" s="33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</row>
    <row r="78" spans="2:29">
      <c r="B78" s="23"/>
      <c r="C78" s="23"/>
      <c r="D78" s="32"/>
      <c r="E78" s="32"/>
      <c r="F78" s="32"/>
      <c r="G78" s="33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</row>
    <row r="79" spans="2:29">
      <c r="B79" s="23"/>
      <c r="C79" s="23"/>
      <c r="D79" s="32"/>
      <c r="E79" s="32"/>
      <c r="F79" s="32"/>
      <c r="G79" s="33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</row>
    <row r="80" spans="2:29">
      <c r="B80" s="23"/>
      <c r="C80" s="23"/>
      <c r="D80" s="32"/>
      <c r="E80" s="32"/>
      <c r="F80" s="32"/>
      <c r="G80" s="33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</row>
    <row r="81" spans="2:29">
      <c r="B81" s="23"/>
      <c r="C81" s="23"/>
      <c r="D81" s="32"/>
      <c r="E81" s="32"/>
      <c r="F81" s="32"/>
      <c r="G81" s="33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</row>
    <row r="82" spans="2:29">
      <c r="B82" s="23"/>
      <c r="C82" s="23"/>
      <c r="D82" s="32"/>
      <c r="E82" s="32"/>
      <c r="F82" s="32"/>
      <c r="G82" s="33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</row>
    <row r="83" spans="2:29">
      <c r="B83" s="23"/>
      <c r="C83" s="23"/>
      <c r="D83" s="32"/>
      <c r="E83" s="32"/>
      <c r="F83" s="32"/>
      <c r="G83" s="33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</row>
    <row r="84" spans="2:29">
      <c r="B84" s="23"/>
      <c r="C84" s="23"/>
      <c r="D84" s="32"/>
      <c r="E84" s="32"/>
      <c r="F84" s="32"/>
      <c r="G84" s="33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</row>
    <row r="85" spans="2:29">
      <c r="B85" s="23"/>
      <c r="C85" s="23"/>
      <c r="D85" s="32"/>
      <c r="E85" s="32"/>
      <c r="F85" s="32"/>
      <c r="G85" s="33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</row>
    <row r="86" spans="2:29">
      <c r="B86" s="23"/>
      <c r="C86" s="23"/>
      <c r="D86" s="32"/>
      <c r="E86" s="32"/>
      <c r="F86" s="32"/>
      <c r="G86" s="33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</row>
    <row r="87" spans="2:29">
      <c r="B87" s="23"/>
      <c r="C87" s="23"/>
      <c r="D87" s="32"/>
      <c r="E87" s="32"/>
      <c r="F87" s="32"/>
      <c r="G87" s="33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</row>
    <row r="88" spans="2:29">
      <c r="B88" s="23"/>
      <c r="C88" s="23"/>
      <c r="D88" s="32"/>
      <c r="E88" s="32"/>
      <c r="F88" s="32"/>
      <c r="G88" s="33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</row>
    <row r="89" spans="2:29">
      <c r="B89" s="23"/>
      <c r="C89" s="23"/>
      <c r="D89" s="32"/>
      <c r="E89" s="32"/>
      <c r="F89" s="32"/>
      <c r="G89" s="33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</row>
    <row r="90" spans="2:29">
      <c r="B90" s="23"/>
      <c r="C90" s="23"/>
      <c r="D90" s="32"/>
      <c r="E90" s="32"/>
      <c r="F90" s="32"/>
      <c r="G90" s="33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</row>
    <row r="91" spans="2:29">
      <c r="B91" s="23"/>
      <c r="C91" s="23"/>
      <c r="D91" s="32"/>
      <c r="E91" s="32"/>
      <c r="F91" s="32"/>
      <c r="G91" s="33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</row>
    <row r="92" spans="2:29">
      <c r="B92" s="23"/>
      <c r="C92" s="23"/>
      <c r="D92" s="32"/>
      <c r="E92" s="32"/>
      <c r="F92" s="32"/>
      <c r="G92" s="33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</row>
    <row r="93" spans="2:29">
      <c r="B93" s="23"/>
      <c r="C93" s="23"/>
      <c r="D93" s="32"/>
      <c r="E93" s="32"/>
      <c r="F93" s="32"/>
      <c r="G93" s="33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</row>
    <row r="94" spans="2:29">
      <c r="B94" s="23"/>
      <c r="C94" s="23"/>
      <c r="D94" s="32"/>
      <c r="E94" s="32"/>
      <c r="F94" s="32"/>
      <c r="G94" s="33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</row>
    <row r="95" spans="2:29">
      <c r="B95" s="23"/>
      <c r="C95" s="23"/>
      <c r="D95" s="32"/>
      <c r="E95" s="32"/>
      <c r="F95" s="32"/>
      <c r="G95" s="33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</row>
    <row r="96" spans="2:29">
      <c r="B96" s="23"/>
      <c r="C96" s="23"/>
      <c r="D96" s="32"/>
      <c r="E96" s="32"/>
      <c r="F96" s="32"/>
      <c r="G96" s="33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</row>
    <row r="97" spans="2:29">
      <c r="B97" s="23"/>
      <c r="C97" s="23"/>
      <c r="D97" s="32"/>
      <c r="E97" s="32"/>
      <c r="F97" s="32"/>
      <c r="G97" s="33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</row>
    <row r="98" spans="2:29">
      <c r="B98" s="23"/>
      <c r="C98" s="23"/>
      <c r="D98" s="32"/>
      <c r="E98" s="32"/>
      <c r="F98" s="32"/>
      <c r="G98" s="33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</row>
    <row r="99" spans="2:29">
      <c r="B99" s="23"/>
      <c r="C99" s="23"/>
      <c r="D99" s="32"/>
      <c r="E99" s="32"/>
      <c r="F99" s="32"/>
      <c r="G99" s="33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</row>
    <row r="100" spans="2:29">
      <c r="B100" s="23"/>
      <c r="C100" s="23"/>
      <c r="D100" s="32"/>
      <c r="E100" s="32"/>
      <c r="F100" s="32"/>
      <c r="G100" s="33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</row>
    <row r="101" spans="2:29">
      <c r="B101" s="23"/>
      <c r="C101" s="23"/>
      <c r="D101" s="32"/>
      <c r="E101" s="32"/>
      <c r="F101" s="32"/>
      <c r="G101" s="33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</row>
    <row r="102" spans="2:29">
      <c r="B102" s="23"/>
      <c r="C102" s="23"/>
      <c r="D102" s="32"/>
      <c r="E102" s="32"/>
      <c r="F102" s="32"/>
      <c r="G102" s="33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</row>
    <row r="103" spans="2:29">
      <c r="B103" s="23"/>
      <c r="C103" s="23"/>
      <c r="D103" s="32"/>
      <c r="E103" s="32"/>
      <c r="F103" s="32"/>
      <c r="G103" s="33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</row>
    <row r="104" spans="2:29">
      <c r="B104" s="23"/>
      <c r="C104" s="23"/>
      <c r="D104" s="32"/>
      <c r="E104" s="32"/>
      <c r="F104" s="32"/>
      <c r="G104" s="33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</row>
    <row r="105" spans="2:29">
      <c r="B105" s="23"/>
      <c r="C105" s="23"/>
      <c r="D105" s="32"/>
      <c r="E105" s="32"/>
      <c r="F105" s="32"/>
      <c r="G105" s="33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</row>
    <row r="106" spans="2:29">
      <c r="B106" s="23"/>
      <c r="C106" s="23"/>
      <c r="D106" s="32"/>
      <c r="E106" s="32"/>
      <c r="F106" s="32"/>
      <c r="G106" s="33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</row>
    <row r="107" spans="2:29">
      <c r="B107" s="23"/>
      <c r="C107" s="23"/>
      <c r="D107" s="32"/>
      <c r="E107" s="32"/>
      <c r="F107" s="32"/>
      <c r="G107" s="33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</row>
    <row r="108" spans="2:29">
      <c r="B108" s="23"/>
      <c r="C108" s="23"/>
      <c r="D108" s="32"/>
      <c r="E108" s="32"/>
      <c r="F108" s="32"/>
      <c r="G108" s="33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</row>
    <row r="109" spans="2:29">
      <c r="B109" s="23"/>
      <c r="C109" s="23"/>
      <c r="D109" s="32"/>
      <c r="E109" s="32"/>
      <c r="F109" s="32"/>
      <c r="G109" s="33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</row>
    <row r="110" spans="2:29">
      <c r="B110" s="23"/>
      <c r="C110" s="23"/>
      <c r="D110" s="32"/>
      <c r="E110" s="32"/>
      <c r="F110" s="32"/>
      <c r="G110" s="33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</row>
    <row r="111" spans="2:29">
      <c r="B111" s="23"/>
      <c r="C111" s="23"/>
      <c r="D111" s="32"/>
      <c r="E111" s="32"/>
      <c r="F111" s="32"/>
      <c r="G111" s="33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</row>
    <row r="112" spans="2:29">
      <c r="B112" s="23"/>
      <c r="C112" s="23"/>
      <c r="D112" s="32"/>
      <c r="E112" s="32"/>
      <c r="F112" s="32"/>
      <c r="G112" s="33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</row>
    <row r="113" spans="2:29">
      <c r="B113" s="23"/>
      <c r="C113" s="23"/>
      <c r="D113" s="32"/>
      <c r="E113" s="32"/>
      <c r="F113" s="32"/>
      <c r="G113" s="33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</row>
    <row r="114" spans="2:29">
      <c r="B114" s="23"/>
      <c r="C114" s="23"/>
      <c r="D114" s="32"/>
      <c r="E114" s="32"/>
      <c r="F114" s="32"/>
      <c r="G114" s="33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</row>
    <row r="115" spans="2:29">
      <c r="B115" s="23"/>
      <c r="C115" s="23"/>
      <c r="D115" s="32"/>
      <c r="E115" s="32"/>
      <c r="F115" s="32"/>
      <c r="G115" s="33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</row>
    <row r="116" spans="2:29">
      <c r="B116" s="23"/>
      <c r="C116" s="23"/>
      <c r="D116" s="32"/>
      <c r="E116" s="32"/>
      <c r="F116" s="32"/>
      <c r="G116" s="33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</row>
    <row r="117" spans="2:29">
      <c r="B117" s="23"/>
      <c r="C117" s="23"/>
      <c r="D117" s="32"/>
      <c r="E117" s="32"/>
      <c r="F117" s="32"/>
      <c r="G117" s="33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</row>
    <row r="118" spans="2:29">
      <c r="B118" s="23"/>
      <c r="C118" s="23"/>
      <c r="D118" s="32"/>
      <c r="E118" s="32"/>
      <c r="F118" s="32"/>
      <c r="G118" s="33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</row>
    <row r="119" spans="2:29">
      <c r="B119" s="23"/>
      <c r="C119" s="23"/>
      <c r="D119" s="32"/>
      <c r="E119" s="32"/>
      <c r="F119" s="32"/>
      <c r="G119" s="33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</row>
    <row r="120" spans="2:29">
      <c r="B120" s="23"/>
      <c r="C120" s="23"/>
      <c r="D120" s="32"/>
      <c r="E120" s="32"/>
      <c r="F120" s="32"/>
      <c r="G120" s="33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</row>
    <row r="121" spans="2:29">
      <c r="B121" s="23"/>
      <c r="C121" s="23"/>
      <c r="D121" s="32"/>
      <c r="E121" s="32"/>
      <c r="F121" s="32"/>
      <c r="G121" s="33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</row>
    <row r="122" spans="2:29">
      <c r="B122" s="23"/>
      <c r="C122" s="23"/>
      <c r="D122" s="32"/>
      <c r="E122" s="32"/>
      <c r="F122" s="32"/>
      <c r="G122" s="33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</row>
    <row r="123" spans="2:29">
      <c r="B123" s="23"/>
      <c r="C123" s="23"/>
      <c r="D123" s="32"/>
      <c r="E123" s="32"/>
      <c r="F123" s="32"/>
      <c r="G123" s="33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</row>
    <row r="124" spans="2:29">
      <c r="B124" s="23"/>
      <c r="C124" s="23"/>
      <c r="D124" s="32"/>
      <c r="E124" s="32"/>
      <c r="F124" s="32"/>
      <c r="G124" s="33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</row>
    <row r="125" spans="2:29">
      <c r="B125" s="23"/>
      <c r="C125" s="23"/>
      <c r="D125" s="32"/>
      <c r="E125" s="32"/>
      <c r="F125" s="32"/>
      <c r="G125" s="33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</row>
    <row r="126" spans="2:29">
      <c r="B126" s="23"/>
      <c r="C126" s="23"/>
      <c r="D126" s="32"/>
      <c r="E126" s="32"/>
      <c r="F126" s="32"/>
      <c r="G126" s="33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</row>
    <row r="127" spans="2:29">
      <c r="B127" s="23"/>
      <c r="C127" s="23"/>
      <c r="D127" s="32"/>
      <c r="E127" s="32"/>
      <c r="F127" s="32"/>
      <c r="G127" s="33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</row>
    <row r="128" spans="2:29">
      <c r="B128" s="23"/>
      <c r="C128" s="23"/>
      <c r="D128" s="32"/>
      <c r="E128" s="32"/>
      <c r="F128" s="32"/>
      <c r="G128" s="33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</row>
    <row r="129" spans="2:29">
      <c r="B129" s="23"/>
      <c r="C129" s="23"/>
      <c r="D129" s="32"/>
      <c r="E129" s="32"/>
      <c r="F129" s="32"/>
      <c r="G129" s="33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</row>
    <row r="130" spans="2:29">
      <c r="B130" s="23"/>
      <c r="C130" s="23"/>
      <c r="D130" s="32"/>
      <c r="E130" s="32"/>
      <c r="F130" s="32"/>
      <c r="G130" s="33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</row>
    <row r="131" spans="2:29">
      <c r="B131" s="23"/>
      <c r="C131" s="23"/>
      <c r="D131" s="32"/>
      <c r="E131" s="32"/>
      <c r="F131" s="32"/>
      <c r="G131" s="33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</row>
    <row r="132" spans="2:29">
      <c r="B132" s="23"/>
      <c r="C132" s="23"/>
      <c r="D132" s="32"/>
      <c r="E132" s="32"/>
      <c r="F132" s="32"/>
      <c r="G132" s="33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</row>
    <row r="133" spans="2:29">
      <c r="B133" s="23"/>
      <c r="C133" s="23"/>
      <c r="D133" s="32"/>
      <c r="E133" s="32"/>
      <c r="F133" s="32"/>
      <c r="G133" s="33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</row>
    <row r="134" spans="2:29">
      <c r="B134" s="23"/>
      <c r="C134" s="23"/>
      <c r="D134" s="32"/>
      <c r="E134" s="32"/>
      <c r="F134" s="32"/>
      <c r="G134" s="33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</row>
    <row r="135" spans="2:29">
      <c r="B135" s="23"/>
      <c r="C135" s="23"/>
      <c r="D135" s="32"/>
      <c r="E135" s="32"/>
      <c r="F135" s="32"/>
      <c r="G135" s="33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</row>
    <row r="136" spans="2:29">
      <c r="B136" s="23"/>
      <c r="C136" s="23"/>
      <c r="D136" s="32"/>
      <c r="E136" s="32"/>
      <c r="F136" s="32"/>
      <c r="G136" s="33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</row>
    <row r="137" spans="2:29">
      <c r="B137" s="23"/>
      <c r="C137" s="23"/>
      <c r="D137" s="32"/>
      <c r="E137" s="32"/>
      <c r="F137" s="32"/>
      <c r="G137" s="33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</row>
    <row r="138" spans="2:29">
      <c r="B138" s="23"/>
      <c r="C138" s="23"/>
      <c r="D138" s="32"/>
      <c r="E138" s="32"/>
      <c r="F138" s="32"/>
      <c r="G138" s="33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</row>
    <row r="139" spans="2:29">
      <c r="B139" s="23"/>
      <c r="C139" s="23"/>
      <c r="D139" s="32"/>
      <c r="E139" s="32"/>
      <c r="F139" s="32"/>
      <c r="G139" s="33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</row>
    <row r="140" spans="2:29">
      <c r="B140" s="23"/>
      <c r="C140" s="23"/>
      <c r="D140" s="32"/>
      <c r="E140" s="32"/>
      <c r="F140" s="32"/>
      <c r="G140" s="33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</row>
    <row r="141" spans="2:29">
      <c r="B141" s="23"/>
      <c r="C141" s="23"/>
      <c r="D141" s="32"/>
      <c r="E141" s="32"/>
      <c r="F141" s="32"/>
      <c r="G141" s="35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</row>
    <row r="142" spans="2:29">
      <c r="B142" s="23"/>
      <c r="C142" s="23"/>
      <c r="D142" s="32"/>
      <c r="E142" s="32"/>
      <c r="F142" s="32"/>
      <c r="G142" s="33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</row>
    <row r="143" spans="2:29">
      <c r="B143" s="23"/>
      <c r="C143" s="23"/>
      <c r="D143" s="32"/>
      <c r="E143" s="32"/>
      <c r="F143" s="32"/>
      <c r="G143" s="33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</row>
    <row r="144" spans="2:29">
      <c r="B144" s="23"/>
      <c r="C144" s="23"/>
      <c r="D144" s="32"/>
      <c r="E144" s="32"/>
      <c r="F144" s="32"/>
      <c r="G144" s="33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</row>
    <row r="145" spans="2:29">
      <c r="B145" s="23"/>
      <c r="C145" s="23"/>
      <c r="D145" s="32"/>
      <c r="E145" s="32"/>
      <c r="F145" s="32"/>
      <c r="G145" s="33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</row>
    <row r="146" spans="2:29">
      <c r="B146" s="23"/>
      <c r="C146" s="23"/>
      <c r="D146" s="32"/>
      <c r="E146" s="32"/>
      <c r="F146" s="32"/>
      <c r="G146" s="33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</row>
    <row r="147" spans="2:29">
      <c r="B147" s="23"/>
      <c r="C147" s="23"/>
      <c r="D147" s="32"/>
      <c r="E147" s="32"/>
      <c r="F147" s="32"/>
      <c r="G147" s="33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</row>
    <row r="148" spans="2:29">
      <c r="B148" s="23"/>
      <c r="C148" s="23"/>
      <c r="D148" s="32"/>
      <c r="E148" s="32"/>
      <c r="F148" s="32"/>
      <c r="G148" s="33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</row>
    <row r="149" spans="2:29">
      <c r="B149" s="23"/>
      <c r="C149" s="23"/>
      <c r="D149" s="32"/>
      <c r="E149" s="32"/>
      <c r="F149" s="32"/>
      <c r="G149" s="33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</row>
    <row r="150" spans="2:29">
      <c r="B150" s="23"/>
      <c r="C150" s="23"/>
      <c r="D150" s="32"/>
      <c r="E150" s="32"/>
      <c r="F150" s="32"/>
      <c r="G150" s="33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</row>
    <row r="151" spans="2:29">
      <c r="B151" s="23"/>
      <c r="C151" s="23"/>
      <c r="D151" s="32"/>
      <c r="E151" s="32"/>
      <c r="F151" s="32"/>
      <c r="G151" s="33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</row>
    <row r="152" spans="2:29">
      <c r="B152" s="23"/>
      <c r="C152" s="23"/>
      <c r="D152" s="32"/>
      <c r="E152" s="32"/>
      <c r="F152" s="32"/>
      <c r="G152" s="33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</row>
    <row r="153" spans="2:29">
      <c r="B153" s="23"/>
      <c r="C153" s="23"/>
      <c r="D153" s="32"/>
      <c r="E153" s="32"/>
      <c r="F153" s="32"/>
      <c r="G153" s="33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</row>
    <row r="154" spans="2:29">
      <c r="B154" s="23"/>
      <c r="C154" s="23"/>
      <c r="D154" s="32"/>
      <c r="E154" s="32"/>
      <c r="F154" s="32"/>
      <c r="G154" s="33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</row>
    <row r="155" spans="2:29">
      <c r="B155" s="23"/>
      <c r="C155" s="23"/>
      <c r="D155" s="32"/>
      <c r="E155" s="32"/>
      <c r="F155" s="32"/>
      <c r="G155" s="33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</row>
    <row r="156" spans="2:29">
      <c r="B156" s="23"/>
      <c r="C156" s="23"/>
      <c r="D156" s="32"/>
      <c r="E156" s="32"/>
      <c r="F156" s="32"/>
      <c r="G156" s="33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</row>
    <row r="157" spans="2:29">
      <c r="B157" s="23"/>
      <c r="C157" s="23"/>
      <c r="D157" s="32"/>
      <c r="E157" s="32"/>
      <c r="F157" s="32"/>
      <c r="G157" s="33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</row>
    <row r="158" spans="2:29">
      <c r="B158" s="23"/>
      <c r="C158" s="23"/>
      <c r="D158" s="32"/>
      <c r="E158" s="32"/>
      <c r="F158" s="32"/>
      <c r="G158" s="33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</row>
    <row r="159" spans="2:29">
      <c r="B159" s="23"/>
      <c r="C159" s="23"/>
      <c r="D159" s="32"/>
      <c r="E159" s="32"/>
      <c r="F159" s="32"/>
      <c r="G159" s="33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</row>
    <row r="160" spans="2:29">
      <c r="B160" s="23"/>
      <c r="C160" s="23"/>
      <c r="D160" s="32"/>
      <c r="E160" s="32"/>
      <c r="F160" s="32"/>
      <c r="G160" s="33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</row>
    <row r="161" spans="2:29">
      <c r="B161" s="23"/>
      <c r="C161" s="23"/>
      <c r="D161" s="32"/>
      <c r="E161" s="32"/>
      <c r="F161" s="32"/>
      <c r="G161" s="33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</row>
    <row r="162" spans="2:29">
      <c r="B162" s="23"/>
      <c r="C162" s="23"/>
      <c r="D162" s="32"/>
      <c r="E162" s="32"/>
      <c r="F162" s="32"/>
      <c r="G162" s="33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</row>
    <row r="163" spans="2:29">
      <c r="B163" s="23"/>
      <c r="C163" s="23"/>
      <c r="D163" s="32"/>
      <c r="E163" s="32"/>
      <c r="F163" s="32"/>
      <c r="G163" s="33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</row>
    <row r="164" spans="2:29">
      <c r="B164" s="23"/>
      <c r="C164" s="23"/>
      <c r="D164" s="32"/>
      <c r="E164" s="32"/>
      <c r="F164" s="32"/>
      <c r="G164" s="33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</row>
    <row r="165" spans="2:29">
      <c r="B165" s="23"/>
      <c r="C165" s="23"/>
      <c r="D165" s="32"/>
      <c r="E165" s="32"/>
      <c r="F165" s="32"/>
      <c r="G165" s="33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</row>
    <row r="166" spans="2:29">
      <c r="B166" s="23"/>
      <c r="C166" s="23"/>
      <c r="D166" s="32"/>
      <c r="E166" s="32"/>
      <c r="F166" s="32"/>
      <c r="G166" s="33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</row>
    <row r="167" spans="2:29">
      <c r="B167" s="23"/>
      <c r="C167" s="23"/>
      <c r="D167" s="32"/>
      <c r="E167" s="32"/>
      <c r="F167" s="32"/>
      <c r="G167" s="33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</row>
    <row r="168" spans="2:29">
      <c r="B168" s="23"/>
      <c r="C168" s="23"/>
      <c r="D168" s="32"/>
      <c r="E168" s="32"/>
      <c r="F168" s="32"/>
      <c r="G168" s="33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</row>
    <row r="169" spans="2:29">
      <c r="B169" s="23"/>
      <c r="C169" s="23"/>
      <c r="D169" s="32"/>
      <c r="E169" s="32"/>
      <c r="F169" s="32"/>
      <c r="G169" s="33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</row>
    <row r="170" spans="2:29">
      <c r="B170" s="23"/>
      <c r="C170" s="23"/>
      <c r="D170" s="32"/>
      <c r="E170" s="32"/>
      <c r="F170" s="32"/>
      <c r="G170" s="33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</row>
    <row r="171" spans="2:29">
      <c r="B171" s="23"/>
      <c r="C171" s="23"/>
      <c r="D171" s="32"/>
      <c r="E171" s="32"/>
      <c r="F171" s="32"/>
      <c r="G171" s="33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</row>
    <row r="172" spans="2:29">
      <c r="B172" s="23"/>
      <c r="C172" s="23"/>
      <c r="D172" s="32"/>
      <c r="E172" s="32"/>
      <c r="F172" s="32"/>
      <c r="G172" s="33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</row>
    <row r="173" spans="2:29">
      <c r="B173" s="23"/>
      <c r="C173" s="23"/>
      <c r="D173" s="32"/>
      <c r="E173" s="32"/>
      <c r="F173" s="32"/>
      <c r="G173" s="33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</row>
    <row r="174" spans="2:29">
      <c r="B174" s="23"/>
      <c r="C174" s="23"/>
      <c r="D174" s="32"/>
      <c r="E174" s="32"/>
      <c r="F174" s="32"/>
      <c r="G174" s="33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</row>
    <row r="175" spans="2:29">
      <c r="B175" s="23"/>
      <c r="C175" s="23"/>
      <c r="D175" s="32"/>
      <c r="E175" s="32"/>
      <c r="F175" s="32"/>
      <c r="G175" s="33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</row>
    <row r="176" spans="2:29">
      <c r="B176" s="23"/>
      <c r="C176" s="23"/>
      <c r="D176" s="32"/>
      <c r="E176" s="32"/>
      <c r="F176" s="32"/>
      <c r="G176" s="33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</row>
    <row r="177" spans="2:29">
      <c r="B177" s="23"/>
      <c r="C177" s="23"/>
      <c r="D177" s="32"/>
      <c r="E177" s="32"/>
      <c r="F177" s="32"/>
      <c r="G177" s="33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</row>
    <row r="178" spans="2:29">
      <c r="B178" s="23"/>
      <c r="C178" s="23"/>
      <c r="D178" s="32"/>
      <c r="E178" s="32"/>
      <c r="F178" s="32"/>
      <c r="G178" s="33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</row>
    <row r="179" spans="2:29">
      <c r="B179" s="23"/>
      <c r="C179" s="23"/>
      <c r="D179" s="32"/>
      <c r="E179" s="32"/>
      <c r="F179" s="32"/>
      <c r="G179" s="33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</row>
    <row r="180" spans="2:29">
      <c r="B180" s="23"/>
      <c r="C180" s="23"/>
      <c r="D180" s="32"/>
      <c r="E180" s="32"/>
      <c r="F180" s="32"/>
      <c r="G180" s="33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</row>
    <row r="181" spans="2:29">
      <c r="B181" s="23"/>
      <c r="C181" s="23"/>
      <c r="D181" s="32"/>
      <c r="E181" s="32"/>
      <c r="F181" s="32"/>
      <c r="G181" s="33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</row>
    <row r="182" spans="2:29">
      <c r="B182" s="23"/>
      <c r="C182" s="23"/>
      <c r="D182" s="32"/>
      <c r="E182" s="32"/>
      <c r="F182" s="32"/>
      <c r="G182" s="33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</row>
    <row r="183" spans="2:29">
      <c r="B183" s="23"/>
      <c r="C183" s="23"/>
      <c r="D183" s="32"/>
      <c r="E183" s="32"/>
      <c r="F183" s="32"/>
      <c r="G183" s="33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</row>
    <row r="184" spans="2:29">
      <c r="B184" s="23"/>
      <c r="C184" s="23"/>
      <c r="D184" s="32"/>
      <c r="E184" s="32"/>
      <c r="F184" s="32"/>
      <c r="G184" s="33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</row>
    <row r="185" spans="2:29">
      <c r="B185" s="23"/>
      <c r="C185" s="23"/>
      <c r="D185" s="32"/>
      <c r="E185" s="32"/>
      <c r="F185" s="32"/>
      <c r="G185" s="33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</row>
    <row r="186" spans="2:29">
      <c r="B186" s="23"/>
      <c r="C186" s="23"/>
      <c r="D186" s="32"/>
      <c r="E186" s="32"/>
      <c r="F186" s="32"/>
      <c r="G186" s="33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</row>
    <row r="187" spans="2:29">
      <c r="B187" s="23"/>
      <c r="C187" s="23"/>
      <c r="D187" s="32"/>
      <c r="E187" s="32"/>
      <c r="F187" s="32"/>
      <c r="G187" s="33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</row>
    <row r="188" spans="2:29">
      <c r="B188" s="23"/>
      <c r="C188" s="23"/>
      <c r="D188" s="32"/>
      <c r="E188" s="32"/>
      <c r="F188" s="32"/>
      <c r="G188" s="33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</row>
    <row r="189" spans="2:29">
      <c r="B189" s="23"/>
      <c r="C189" s="23"/>
      <c r="D189" s="32"/>
      <c r="E189" s="32"/>
      <c r="F189" s="32"/>
      <c r="G189" s="33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</row>
    <row r="190" spans="2:29">
      <c r="B190" s="23"/>
      <c r="C190" s="23"/>
      <c r="D190" s="32"/>
      <c r="E190" s="32"/>
      <c r="F190" s="32"/>
      <c r="G190" s="33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</row>
    <row r="191" spans="2:29">
      <c r="B191" s="23"/>
      <c r="C191" s="23"/>
      <c r="D191" s="32"/>
      <c r="E191" s="32"/>
      <c r="F191" s="32"/>
      <c r="G191" s="33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</row>
    <row r="192" spans="2:29">
      <c r="B192" s="23"/>
      <c r="C192" s="23"/>
      <c r="D192" s="32"/>
      <c r="E192" s="32"/>
      <c r="F192" s="32"/>
      <c r="G192" s="33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</row>
    <row r="193" spans="2:29">
      <c r="B193" s="23"/>
      <c r="C193" s="23"/>
      <c r="D193" s="32"/>
      <c r="E193" s="32"/>
      <c r="F193" s="32"/>
      <c r="G193" s="33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</row>
    <row r="194" spans="2:29">
      <c r="B194" s="23"/>
      <c r="C194" s="23"/>
      <c r="D194" s="32"/>
      <c r="E194" s="32"/>
      <c r="F194" s="32"/>
      <c r="G194" s="33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</row>
    <row r="195" spans="2:29">
      <c r="B195" s="23"/>
      <c r="C195" s="23"/>
      <c r="D195" s="32"/>
      <c r="E195" s="32"/>
      <c r="F195" s="32"/>
      <c r="G195" s="33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</row>
    <row r="196" spans="2:29">
      <c r="B196" s="23"/>
      <c r="C196" s="23"/>
      <c r="D196" s="32"/>
      <c r="E196" s="32"/>
      <c r="F196" s="32"/>
      <c r="G196" s="33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</row>
    <row r="197" spans="2:29">
      <c r="B197" s="23"/>
      <c r="C197" s="23"/>
      <c r="D197" s="32"/>
      <c r="E197" s="32"/>
      <c r="F197" s="32"/>
      <c r="G197" s="33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</row>
    <row r="198" spans="2:29">
      <c r="B198" s="23"/>
      <c r="C198" s="23"/>
      <c r="D198" s="32"/>
      <c r="E198" s="32"/>
      <c r="F198" s="32"/>
      <c r="G198" s="33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</row>
    <row r="199" spans="2:29">
      <c r="B199" s="23"/>
      <c r="C199" s="23"/>
      <c r="D199" s="32"/>
      <c r="E199" s="32"/>
      <c r="F199" s="32"/>
      <c r="G199" s="33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</row>
    <row r="200" spans="2:29">
      <c r="B200" s="23"/>
      <c r="C200" s="23"/>
      <c r="D200" s="32"/>
      <c r="E200" s="32"/>
      <c r="F200" s="32"/>
      <c r="G200" s="33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</row>
    <row r="201" spans="2:29">
      <c r="B201" s="23"/>
      <c r="C201" s="23"/>
      <c r="D201" s="32"/>
      <c r="E201" s="32"/>
      <c r="F201" s="32"/>
      <c r="G201" s="33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</row>
    <row r="202" spans="2:29">
      <c r="B202" s="23"/>
      <c r="C202" s="23"/>
      <c r="D202" s="32"/>
      <c r="E202" s="32"/>
      <c r="F202" s="32"/>
      <c r="G202" s="33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</row>
    <row r="203" spans="2:29">
      <c r="B203" s="23"/>
      <c r="C203" s="23"/>
      <c r="D203" s="32"/>
      <c r="E203" s="32"/>
      <c r="F203" s="32"/>
      <c r="G203" s="33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</row>
    <row r="204" spans="2:29">
      <c r="B204" s="23"/>
      <c r="C204" s="23"/>
      <c r="D204" s="32"/>
      <c r="E204" s="32"/>
      <c r="F204" s="32"/>
      <c r="G204" s="33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</row>
    <row r="205" spans="2:29">
      <c r="B205" s="23"/>
      <c r="C205" s="23"/>
      <c r="D205" s="32"/>
      <c r="E205" s="32"/>
      <c r="F205" s="32"/>
      <c r="G205" s="33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</row>
    <row r="206" spans="2:29">
      <c r="B206" s="23"/>
      <c r="C206" s="23"/>
      <c r="D206" s="32"/>
      <c r="E206" s="32"/>
      <c r="F206" s="32"/>
      <c r="G206" s="33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</row>
    <row r="207" spans="2:29">
      <c r="B207" s="23"/>
      <c r="C207" s="23"/>
      <c r="D207" s="32"/>
      <c r="E207" s="32"/>
      <c r="F207" s="32"/>
      <c r="G207" s="33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</row>
    <row r="208" spans="2:29">
      <c r="B208" s="23"/>
      <c r="C208" s="23"/>
      <c r="D208" s="32"/>
      <c r="E208" s="32"/>
      <c r="F208" s="32"/>
      <c r="G208" s="33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</row>
    <row r="209" spans="2:29">
      <c r="B209" s="23"/>
      <c r="C209" s="23"/>
      <c r="D209" s="32"/>
      <c r="E209" s="32"/>
      <c r="F209" s="32"/>
      <c r="G209" s="35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</row>
    <row r="210" spans="2:29">
      <c r="B210" s="23"/>
      <c r="C210" s="23"/>
      <c r="D210" s="32"/>
      <c r="E210" s="32"/>
      <c r="F210" s="32"/>
      <c r="G210" s="33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</row>
    <row r="211" spans="2:29">
      <c r="B211" s="23"/>
      <c r="C211" s="23"/>
      <c r="D211" s="32"/>
      <c r="E211" s="32"/>
      <c r="F211" s="32"/>
      <c r="G211" s="33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</row>
    <row r="212" spans="2:29">
      <c r="B212" s="23"/>
      <c r="C212" s="23"/>
      <c r="D212" s="32"/>
      <c r="E212" s="32"/>
      <c r="F212" s="32"/>
      <c r="G212" s="33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</row>
    <row r="213" spans="2:29">
      <c r="B213" s="23"/>
      <c r="C213" s="23"/>
      <c r="D213" s="32"/>
      <c r="E213" s="32"/>
      <c r="F213" s="32"/>
      <c r="G213" s="33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</row>
    <row r="214" spans="2:29">
      <c r="B214" s="23"/>
      <c r="C214" s="23"/>
      <c r="D214" s="32"/>
      <c r="E214" s="32"/>
      <c r="F214" s="32"/>
      <c r="G214" s="33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</row>
    <row r="215" spans="2:29">
      <c r="B215" s="23"/>
      <c r="C215" s="23"/>
      <c r="D215" s="32"/>
      <c r="E215" s="32"/>
      <c r="F215" s="32"/>
      <c r="G215" s="33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</row>
    <row r="216" spans="2:29">
      <c r="B216" s="23"/>
      <c r="C216" s="23"/>
      <c r="D216" s="32"/>
      <c r="E216" s="32"/>
      <c r="F216" s="32"/>
      <c r="G216" s="33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</row>
    <row r="217" spans="2:29">
      <c r="B217" s="23"/>
      <c r="C217" s="23"/>
      <c r="D217" s="32"/>
      <c r="E217" s="32"/>
      <c r="F217" s="32"/>
      <c r="G217" s="33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</row>
    <row r="218" spans="2:29">
      <c r="B218" s="23"/>
      <c r="C218" s="23"/>
      <c r="D218" s="32"/>
      <c r="E218" s="32"/>
      <c r="F218" s="32"/>
      <c r="G218" s="33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</row>
    <row r="219" spans="2:29">
      <c r="B219" s="23"/>
      <c r="C219" s="23"/>
      <c r="D219" s="32"/>
      <c r="E219" s="32"/>
      <c r="F219" s="32"/>
      <c r="G219" s="33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</row>
    <row r="220" spans="2:29">
      <c r="B220" s="23"/>
      <c r="C220" s="23"/>
      <c r="D220" s="32"/>
      <c r="E220" s="32"/>
      <c r="F220" s="32"/>
      <c r="G220" s="33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</row>
    <row r="221" spans="2:29">
      <c r="B221" s="23"/>
      <c r="C221" s="23"/>
      <c r="D221" s="32"/>
      <c r="E221" s="32"/>
      <c r="F221" s="32"/>
      <c r="G221" s="33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</row>
    <row r="222" spans="2:29">
      <c r="B222" s="23"/>
      <c r="C222" s="23"/>
      <c r="D222" s="32"/>
      <c r="E222" s="32"/>
      <c r="F222" s="32"/>
      <c r="G222" s="33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</row>
    <row r="223" spans="2:29">
      <c r="B223" s="23"/>
      <c r="C223" s="23"/>
      <c r="D223" s="32"/>
      <c r="E223" s="32"/>
      <c r="F223" s="32"/>
      <c r="G223" s="33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</row>
    <row r="224" spans="2:29">
      <c r="B224" s="23"/>
      <c r="C224" s="23"/>
      <c r="D224" s="32"/>
      <c r="E224" s="32"/>
      <c r="F224" s="32"/>
      <c r="G224" s="33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</row>
    <row r="225" spans="2:29">
      <c r="B225" s="23"/>
      <c r="C225" s="23"/>
      <c r="D225" s="32"/>
      <c r="E225" s="32"/>
      <c r="F225" s="32"/>
      <c r="G225" s="33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</row>
    <row r="226" spans="2:29">
      <c r="B226" s="23"/>
      <c r="C226" s="23"/>
      <c r="D226" s="32"/>
      <c r="E226" s="32"/>
      <c r="F226" s="32"/>
      <c r="G226" s="33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</row>
    <row r="227" spans="2:29">
      <c r="B227" s="23"/>
      <c r="C227" s="23"/>
      <c r="D227" s="32"/>
      <c r="E227" s="32"/>
      <c r="F227" s="32"/>
      <c r="G227" s="33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</row>
    <row r="228" spans="2:29">
      <c r="B228" s="23"/>
      <c r="C228" s="23"/>
      <c r="D228" s="32"/>
      <c r="E228" s="32"/>
      <c r="F228" s="32"/>
      <c r="G228" s="33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</row>
    <row r="229" spans="2:29">
      <c r="B229" s="23"/>
      <c r="C229" s="23"/>
      <c r="D229" s="32"/>
      <c r="E229" s="32"/>
      <c r="F229" s="32"/>
      <c r="G229" s="33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</row>
    <row r="230" spans="2:29">
      <c r="B230" s="23"/>
      <c r="C230" s="23"/>
      <c r="D230" s="32"/>
      <c r="E230" s="32"/>
      <c r="F230" s="32"/>
      <c r="G230" s="33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</row>
    <row r="231" spans="2:29">
      <c r="B231" s="23"/>
      <c r="C231" s="23"/>
      <c r="D231" s="32"/>
      <c r="E231" s="32"/>
      <c r="F231" s="32"/>
      <c r="G231" s="33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</row>
    <row r="232" spans="2:29">
      <c r="B232" s="23"/>
      <c r="C232" s="23"/>
      <c r="D232" s="32"/>
      <c r="E232" s="32"/>
      <c r="F232" s="32"/>
      <c r="G232" s="33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</row>
    <row r="233" spans="2:29">
      <c r="B233" s="23"/>
      <c r="C233" s="23"/>
      <c r="D233" s="32"/>
      <c r="E233" s="32"/>
      <c r="F233" s="32"/>
      <c r="G233" s="33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</row>
    <row r="234" spans="2:29">
      <c r="B234" s="23"/>
      <c r="C234" s="23"/>
      <c r="D234" s="32"/>
      <c r="E234" s="32"/>
      <c r="F234" s="32"/>
      <c r="G234" s="33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</row>
    <row r="235" spans="2:29">
      <c r="B235" s="23"/>
      <c r="C235" s="23"/>
      <c r="D235" s="32"/>
      <c r="E235" s="32"/>
      <c r="F235" s="32"/>
      <c r="G235" s="33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</row>
    <row r="236" spans="2:29">
      <c r="B236" s="23"/>
      <c r="C236" s="23"/>
      <c r="D236" s="32"/>
      <c r="E236" s="32"/>
      <c r="F236" s="32"/>
      <c r="G236" s="33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</row>
    <row r="237" spans="2:29">
      <c r="B237" s="23"/>
      <c r="C237" s="23"/>
      <c r="D237" s="32"/>
      <c r="E237" s="32"/>
      <c r="F237" s="32"/>
      <c r="G237" s="33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</row>
    <row r="238" spans="2:29">
      <c r="B238" s="23"/>
      <c r="C238" s="23"/>
      <c r="D238" s="32"/>
      <c r="E238" s="32"/>
      <c r="F238" s="32"/>
      <c r="G238" s="33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</row>
    <row r="239" spans="2:29">
      <c r="B239" s="23"/>
      <c r="C239" s="23"/>
      <c r="D239" s="32"/>
      <c r="E239" s="32"/>
      <c r="F239" s="32"/>
      <c r="G239" s="33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</row>
    <row r="240" spans="2:29">
      <c r="B240" s="23"/>
      <c r="C240" s="23"/>
      <c r="D240" s="32"/>
      <c r="E240" s="32"/>
      <c r="F240" s="32"/>
      <c r="G240" s="33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</row>
    <row r="241" spans="2:29">
      <c r="B241" s="23"/>
      <c r="C241" s="23"/>
      <c r="D241" s="32"/>
      <c r="E241" s="32"/>
      <c r="F241" s="32"/>
      <c r="G241" s="33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</row>
    <row r="242" spans="2:29">
      <c r="B242" s="23"/>
      <c r="C242" s="23"/>
      <c r="D242" s="32"/>
      <c r="E242" s="32"/>
      <c r="F242" s="32"/>
      <c r="G242" s="33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</row>
    <row r="243" spans="2:29">
      <c r="B243" s="23"/>
      <c r="C243" s="23"/>
      <c r="D243" s="32"/>
      <c r="E243" s="32"/>
      <c r="F243" s="32"/>
      <c r="G243" s="33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</row>
    <row r="244" spans="2:29">
      <c r="B244" s="23"/>
      <c r="C244" s="23"/>
      <c r="D244" s="32"/>
      <c r="E244" s="32"/>
      <c r="F244" s="32"/>
      <c r="G244" s="33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</row>
    <row r="245" spans="2:29">
      <c r="B245" s="23"/>
      <c r="C245" s="23"/>
      <c r="D245" s="32"/>
      <c r="E245" s="32"/>
      <c r="F245" s="32"/>
      <c r="G245" s="33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</row>
    <row r="246" spans="2:29">
      <c r="B246" s="23"/>
      <c r="C246" s="23"/>
      <c r="D246" s="32"/>
      <c r="E246" s="32"/>
      <c r="F246" s="32"/>
      <c r="G246" s="33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</row>
    <row r="247" spans="2:29">
      <c r="B247" s="23"/>
      <c r="C247" s="23"/>
      <c r="D247" s="32"/>
      <c r="E247" s="32"/>
      <c r="F247" s="32"/>
      <c r="G247" s="33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</row>
    <row r="248" spans="2:29">
      <c r="B248" s="23"/>
      <c r="C248" s="23"/>
      <c r="D248" s="32"/>
      <c r="E248" s="32"/>
      <c r="F248" s="32"/>
      <c r="G248" s="33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</row>
    <row r="249" spans="2:29">
      <c r="B249" s="23"/>
      <c r="C249" s="23"/>
      <c r="D249" s="32"/>
      <c r="E249" s="32"/>
      <c r="F249" s="32"/>
      <c r="G249" s="33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</row>
    <row r="250" spans="2:29">
      <c r="B250" s="23"/>
      <c r="C250" s="23"/>
      <c r="D250" s="32"/>
      <c r="E250" s="32"/>
      <c r="F250" s="32"/>
      <c r="G250" s="33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</row>
    <row r="251" spans="2:29">
      <c r="B251" s="23"/>
      <c r="C251" s="23"/>
      <c r="D251" s="32"/>
      <c r="E251" s="32"/>
      <c r="F251" s="32"/>
      <c r="G251" s="33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</row>
    <row r="252" spans="2:29">
      <c r="B252" s="23"/>
      <c r="C252" s="23"/>
      <c r="D252" s="32"/>
      <c r="E252" s="32"/>
      <c r="F252" s="32"/>
      <c r="G252" s="33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</row>
    <row r="253" spans="2:29">
      <c r="B253" s="23"/>
      <c r="C253" s="23"/>
      <c r="D253" s="32"/>
      <c r="E253" s="32"/>
      <c r="F253" s="32"/>
      <c r="G253" s="33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</row>
    <row r="254" spans="2:29">
      <c r="B254" s="23"/>
      <c r="C254" s="23"/>
      <c r="D254" s="32"/>
      <c r="E254" s="32"/>
      <c r="F254" s="32"/>
      <c r="G254" s="33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</row>
    <row r="255" spans="2:29">
      <c r="B255" s="23"/>
      <c r="C255" s="23"/>
      <c r="D255" s="32"/>
      <c r="E255" s="32"/>
      <c r="F255" s="32"/>
      <c r="G255" s="33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</row>
    <row r="256" spans="2:29">
      <c r="B256" s="23"/>
      <c r="C256" s="23"/>
      <c r="D256" s="32"/>
      <c r="E256" s="32"/>
      <c r="F256" s="32"/>
      <c r="G256" s="33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</row>
    <row r="257" spans="2:29">
      <c r="B257" s="23"/>
      <c r="C257" s="23"/>
      <c r="D257" s="32"/>
      <c r="E257" s="32"/>
      <c r="F257" s="32"/>
      <c r="G257" s="33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</row>
    <row r="258" spans="2:29">
      <c r="B258" s="23"/>
      <c r="C258" s="23"/>
      <c r="D258" s="32"/>
      <c r="E258" s="32"/>
      <c r="F258" s="32"/>
      <c r="G258" s="33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</row>
    <row r="259" spans="2:29">
      <c r="B259" s="23"/>
      <c r="C259" s="23"/>
      <c r="D259" s="32"/>
      <c r="E259" s="32"/>
      <c r="F259" s="32"/>
      <c r="G259" s="33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</row>
    <row r="260" spans="2:29">
      <c r="B260" s="23"/>
      <c r="C260" s="23"/>
      <c r="D260" s="32"/>
      <c r="E260" s="32"/>
      <c r="F260" s="32"/>
      <c r="G260" s="33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</row>
    <row r="261" spans="2:29">
      <c r="B261" s="23"/>
      <c r="C261" s="23"/>
      <c r="D261" s="32"/>
      <c r="E261" s="32"/>
      <c r="F261" s="32"/>
      <c r="G261" s="33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</row>
    <row r="262" spans="2:29">
      <c r="B262" s="23"/>
      <c r="C262" s="23"/>
      <c r="D262" s="32"/>
      <c r="E262" s="32"/>
      <c r="F262" s="32"/>
      <c r="G262" s="33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</row>
    <row r="263" spans="2:29">
      <c r="B263" s="23"/>
      <c r="C263" s="23"/>
      <c r="D263" s="32"/>
      <c r="E263" s="32"/>
      <c r="F263" s="32"/>
      <c r="G263" s="33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</row>
    <row r="264" spans="2:29">
      <c r="B264" s="23"/>
      <c r="C264" s="23"/>
      <c r="D264" s="32"/>
      <c r="E264" s="32"/>
      <c r="F264" s="32"/>
      <c r="G264" s="33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</row>
    <row r="265" spans="2:29">
      <c r="B265" s="23"/>
      <c r="C265" s="23"/>
      <c r="D265" s="32"/>
      <c r="E265" s="32"/>
      <c r="F265" s="32"/>
      <c r="G265" s="33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</row>
    <row r="266" spans="2:29">
      <c r="B266" s="23"/>
      <c r="C266" s="23"/>
      <c r="D266" s="32"/>
      <c r="E266" s="32"/>
      <c r="F266" s="32"/>
      <c r="G266" s="33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</row>
    <row r="267" spans="2:29">
      <c r="B267" s="23"/>
      <c r="C267" s="23"/>
      <c r="D267" s="32"/>
      <c r="E267" s="32"/>
      <c r="F267" s="32"/>
      <c r="G267" s="33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</row>
    <row r="268" spans="2:29">
      <c r="B268" s="23"/>
      <c r="C268" s="23"/>
      <c r="D268" s="32"/>
      <c r="E268" s="32"/>
      <c r="F268" s="32"/>
      <c r="G268" s="33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</row>
    <row r="269" spans="2:29">
      <c r="B269" s="23"/>
      <c r="C269" s="23"/>
      <c r="D269" s="32"/>
      <c r="E269" s="32"/>
      <c r="F269" s="32"/>
      <c r="G269" s="33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</row>
    <row r="270" spans="2:29">
      <c r="B270" s="23"/>
      <c r="C270" s="23"/>
      <c r="D270" s="32"/>
      <c r="E270" s="32"/>
      <c r="F270" s="32"/>
      <c r="G270" s="33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</row>
    <row r="271" spans="2:29">
      <c r="B271" s="23"/>
      <c r="C271" s="23"/>
      <c r="D271" s="32"/>
      <c r="E271" s="32"/>
      <c r="F271" s="32"/>
      <c r="G271" s="33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</row>
    <row r="272" spans="2:29">
      <c r="B272" s="23"/>
      <c r="C272" s="23"/>
      <c r="D272" s="32"/>
      <c r="E272" s="32"/>
      <c r="F272" s="32"/>
      <c r="G272" s="33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</row>
    <row r="273" spans="2:29">
      <c r="B273" s="23"/>
      <c r="C273" s="23"/>
      <c r="D273" s="32"/>
      <c r="E273" s="32"/>
      <c r="F273" s="32"/>
      <c r="G273" s="33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</row>
    <row r="274" spans="2:29">
      <c r="B274" s="23"/>
      <c r="C274" s="23"/>
      <c r="D274" s="32"/>
      <c r="E274" s="32"/>
      <c r="F274" s="32"/>
      <c r="G274" s="33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</row>
    <row r="275" spans="2:29">
      <c r="B275" s="23"/>
      <c r="C275" s="23"/>
      <c r="D275" s="32"/>
      <c r="E275" s="32"/>
      <c r="F275" s="32"/>
      <c r="G275" s="33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</row>
    <row r="276" spans="2:29">
      <c r="B276" s="23"/>
      <c r="C276" s="23"/>
      <c r="D276" s="32"/>
      <c r="E276" s="32"/>
      <c r="F276" s="32"/>
      <c r="G276" s="33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</row>
    <row r="277" spans="2:29">
      <c r="B277" s="23"/>
      <c r="C277" s="23"/>
      <c r="D277" s="32"/>
      <c r="E277" s="32"/>
      <c r="F277" s="32"/>
      <c r="G277" s="35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</row>
    <row r="278" spans="2:29">
      <c r="B278" s="23"/>
      <c r="C278" s="23"/>
      <c r="D278" s="32"/>
      <c r="E278" s="32"/>
      <c r="F278" s="32"/>
      <c r="G278" s="33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</row>
    <row r="279" spans="2:29">
      <c r="B279" s="23"/>
      <c r="C279" s="23"/>
      <c r="D279" s="32"/>
      <c r="E279" s="32"/>
      <c r="F279" s="32"/>
      <c r="G279" s="33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</row>
    <row r="280" spans="2:29">
      <c r="B280" s="23"/>
      <c r="C280" s="23"/>
      <c r="D280" s="32"/>
      <c r="E280" s="32"/>
      <c r="F280" s="32"/>
      <c r="G280" s="33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</row>
    <row r="281" spans="2:29">
      <c r="B281" s="23"/>
      <c r="C281" s="23"/>
      <c r="D281" s="32"/>
      <c r="E281" s="32"/>
      <c r="F281" s="32"/>
      <c r="G281" s="33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</row>
    <row r="282" spans="2:29">
      <c r="B282" s="23"/>
      <c r="C282" s="23"/>
      <c r="D282" s="32"/>
      <c r="E282" s="32"/>
      <c r="F282" s="32"/>
      <c r="G282" s="33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</row>
    <row r="283" spans="2:29">
      <c r="B283" s="23"/>
      <c r="C283" s="23"/>
      <c r="D283" s="32"/>
      <c r="E283" s="32"/>
      <c r="F283" s="32"/>
      <c r="G283" s="33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</row>
    <row r="284" spans="2:29">
      <c r="B284" s="23"/>
      <c r="C284" s="23"/>
      <c r="D284" s="32"/>
      <c r="E284" s="32"/>
      <c r="F284" s="32"/>
      <c r="G284" s="33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</row>
    <row r="285" spans="2:29">
      <c r="B285" s="23"/>
      <c r="C285" s="23"/>
      <c r="D285" s="32"/>
      <c r="E285" s="32"/>
      <c r="F285" s="32"/>
      <c r="G285" s="33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</row>
    <row r="286" spans="2:29">
      <c r="B286" s="23"/>
      <c r="C286" s="23"/>
      <c r="D286" s="32"/>
      <c r="E286" s="32"/>
      <c r="F286" s="32"/>
      <c r="G286" s="33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</row>
    <row r="287" spans="2:29">
      <c r="B287" s="23"/>
      <c r="C287" s="23"/>
      <c r="D287" s="32"/>
      <c r="E287" s="32"/>
      <c r="F287" s="32"/>
      <c r="G287" s="33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</row>
    <row r="288" spans="2:29">
      <c r="B288" s="23"/>
      <c r="C288" s="23"/>
      <c r="D288" s="32"/>
      <c r="E288" s="32"/>
      <c r="F288" s="32"/>
      <c r="G288" s="33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</row>
    <row r="289" spans="2:29">
      <c r="B289" s="23"/>
      <c r="C289" s="23"/>
      <c r="D289" s="32"/>
      <c r="E289" s="32"/>
      <c r="F289" s="32"/>
      <c r="G289" s="33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</row>
    <row r="290" spans="2:29">
      <c r="B290" s="23"/>
      <c r="C290" s="23"/>
      <c r="D290" s="32"/>
      <c r="E290" s="32"/>
      <c r="F290" s="32"/>
      <c r="G290" s="33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</row>
    <row r="291" spans="2:29">
      <c r="B291" s="23"/>
      <c r="C291" s="23"/>
      <c r="D291" s="32"/>
      <c r="E291" s="32"/>
      <c r="F291" s="32"/>
      <c r="G291" s="33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</row>
    <row r="292" spans="2:29">
      <c r="B292" s="23"/>
      <c r="C292" s="23"/>
      <c r="D292" s="32"/>
      <c r="E292" s="32"/>
      <c r="F292" s="32"/>
      <c r="G292" s="33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</row>
    <row r="293" spans="2:29">
      <c r="B293" s="23"/>
      <c r="C293" s="23"/>
      <c r="D293" s="32"/>
      <c r="E293" s="32"/>
      <c r="F293" s="32"/>
      <c r="G293" s="33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</row>
    <row r="294" spans="2:29">
      <c r="B294" s="23"/>
      <c r="C294" s="23"/>
      <c r="D294" s="32"/>
      <c r="E294" s="32"/>
      <c r="F294" s="32"/>
      <c r="G294" s="33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</row>
    <row r="295" spans="2:29">
      <c r="B295" s="23"/>
      <c r="C295" s="23"/>
      <c r="D295" s="32"/>
      <c r="E295" s="32"/>
      <c r="F295" s="32"/>
      <c r="G295" s="33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</row>
    <row r="296" spans="2:29">
      <c r="B296" s="23"/>
      <c r="C296" s="23"/>
      <c r="D296" s="32"/>
      <c r="E296" s="32"/>
      <c r="F296" s="32"/>
      <c r="G296" s="33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</row>
    <row r="297" spans="2:29">
      <c r="B297" s="23"/>
      <c r="C297" s="23"/>
      <c r="D297" s="32"/>
      <c r="E297" s="32"/>
      <c r="F297" s="32"/>
      <c r="G297" s="33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</row>
    <row r="298" spans="2:29">
      <c r="B298" s="23"/>
      <c r="C298" s="23"/>
      <c r="D298" s="32"/>
      <c r="E298" s="32"/>
      <c r="F298" s="32"/>
      <c r="G298" s="33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</row>
    <row r="299" spans="2:29">
      <c r="B299" s="23"/>
      <c r="C299" s="23"/>
      <c r="D299" s="32"/>
      <c r="E299" s="32"/>
      <c r="F299" s="32"/>
      <c r="G299" s="33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</row>
    <row r="300" spans="2:29">
      <c r="B300" s="23"/>
      <c r="C300" s="23"/>
      <c r="D300" s="32"/>
      <c r="E300" s="32"/>
      <c r="F300" s="32"/>
      <c r="G300" s="33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</row>
    <row r="301" spans="2:29">
      <c r="B301" s="23"/>
      <c r="C301" s="23"/>
      <c r="D301" s="32"/>
      <c r="E301" s="32"/>
      <c r="F301" s="32"/>
      <c r="G301" s="33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</row>
    <row r="302" spans="2:29">
      <c r="B302" s="23"/>
      <c r="C302" s="23"/>
      <c r="D302" s="32"/>
      <c r="E302" s="32"/>
      <c r="F302" s="32"/>
      <c r="G302" s="33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</row>
    <row r="303" spans="2:29">
      <c r="B303" s="23"/>
      <c r="C303" s="23"/>
      <c r="D303" s="32"/>
      <c r="E303" s="32"/>
      <c r="F303" s="32"/>
      <c r="G303" s="33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</row>
    <row r="304" spans="2:29">
      <c r="B304" s="23"/>
      <c r="C304" s="23"/>
      <c r="D304" s="32"/>
      <c r="E304" s="32"/>
      <c r="F304" s="32"/>
      <c r="G304" s="33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</row>
    <row r="305" spans="2:29">
      <c r="B305" s="23"/>
      <c r="C305" s="23"/>
      <c r="D305" s="32"/>
      <c r="E305" s="32"/>
      <c r="F305" s="32"/>
      <c r="G305" s="33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</row>
    <row r="306" spans="2:29">
      <c r="B306" s="23"/>
      <c r="C306" s="23"/>
      <c r="D306" s="32"/>
      <c r="E306" s="32"/>
      <c r="F306" s="32"/>
      <c r="G306" s="33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</row>
    <row r="307" spans="2:29">
      <c r="B307" s="23"/>
      <c r="C307" s="23"/>
      <c r="D307" s="32"/>
      <c r="E307" s="32"/>
      <c r="F307" s="32"/>
      <c r="G307" s="33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</row>
    <row r="308" spans="2:29">
      <c r="B308" s="23"/>
      <c r="C308" s="23"/>
      <c r="D308" s="32"/>
      <c r="E308" s="32"/>
      <c r="F308" s="32"/>
      <c r="G308" s="33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</row>
    <row r="309" spans="2:29">
      <c r="B309" s="23"/>
      <c r="C309" s="23"/>
      <c r="D309" s="32"/>
      <c r="E309" s="32"/>
      <c r="F309" s="32"/>
      <c r="G309" s="33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</row>
    <row r="310" spans="2:29">
      <c r="B310" s="23"/>
      <c r="C310" s="23"/>
      <c r="D310" s="32"/>
      <c r="E310" s="32"/>
      <c r="F310" s="32"/>
      <c r="G310" s="33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</row>
    <row r="311" spans="2:29">
      <c r="B311" s="23"/>
      <c r="C311" s="23"/>
      <c r="D311" s="32"/>
      <c r="E311" s="32"/>
      <c r="F311" s="32"/>
      <c r="G311" s="33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</row>
    <row r="312" spans="2:29">
      <c r="B312" s="23"/>
      <c r="C312" s="23"/>
      <c r="D312" s="32"/>
      <c r="E312" s="32"/>
      <c r="F312" s="32"/>
      <c r="G312" s="33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</row>
    <row r="313" spans="2:29">
      <c r="B313" s="23"/>
      <c r="C313" s="23"/>
      <c r="D313" s="32"/>
      <c r="E313" s="32"/>
      <c r="F313" s="32"/>
      <c r="G313" s="33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</row>
    <row r="314" spans="2:29">
      <c r="B314" s="23"/>
      <c r="C314" s="23"/>
      <c r="D314" s="32"/>
      <c r="E314" s="32"/>
      <c r="F314" s="32"/>
      <c r="G314" s="33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</row>
    <row r="315" spans="2:29">
      <c r="B315" s="23"/>
      <c r="C315" s="23"/>
      <c r="D315" s="32"/>
      <c r="E315" s="32"/>
      <c r="F315" s="32"/>
      <c r="G315" s="33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</row>
    <row r="316" spans="2:29">
      <c r="B316" s="23"/>
      <c r="C316" s="23"/>
      <c r="D316" s="32"/>
      <c r="E316" s="32"/>
      <c r="F316" s="32"/>
      <c r="G316" s="33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</row>
    <row r="317" spans="2:29">
      <c r="B317" s="23"/>
      <c r="C317" s="23"/>
      <c r="D317" s="32"/>
      <c r="E317" s="32"/>
      <c r="F317" s="32"/>
      <c r="G317" s="33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</row>
    <row r="318" spans="2:29">
      <c r="B318" s="23"/>
      <c r="C318" s="23"/>
      <c r="D318" s="32"/>
      <c r="E318" s="32"/>
      <c r="F318" s="32"/>
      <c r="G318" s="33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</row>
    <row r="319" spans="2:29">
      <c r="B319" s="23"/>
      <c r="C319" s="23"/>
      <c r="D319" s="32"/>
      <c r="E319" s="32"/>
      <c r="F319" s="32"/>
      <c r="G319" s="33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</row>
    <row r="320" spans="2:29">
      <c r="B320" s="23"/>
      <c r="C320" s="23"/>
      <c r="D320" s="32"/>
      <c r="E320" s="32"/>
      <c r="F320" s="32"/>
      <c r="G320" s="33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</row>
    <row r="321" spans="2:29">
      <c r="B321" s="23"/>
      <c r="C321" s="23"/>
      <c r="D321" s="32"/>
      <c r="E321" s="32"/>
      <c r="F321" s="32"/>
      <c r="G321" s="33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</row>
    <row r="322" spans="2:29">
      <c r="B322" s="23"/>
      <c r="C322" s="23"/>
      <c r="D322" s="32"/>
      <c r="E322" s="32"/>
      <c r="F322" s="32"/>
      <c r="G322" s="33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</row>
    <row r="323" spans="2:29">
      <c r="B323" s="23"/>
      <c r="C323" s="23"/>
      <c r="D323" s="32"/>
      <c r="E323" s="32"/>
      <c r="F323" s="32"/>
      <c r="G323" s="33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</row>
    <row r="324" spans="2:29">
      <c r="B324" s="23"/>
      <c r="C324" s="23"/>
      <c r="D324" s="32"/>
      <c r="E324" s="32"/>
      <c r="F324" s="32"/>
      <c r="G324" s="33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</row>
    <row r="325" spans="2:29">
      <c r="B325" s="23"/>
      <c r="C325" s="23"/>
      <c r="D325" s="32"/>
      <c r="E325" s="32"/>
      <c r="F325" s="32"/>
      <c r="G325" s="33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</row>
    <row r="326" spans="2:29">
      <c r="B326" s="23"/>
      <c r="C326" s="23"/>
      <c r="D326" s="32"/>
      <c r="E326" s="32"/>
      <c r="F326" s="32"/>
      <c r="G326" s="33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</row>
    <row r="327" spans="2:29">
      <c r="B327" s="23"/>
      <c r="C327" s="23"/>
      <c r="D327" s="32"/>
      <c r="E327" s="32"/>
      <c r="F327" s="32"/>
      <c r="G327" s="33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</row>
    <row r="328" spans="2:29">
      <c r="B328" s="23"/>
      <c r="C328" s="23"/>
      <c r="D328" s="32"/>
      <c r="E328" s="32"/>
      <c r="F328" s="32"/>
      <c r="G328" s="33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</row>
    <row r="329" spans="2:29">
      <c r="B329" s="23"/>
      <c r="C329" s="23"/>
      <c r="D329" s="32"/>
      <c r="E329" s="32"/>
      <c r="F329" s="32"/>
      <c r="G329" s="33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</row>
    <row r="330" spans="2:29">
      <c r="B330" s="23"/>
      <c r="C330" s="23"/>
      <c r="D330" s="32"/>
      <c r="E330" s="32"/>
      <c r="F330" s="32"/>
      <c r="G330" s="33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</row>
    <row r="331" spans="2:29">
      <c r="B331" s="23"/>
      <c r="C331" s="23"/>
      <c r="D331" s="32"/>
      <c r="E331" s="32"/>
      <c r="F331" s="32"/>
      <c r="G331" s="33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</row>
    <row r="332" spans="2:29">
      <c r="B332" s="23"/>
      <c r="C332" s="23"/>
      <c r="D332" s="32"/>
      <c r="E332" s="32"/>
      <c r="F332" s="32"/>
      <c r="G332" s="33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</row>
    <row r="333" spans="2:29">
      <c r="B333" s="23"/>
      <c r="C333" s="23"/>
      <c r="D333" s="32"/>
      <c r="E333" s="32"/>
      <c r="F333" s="32"/>
      <c r="G333" s="33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</row>
    <row r="334" spans="2:29">
      <c r="B334" s="23"/>
      <c r="C334" s="23"/>
      <c r="D334" s="32"/>
      <c r="E334" s="32"/>
      <c r="F334" s="32"/>
      <c r="G334" s="33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</row>
    <row r="335" spans="2:29">
      <c r="B335" s="23"/>
      <c r="C335" s="23"/>
      <c r="D335" s="32"/>
      <c r="E335" s="32"/>
      <c r="F335" s="32"/>
      <c r="G335" s="33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</row>
    <row r="336" spans="2:29">
      <c r="B336" s="23"/>
      <c r="C336" s="23"/>
      <c r="D336" s="32"/>
      <c r="E336" s="32"/>
      <c r="F336" s="32"/>
      <c r="G336" s="33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</row>
    <row r="337" spans="2:29">
      <c r="B337" s="23"/>
      <c r="C337" s="23"/>
      <c r="D337" s="32"/>
      <c r="E337" s="32"/>
      <c r="F337" s="32"/>
      <c r="G337" s="33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</row>
    <row r="338" spans="2:29">
      <c r="B338" s="23"/>
      <c r="C338" s="23"/>
      <c r="D338" s="32"/>
      <c r="E338" s="32"/>
      <c r="F338" s="32"/>
      <c r="G338" s="33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</row>
    <row r="339" spans="2:29">
      <c r="B339" s="23"/>
      <c r="C339" s="23"/>
      <c r="D339" s="32"/>
      <c r="E339" s="32"/>
      <c r="F339" s="32"/>
      <c r="G339" s="33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</row>
    <row r="340" spans="2:29">
      <c r="B340" s="23"/>
      <c r="C340" s="23"/>
      <c r="D340" s="32"/>
      <c r="E340" s="32"/>
      <c r="F340" s="32"/>
      <c r="G340" s="33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</row>
    <row r="341" spans="2:29">
      <c r="B341" s="23"/>
      <c r="C341" s="23"/>
      <c r="D341" s="32"/>
      <c r="E341" s="32"/>
      <c r="F341" s="32"/>
      <c r="G341" s="33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</row>
    <row r="342" spans="2:29">
      <c r="B342" s="23"/>
      <c r="C342" s="23"/>
      <c r="D342" s="32"/>
      <c r="E342" s="32"/>
      <c r="F342" s="32"/>
      <c r="G342" s="33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</row>
    <row r="343" spans="2:29">
      <c r="B343" s="23"/>
      <c r="C343" s="23"/>
      <c r="D343" s="32"/>
      <c r="E343" s="32"/>
      <c r="F343" s="32"/>
      <c r="G343" s="33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</row>
    <row r="344" spans="2:29">
      <c r="B344" s="23"/>
      <c r="C344" s="23"/>
      <c r="D344" s="32"/>
      <c r="E344" s="32"/>
      <c r="F344" s="32"/>
      <c r="G344" s="33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</row>
    <row r="345" spans="2:29">
      <c r="B345" s="23"/>
      <c r="C345" s="23"/>
      <c r="D345" s="32"/>
      <c r="E345" s="32"/>
      <c r="F345" s="32"/>
      <c r="G345" s="35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</row>
    <row r="346" spans="2:29">
      <c r="B346" s="23"/>
      <c r="C346" s="23"/>
      <c r="D346" s="32"/>
      <c r="E346" s="32"/>
      <c r="F346" s="32"/>
      <c r="G346" s="33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</row>
    <row r="347" spans="2:29">
      <c r="B347" s="23"/>
      <c r="C347" s="23"/>
      <c r="D347" s="32"/>
      <c r="E347" s="32"/>
      <c r="F347" s="32"/>
      <c r="G347" s="33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</row>
    <row r="348" spans="2:29">
      <c r="B348" s="23"/>
      <c r="C348" s="23"/>
      <c r="D348" s="32"/>
      <c r="E348" s="32"/>
      <c r="F348" s="32"/>
      <c r="G348" s="33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</row>
    <row r="349" spans="2:29">
      <c r="B349" s="23"/>
      <c r="C349" s="23"/>
      <c r="D349" s="32"/>
      <c r="E349" s="32"/>
      <c r="F349" s="32"/>
      <c r="G349" s="33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</row>
    <row r="350" spans="2:29">
      <c r="B350" s="23"/>
      <c r="C350" s="23"/>
      <c r="D350" s="32"/>
      <c r="E350" s="32"/>
      <c r="F350" s="32"/>
      <c r="G350" s="33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</row>
    <row r="351" spans="2:29">
      <c r="B351" s="23"/>
      <c r="C351" s="23"/>
      <c r="D351" s="32"/>
      <c r="E351" s="32"/>
      <c r="F351" s="32"/>
      <c r="G351" s="33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</row>
    <row r="352" spans="2:29">
      <c r="B352" s="23"/>
      <c r="C352" s="23"/>
      <c r="D352" s="32"/>
      <c r="E352" s="32"/>
      <c r="F352" s="32"/>
      <c r="G352" s="33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</row>
    <row r="353" spans="2:29">
      <c r="B353" s="23"/>
      <c r="C353" s="23"/>
      <c r="D353" s="32"/>
      <c r="E353" s="32"/>
      <c r="F353" s="32"/>
      <c r="G353" s="33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</row>
    <row r="354" spans="2:29">
      <c r="B354" s="23"/>
      <c r="C354" s="23"/>
      <c r="D354" s="32"/>
      <c r="E354" s="32"/>
      <c r="F354" s="32"/>
      <c r="G354" s="33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</row>
    <row r="355" spans="2:29">
      <c r="B355" s="23"/>
      <c r="C355" s="23"/>
      <c r="D355" s="32"/>
      <c r="E355" s="32"/>
      <c r="F355" s="32"/>
      <c r="G355" s="33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</row>
    <row r="356" spans="2:29">
      <c r="B356" s="23"/>
      <c r="C356" s="23"/>
      <c r="D356" s="32"/>
      <c r="E356" s="32"/>
      <c r="F356" s="32"/>
      <c r="G356" s="33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</row>
    <row r="357" spans="2:29">
      <c r="B357" s="23"/>
      <c r="C357" s="23"/>
      <c r="D357" s="32"/>
      <c r="E357" s="32"/>
      <c r="F357" s="32"/>
      <c r="G357" s="33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</row>
    <row r="358" spans="2:29">
      <c r="B358" s="23"/>
      <c r="C358" s="23"/>
      <c r="D358" s="32"/>
      <c r="E358" s="32"/>
      <c r="F358" s="32"/>
      <c r="G358" s="33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</row>
    <row r="359" spans="2:29">
      <c r="B359" s="23"/>
      <c r="C359" s="23"/>
      <c r="D359" s="32"/>
      <c r="E359" s="32"/>
      <c r="F359" s="32"/>
      <c r="G359" s="33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</row>
    <row r="360" spans="2:29">
      <c r="B360" s="23"/>
      <c r="C360" s="23"/>
      <c r="D360" s="32"/>
      <c r="E360" s="32"/>
      <c r="F360" s="32"/>
      <c r="G360" s="33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</row>
    <row r="361" spans="2:29">
      <c r="B361" s="23"/>
      <c r="C361" s="23"/>
      <c r="D361" s="32"/>
      <c r="E361" s="32"/>
      <c r="F361" s="32"/>
      <c r="G361" s="33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</row>
    <row r="362" spans="2:29">
      <c r="B362" s="23"/>
      <c r="C362" s="23"/>
      <c r="D362" s="32"/>
      <c r="E362" s="32"/>
      <c r="F362" s="32"/>
      <c r="G362" s="33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</row>
    <row r="363" spans="2:29">
      <c r="B363" s="23"/>
      <c r="C363" s="23"/>
      <c r="D363" s="32"/>
      <c r="E363" s="32"/>
      <c r="F363" s="32"/>
      <c r="G363" s="33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</row>
    <row r="364" spans="2:29">
      <c r="B364" s="23"/>
      <c r="C364" s="23"/>
      <c r="D364" s="32"/>
      <c r="E364" s="32"/>
      <c r="F364" s="32"/>
      <c r="G364" s="33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</row>
    <row r="365" spans="2:29">
      <c r="B365" s="23"/>
      <c r="C365" s="23"/>
      <c r="D365" s="32"/>
      <c r="E365" s="32"/>
      <c r="F365" s="32"/>
      <c r="G365" s="33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</row>
    <row r="366" spans="2:29">
      <c r="B366" s="23"/>
      <c r="C366" s="23"/>
      <c r="D366" s="32"/>
      <c r="E366" s="32"/>
      <c r="F366" s="32"/>
      <c r="G366" s="33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</row>
    <row r="367" spans="2:29">
      <c r="B367" s="23"/>
      <c r="C367" s="23"/>
      <c r="D367" s="32"/>
      <c r="E367" s="32"/>
      <c r="F367" s="32"/>
      <c r="G367" s="33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</row>
    <row r="368" spans="2:29">
      <c r="B368" s="23"/>
      <c r="C368" s="23"/>
      <c r="D368" s="32"/>
      <c r="E368" s="32"/>
      <c r="F368" s="32"/>
      <c r="G368" s="33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</row>
    <row r="369" spans="2:29">
      <c r="B369" s="23"/>
      <c r="C369" s="23"/>
      <c r="D369" s="32"/>
      <c r="E369" s="32"/>
      <c r="F369" s="32"/>
      <c r="G369" s="33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</row>
    <row r="370" spans="2:29">
      <c r="B370" s="23"/>
      <c r="C370" s="23"/>
      <c r="D370" s="32"/>
      <c r="E370" s="32"/>
      <c r="F370" s="32"/>
      <c r="G370" s="33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</row>
    <row r="371" spans="2:29">
      <c r="B371" s="23"/>
      <c r="C371" s="23"/>
      <c r="D371" s="32"/>
      <c r="E371" s="32"/>
      <c r="F371" s="32"/>
      <c r="G371" s="33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</row>
    <row r="372" spans="2:29">
      <c r="B372" s="23"/>
      <c r="C372" s="23"/>
      <c r="D372" s="32"/>
      <c r="E372" s="32"/>
      <c r="F372" s="32"/>
      <c r="G372" s="33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</row>
    <row r="373" spans="2:29">
      <c r="B373" s="23"/>
      <c r="C373" s="23"/>
      <c r="D373" s="32"/>
      <c r="E373" s="32"/>
      <c r="F373" s="32"/>
      <c r="G373" s="33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</row>
    <row r="374" spans="2:29">
      <c r="B374" s="23"/>
      <c r="C374" s="23"/>
      <c r="D374" s="32"/>
      <c r="E374" s="32"/>
      <c r="F374" s="32"/>
      <c r="G374" s="33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</row>
    <row r="375" spans="2:29">
      <c r="B375" s="23"/>
      <c r="C375" s="23"/>
      <c r="D375" s="32"/>
      <c r="E375" s="32"/>
      <c r="F375" s="32"/>
      <c r="G375" s="33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</row>
    <row r="376" spans="2:29">
      <c r="B376" s="23"/>
      <c r="C376" s="23"/>
      <c r="D376" s="32"/>
      <c r="E376" s="32"/>
      <c r="F376" s="32"/>
      <c r="G376" s="33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</row>
    <row r="377" spans="2:29">
      <c r="B377" s="23"/>
      <c r="C377" s="23"/>
      <c r="D377" s="32"/>
      <c r="E377" s="32"/>
      <c r="F377" s="32"/>
      <c r="G377" s="33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</row>
    <row r="378" spans="2:29">
      <c r="B378" s="23"/>
      <c r="C378" s="23"/>
      <c r="D378" s="32"/>
      <c r="E378" s="32"/>
      <c r="F378" s="32"/>
      <c r="G378" s="33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</row>
    <row r="379" spans="2:29">
      <c r="B379" s="23"/>
      <c r="C379" s="23"/>
      <c r="D379" s="32"/>
      <c r="E379" s="32"/>
      <c r="F379" s="32"/>
      <c r="G379" s="33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</row>
    <row r="380" spans="2:29">
      <c r="B380" s="23"/>
      <c r="C380" s="23"/>
      <c r="D380" s="32"/>
      <c r="E380" s="32"/>
      <c r="F380" s="32"/>
      <c r="G380" s="33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</row>
    <row r="381" spans="2:29">
      <c r="B381" s="23"/>
      <c r="C381" s="23"/>
      <c r="D381" s="32"/>
      <c r="E381" s="32"/>
      <c r="F381" s="32"/>
      <c r="G381" s="33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</row>
    <row r="382" spans="2:29">
      <c r="B382" s="23"/>
      <c r="C382" s="23"/>
      <c r="D382" s="32"/>
      <c r="E382" s="32"/>
      <c r="F382" s="32"/>
      <c r="G382" s="33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</row>
    <row r="383" spans="2:29">
      <c r="B383" s="23"/>
      <c r="C383" s="23"/>
      <c r="D383" s="32"/>
      <c r="E383" s="32"/>
      <c r="F383" s="32"/>
      <c r="G383" s="33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</row>
    <row r="384" spans="2:29">
      <c r="B384" s="23"/>
      <c r="C384" s="23"/>
      <c r="D384" s="32"/>
      <c r="E384" s="32"/>
      <c r="F384" s="32"/>
      <c r="G384" s="33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</row>
    <row r="385" spans="2:29">
      <c r="B385" s="23"/>
      <c r="C385" s="23"/>
      <c r="D385" s="32"/>
      <c r="E385" s="32"/>
      <c r="F385" s="32"/>
      <c r="G385" s="33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</row>
    <row r="386" spans="2:29">
      <c r="B386" s="23"/>
      <c r="C386" s="23"/>
      <c r="D386" s="32"/>
      <c r="E386" s="32"/>
      <c r="F386" s="32"/>
      <c r="G386" s="33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</row>
    <row r="387" spans="2:29">
      <c r="B387" s="23"/>
      <c r="C387" s="23"/>
      <c r="D387" s="32"/>
      <c r="E387" s="32"/>
      <c r="F387" s="32"/>
      <c r="G387" s="33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</row>
    <row r="388" spans="2:29">
      <c r="B388" s="23"/>
      <c r="C388" s="23"/>
      <c r="D388" s="32"/>
      <c r="E388" s="32"/>
      <c r="F388" s="32"/>
      <c r="G388" s="33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</row>
    <row r="389" spans="2:29">
      <c r="B389" s="23"/>
      <c r="C389" s="23"/>
      <c r="D389" s="32"/>
      <c r="E389" s="32"/>
      <c r="F389" s="32"/>
      <c r="G389" s="33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</row>
    <row r="390" spans="2:29">
      <c r="B390" s="23"/>
      <c r="C390" s="23"/>
      <c r="D390" s="32"/>
      <c r="E390" s="32"/>
      <c r="F390" s="32"/>
      <c r="G390" s="33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</row>
    <row r="391" spans="2:29">
      <c r="B391" s="23"/>
      <c r="C391" s="23"/>
      <c r="D391" s="32"/>
      <c r="E391" s="32"/>
      <c r="F391" s="32"/>
      <c r="G391" s="33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</row>
    <row r="392" spans="2:29">
      <c r="B392" s="23"/>
      <c r="C392" s="23"/>
      <c r="D392" s="32"/>
      <c r="E392" s="32"/>
      <c r="F392" s="32"/>
      <c r="G392" s="33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</row>
    <row r="393" spans="2:29">
      <c r="B393" s="23"/>
      <c r="C393" s="23"/>
      <c r="D393" s="32"/>
      <c r="E393" s="32"/>
      <c r="F393" s="32"/>
      <c r="G393" s="33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</row>
    <row r="394" spans="2:29">
      <c r="B394" s="23"/>
      <c r="C394" s="23"/>
      <c r="D394" s="32"/>
      <c r="E394" s="32"/>
      <c r="F394" s="32"/>
      <c r="G394" s="33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</row>
    <row r="395" spans="2:29">
      <c r="B395" s="23"/>
      <c r="C395" s="23"/>
      <c r="D395" s="32"/>
      <c r="E395" s="32"/>
      <c r="F395" s="32"/>
      <c r="G395" s="33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</row>
    <row r="396" spans="2:29">
      <c r="B396" s="23"/>
      <c r="C396" s="23"/>
      <c r="D396" s="32"/>
      <c r="E396" s="32"/>
      <c r="F396" s="32"/>
      <c r="G396" s="33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</row>
    <row r="397" spans="2:29">
      <c r="B397" s="23"/>
      <c r="C397" s="23"/>
      <c r="D397" s="32"/>
      <c r="E397" s="32"/>
      <c r="F397" s="32"/>
      <c r="G397" s="33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</row>
    <row r="398" spans="2:29">
      <c r="B398" s="23"/>
      <c r="C398" s="23"/>
      <c r="D398" s="32"/>
      <c r="E398" s="32"/>
      <c r="F398" s="32"/>
      <c r="G398" s="33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</row>
    <row r="399" spans="2:29">
      <c r="B399" s="23"/>
      <c r="C399" s="23"/>
      <c r="D399" s="32"/>
      <c r="E399" s="32"/>
      <c r="F399" s="32"/>
      <c r="G399" s="33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</row>
    <row r="400" spans="2:29">
      <c r="B400" s="23"/>
      <c r="C400" s="23"/>
      <c r="D400" s="32"/>
      <c r="E400" s="32"/>
      <c r="F400" s="32"/>
      <c r="G400" s="33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</row>
    <row r="401" spans="2:29">
      <c r="B401" s="23"/>
      <c r="C401" s="23"/>
      <c r="D401" s="32"/>
      <c r="E401" s="32"/>
      <c r="F401" s="32"/>
      <c r="G401" s="33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</row>
    <row r="402" spans="2:29">
      <c r="B402" s="23"/>
      <c r="C402" s="23"/>
      <c r="D402" s="32"/>
      <c r="E402" s="32"/>
      <c r="F402" s="32"/>
      <c r="G402" s="33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</row>
    <row r="403" spans="2:29">
      <c r="B403" s="23"/>
      <c r="C403" s="23"/>
      <c r="D403" s="32"/>
      <c r="E403" s="32"/>
      <c r="F403" s="32"/>
      <c r="G403" s="33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</row>
    <row r="404" spans="2:29">
      <c r="B404" s="23"/>
      <c r="C404" s="23"/>
      <c r="D404" s="32"/>
      <c r="E404" s="32"/>
      <c r="F404" s="32"/>
      <c r="G404" s="33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</row>
    <row r="405" spans="2:29">
      <c r="B405" s="23"/>
      <c r="C405" s="23"/>
      <c r="D405" s="32"/>
      <c r="E405" s="32"/>
      <c r="F405" s="32"/>
      <c r="G405" s="33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</row>
    <row r="406" spans="2:29">
      <c r="B406" s="23"/>
      <c r="C406" s="23"/>
      <c r="D406" s="32"/>
      <c r="E406" s="32"/>
      <c r="F406" s="32"/>
      <c r="G406" s="33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</row>
    <row r="407" spans="2:29">
      <c r="B407" s="23"/>
      <c r="C407" s="23"/>
      <c r="D407" s="32"/>
      <c r="E407" s="32"/>
      <c r="F407" s="32"/>
      <c r="G407" s="33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</row>
    <row r="408" spans="2:29">
      <c r="B408" s="23"/>
      <c r="C408" s="23"/>
      <c r="D408" s="32"/>
      <c r="E408" s="32"/>
      <c r="F408" s="32"/>
      <c r="G408" s="33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</row>
    <row r="409" spans="2:29">
      <c r="B409" s="23"/>
      <c r="C409" s="23"/>
      <c r="D409" s="32"/>
      <c r="E409" s="32"/>
      <c r="F409" s="32"/>
      <c r="G409" s="33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</row>
    <row r="410" spans="2:29">
      <c r="B410" s="23"/>
      <c r="C410" s="23"/>
      <c r="D410" s="32"/>
      <c r="E410" s="32"/>
      <c r="F410" s="32"/>
      <c r="G410" s="33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</row>
    <row r="411" spans="2:29">
      <c r="B411" s="23"/>
      <c r="C411" s="23"/>
      <c r="D411" s="32"/>
      <c r="E411" s="32"/>
      <c r="F411" s="32"/>
      <c r="G411" s="33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</row>
    <row r="412" spans="2:29">
      <c r="B412" s="23"/>
      <c r="C412" s="23"/>
      <c r="D412" s="32"/>
      <c r="E412" s="32"/>
      <c r="F412" s="32"/>
      <c r="G412" s="33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</row>
    <row r="413" spans="2:29">
      <c r="B413" s="23"/>
      <c r="C413" s="23"/>
      <c r="D413" s="32"/>
      <c r="E413" s="32"/>
      <c r="F413" s="32"/>
      <c r="G413" s="35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</row>
    <row r="414" spans="2:29">
      <c r="B414" s="23"/>
      <c r="C414" s="23"/>
      <c r="D414" s="32"/>
      <c r="E414" s="32"/>
      <c r="F414" s="32"/>
      <c r="G414" s="33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</row>
    <row r="415" spans="2:29">
      <c r="B415" s="23"/>
      <c r="C415" s="23"/>
      <c r="D415" s="32"/>
      <c r="E415" s="32"/>
      <c r="F415" s="32"/>
      <c r="G415" s="33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</row>
    <row r="416" spans="2:29">
      <c r="B416" s="23"/>
      <c r="C416" s="23"/>
      <c r="D416" s="32"/>
      <c r="E416" s="32"/>
      <c r="F416" s="32"/>
      <c r="G416" s="33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</row>
    <row r="417" spans="2:29">
      <c r="B417" s="23"/>
      <c r="C417" s="23"/>
      <c r="D417" s="32"/>
      <c r="E417" s="32"/>
      <c r="F417" s="32"/>
      <c r="G417" s="33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</row>
    <row r="418" spans="2:29">
      <c r="B418" s="23"/>
      <c r="C418" s="23"/>
      <c r="D418" s="32"/>
      <c r="E418" s="32"/>
      <c r="F418" s="32"/>
      <c r="G418" s="33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</row>
    <row r="419" spans="2:29">
      <c r="B419" s="23"/>
      <c r="C419" s="23"/>
      <c r="D419" s="32"/>
      <c r="E419" s="32"/>
      <c r="F419" s="32"/>
      <c r="G419" s="33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</row>
    <row r="420" spans="2:29">
      <c r="B420" s="23"/>
      <c r="C420" s="23"/>
      <c r="D420" s="32"/>
      <c r="E420" s="32"/>
      <c r="F420" s="32"/>
      <c r="G420" s="33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</row>
    <row r="421" spans="2:29">
      <c r="B421" s="23"/>
      <c r="C421" s="23"/>
      <c r="D421" s="32"/>
      <c r="E421" s="32"/>
      <c r="F421" s="32"/>
      <c r="G421" s="33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</row>
    <row r="422" spans="2:29">
      <c r="B422" s="23"/>
      <c r="C422" s="23"/>
      <c r="D422" s="32"/>
      <c r="E422" s="32"/>
      <c r="F422" s="32"/>
      <c r="G422" s="33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</row>
    <row r="423" spans="2:29">
      <c r="B423" s="23"/>
      <c r="C423" s="23"/>
      <c r="D423" s="32"/>
      <c r="E423" s="32"/>
      <c r="F423" s="32"/>
      <c r="G423" s="33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</row>
    <row r="424" spans="2:29">
      <c r="B424" s="23"/>
      <c r="C424" s="23"/>
      <c r="D424" s="32"/>
      <c r="E424" s="32"/>
      <c r="F424" s="32"/>
      <c r="G424" s="33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</row>
    <row r="425" spans="2:29">
      <c r="B425" s="23"/>
      <c r="C425" s="23"/>
      <c r="D425" s="32"/>
      <c r="E425" s="32"/>
      <c r="F425" s="32"/>
      <c r="G425" s="33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</row>
    <row r="426" spans="2:29">
      <c r="B426" s="23"/>
      <c r="C426" s="23"/>
      <c r="D426" s="32"/>
      <c r="E426" s="32"/>
      <c r="F426" s="32"/>
      <c r="G426" s="33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</row>
    <row r="427" spans="2:29">
      <c r="B427" s="23"/>
      <c r="C427" s="23"/>
      <c r="D427" s="32"/>
      <c r="E427" s="32"/>
      <c r="F427" s="32"/>
      <c r="G427" s="33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</row>
    <row r="428" spans="2:29">
      <c r="B428" s="23"/>
      <c r="C428" s="23"/>
      <c r="D428" s="32"/>
      <c r="E428" s="32"/>
      <c r="F428" s="32"/>
      <c r="G428" s="33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</row>
    <row r="429" spans="2:29">
      <c r="B429" s="23"/>
      <c r="C429" s="23"/>
      <c r="D429" s="32"/>
      <c r="E429" s="32"/>
      <c r="F429" s="32"/>
      <c r="G429" s="33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</row>
    <row r="430" spans="2:29">
      <c r="B430" s="23"/>
      <c r="C430" s="23"/>
      <c r="D430" s="32"/>
      <c r="E430" s="32"/>
      <c r="F430" s="32"/>
      <c r="G430" s="33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</row>
    <row r="431" spans="2:29">
      <c r="B431" s="23"/>
      <c r="C431" s="23"/>
      <c r="D431" s="32"/>
      <c r="E431" s="32"/>
      <c r="F431" s="32"/>
      <c r="G431" s="33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</row>
    <row r="432" spans="2:29">
      <c r="B432" s="23"/>
      <c r="C432" s="23"/>
      <c r="D432" s="32"/>
      <c r="E432" s="32"/>
      <c r="F432" s="32"/>
      <c r="G432" s="33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</row>
    <row r="433" spans="2:29">
      <c r="B433" s="23"/>
      <c r="C433" s="23"/>
      <c r="D433" s="32"/>
      <c r="E433" s="32"/>
      <c r="F433" s="32"/>
      <c r="G433" s="33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</row>
    <row r="434" spans="2:29">
      <c r="B434" s="23"/>
      <c r="C434" s="23"/>
      <c r="D434" s="32"/>
      <c r="E434" s="32"/>
      <c r="F434" s="32"/>
      <c r="G434" s="33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</row>
    <row r="435" spans="2:29">
      <c r="B435" s="23"/>
      <c r="C435" s="23"/>
      <c r="D435" s="32"/>
      <c r="E435" s="32"/>
      <c r="F435" s="32"/>
      <c r="G435" s="33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</row>
    <row r="436" spans="2:29">
      <c r="B436" s="23"/>
      <c r="C436" s="23"/>
      <c r="D436" s="32"/>
      <c r="E436" s="32"/>
      <c r="F436" s="32"/>
      <c r="G436" s="33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</row>
    <row r="437" spans="2:29">
      <c r="B437" s="23"/>
      <c r="C437" s="23"/>
      <c r="D437" s="32"/>
      <c r="E437" s="32"/>
      <c r="F437" s="32"/>
      <c r="G437" s="33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</row>
    <row r="438" spans="2:29">
      <c r="B438" s="23"/>
      <c r="C438" s="23"/>
      <c r="D438" s="32"/>
      <c r="E438" s="32"/>
      <c r="F438" s="32"/>
      <c r="G438" s="33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</row>
    <row r="439" spans="2:29">
      <c r="B439" s="23"/>
      <c r="C439" s="23"/>
      <c r="D439" s="32"/>
      <c r="E439" s="32"/>
      <c r="F439" s="32"/>
      <c r="G439" s="33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</row>
    <row r="440" spans="2:29">
      <c r="B440" s="23"/>
      <c r="C440" s="23"/>
      <c r="D440" s="32"/>
      <c r="E440" s="32"/>
      <c r="F440" s="32"/>
      <c r="G440" s="33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</row>
    <row r="441" spans="2:29">
      <c r="B441" s="23"/>
      <c r="C441" s="23"/>
      <c r="D441" s="32"/>
      <c r="E441" s="32"/>
      <c r="F441" s="32"/>
      <c r="G441" s="33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</row>
    <row r="442" spans="2:29">
      <c r="B442" s="23"/>
      <c r="C442" s="23"/>
      <c r="D442" s="32"/>
      <c r="E442" s="32"/>
      <c r="F442" s="32"/>
      <c r="G442" s="33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</row>
    <row r="443" spans="2:29">
      <c r="B443" s="23"/>
      <c r="C443" s="23"/>
      <c r="D443" s="32"/>
      <c r="E443" s="32"/>
      <c r="F443" s="32"/>
      <c r="G443" s="33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</row>
    <row r="444" spans="2:29">
      <c r="B444" s="23"/>
      <c r="C444" s="23"/>
      <c r="D444" s="32"/>
      <c r="E444" s="32"/>
      <c r="F444" s="32"/>
      <c r="G444" s="33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</row>
    <row r="445" spans="2:29">
      <c r="B445" s="23"/>
      <c r="C445" s="23"/>
      <c r="D445" s="32"/>
      <c r="E445" s="32"/>
      <c r="F445" s="32"/>
      <c r="G445" s="33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</row>
    <row r="446" spans="2:29">
      <c r="B446" s="23"/>
      <c r="C446" s="23"/>
      <c r="D446" s="32"/>
      <c r="E446" s="32"/>
      <c r="F446" s="32"/>
      <c r="G446" s="33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</row>
    <row r="447" spans="2:29">
      <c r="B447" s="23"/>
      <c r="C447" s="23"/>
      <c r="D447" s="32"/>
      <c r="E447" s="32"/>
      <c r="F447" s="32"/>
      <c r="G447" s="33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</row>
    <row r="448" spans="2:29">
      <c r="B448" s="23"/>
      <c r="C448" s="23"/>
      <c r="D448" s="32"/>
      <c r="E448" s="32"/>
      <c r="F448" s="32"/>
      <c r="G448" s="33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</row>
    <row r="449" spans="2:29">
      <c r="B449" s="23"/>
      <c r="C449" s="23"/>
      <c r="D449" s="32"/>
      <c r="E449" s="32"/>
      <c r="F449" s="32"/>
      <c r="G449" s="33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</row>
    <row r="450" spans="2:29">
      <c r="B450" s="23"/>
      <c r="C450" s="23"/>
      <c r="D450" s="32"/>
      <c r="E450" s="32"/>
      <c r="F450" s="32"/>
      <c r="G450" s="33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</row>
    <row r="451" spans="2:29">
      <c r="B451" s="23"/>
      <c r="C451" s="23"/>
      <c r="D451" s="32"/>
      <c r="E451" s="32"/>
      <c r="F451" s="32"/>
      <c r="G451" s="33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</row>
    <row r="452" spans="2:29">
      <c r="B452" s="23"/>
      <c r="C452" s="23"/>
      <c r="D452" s="32"/>
      <c r="E452" s="32"/>
      <c r="F452" s="32"/>
      <c r="G452" s="33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</row>
    <row r="453" spans="2:29">
      <c r="B453" s="23"/>
      <c r="C453" s="23"/>
      <c r="D453" s="32"/>
      <c r="E453" s="32"/>
      <c r="F453" s="32"/>
      <c r="G453" s="33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</row>
    <row r="454" spans="2:29">
      <c r="B454" s="23"/>
      <c r="C454" s="23"/>
      <c r="D454" s="32"/>
      <c r="E454" s="32"/>
      <c r="F454" s="32"/>
      <c r="G454" s="33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</row>
    <row r="455" spans="2:29">
      <c r="B455" s="23"/>
      <c r="C455" s="23"/>
      <c r="D455" s="32"/>
      <c r="E455" s="32"/>
      <c r="F455" s="32"/>
      <c r="G455" s="33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</row>
    <row r="456" spans="2:29">
      <c r="B456" s="23"/>
      <c r="C456" s="23"/>
      <c r="D456" s="32"/>
      <c r="E456" s="32"/>
      <c r="F456" s="32"/>
      <c r="G456" s="33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</row>
    <row r="457" spans="2:29">
      <c r="B457" s="23"/>
      <c r="C457" s="23"/>
      <c r="D457" s="32"/>
      <c r="E457" s="32"/>
      <c r="F457" s="32"/>
      <c r="G457" s="33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</row>
    <row r="458" spans="2:29">
      <c r="B458" s="23"/>
      <c r="C458" s="23"/>
      <c r="D458" s="32"/>
      <c r="E458" s="32"/>
      <c r="F458" s="32"/>
      <c r="G458" s="33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</row>
    <row r="459" spans="2:29">
      <c r="B459" s="23"/>
      <c r="C459" s="23"/>
      <c r="D459" s="32"/>
      <c r="E459" s="32"/>
      <c r="F459" s="32"/>
      <c r="G459" s="33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</row>
    <row r="460" spans="2:29">
      <c r="B460" s="23"/>
      <c r="C460" s="23"/>
      <c r="D460" s="32"/>
      <c r="E460" s="32"/>
      <c r="F460" s="32"/>
      <c r="G460" s="33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</row>
    <row r="461" spans="2:29">
      <c r="B461" s="23"/>
      <c r="C461" s="23"/>
      <c r="D461" s="32"/>
      <c r="E461" s="32"/>
      <c r="F461" s="32"/>
      <c r="G461" s="33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</row>
    <row r="462" spans="2:29">
      <c r="B462" s="23"/>
      <c r="C462" s="23"/>
      <c r="D462" s="32"/>
      <c r="E462" s="32"/>
      <c r="F462" s="32"/>
      <c r="G462" s="33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</row>
    <row r="463" spans="2:29">
      <c r="B463" s="23"/>
      <c r="C463" s="23"/>
      <c r="D463" s="32"/>
      <c r="E463" s="32"/>
      <c r="F463" s="32"/>
      <c r="G463" s="33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</row>
    <row r="464" spans="2:29">
      <c r="B464" s="23"/>
      <c r="C464" s="23"/>
      <c r="D464" s="32"/>
      <c r="E464" s="32"/>
      <c r="F464" s="32"/>
      <c r="G464" s="33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</row>
    <row r="465" spans="2:29">
      <c r="B465" s="23"/>
      <c r="C465" s="23"/>
      <c r="D465" s="32"/>
      <c r="E465" s="32"/>
      <c r="F465" s="32"/>
      <c r="G465" s="33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</row>
    <row r="466" spans="2:29">
      <c r="B466" s="23"/>
      <c r="C466" s="23"/>
      <c r="D466" s="32"/>
      <c r="E466" s="32"/>
      <c r="F466" s="32"/>
      <c r="G466" s="33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</row>
    <row r="467" spans="2:29">
      <c r="B467" s="23"/>
      <c r="C467" s="23"/>
      <c r="D467" s="32"/>
      <c r="E467" s="32"/>
      <c r="F467" s="32"/>
      <c r="G467" s="33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</row>
    <row r="468" spans="2:29">
      <c r="B468" s="23"/>
      <c r="C468" s="23"/>
      <c r="D468" s="32"/>
      <c r="E468" s="32"/>
      <c r="F468" s="32"/>
      <c r="G468" s="33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</row>
    <row r="469" spans="2:29">
      <c r="B469" s="23"/>
      <c r="C469" s="23"/>
      <c r="D469" s="32"/>
      <c r="E469" s="32"/>
      <c r="F469" s="32"/>
      <c r="G469" s="33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</row>
    <row r="470" spans="2:29">
      <c r="B470" s="23"/>
      <c r="C470" s="23"/>
      <c r="D470" s="32"/>
      <c r="E470" s="32"/>
      <c r="F470" s="32"/>
      <c r="G470" s="33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</row>
    <row r="471" spans="2:29">
      <c r="B471" s="23"/>
      <c r="C471" s="23"/>
      <c r="D471" s="32"/>
      <c r="E471" s="32"/>
      <c r="F471" s="32"/>
      <c r="G471" s="33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</row>
    <row r="472" spans="2:29">
      <c r="B472" s="23"/>
      <c r="C472" s="23"/>
      <c r="D472" s="32"/>
      <c r="E472" s="32"/>
      <c r="F472" s="32"/>
      <c r="G472" s="33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</row>
    <row r="473" spans="2:29">
      <c r="B473" s="23"/>
      <c r="C473" s="23"/>
      <c r="D473" s="32"/>
      <c r="E473" s="32"/>
      <c r="F473" s="32"/>
      <c r="G473" s="33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</row>
    <row r="474" spans="2:29">
      <c r="B474" s="23"/>
      <c r="C474" s="23"/>
      <c r="D474" s="32"/>
      <c r="E474" s="32"/>
      <c r="F474" s="32"/>
      <c r="G474" s="33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</row>
    <row r="475" spans="2:29">
      <c r="B475" s="23"/>
      <c r="C475" s="23"/>
      <c r="D475" s="32"/>
      <c r="E475" s="32"/>
      <c r="F475" s="32"/>
      <c r="G475" s="33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</row>
    <row r="476" spans="2:29">
      <c r="B476" s="23"/>
      <c r="C476" s="23"/>
      <c r="D476" s="32"/>
      <c r="E476" s="32"/>
      <c r="F476" s="32"/>
      <c r="G476" s="33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</row>
    <row r="477" spans="2:29">
      <c r="B477" s="23"/>
      <c r="C477" s="23"/>
      <c r="D477" s="32"/>
      <c r="E477" s="32"/>
      <c r="F477" s="32"/>
      <c r="G477" s="33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</row>
    <row r="478" spans="2:29">
      <c r="B478" s="23"/>
      <c r="C478" s="23"/>
      <c r="D478" s="32"/>
      <c r="E478" s="32"/>
      <c r="F478" s="32"/>
      <c r="G478" s="33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</row>
    <row r="479" spans="2:29">
      <c r="B479" s="23"/>
      <c r="C479" s="23"/>
      <c r="D479" s="32"/>
      <c r="E479" s="32"/>
      <c r="F479" s="32"/>
      <c r="G479" s="33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</row>
    <row r="480" spans="2:29">
      <c r="B480" s="23"/>
      <c r="C480" s="23"/>
      <c r="D480" s="32"/>
      <c r="E480" s="32"/>
      <c r="F480" s="32"/>
      <c r="G480" s="33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</row>
    <row r="481" spans="2:29">
      <c r="B481" s="23"/>
      <c r="C481" s="23"/>
      <c r="D481" s="32"/>
      <c r="E481" s="32"/>
      <c r="F481" s="32"/>
      <c r="G481" s="35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</row>
    <row r="482" spans="2:29">
      <c r="B482" s="23"/>
      <c r="C482" s="23"/>
      <c r="D482" s="32"/>
      <c r="E482" s="32"/>
      <c r="F482" s="32"/>
      <c r="G482" s="33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</row>
    <row r="483" spans="2:29">
      <c r="B483" s="23"/>
      <c r="C483" s="23"/>
      <c r="D483" s="32"/>
      <c r="E483" s="32"/>
      <c r="F483" s="32"/>
      <c r="G483" s="33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</row>
    <row r="484" spans="2:29">
      <c r="B484" s="23"/>
      <c r="C484" s="23"/>
      <c r="D484" s="32"/>
      <c r="E484" s="32"/>
      <c r="F484" s="32"/>
      <c r="G484" s="33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</row>
    <row r="485" spans="2:29">
      <c r="B485" s="23"/>
      <c r="C485" s="23"/>
      <c r="D485" s="32"/>
      <c r="E485" s="32"/>
      <c r="F485" s="32"/>
      <c r="G485" s="33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</row>
    <row r="486" spans="2:29">
      <c r="B486" s="23"/>
      <c r="C486" s="23"/>
      <c r="D486" s="32"/>
      <c r="E486" s="32"/>
      <c r="F486" s="32"/>
      <c r="G486" s="33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</row>
    <row r="487" spans="2:29">
      <c r="B487" s="23"/>
      <c r="C487" s="23"/>
      <c r="D487" s="32"/>
      <c r="E487" s="32"/>
      <c r="F487" s="32"/>
      <c r="G487" s="33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</row>
    <row r="488" spans="2:29">
      <c r="B488" s="23"/>
      <c r="C488" s="23"/>
      <c r="D488" s="32"/>
      <c r="E488" s="32"/>
      <c r="F488" s="32"/>
      <c r="G488" s="33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</row>
    <row r="489" spans="2:29">
      <c r="B489" s="23"/>
      <c r="C489" s="23"/>
      <c r="D489" s="32"/>
      <c r="E489" s="32"/>
      <c r="F489" s="32"/>
      <c r="G489" s="33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</row>
    <row r="490" spans="2:29">
      <c r="B490" s="23"/>
      <c r="C490" s="23"/>
      <c r="D490" s="32"/>
      <c r="E490" s="32"/>
      <c r="F490" s="32"/>
      <c r="G490" s="33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</row>
    <row r="491" spans="2:29">
      <c r="B491" s="23"/>
      <c r="C491" s="23"/>
      <c r="D491" s="32"/>
      <c r="E491" s="32"/>
      <c r="F491" s="32"/>
      <c r="G491" s="33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</row>
    <row r="492" spans="2:29">
      <c r="B492" s="23"/>
      <c r="C492" s="23"/>
      <c r="D492" s="32"/>
      <c r="E492" s="32"/>
      <c r="F492" s="32"/>
      <c r="G492" s="33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</row>
    <row r="493" spans="2:29">
      <c r="B493" s="23"/>
      <c r="C493" s="23"/>
      <c r="D493" s="32"/>
      <c r="E493" s="32"/>
      <c r="F493" s="32"/>
      <c r="G493" s="33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</row>
    <row r="494" spans="2:29">
      <c r="B494" s="23"/>
      <c r="C494" s="23"/>
      <c r="D494" s="32"/>
      <c r="E494" s="32"/>
      <c r="F494" s="32"/>
      <c r="G494" s="33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</row>
    <row r="495" spans="2:29">
      <c r="B495" s="23"/>
      <c r="C495" s="23"/>
      <c r="D495" s="32"/>
      <c r="E495" s="32"/>
      <c r="F495" s="32"/>
      <c r="G495" s="33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</row>
    <row r="496" spans="2:29">
      <c r="B496" s="23"/>
      <c r="C496" s="23"/>
      <c r="D496" s="32"/>
      <c r="E496" s="32"/>
      <c r="F496" s="32"/>
      <c r="G496" s="33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</row>
    <row r="497" spans="2:29">
      <c r="B497" s="23"/>
      <c r="C497" s="23"/>
      <c r="D497" s="32"/>
      <c r="E497" s="32"/>
      <c r="F497" s="32"/>
      <c r="G497" s="33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</row>
    <row r="498" spans="2:29">
      <c r="B498" s="23"/>
      <c r="C498" s="23"/>
      <c r="D498" s="32"/>
      <c r="E498" s="32"/>
      <c r="F498" s="32"/>
      <c r="G498" s="33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</row>
    <row r="499" spans="2:29">
      <c r="B499" s="23"/>
      <c r="C499" s="23"/>
      <c r="D499" s="32"/>
      <c r="E499" s="32"/>
      <c r="F499" s="32"/>
      <c r="G499" s="33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</row>
    <row r="500" spans="2:29">
      <c r="B500" s="23"/>
      <c r="C500" s="23"/>
      <c r="D500" s="32"/>
      <c r="E500" s="32"/>
      <c r="F500" s="32"/>
      <c r="G500" s="33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</row>
    <row r="501" spans="2:29">
      <c r="B501" s="23"/>
      <c r="C501" s="23"/>
      <c r="D501" s="32"/>
      <c r="E501" s="32"/>
      <c r="F501" s="32"/>
      <c r="G501" s="33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</row>
    <row r="502" spans="2:29">
      <c r="B502" s="23"/>
      <c r="C502" s="23"/>
      <c r="D502" s="32"/>
      <c r="E502" s="32"/>
      <c r="F502" s="32"/>
      <c r="G502" s="33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</row>
    <row r="503" spans="2:29">
      <c r="B503" s="23"/>
      <c r="C503" s="23"/>
      <c r="D503" s="32"/>
      <c r="E503" s="32"/>
      <c r="F503" s="32"/>
      <c r="G503" s="33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</row>
    <row r="504" spans="2:29">
      <c r="B504" s="23"/>
      <c r="C504" s="23"/>
      <c r="D504" s="32"/>
      <c r="E504" s="32"/>
      <c r="F504" s="32"/>
      <c r="G504" s="33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</row>
    <row r="505" spans="2:29">
      <c r="B505" s="23"/>
      <c r="C505" s="23"/>
      <c r="D505" s="32"/>
      <c r="E505" s="32"/>
      <c r="F505" s="32"/>
      <c r="G505" s="33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</row>
    <row r="506" spans="2:29">
      <c r="B506" s="23"/>
      <c r="C506" s="23"/>
      <c r="D506" s="32"/>
      <c r="E506" s="32"/>
      <c r="F506" s="32"/>
      <c r="G506" s="33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</row>
    <row r="507" spans="2:29">
      <c r="B507" s="23"/>
      <c r="C507" s="23"/>
      <c r="D507" s="32"/>
      <c r="E507" s="32"/>
      <c r="F507" s="32"/>
      <c r="G507" s="33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</row>
    <row r="508" spans="2:29">
      <c r="B508" s="23"/>
      <c r="C508" s="23"/>
      <c r="D508" s="32"/>
      <c r="E508" s="32"/>
      <c r="F508" s="32"/>
      <c r="G508" s="33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</row>
    <row r="509" spans="2:29">
      <c r="B509" s="23"/>
      <c r="C509" s="23"/>
      <c r="D509" s="32"/>
      <c r="E509" s="32"/>
      <c r="F509" s="32"/>
      <c r="G509" s="33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</row>
    <row r="510" spans="2:29">
      <c r="B510" s="23"/>
      <c r="C510" s="23"/>
      <c r="D510" s="32"/>
      <c r="E510" s="32"/>
      <c r="F510" s="32"/>
      <c r="G510" s="33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</row>
    <row r="511" spans="2:29">
      <c r="B511" s="23"/>
      <c r="C511" s="23"/>
      <c r="D511" s="32"/>
      <c r="E511" s="32"/>
      <c r="F511" s="32"/>
      <c r="G511" s="33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</row>
    <row r="512" spans="2:29">
      <c r="B512" s="23"/>
      <c r="C512" s="23"/>
      <c r="D512" s="32"/>
      <c r="E512" s="32"/>
      <c r="F512" s="32"/>
      <c r="G512" s="33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</row>
    <row r="513" spans="2:29">
      <c r="B513" s="23"/>
      <c r="C513" s="23"/>
      <c r="D513" s="32"/>
      <c r="E513" s="32"/>
      <c r="F513" s="32"/>
      <c r="G513" s="33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</row>
    <row r="514" spans="2:29">
      <c r="B514" s="23"/>
      <c r="C514" s="23"/>
      <c r="D514" s="32"/>
      <c r="E514" s="32"/>
      <c r="F514" s="32"/>
      <c r="G514" s="33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</row>
    <row r="515" spans="2:29">
      <c r="B515" s="23"/>
      <c r="C515" s="23"/>
      <c r="D515" s="32"/>
      <c r="E515" s="32"/>
      <c r="F515" s="32"/>
      <c r="G515" s="33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</row>
    <row r="516" spans="2:29">
      <c r="B516" s="23"/>
      <c r="C516" s="23"/>
      <c r="D516" s="32"/>
      <c r="E516" s="32"/>
      <c r="F516" s="32"/>
      <c r="G516" s="33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</row>
    <row r="517" spans="2:29">
      <c r="B517" s="23"/>
      <c r="C517" s="23"/>
      <c r="D517" s="32"/>
      <c r="E517" s="32"/>
      <c r="F517" s="32"/>
      <c r="G517" s="33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</row>
    <row r="518" spans="2:29">
      <c r="B518" s="23"/>
      <c r="C518" s="23"/>
      <c r="D518" s="32"/>
      <c r="E518" s="32"/>
      <c r="F518" s="32"/>
      <c r="G518" s="33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</row>
    <row r="519" spans="2:29">
      <c r="B519" s="23"/>
      <c r="C519" s="23"/>
      <c r="D519" s="32"/>
      <c r="E519" s="32"/>
      <c r="F519" s="32"/>
      <c r="G519" s="33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</row>
    <row r="520" spans="2:29">
      <c r="B520" s="23"/>
      <c r="C520" s="23"/>
      <c r="D520" s="32"/>
      <c r="E520" s="32"/>
      <c r="F520" s="32"/>
      <c r="G520" s="33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</row>
    <row r="521" spans="2:29">
      <c r="B521" s="23"/>
      <c r="C521" s="23"/>
      <c r="D521" s="32"/>
      <c r="E521" s="32"/>
      <c r="F521" s="32"/>
      <c r="G521" s="33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</row>
    <row r="522" spans="2:29">
      <c r="B522" s="23"/>
      <c r="C522" s="23"/>
      <c r="D522" s="32"/>
      <c r="E522" s="32"/>
      <c r="F522" s="32"/>
      <c r="G522" s="33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</row>
    <row r="523" spans="2:29">
      <c r="B523" s="23"/>
      <c r="C523" s="23"/>
      <c r="D523" s="32"/>
      <c r="E523" s="32"/>
      <c r="F523" s="32"/>
      <c r="G523" s="33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</row>
    <row r="524" spans="2:29">
      <c r="B524" s="23"/>
      <c r="C524" s="23"/>
      <c r="D524" s="32"/>
      <c r="E524" s="32"/>
      <c r="F524" s="32"/>
      <c r="G524" s="33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</row>
    <row r="525" spans="2:29">
      <c r="B525" s="23"/>
      <c r="C525" s="23"/>
      <c r="D525" s="32"/>
      <c r="E525" s="32"/>
      <c r="F525" s="32"/>
      <c r="G525" s="33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</row>
    <row r="526" spans="2:29">
      <c r="B526" s="23"/>
      <c r="C526" s="23"/>
      <c r="D526" s="32"/>
      <c r="E526" s="32"/>
      <c r="F526" s="32"/>
      <c r="G526" s="33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</row>
    <row r="527" spans="2:29">
      <c r="B527" s="23"/>
      <c r="C527" s="23"/>
      <c r="D527" s="32"/>
      <c r="E527" s="32"/>
      <c r="F527" s="32"/>
      <c r="G527" s="33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</row>
    <row r="528" spans="2:29">
      <c r="B528" s="23"/>
      <c r="C528" s="23"/>
      <c r="D528" s="32"/>
      <c r="E528" s="32"/>
      <c r="F528" s="32"/>
      <c r="G528" s="33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</row>
    <row r="529" spans="2:29">
      <c r="B529" s="23"/>
      <c r="C529" s="23"/>
      <c r="D529" s="32"/>
      <c r="E529" s="32"/>
      <c r="F529" s="32"/>
      <c r="G529" s="33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</row>
    <row r="530" spans="2:29">
      <c r="B530" s="23"/>
      <c r="C530" s="23"/>
      <c r="D530" s="32"/>
      <c r="E530" s="32"/>
      <c r="F530" s="32"/>
      <c r="G530" s="33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</row>
    <row r="531" spans="2:29">
      <c r="B531" s="23"/>
      <c r="C531" s="23"/>
      <c r="D531" s="32"/>
      <c r="E531" s="32"/>
      <c r="F531" s="32"/>
      <c r="G531" s="33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</row>
    <row r="532" spans="2:29">
      <c r="B532" s="23"/>
      <c r="C532" s="23"/>
      <c r="D532" s="32"/>
      <c r="E532" s="32"/>
      <c r="F532" s="32"/>
      <c r="G532" s="33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</row>
    <row r="533" spans="2:29">
      <c r="B533" s="23"/>
      <c r="C533" s="23"/>
      <c r="D533" s="32"/>
      <c r="E533" s="32"/>
      <c r="F533" s="32"/>
      <c r="G533" s="33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</row>
    <row r="534" spans="2:29">
      <c r="B534" s="23"/>
      <c r="C534" s="23"/>
      <c r="D534" s="32"/>
      <c r="E534" s="32"/>
      <c r="F534" s="32"/>
      <c r="G534" s="33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</row>
    <row r="535" spans="2:29">
      <c r="B535" s="23"/>
      <c r="C535" s="23"/>
      <c r="D535" s="32"/>
      <c r="E535" s="32"/>
      <c r="F535" s="32"/>
      <c r="G535" s="33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</row>
    <row r="536" spans="2:29">
      <c r="B536" s="23"/>
      <c r="C536" s="23"/>
      <c r="D536" s="32"/>
      <c r="E536" s="32"/>
      <c r="F536" s="32"/>
      <c r="G536" s="33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</row>
    <row r="537" spans="2:29">
      <c r="B537" s="23"/>
      <c r="C537" s="23"/>
      <c r="D537" s="32"/>
      <c r="E537" s="32"/>
      <c r="F537" s="32"/>
      <c r="G537" s="33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</row>
    <row r="538" spans="2:29">
      <c r="B538" s="23"/>
      <c r="C538" s="23"/>
      <c r="D538" s="32"/>
      <c r="E538" s="32"/>
      <c r="F538" s="32"/>
      <c r="G538" s="33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</row>
    <row r="539" spans="2:29">
      <c r="B539" s="23"/>
      <c r="C539" s="23"/>
      <c r="D539" s="32"/>
      <c r="E539" s="32"/>
      <c r="F539" s="32"/>
      <c r="G539" s="33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</row>
    <row r="540" spans="2:29">
      <c r="B540" s="23"/>
      <c r="C540" s="23"/>
      <c r="D540" s="32"/>
      <c r="E540" s="32"/>
      <c r="F540" s="32"/>
      <c r="G540" s="33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</row>
    <row r="541" spans="2:29">
      <c r="B541" s="23"/>
      <c r="C541" s="23"/>
      <c r="D541" s="32"/>
      <c r="E541" s="32"/>
      <c r="F541" s="32"/>
      <c r="G541" s="33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</row>
    <row r="542" spans="2:29">
      <c r="B542" s="23"/>
      <c r="C542" s="23"/>
      <c r="D542" s="32"/>
      <c r="E542" s="32"/>
      <c r="F542" s="32"/>
      <c r="G542" s="33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</row>
    <row r="543" spans="2:29">
      <c r="B543" s="23"/>
      <c r="C543" s="23"/>
      <c r="D543" s="32"/>
      <c r="E543" s="32"/>
      <c r="F543" s="32"/>
      <c r="G543" s="33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</row>
    <row r="544" spans="2:29">
      <c r="B544" s="23"/>
      <c r="C544" s="23"/>
      <c r="D544" s="32"/>
      <c r="E544" s="32"/>
      <c r="F544" s="32"/>
      <c r="G544" s="33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</row>
    <row r="545" spans="2:29">
      <c r="B545" s="23"/>
      <c r="C545" s="23"/>
      <c r="D545" s="32"/>
      <c r="E545" s="32"/>
      <c r="F545" s="32"/>
      <c r="G545" s="33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</row>
    <row r="546" spans="2:29">
      <c r="B546" s="23"/>
      <c r="C546" s="23"/>
      <c r="D546" s="32"/>
      <c r="E546" s="32"/>
      <c r="F546" s="32"/>
      <c r="G546" s="33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</row>
    <row r="547" spans="2:29">
      <c r="B547" s="23"/>
      <c r="C547" s="23"/>
      <c r="D547" s="32"/>
      <c r="E547" s="32"/>
      <c r="F547" s="32"/>
      <c r="G547" s="33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</row>
    <row r="548" spans="2:29">
      <c r="B548" s="23"/>
      <c r="C548" s="23"/>
      <c r="D548" s="32"/>
      <c r="E548" s="32"/>
      <c r="F548" s="32"/>
      <c r="G548" s="33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</row>
    <row r="549" spans="2:29">
      <c r="B549" s="23"/>
      <c r="C549" s="23"/>
      <c r="D549" s="32"/>
      <c r="E549" s="32"/>
      <c r="F549" s="32"/>
      <c r="G549" s="35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</row>
    <row r="550" spans="2:29">
      <c r="B550" s="23"/>
      <c r="C550" s="23"/>
      <c r="D550" s="32"/>
      <c r="E550" s="32"/>
      <c r="F550" s="32"/>
      <c r="G550" s="33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</row>
    <row r="551" spans="2:29">
      <c r="B551" s="23"/>
      <c r="C551" s="23"/>
      <c r="D551" s="32"/>
      <c r="E551" s="32"/>
      <c r="F551" s="32"/>
      <c r="G551" s="33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</row>
    <row r="552" spans="2:29">
      <c r="B552" s="23"/>
      <c r="C552" s="23"/>
      <c r="D552" s="32"/>
      <c r="E552" s="32"/>
      <c r="F552" s="32"/>
      <c r="G552" s="33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</row>
    <row r="553" spans="2:29">
      <c r="B553" s="23"/>
      <c r="C553" s="23"/>
      <c r="D553" s="32"/>
      <c r="E553" s="32"/>
      <c r="F553" s="32"/>
      <c r="G553" s="33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</row>
    <row r="554" spans="2:29">
      <c r="B554" s="23"/>
      <c r="C554" s="23"/>
      <c r="D554" s="32"/>
      <c r="E554" s="32"/>
      <c r="F554" s="32"/>
      <c r="G554" s="33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</row>
    <row r="555" spans="2:29">
      <c r="B555" s="23"/>
      <c r="C555" s="23"/>
      <c r="D555" s="32"/>
      <c r="E555" s="32"/>
      <c r="F555" s="32"/>
      <c r="G555" s="33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</row>
    <row r="556" spans="2:29">
      <c r="B556" s="23"/>
      <c r="C556" s="23"/>
      <c r="D556" s="32"/>
      <c r="E556" s="32"/>
      <c r="F556" s="32"/>
      <c r="G556" s="33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</row>
    <row r="557" spans="2:29">
      <c r="B557" s="23"/>
      <c r="C557" s="23"/>
      <c r="D557" s="32"/>
      <c r="E557" s="32"/>
      <c r="F557" s="32"/>
      <c r="G557" s="33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</row>
    <row r="558" spans="2:29">
      <c r="B558" s="23"/>
      <c r="C558" s="23"/>
      <c r="D558" s="32"/>
      <c r="E558" s="32"/>
      <c r="F558" s="32"/>
      <c r="G558" s="33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</row>
    <row r="559" spans="2:29">
      <c r="B559" s="23"/>
      <c r="C559" s="23"/>
      <c r="D559" s="32"/>
      <c r="E559" s="32"/>
      <c r="F559" s="32"/>
      <c r="G559" s="33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</row>
    <row r="560" spans="2:29">
      <c r="B560" s="23"/>
      <c r="C560" s="23"/>
      <c r="D560" s="32"/>
      <c r="E560" s="32"/>
      <c r="F560" s="32"/>
      <c r="G560" s="33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</row>
    <row r="561" spans="2:29">
      <c r="B561" s="23"/>
      <c r="C561" s="23"/>
      <c r="D561" s="32"/>
      <c r="E561" s="32"/>
      <c r="F561" s="32"/>
      <c r="G561" s="33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</row>
    <row r="562" spans="2:29">
      <c r="B562" s="23"/>
      <c r="C562" s="23"/>
      <c r="D562" s="32"/>
      <c r="E562" s="32"/>
      <c r="F562" s="32"/>
      <c r="G562" s="33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</row>
    <row r="563" spans="2:29">
      <c r="B563" s="23"/>
      <c r="C563" s="23"/>
      <c r="D563" s="32"/>
      <c r="E563" s="32"/>
      <c r="F563" s="32"/>
      <c r="G563" s="33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</row>
    <row r="564" spans="2:29">
      <c r="B564" s="23"/>
      <c r="C564" s="23"/>
      <c r="D564" s="32"/>
      <c r="E564" s="32"/>
      <c r="F564" s="32"/>
      <c r="G564" s="33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</row>
    <row r="565" spans="2:29">
      <c r="B565" s="23"/>
      <c r="C565" s="23"/>
      <c r="D565" s="32"/>
      <c r="E565" s="32"/>
      <c r="F565" s="32"/>
      <c r="G565" s="33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</row>
    <row r="566" spans="2:29">
      <c r="B566" s="23"/>
      <c r="C566" s="23"/>
      <c r="D566" s="32"/>
      <c r="E566" s="32"/>
      <c r="F566" s="32"/>
      <c r="G566" s="33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</row>
    <row r="567" spans="2:29">
      <c r="B567" s="23"/>
      <c r="C567" s="23"/>
      <c r="D567" s="32"/>
      <c r="E567" s="32"/>
      <c r="F567" s="32"/>
      <c r="G567" s="33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</row>
    <row r="568" spans="2:29">
      <c r="B568" s="23"/>
      <c r="C568" s="23"/>
      <c r="D568" s="32"/>
      <c r="E568" s="32"/>
      <c r="F568" s="32"/>
      <c r="G568" s="33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</row>
    <row r="569" spans="2:29">
      <c r="B569" s="23"/>
      <c r="C569" s="23"/>
      <c r="D569" s="32"/>
      <c r="E569" s="32"/>
      <c r="F569" s="32"/>
      <c r="G569" s="33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</row>
    <row r="570" spans="2:29">
      <c r="B570" s="23"/>
      <c r="C570" s="23"/>
      <c r="D570" s="32"/>
      <c r="E570" s="32"/>
      <c r="F570" s="32"/>
      <c r="G570" s="33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</row>
    <row r="571" spans="2:29">
      <c r="B571" s="23"/>
      <c r="C571" s="23"/>
      <c r="D571" s="32"/>
      <c r="E571" s="32"/>
      <c r="F571" s="32"/>
      <c r="G571" s="33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</row>
    <row r="572" spans="2:29">
      <c r="B572" s="23"/>
      <c r="C572" s="23"/>
      <c r="D572" s="32"/>
      <c r="E572" s="32"/>
      <c r="F572" s="32"/>
      <c r="G572" s="33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</row>
    <row r="573" spans="2:29">
      <c r="B573" s="23"/>
      <c r="C573" s="23"/>
      <c r="D573" s="32"/>
      <c r="E573" s="32"/>
      <c r="F573" s="32"/>
      <c r="G573" s="33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</row>
    <row r="574" spans="2:29">
      <c r="B574" s="23"/>
      <c r="C574" s="23"/>
      <c r="D574" s="32"/>
      <c r="E574" s="32"/>
      <c r="F574" s="32"/>
      <c r="G574" s="33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</row>
    <row r="575" spans="2:29">
      <c r="B575" s="23"/>
      <c r="C575" s="23"/>
      <c r="D575" s="32"/>
      <c r="E575" s="32"/>
      <c r="F575" s="32"/>
      <c r="G575" s="33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</row>
    <row r="576" spans="2:29">
      <c r="B576" s="23"/>
      <c r="C576" s="23"/>
      <c r="D576" s="32"/>
      <c r="E576" s="32"/>
      <c r="F576" s="32"/>
      <c r="G576" s="33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</row>
    <row r="577" spans="2:29">
      <c r="B577" s="23"/>
      <c r="C577" s="23"/>
      <c r="D577" s="32"/>
      <c r="E577" s="32"/>
      <c r="F577" s="32"/>
      <c r="G577" s="33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</row>
    <row r="578" spans="2:29">
      <c r="B578" s="23"/>
      <c r="C578" s="23"/>
      <c r="D578" s="32"/>
      <c r="E578" s="32"/>
      <c r="F578" s="32"/>
      <c r="G578" s="33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</row>
    <row r="579" spans="2:29">
      <c r="B579" s="23"/>
      <c r="C579" s="23"/>
      <c r="D579" s="32"/>
      <c r="E579" s="32"/>
      <c r="F579" s="32"/>
      <c r="G579" s="33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</row>
    <row r="580" spans="2:29">
      <c r="B580" s="23"/>
      <c r="C580" s="23"/>
      <c r="D580" s="32"/>
      <c r="E580" s="32"/>
      <c r="F580" s="32"/>
      <c r="G580" s="33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</row>
    <row r="581" spans="2:29">
      <c r="B581" s="23"/>
      <c r="C581" s="23"/>
      <c r="D581" s="32"/>
      <c r="E581" s="32"/>
      <c r="F581" s="32"/>
      <c r="G581" s="33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</row>
    <row r="582" spans="2:29">
      <c r="B582" s="23"/>
      <c r="C582" s="23"/>
      <c r="D582" s="32"/>
      <c r="E582" s="32"/>
      <c r="F582" s="32"/>
      <c r="G582" s="33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</row>
    <row r="583" spans="2:29">
      <c r="B583" s="23"/>
      <c r="C583" s="23"/>
      <c r="D583" s="32"/>
      <c r="E583" s="32"/>
      <c r="F583" s="32"/>
      <c r="G583" s="33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</row>
    <row r="584" spans="2:29">
      <c r="B584" s="23"/>
      <c r="C584" s="23"/>
      <c r="D584" s="32"/>
      <c r="E584" s="32"/>
      <c r="F584" s="32"/>
      <c r="G584" s="33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</row>
    <row r="585" spans="2:29">
      <c r="B585" s="23"/>
      <c r="C585" s="23"/>
      <c r="D585" s="32"/>
      <c r="E585" s="32"/>
      <c r="F585" s="32"/>
      <c r="G585" s="33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</row>
    <row r="586" spans="2:29">
      <c r="B586" s="23"/>
      <c r="C586" s="23"/>
      <c r="D586" s="32"/>
      <c r="E586" s="32"/>
      <c r="F586" s="32"/>
      <c r="G586" s="33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</row>
    <row r="587" spans="2:29">
      <c r="B587" s="23"/>
      <c r="C587" s="23"/>
      <c r="D587" s="32"/>
      <c r="E587" s="32"/>
      <c r="F587" s="32"/>
      <c r="G587" s="33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</row>
    <row r="588" spans="2:29">
      <c r="B588" s="23"/>
      <c r="C588" s="23"/>
      <c r="D588" s="32"/>
      <c r="E588" s="32"/>
      <c r="F588" s="32"/>
      <c r="G588" s="33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</row>
    <row r="589" spans="2:29">
      <c r="B589" s="23"/>
      <c r="C589" s="23"/>
      <c r="D589" s="32"/>
      <c r="E589" s="32"/>
      <c r="F589" s="32"/>
      <c r="G589" s="33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</row>
    <row r="590" spans="2:29">
      <c r="B590" s="23"/>
      <c r="C590" s="23"/>
      <c r="D590" s="32"/>
      <c r="E590" s="32"/>
      <c r="F590" s="32"/>
      <c r="G590" s="33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</row>
    <row r="591" spans="2:29">
      <c r="B591" s="23"/>
      <c r="C591" s="23"/>
      <c r="D591" s="32"/>
      <c r="E591" s="32"/>
      <c r="F591" s="32"/>
      <c r="G591" s="33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</row>
    <row r="592" spans="2:29">
      <c r="B592" s="23"/>
      <c r="C592" s="23"/>
      <c r="D592" s="32"/>
      <c r="E592" s="32"/>
      <c r="F592" s="32"/>
      <c r="G592" s="33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</row>
    <row r="593" spans="2:29">
      <c r="B593" s="23"/>
      <c r="C593" s="23"/>
      <c r="D593" s="32"/>
      <c r="E593" s="32"/>
      <c r="F593" s="32"/>
      <c r="G593" s="33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</row>
    <row r="594" spans="2:29">
      <c r="B594" s="23"/>
      <c r="C594" s="23"/>
      <c r="D594" s="32"/>
      <c r="E594" s="32"/>
      <c r="F594" s="32"/>
      <c r="G594" s="33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</row>
    <row r="595" spans="2:29">
      <c r="B595" s="23"/>
      <c r="C595" s="23"/>
      <c r="D595" s="32"/>
      <c r="E595" s="32"/>
      <c r="F595" s="32"/>
      <c r="G595" s="33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</row>
    <row r="596" spans="2:29">
      <c r="B596" s="23"/>
      <c r="C596" s="23"/>
      <c r="D596" s="32"/>
      <c r="E596" s="32"/>
      <c r="F596" s="32"/>
      <c r="G596" s="33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</row>
    <row r="597" spans="2:29">
      <c r="B597" s="23"/>
      <c r="C597" s="23"/>
      <c r="D597" s="32"/>
      <c r="E597" s="32"/>
      <c r="F597" s="32"/>
      <c r="G597" s="33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</row>
    <row r="598" spans="2:29">
      <c r="B598" s="23"/>
      <c r="C598" s="23"/>
      <c r="D598" s="32"/>
      <c r="E598" s="32"/>
      <c r="F598" s="32"/>
      <c r="G598" s="33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</row>
    <row r="599" spans="2:29">
      <c r="B599" s="23"/>
      <c r="C599" s="23"/>
      <c r="D599" s="32"/>
      <c r="E599" s="32"/>
      <c r="F599" s="32"/>
      <c r="G599" s="33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</row>
    <row r="600" spans="2:29">
      <c r="B600" s="23"/>
      <c r="C600" s="23"/>
      <c r="D600" s="32"/>
      <c r="E600" s="32"/>
      <c r="F600" s="32"/>
      <c r="G600" s="33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</row>
    <row r="601" spans="2:29">
      <c r="B601" s="23"/>
      <c r="C601" s="23"/>
      <c r="D601" s="32"/>
      <c r="E601" s="32"/>
      <c r="F601" s="32"/>
      <c r="G601" s="33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</row>
    <row r="602" spans="2:29">
      <c r="B602" s="23"/>
      <c r="C602" s="23"/>
      <c r="D602" s="32"/>
      <c r="E602" s="32"/>
      <c r="F602" s="32"/>
      <c r="G602" s="33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</row>
    <row r="603" spans="2:29">
      <c r="B603" s="23"/>
      <c r="C603" s="23"/>
      <c r="D603" s="32"/>
      <c r="E603" s="32"/>
      <c r="F603" s="32"/>
      <c r="G603" s="33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</row>
    <row r="604" spans="2:29">
      <c r="B604" s="23"/>
      <c r="C604" s="23"/>
      <c r="D604" s="32"/>
      <c r="E604" s="32"/>
      <c r="F604" s="32"/>
      <c r="G604" s="33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</row>
    <row r="605" spans="2:29">
      <c r="B605" s="23"/>
      <c r="C605" s="23"/>
      <c r="D605" s="32"/>
      <c r="E605" s="32"/>
      <c r="F605" s="32"/>
      <c r="G605" s="33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</row>
    <row r="606" spans="2:29">
      <c r="B606" s="23"/>
      <c r="C606" s="23"/>
      <c r="D606" s="32"/>
      <c r="E606" s="32"/>
      <c r="F606" s="32"/>
      <c r="G606" s="33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</row>
    <row r="607" spans="2:29">
      <c r="B607" s="23"/>
      <c r="C607" s="23"/>
      <c r="D607" s="32"/>
      <c r="E607" s="32"/>
      <c r="F607" s="32"/>
      <c r="G607" s="33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</row>
    <row r="608" spans="2:29">
      <c r="B608" s="23"/>
      <c r="C608" s="23"/>
      <c r="D608" s="32"/>
      <c r="E608" s="32"/>
      <c r="F608" s="32"/>
      <c r="G608" s="33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</row>
    <row r="609" spans="2:29">
      <c r="B609" s="23"/>
      <c r="C609" s="23"/>
      <c r="D609" s="32"/>
      <c r="E609" s="32"/>
      <c r="F609" s="32"/>
      <c r="G609" s="33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</row>
    <row r="610" spans="2:29">
      <c r="B610" s="23"/>
      <c r="C610" s="23"/>
      <c r="D610" s="32"/>
      <c r="E610" s="32"/>
      <c r="F610" s="32"/>
      <c r="G610" s="33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</row>
    <row r="611" spans="2:29">
      <c r="B611" s="23"/>
      <c r="C611" s="23"/>
      <c r="D611" s="32"/>
      <c r="E611" s="32"/>
      <c r="F611" s="32"/>
      <c r="G611" s="33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</row>
    <row r="612" spans="2:29">
      <c r="B612" s="23"/>
      <c r="C612" s="23"/>
      <c r="D612" s="32"/>
      <c r="E612" s="32"/>
      <c r="F612" s="32"/>
      <c r="G612" s="33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</row>
    <row r="613" spans="2:29">
      <c r="B613" s="23"/>
      <c r="C613" s="23"/>
      <c r="D613" s="32"/>
      <c r="E613" s="32"/>
      <c r="F613" s="32"/>
      <c r="G613" s="33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</row>
    <row r="614" spans="2:29">
      <c r="B614" s="23"/>
      <c r="C614" s="23"/>
      <c r="D614" s="32"/>
      <c r="E614" s="32"/>
      <c r="F614" s="32"/>
      <c r="G614" s="33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</row>
    <row r="615" spans="2:29">
      <c r="B615" s="23"/>
      <c r="C615" s="23"/>
      <c r="D615" s="32"/>
      <c r="E615" s="32"/>
      <c r="F615" s="32"/>
      <c r="G615" s="33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</row>
    <row r="616" spans="2:29">
      <c r="B616" s="23"/>
      <c r="C616" s="23"/>
      <c r="D616" s="32"/>
      <c r="E616" s="32"/>
      <c r="F616" s="32"/>
      <c r="G616" s="33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</row>
    <row r="617" spans="2:29">
      <c r="B617" s="23"/>
      <c r="C617" s="23"/>
      <c r="D617" s="32"/>
      <c r="E617" s="32"/>
      <c r="F617" s="32"/>
      <c r="G617" s="35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</row>
    <row r="618" spans="2:29">
      <c r="B618" s="23"/>
      <c r="C618" s="23"/>
      <c r="D618" s="32"/>
      <c r="E618" s="32"/>
      <c r="F618" s="32"/>
      <c r="G618" s="33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</row>
    <row r="619" spans="2:29">
      <c r="B619" s="23"/>
      <c r="C619" s="23"/>
      <c r="D619" s="32"/>
      <c r="E619" s="32"/>
      <c r="F619" s="32"/>
      <c r="G619" s="33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</row>
    <row r="620" spans="2:29">
      <c r="B620" s="23"/>
      <c r="C620" s="23"/>
      <c r="D620" s="32"/>
      <c r="E620" s="32"/>
      <c r="F620" s="32"/>
      <c r="G620" s="33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</row>
    <row r="621" spans="2:29">
      <c r="B621" s="23"/>
      <c r="C621" s="23"/>
      <c r="D621" s="32"/>
      <c r="E621" s="32"/>
      <c r="F621" s="32"/>
      <c r="G621" s="33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</row>
    <row r="622" spans="2:29">
      <c r="B622" s="23"/>
      <c r="C622" s="23"/>
      <c r="D622" s="32"/>
      <c r="E622" s="32"/>
      <c r="F622" s="32"/>
      <c r="G622" s="33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</row>
    <row r="623" spans="2:29">
      <c r="B623" s="23"/>
      <c r="C623" s="23"/>
      <c r="D623" s="32"/>
      <c r="E623" s="32"/>
      <c r="F623" s="32"/>
      <c r="G623" s="33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</row>
    <row r="624" spans="2:29">
      <c r="B624" s="23"/>
      <c r="C624" s="23"/>
      <c r="D624" s="32"/>
      <c r="E624" s="32"/>
      <c r="F624" s="32"/>
      <c r="G624" s="33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</row>
    <row r="625" spans="2:29">
      <c r="B625" s="23"/>
      <c r="C625" s="23"/>
      <c r="D625" s="32"/>
      <c r="E625" s="32"/>
      <c r="F625" s="32"/>
      <c r="G625" s="33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</row>
    <row r="626" spans="2:29">
      <c r="B626" s="23"/>
      <c r="C626" s="23"/>
      <c r="D626" s="32"/>
      <c r="E626" s="32"/>
      <c r="F626" s="32"/>
      <c r="G626" s="33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</row>
    <row r="627" spans="2:29">
      <c r="B627" s="23"/>
      <c r="C627" s="23"/>
      <c r="D627" s="32"/>
      <c r="E627" s="32"/>
      <c r="F627" s="32"/>
      <c r="G627" s="33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</row>
    <row r="628" spans="2:29">
      <c r="B628" s="23"/>
      <c r="C628" s="23"/>
      <c r="D628" s="32"/>
      <c r="E628" s="32"/>
      <c r="F628" s="32"/>
      <c r="G628" s="33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</row>
    <row r="629" spans="2:29">
      <c r="B629" s="23"/>
      <c r="C629" s="23"/>
      <c r="D629" s="32"/>
      <c r="E629" s="32"/>
      <c r="F629" s="32"/>
      <c r="G629" s="33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</row>
    <row r="630" spans="2:29">
      <c r="B630" s="23"/>
      <c r="C630" s="23"/>
      <c r="D630" s="32"/>
      <c r="E630" s="32"/>
      <c r="F630" s="32"/>
      <c r="G630" s="33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</row>
    <row r="631" spans="2:29">
      <c r="B631" s="23"/>
      <c r="C631" s="23"/>
      <c r="D631" s="32"/>
      <c r="E631" s="32"/>
      <c r="F631" s="32"/>
      <c r="G631" s="33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</row>
    <row r="632" spans="2:29">
      <c r="B632" s="23"/>
      <c r="C632" s="23"/>
      <c r="D632" s="32"/>
      <c r="E632" s="32"/>
      <c r="F632" s="32"/>
      <c r="G632" s="33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</row>
    <row r="633" spans="2:29">
      <c r="B633" s="23"/>
      <c r="C633" s="23"/>
      <c r="D633" s="32"/>
      <c r="E633" s="32"/>
      <c r="F633" s="32"/>
      <c r="G633" s="33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</row>
    <row r="634" spans="2:29">
      <c r="B634" s="23"/>
      <c r="C634" s="23"/>
      <c r="D634" s="32"/>
      <c r="E634" s="32"/>
      <c r="F634" s="32"/>
      <c r="G634" s="33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</row>
    <row r="635" spans="2:29">
      <c r="B635" s="23"/>
      <c r="C635" s="23"/>
      <c r="D635" s="32"/>
      <c r="E635" s="32"/>
      <c r="F635" s="32"/>
      <c r="G635" s="33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</row>
    <row r="636" spans="2:29">
      <c r="B636" s="23"/>
      <c r="C636" s="23"/>
      <c r="D636" s="32"/>
      <c r="E636" s="32"/>
      <c r="F636" s="32"/>
      <c r="G636" s="33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</row>
    <row r="637" spans="2:29">
      <c r="B637" s="23"/>
      <c r="C637" s="23"/>
      <c r="D637" s="32"/>
      <c r="E637" s="32"/>
      <c r="F637" s="32"/>
      <c r="G637" s="33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</row>
    <row r="638" spans="2:29">
      <c r="B638" s="23"/>
      <c r="C638" s="23"/>
      <c r="D638" s="32"/>
      <c r="E638" s="32"/>
      <c r="F638" s="32"/>
      <c r="G638" s="33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</row>
    <row r="639" spans="2:29">
      <c r="B639" s="23"/>
      <c r="C639" s="23"/>
      <c r="D639" s="32"/>
      <c r="E639" s="32"/>
      <c r="F639" s="32"/>
      <c r="G639" s="33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</row>
    <row r="640" spans="2:29">
      <c r="B640" s="23"/>
      <c r="C640" s="23"/>
      <c r="D640" s="32"/>
      <c r="E640" s="32"/>
      <c r="F640" s="32"/>
      <c r="G640" s="33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</row>
    <row r="641" spans="2:29">
      <c r="B641" s="23"/>
      <c r="C641" s="23"/>
      <c r="D641" s="32"/>
      <c r="E641" s="32"/>
      <c r="F641" s="32"/>
      <c r="G641" s="33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</row>
    <row r="642" spans="2:29">
      <c r="B642" s="23"/>
      <c r="C642" s="23"/>
      <c r="D642" s="32"/>
      <c r="E642" s="32"/>
      <c r="F642" s="32"/>
      <c r="G642" s="33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</row>
    <row r="643" spans="2:29">
      <c r="B643" s="23"/>
      <c r="C643" s="23"/>
      <c r="D643" s="32"/>
      <c r="E643" s="32"/>
      <c r="F643" s="32"/>
      <c r="G643" s="33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</row>
    <row r="644" spans="2:29">
      <c r="B644" s="23"/>
      <c r="C644" s="23"/>
      <c r="D644" s="32"/>
      <c r="E644" s="32"/>
      <c r="F644" s="32"/>
      <c r="G644" s="33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</row>
    <row r="645" spans="2:29">
      <c r="B645" s="23"/>
      <c r="C645" s="23"/>
      <c r="D645" s="32"/>
      <c r="E645" s="32"/>
      <c r="F645" s="32"/>
      <c r="G645" s="33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</row>
    <row r="646" spans="2:29">
      <c r="B646" s="23"/>
      <c r="C646" s="23"/>
      <c r="D646" s="32"/>
      <c r="E646" s="32"/>
      <c r="F646" s="32"/>
      <c r="G646" s="33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</row>
    <row r="647" spans="2:29">
      <c r="B647" s="23"/>
      <c r="C647" s="23"/>
      <c r="D647" s="32"/>
      <c r="E647" s="32"/>
      <c r="F647" s="32"/>
      <c r="G647" s="33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</row>
    <row r="648" spans="2:29">
      <c r="B648" s="23"/>
      <c r="C648" s="23"/>
      <c r="D648" s="32"/>
      <c r="E648" s="32"/>
      <c r="F648" s="32"/>
      <c r="G648" s="33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</row>
    <row r="649" spans="2:29">
      <c r="B649" s="23"/>
      <c r="C649" s="23"/>
      <c r="D649" s="32"/>
      <c r="E649" s="32"/>
      <c r="F649" s="32"/>
      <c r="G649" s="33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</row>
    <row r="650" spans="2:29">
      <c r="B650" s="23"/>
      <c r="C650" s="23"/>
      <c r="D650" s="32"/>
      <c r="E650" s="32"/>
      <c r="F650" s="32"/>
      <c r="G650" s="33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</row>
    <row r="651" spans="2:29">
      <c r="B651" s="23"/>
      <c r="C651" s="23"/>
      <c r="D651" s="32"/>
      <c r="E651" s="32"/>
      <c r="F651" s="32"/>
      <c r="G651" s="33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</row>
    <row r="652" spans="2:29">
      <c r="B652" s="23"/>
      <c r="C652" s="23"/>
      <c r="D652" s="32"/>
      <c r="E652" s="32"/>
      <c r="F652" s="32"/>
      <c r="G652" s="33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</row>
    <row r="653" spans="2:29">
      <c r="B653" s="23"/>
      <c r="C653" s="23"/>
      <c r="D653" s="32"/>
      <c r="E653" s="32"/>
      <c r="F653" s="32"/>
      <c r="G653" s="33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</row>
    <row r="654" spans="2:29">
      <c r="B654" s="23"/>
      <c r="C654" s="23"/>
      <c r="D654" s="32"/>
      <c r="E654" s="32"/>
      <c r="F654" s="32"/>
      <c r="G654" s="33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</row>
    <row r="655" spans="2:29">
      <c r="B655" s="23"/>
      <c r="C655" s="23"/>
      <c r="D655" s="32"/>
      <c r="E655" s="32"/>
      <c r="F655" s="32"/>
      <c r="G655" s="33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</row>
    <row r="656" spans="2:29">
      <c r="B656" s="23"/>
      <c r="C656" s="23"/>
      <c r="D656" s="32"/>
      <c r="E656" s="32"/>
      <c r="F656" s="32"/>
      <c r="G656" s="33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</row>
    <row r="657" spans="2:29">
      <c r="B657" s="23"/>
      <c r="C657" s="23"/>
      <c r="D657" s="32"/>
      <c r="E657" s="32"/>
      <c r="F657" s="32"/>
      <c r="G657" s="33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</row>
    <row r="658" spans="2:29">
      <c r="B658" s="23"/>
      <c r="C658" s="23"/>
      <c r="D658" s="32"/>
      <c r="E658" s="32"/>
      <c r="F658" s="32"/>
      <c r="G658" s="33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</row>
    <row r="659" spans="2:29">
      <c r="B659" s="23"/>
      <c r="C659" s="23"/>
      <c r="D659" s="32"/>
      <c r="E659" s="32"/>
      <c r="F659" s="32"/>
      <c r="G659" s="33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</row>
    <row r="660" spans="2:29">
      <c r="B660" s="23"/>
      <c r="C660" s="23"/>
      <c r="D660" s="32"/>
      <c r="E660" s="32"/>
      <c r="F660" s="32"/>
      <c r="G660" s="33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</row>
    <row r="661" spans="2:29">
      <c r="B661" s="23"/>
      <c r="C661" s="23"/>
      <c r="D661" s="32"/>
      <c r="E661" s="32"/>
      <c r="F661" s="32"/>
      <c r="G661" s="33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</row>
    <row r="662" spans="2:29">
      <c r="B662" s="23"/>
      <c r="C662" s="23"/>
      <c r="D662" s="32"/>
      <c r="E662" s="32"/>
      <c r="F662" s="32"/>
      <c r="G662" s="33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</row>
    <row r="663" spans="2:29">
      <c r="B663" s="23"/>
      <c r="C663" s="23"/>
      <c r="D663" s="32"/>
      <c r="E663" s="32"/>
      <c r="F663" s="32"/>
      <c r="G663" s="33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</row>
    <row r="664" spans="2:29">
      <c r="B664" s="23"/>
      <c r="C664" s="23"/>
      <c r="D664" s="32"/>
      <c r="E664" s="32"/>
      <c r="F664" s="32"/>
      <c r="G664" s="33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</row>
    <row r="665" spans="2:29">
      <c r="B665" s="23"/>
      <c r="C665" s="23"/>
      <c r="D665" s="32"/>
      <c r="E665" s="32"/>
      <c r="F665" s="32"/>
      <c r="G665" s="33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</row>
    <row r="666" spans="2:29">
      <c r="B666" s="23"/>
      <c r="C666" s="23"/>
      <c r="D666" s="32"/>
      <c r="E666" s="32"/>
      <c r="F666" s="32"/>
      <c r="G666" s="33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</row>
    <row r="667" spans="2:29">
      <c r="B667" s="23"/>
      <c r="C667" s="23"/>
      <c r="D667" s="32"/>
      <c r="E667" s="32"/>
      <c r="F667" s="32"/>
      <c r="G667" s="33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</row>
    <row r="668" spans="2:29">
      <c r="B668" s="23"/>
      <c r="C668" s="23"/>
      <c r="D668" s="32"/>
      <c r="E668" s="32"/>
      <c r="F668" s="32"/>
      <c r="G668" s="33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</row>
    <row r="669" spans="2:29">
      <c r="B669" s="23"/>
      <c r="C669" s="23"/>
      <c r="D669" s="32"/>
      <c r="E669" s="32"/>
      <c r="F669" s="32"/>
      <c r="G669" s="33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</row>
    <row r="670" spans="2:29">
      <c r="B670" s="23"/>
      <c r="C670" s="23"/>
      <c r="D670" s="32"/>
      <c r="E670" s="32"/>
      <c r="F670" s="32"/>
      <c r="G670" s="33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</row>
    <row r="671" spans="2:29">
      <c r="B671" s="23"/>
      <c r="C671" s="23"/>
      <c r="D671" s="32"/>
      <c r="E671" s="32"/>
      <c r="F671" s="32"/>
      <c r="G671" s="33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</row>
    <row r="672" spans="2:29">
      <c r="B672" s="23"/>
      <c r="C672" s="23"/>
      <c r="D672" s="32"/>
      <c r="E672" s="32"/>
      <c r="F672" s="32"/>
      <c r="G672" s="33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</row>
    <row r="673" spans="2:29">
      <c r="B673" s="23"/>
      <c r="C673" s="23"/>
      <c r="D673" s="32"/>
      <c r="E673" s="32"/>
      <c r="F673" s="32"/>
      <c r="G673" s="33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</row>
    <row r="674" spans="2:29">
      <c r="B674" s="23"/>
      <c r="C674" s="23"/>
      <c r="D674" s="32"/>
      <c r="E674" s="32"/>
      <c r="F674" s="32"/>
      <c r="G674" s="33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</row>
    <row r="675" spans="2:29">
      <c r="B675" s="23"/>
      <c r="C675" s="23"/>
      <c r="D675" s="32"/>
      <c r="E675" s="32"/>
      <c r="F675" s="32"/>
      <c r="G675" s="33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</row>
    <row r="676" spans="2:29">
      <c r="B676" s="23"/>
      <c r="C676" s="23"/>
      <c r="D676" s="32"/>
      <c r="E676" s="32"/>
      <c r="F676" s="32"/>
      <c r="G676" s="33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</row>
    <row r="677" spans="2:29">
      <c r="B677" s="23"/>
      <c r="C677" s="23"/>
      <c r="D677" s="32"/>
      <c r="E677" s="32"/>
      <c r="F677" s="32"/>
      <c r="G677" s="33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</row>
    <row r="678" spans="2:29">
      <c r="B678" s="23"/>
      <c r="C678" s="23"/>
      <c r="D678" s="32"/>
      <c r="E678" s="32"/>
      <c r="F678" s="32"/>
      <c r="G678" s="33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</row>
    <row r="679" spans="2:29">
      <c r="B679" s="23"/>
      <c r="C679" s="23"/>
      <c r="D679" s="32"/>
      <c r="E679" s="32"/>
      <c r="F679" s="32"/>
      <c r="G679" s="33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</row>
    <row r="680" spans="2:29">
      <c r="B680" s="23"/>
      <c r="C680" s="23"/>
      <c r="D680" s="32"/>
      <c r="E680" s="32"/>
      <c r="F680" s="32"/>
      <c r="G680" s="33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</row>
    <row r="681" spans="2:29">
      <c r="B681" s="23"/>
      <c r="C681" s="23"/>
      <c r="D681" s="32"/>
      <c r="E681" s="32"/>
      <c r="F681" s="32"/>
      <c r="G681" s="33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</row>
    <row r="682" spans="2:29">
      <c r="B682" s="23"/>
      <c r="C682" s="23"/>
      <c r="D682" s="32"/>
      <c r="E682" s="32"/>
      <c r="F682" s="32"/>
      <c r="G682" s="33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</row>
    <row r="683" spans="2:29">
      <c r="B683" s="23"/>
      <c r="C683" s="23"/>
      <c r="D683" s="32"/>
      <c r="E683" s="32"/>
      <c r="F683" s="32"/>
      <c r="G683" s="33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</row>
    <row r="684" spans="2:29">
      <c r="B684" s="23"/>
      <c r="C684" s="23"/>
      <c r="D684" s="32"/>
      <c r="E684" s="32"/>
      <c r="F684" s="32"/>
      <c r="G684" s="33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</row>
    <row r="685" spans="2:29">
      <c r="B685" s="23"/>
      <c r="C685" s="23"/>
      <c r="D685" s="32"/>
      <c r="E685" s="32"/>
      <c r="F685" s="32"/>
      <c r="G685" s="35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</row>
    <row r="686" spans="2:29">
      <c r="B686" s="23"/>
      <c r="C686" s="23"/>
      <c r="D686" s="32"/>
      <c r="E686" s="32"/>
      <c r="F686" s="32"/>
      <c r="G686" s="33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</row>
    <row r="687" spans="2:29">
      <c r="B687" s="23"/>
      <c r="C687" s="23"/>
      <c r="D687" s="32"/>
      <c r="E687" s="32"/>
      <c r="F687" s="32"/>
      <c r="G687" s="33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</row>
    <row r="688" spans="2:29">
      <c r="B688" s="23"/>
      <c r="C688" s="23"/>
      <c r="D688" s="32"/>
      <c r="E688" s="32"/>
      <c r="F688" s="32"/>
      <c r="G688" s="33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</row>
    <row r="689" spans="2:29">
      <c r="B689" s="23"/>
      <c r="C689" s="23"/>
      <c r="D689" s="32"/>
      <c r="E689" s="32"/>
      <c r="F689" s="32"/>
      <c r="G689" s="33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</row>
    <row r="690" spans="2:29">
      <c r="B690" s="23"/>
      <c r="C690" s="23"/>
      <c r="D690" s="32"/>
      <c r="E690" s="32"/>
      <c r="F690" s="32"/>
      <c r="G690" s="33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</row>
    <row r="691" spans="2:29">
      <c r="B691" s="23"/>
      <c r="C691" s="23"/>
      <c r="D691" s="32"/>
      <c r="E691" s="32"/>
      <c r="F691" s="32"/>
      <c r="G691" s="33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</row>
    <row r="692" spans="2:29">
      <c r="B692" s="23"/>
      <c r="C692" s="23"/>
      <c r="D692" s="32"/>
      <c r="E692" s="32"/>
      <c r="F692" s="32"/>
      <c r="G692" s="33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</row>
    <row r="693" spans="2:29">
      <c r="B693" s="23"/>
      <c r="C693" s="23"/>
      <c r="D693" s="32"/>
      <c r="E693" s="32"/>
      <c r="F693" s="32"/>
      <c r="G693" s="33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</row>
    <row r="694" spans="2:29">
      <c r="B694" s="23"/>
      <c r="C694" s="23"/>
      <c r="D694" s="32"/>
      <c r="E694" s="32"/>
      <c r="F694" s="32"/>
      <c r="G694" s="33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</row>
    <row r="695" spans="2:29">
      <c r="B695" s="23"/>
      <c r="C695" s="23"/>
      <c r="D695" s="32"/>
      <c r="E695" s="32"/>
      <c r="F695" s="32"/>
      <c r="G695" s="33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</row>
    <row r="696" spans="2:29">
      <c r="B696" s="23"/>
      <c r="C696" s="23"/>
      <c r="D696" s="32"/>
      <c r="E696" s="32"/>
      <c r="F696" s="32"/>
      <c r="G696" s="33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</row>
    <row r="697" spans="2:29">
      <c r="B697" s="23"/>
      <c r="C697" s="23"/>
      <c r="D697" s="32"/>
      <c r="E697" s="32"/>
      <c r="F697" s="32"/>
      <c r="G697" s="33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</row>
    <row r="698" spans="2:29">
      <c r="B698" s="23"/>
      <c r="C698" s="23"/>
      <c r="D698" s="32"/>
      <c r="E698" s="32"/>
      <c r="F698" s="32"/>
      <c r="G698" s="33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</row>
    <row r="699" spans="2:29">
      <c r="B699" s="23"/>
      <c r="C699" s="23"/>
      <c r="D699" s="32"/>
      <c r="E699" s="32"/>
      <c r="F699" s="32"/>
      <c r="G699" s="33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</row>
    <row r="700" spans="2:29">
      <c r="B700" s="23"/>
      <c r="C700" s="23"/>
      <c r="D700" s="32"/>
      <c r="E700" s="32"/>
      <c r="F700" s="32"/>
      <c r="G700" s="33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</row>
    <row r="701" spans="2:29">
      <c r="B701" s="23"/>
      <c r="C701" s="23"/>
      <c r="D701" s="32"/>
      <c r="E701" s="32"/>
      <c r="F701" s="32"/>
      <c r="G701" s="33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</row>
    <row r="702" spans="2:29">
      <c r="B702" s="23"/>
      <c r="C702" s="23"/>
      <c r="D702" s="32"/>
      <c r="E702" s="32"/>
      <c r="F702" s="32"/>
      <c r="G702" s="33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</row>
    <row r="703" spans="2:29">
      <c r="B703" s="23"/>
      <c r="C703" s="23"/>
      <c r="D703" s="32"/>
      <c r="E703" s="32"/>
      <c r="F703" s="32"/>
      <c r="G703" s="33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</row>
    <row r="704" spans="2:29">
      <c r="B704" s="23"/>
      <c r="C704" s="23"/>
      <c r="D704" s="32"/>
      <c r="E704" s="32"/>
      <c r="F704" s="32"/>
      <c r="G704" s="33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</row>
    <row r="705" spans="2:29">
      <c r="B705" s="23"/>
      <c r="C705" s="23"/>
      <c r="D705" s="32"/>
      <c r="E705" s="32"/>
      <c r="F705" s="32"/>
      <c r="G705" s="33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</row>
    <row r="706" spans="2:29">
      <c r="B706" s="23"/>
      <c r="C706" s="23"/>
      <c r="D706" s="32"/>
      <c r="E706" s="32"/>
      <c r="F706" s="32"/>
      <c r="G706" s="33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</row>
    <row r="707" spans="2:29">
      <c r="B707" s="23"/>
      <c r="C707" s="23"/>
      <c r="D707" s="32"/>
      <c r="E707" s="32"/>
      <c r="F707" s="32"/>
      <c r="G707" s="33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</row>
    <row r="708" spans="2:29">
      <c r="B708" s="23"/>
      <c r="C708" s="23"/>
      <c r="D708" s="32"/>
      <c r="E708" s="32"/>
      <c r="F708" s="32"/>
      <c r="G708" s="33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</row>
    <row r="709" spans="2:29">
      <c r="B709" s="23"/>
      <c r="C709" s="23"/>
      <c r="D709" s="32"/>
      <c r="E709" s="32"/>
      <c r="F709" s="32"/>
      <c r="G709" s="33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</row>
    <row r="710" spans="2:29">
      <c r="B710" s="23"/>
      <c r="C710" s="23"/>
      <c r="D710" s="32"/>
      <c r="E710" s="32"/>
      <c r="F710" s="32"/>
      <c r="G710" s="33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</row>
    <row r="711" spans="2:29">
      <c r="B711" s="23"/>
      <c r="C711" s="23"/>
      <c r="D711" s="32"/>
      <c r="E711" s="32"/>
      <c r="F711" s="32"/>
      <c r="G711" s="33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</row>
    <row r="712" spans="2:29">
      <c r="B712" s="23"/>
      <c r="C712" s="23"/>
      <c r="D712" s="32"/>
      <c r="E712" s="32"/>
      <c r="F712" s="32"/>
      <c r="G712" s="33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</row>
    <row r="713" spans="2:29">
      <c r="B713" s="23"/>
      <c r="C713" s="23"/>
      <c r="D713" s="32"/>
      <c r="E713" s="32"/>
      <c r="F713" s="32"/>
      <c r="G713" s="33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</row>
    <row r="714" spans="2:29">
      <c r="B714" s="23"/>
      <c r="C714" s="23"/>
      <c r="D714" s="32"/>
      <c r="E714" s="32"/>
      <c r="F714" s="32"/>
      <c r="G714" s="33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</row>
    <row r="715" spans="2:29">
      <c r="B715" s="23"/>
      <c r="C715" s="23"/>
      <c r="D715" s="32"/>
      <c r="E715" s="32"/>
      <c r="F715" s="32"/>
      <c r="G715" s="33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</row>
    <row r="716" spans="2:29">
      <c r="B716" s="23"/>
      <c r="C716" s="23"/>
      <c r="D716" s="32"/>
      <c r="E716" s="32"/>
      <c r="F716" s="32"/>
      <c r="G716" s="33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</row>
    <row r="717" spans="2:29">
      <c r="B717" s="23"/>
      <c r="C717" s="23"/>
      <c r="D717" s="32"/>
      <c r="E717" s="32"/>
      <c r="F717" s="32"/>
      <c r="G717" s="33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</row>
    <row r="718" spans="2:29">
      <c r="B718" s="23"/>
      <c r="C718" s="23"/>
      <c r="D718" s="32"/>
      <c r="E718" s="32"/>
      <c r="F718" s="32"/>
      <c r="G718" s="33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</row>
    <row r="719" spans="2:29">
      <c r="B719" s="23"/>
      <c r="C719" s="23"/>
      <c r="D719" s="32"/>
      <c r="E719" s="32"/>
      <c r="F719" s="32"/>
      <c r="G719" s="33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</row>
    <row r="720" spans="2:29">
      <c r="B720" s="23"/>
      <c r="C720" s="23"/>
      <c r="D720" s="32"/>
      <c r="E720" s="32"/>
      <c r="F720" s="32"/>
      <c r="G720" s="33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</row>
    <row r="721" spans="2:29">
      <c r="B721" s="23"/>
      <c r="C721" s="23"/>
      <c r="D721" s="32"/>
      <c r="E721" s="32"/>
      <c r="F721" s="32"/>
      <c r="G721" s="33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</row>
    <row r="722" spans="2:29">
      <c r="B722" s="23"/>
      <c r="C722" s="23"/>
      <c r="D722" s="32"/>
      <c r="E722" s="32"/>
      <c r="F722" s="32"/>
      <c r="G722" s="33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</row>
    <row r="723" spans="2:29">
      <c r="B723" s="23"/>
      <c r="C723" s="23"/>
      <c r="D723" s="32"/>
      <c r="E723" s="32"/>
      <c r="F723" s="32"/>
      <c r="G723" s="33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</row>
    <row r="724" spans="2:29">
      <c r="B724" s="23"/>
      <c r="C724" s="23"/>
      <c r="D724" s="32"/>
      <c r="E724" s="32"/>
      <c r="F724" s="32"/>
      <c r="G724" s="33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</row>
    <row r="725" spans="2:29">
      <c r="B725" s="23"/>
      <c r="C725" s="23"/>
      <c r="D725" s="32"/>
      <c r="E725" s="32"/>
      <c r="F725" s="32"/>
      <c r="G725" s="33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</row>
    <row r="726" spans="2:29">
      <c r="B726" s="23"/>
      <c r="C726" s="23"/>
      <c r="D726" s="32"/>
      <c r="E726" s="32"/>
      <c r="F726" s="32"/>
      <c r="G726" s="33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</row>
    <row r="727" spans="2:29">
      <c r="B727" s="23"/>
      <c r="C727" s="23"/>
      <c r="D727" s="32"/>
      <c r="E727" s="32"/>
      <c r="F727" s="32"/>
      <c r="G727" s="33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</row>
    <row r="728" spans="2:29">
      <c r="B728" s="23"/>
      <c r="C728" s="23"/>
      <c r="D728" s="32"/>
      <c r="E728" s="32"/>
      <c r="F728" s="32"/>
      <c r="G728" s="33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</row>
    <row r="729" spans="2:29">
      <c r="B729" s="23"/>
      <c r="C729" s="23"/>
      <c r="D729" s="32"/>
      <c r="E729" s="32"/>
      <c r="F729" s="32"/>
      <c r="G729" s="33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</row>
    <row r="730" spans="2:29">
      <c r="B730" s="23"/>
      <c r="C730" s="23"/>
      <c r="D730" s="32"/>
      <c r="E730" s="32"/>
      <c r="F730" s="32"/>
      <c r="G730" s="33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</row>
    <row r="731" spans="2:29">
      <c r="B731" s="23"/>
      <c r="C731" s="23"/>
      <c r="D731" s="32"/>
      <c r="E731" s="32"/>
      <c r="F731" s="32"/>
      <c r="G731" s="33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</row>
    <row r="732" spans="2:29">
      <c r="B732" s="23"/>
      <c r="C732" s="23"/>
      <c r="D732" s="32"/>
      <c r="E732" s="32"/>
      <c r="F732" s="32"/>
      <c r="G732" s="33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</row>
    <row r="733" spans="2:29">
      <c r="B733" s="23"/>
      <c r="C733" s="23"/>
      <c r="D733" s="32"/>
      <c r="E733" s="32"/>
      <c r="F733" s="32"/>
      <c r="G733" s="33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</row>
    <row r="734" spans="2:29">
      <c r="B734" s="23"/>
      <c r="C734" s="23"/>
      <c r="D734" s="32"/>
      <c r="E734" s="32"/>
      <c r="F734" s="32"/>
      <c r="G734" s="33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</row>
    <row r="735" spans="2:29">
      <c r="B735" s="23"/>
      <c r="C735" s="23"/>
      <c r="D735" s="32"/>
      <c r="E735" s="32"/>
      <c r="F735" s="32"/>
      <c r="G735" s="33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</row>
    <row r="736" spans="2:29">
      <c r="B736" s="23"/>
      <c r="C736" s="23"/>
      <c r="D736" s="32"/>
      <c r="E736" s="32"/>
      <c r="F736" s="32"/>
      <c r="G736" s="33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</row>
    <row r="737" spans="2:29">
      <c r="B737" s="23"/>
      <c r="C737" s="23"/>
      <c r="D737" s="32"/>
      <c r="E737" s="32"/>
      <c r="F737" s="32"/>
      <c r="G737" s="33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</row>
    <row r="738" spans="2:29">
      <c r="B738" s="23"/>
      <c r="C738" s="23"/>
      <c r="D738" s="32"/>
      <c r="E738" s="32"/>
      <c r="F738" s="32"/>
      <c r="G738" s="33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</row>
    <row r="739" spans="2:29">
      <c r="B739" s="23"/>
      <c r="C739" s="23"/>
      <c r="D739" s="32"/>
      <c r="E739" s="32"/>
      <c r="F739" s="32"/>
      <c r="G739" s="33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</row>
    <row r="740" spans="2:29">
      <c r="B740" s="23"/>
      <c r="C740" s="23"/>
      <c r="D740" s="32"/>
      <c r="E740" s="32"/>
      <c r="F740" s="32"/>
      <c r="G740" s="33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</row>
    <row r="741" spans="2:29">
      <c r="B741" s="23"/>
      <c r="C741" s="23"/>
      <c r="D741" s="32"/>
      <c r="E741" s="32"/>
      <c r="F741" s="32"/>
      <c r="G741" s="33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</row>
    <row r="742" spans="2:29">
      <c r="B742" s="23"/>
      <c r="C742" s="23"/>
      <c r="D742" s="32"/>
      <c r="E742" s="32"/>
      <c r="F742" s="32"/>
      <c r="G742" s="33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</row>
    <row r="743" spans="2:29">
      <c r="B743" s="23"/>
      <c r="C743" s="23"/>
      <c r="D743" s="32"/>
      <c r="E743" s="32"/>
      <c r="F743" s="32"/>
      <c r="G743" s="33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</row>
    <row r="744" spans="2:29">
      <c r="B744" s="23"/>
      <c r="C744" s="23"/>
      <c r="D744" s="32"/>
      <c r="E744" s="32"/>
      <c r="F744" s="32"/>
      <c r="G744" s="33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</row>
    <row r="745" spans="2:29">
      <c r="B745" s="23"/>
      <c r="C745" s="23"/>
      <c r="D745" s="32"/>
      <c r="E745" s="32"/>
      <c r="F745" s="32"/>
      <c r="G745" s="33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</row>
    <row r="746" spans="2:29">
      <c r="B746" s="23"/>
      <c r="C746" s="23"/>
      <c r="D746" s="32"/>
      <c r="E746" s="32"/>
      <c r="F746" s="32"/>
      <c r="G746" s="33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</row>
    <row r="747" spans="2:29">
      <c r="B747" s="23"/>
      <c r="C747" s="23"/>
      <c r="D747" s="32"/>
      <c r="E747" s="32"/>
      <c r="F747" s="32"/>
      <c r="G747" s="33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</row>
    <row r="748" spans="2:29">
      <c r="B748" s="23"/>
      <c r="C748" s="23"/>
      <c r="D748" s="32"/>
      <c r="E748" s="32"/>
      <c r="F748" s="32"/>
      <c r="G748" s="33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</row>
    <row r="749" spans="2:29">
      <c r="B749" s="23"/>
      <c r="C749" s="23"/>
      <c r="D749" s="32"/>
      <c r="E749" s="32"/>
      <c r="F749" s="32"/>
      <c r="G749" s="33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</row>
    <row r="750" spans="2:29">
      <c r="B750" s="23"/>
      <c r="C750" s="23"/>
      <c r="D750" s="32"/>
      <c r="E750" s="32"/>
      <c r="F750" s="32"/>
      <c r="G750" s="33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</row>
    <row r="751" spans="2:29">
      <c r="B751" s="23"/>
      <c r="C751" s="23"/>
      <c r="D751" s="32"/>
      <c r="E751" s="32"/>
      <c r="F751" s="32"/>
      <c r="G751" s="33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</row>
    <row r="752" spans="2:29">
      <c r="B752" s="23"/>
      <c r="C752" s="23"/>
      <c r="D752" s="32"/>
      <c r="E752" s="32"/>
      <c r="F752" s="32"/>
      <c r="G752" s="33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</row>
    <row r="753" spans="2:29">
      <c r="B753" s="23"/>
      <c r="C753" s="23"/>
      <c r="D753" s="32"/>
      <c r="E753" s="32"/>
      <c r="F753" s="32"/>
      <c r="G753" s="35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</row>
    <row r="754" spans="2:29">
      <c r="B754" s="23"/>
      <c r="C754" s="23"/>
      <c r="D754" s="32"/>
      <c r="E754" s="32"/>
      <c r="F754" s="32"/>
      <c r="G754" s="33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</row>
    <row r="755" spans="2:29">
      <c r="B755" s="23"/>
      <c r="C755" s="23"/>
      <c r="D755" s="32"/>
      <c r="E755" s="32"/>
      <c r="F755" s="32"/>
      <c r="G755" s="33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</row>
    <row r="756" spans="2:29">
      <c r="B756" s="23"/>
      <c r="C756" s="23"/>
      <c r="D756" s="32"/>
      <c r="E756" s="32"/>
      <c r="F756" s="32"/>
      <c r="G756" s="33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</row>
    <row r="757" spans="2:29">
      <c r="B757" s="23"/>
      <c r="C757" s="23"/>
      <c r="D757" s="32"/>
      <c r="E757" s="32"/>
      <c r="F757" s="32"/>
      <c r="G757" s="33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</row>
    <row r="758" spans="2:29">
      <c r="B758" s="23"/>
      <c r="C758" s="23"/>
      <c r="D758" s="32"/>
      <c r="E758" s="32"/>
      <c r="F758" s="32"/>
      <c r="G758" s="33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</row>
    <row r="759" spans="2:29">
      <c r="B759" s="23"/>
      <c r="C759" s="23"/>
      <c r="D759" s="32"/>
      <c r="E759" s="32"/>
      <c r="F759" s="32"/>
      <c r="G759" s="33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</row>
    <row r="760" spans="2:29">
      <c r="B760" s="23"/>
      <c r="C760" s="23"/>
      <c r="D760" s="32"/>
      <c r="E760" s="32"/>
      <c r="F760" s="32"/>
      <c r="G760" s="33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</row>
    <row r="761" spans="2:29">
      <c r="B761" s="23"/>
      <c r="C761" s="23"/>
      <c r="D761" s="32"/>
      <c r="E761" s="32"/>
      <c r="F761" s="32"/>
      <c r="G761" s="33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</row>
    <row r="762" spans="2:29">
      <c r="B762" s="23"/>
      <c r="C762" s="23"/>
      <c r="D762" s="32"/>
      <c r="E762" s="32"/>
      <c r="F762" s="32"/>
      <c r="G762" s="33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</row>
    <row r="763" spans="2:29">
      <c r="B763" s="23"/>
      <c r="C763" s="23"/>
      <c r="D763" s="32"/>
      <c r="E763" s="32"/>
      <c r="F763" s="32"/>
      <c r="G763" s="33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</row>
    <row r="764" spans="2:29">
      <c r="B764" s="23"/>
      <c r="C764" s="23"/>
      <c r="D764" s="32"/>
      <c r="E764" s="32"/>
      <c r="F764" s="32"/>
      <c r="G764" s="33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</row>
    <row r="765" spans="2:29">
      <c r="B765" s="23"/>
      <c r="C765" s="23"/>
      <c r="D765" s="32"/>
      <c r="E765" s="32"/>
      <c r="F765" s="32"/>
      <c r="G765" s="33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</row>
    <row r="766" spans="2:29">
      <c r="B766" s="23"/>
      <c r="C766" s="23"/>
      <c r="D766" s="32"/>
      <c r="E766" s="32"/>
      <c r="F766" s="32"/>
      <c r="G766" s="33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</row>
    <row r="767" spans="2:29">
      <c r="B767" s="23"/>
      <c r="C767" s="23"/>
      <c r="D767" s="32"/>
      <c r="E767" s="32"/>
      <c r="F767" s="32"/>
      <c r="G767" s="33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</row>
    <row r="768" spans="2:29">
      <c r="B768" s="23"/>
      <c r="C768" s="23"/>
      <c r="D768" s="32"/>
      <c r="E768" s="32"/>
      <c r="F768" s="32"/>
      <c r="G768" s="33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</row>
    <row r="769" spans="2:29">
      <c r="B769" s="23"/>
      <c r="C769" s="23"/>
      <c r="D769" s="32"/>
      <c r="E769" s="32"/>
      <c r="F769" s="32"/>
      <c r="G769" s="33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</row>
    <row r="770" spans="2:29">
      <c r="B770" s="23"/>
      <c r="C770" s="23"/>
      <c r="D770" s="32"/>
      <c r="E770" s="32"/>
      <c r="F770" s="32"/>
      <c r="G770" s="33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</row>
    <row r="771" spans="2:29">
      <c r="B771" s="23"/>
      <c r="C771" s="23"/>
      <c r="D771" s="32"/>
      <c r="E771" s="32"/>
      <c r="F771" s="32"/>
      <c r="G771" s="33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</row>
    <row r="772" spans="2:29">
      <c r="B772" s="23"/>
      <c r="C772" s="23"/>
      <c r="D772" s="32"/>
      <c r="E772" s="32"/>
      <c r="F772" s="32"/>
      <c r="G772" s="33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</row>
    <row r="773" spans="2:29">
      <c r="B773" s="23"/>
      <c r="C773" s="23"/>
      <c r="D773" s="32"/>
      <c r="E773" s="32"/>
      <c r="F773" s="32"/>
      <c r="G773" s="33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</row>
    <row r="774" spans="2:29">
      <c r="B774" s="23"/>
      <c r="C774" s="23"/>
      <c r="D774" s="32"/>
      <c r="E774" s="32"/>
      <c r="F774" s="32"/>
      <c r="G774" s="33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</row>
    <row r="775" spans="2:29">
      <c r="B775" s="23"/>
      <c r="C775" s="23"/>
      <c r="D775" s="32"/>
      <c r="E775" s="32"/>
      <c r="F775" s="32"/>
      <c r="G775" s="33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</row>
    <row r="776" spans="2:29">
      <c r="B776" s="23"/>
      <c r="C776" s="23"/>
      <c r="D776" s="32"/>
      <c r="E776" s="32"/>
      <c r="F776" s="32"/>
      <c r="G776" s="33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</row>
    <row r="777" spans="2:29">
      <c r="B777" s="23"/>
      <c r="C777" s="23"/>
      <c r="D777" s="32"/>
      <c r="E777" s="32"/>
      <c r="F777" s="32"/>
      <c r="G777" s="33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</row>
    <row r="778" spans="2:29">
      <c r="B778" s="23"/>
      <c r="C778" s="23"/>
      <c r="D778" s="32"/>
      <c r="E778" s="32"/>
      <c r="F778" s="32"/>
      <c r="G778" s="33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</row>
    <row r="779" spans="2:29">
      <c r="B779" s="23"/>
      <c r="C779" s="23"/>
      <c r="D779" s="32"/>
      <c r="E779" s="32"/>
      <c r="F779" s="32"/>
      <c r="G779" s="33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</row>
    <row r="780" spans="2:29">
      <c r="B780" s="23"/>
      <c r="C780" s="23"/>
      <c r="D780" s="32"/>
      <c r="E780" s="32"/>
      <c r="F780" s="32"/>
      <c r="G780" s="33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</row>
    <row r="781" spans="2:29">
      <c r="B781" s="23"/>
      <c r="C781" s="23"/>
      <c r="D781" s="32"/>
      <c r="E781" s="32"/>
      <c r="F781" s="32"/>
      <c r="G781" s="33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</row>
    <row r="782" spans="2:29">
      <c r="B782" s="23"/>
      <c r="C782" s="23"/>
      <c r="D782" s="32"/>
      <c r="E782" s="32"/>
      <c r="F782" s="32"/>
      <c r="G782" s="33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</row>
    <row r="783" spans="2:29">
      <c r="B783" s="23"/>
      <c r="C783" s="23"/>
      <c r="D783" s="32"/>
      <c r="E783" s="32"/>
      <c r="F783" s="32"/>
      <c r="G783" s="33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</row>
    <row r="784" spans="2:29">
      <c r="B784" s="23"/>
      <c r="C784" s="23"/>
      <c r="D784" s="32"/>
      <c r="E784" s="32"/>
      <c r="F784" s="32"/>
      <c r="G784" s="33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</row>
    <row r="785" spans="2:29">
      <c r="B785" s="23"/>
      <c r="C785" s="23"/>
      <c r="D785" s="32"/>
      <c r="E785" s="32"/>
      <c r="F785" s="32"/>
      <c r="G785" s="33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</row>
    <row r="786" spans="2:29">
      <c r="B786" s="23"/>
      <c r="C786" s="23"/>
      <c r="D786" s="32"/>
      <c r="E786" s="32"/>
      <c r="F786" s="32"/>
      <c r="G786" s="33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</row>
    <row r="787" spans="2:29">
      <c r="B787" s="23"/>
      <c r="C787" s="23"/>
      <c r="D787" s="32"/>
      <c r="E787" s="32"/>
      <c r="F787" s="32"/>
      <c r="G787" s="33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</row>
    <row r="788" spans="2:29">
      <c r="B788" s="23"/>
      <c r="C788" s="23"/>
      <c r="D788" s="32"/>
      <c r="E788" s="32"/>
      <c r="F788" s="32"/>
      <c r="G788" s="33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</row>
    <row r="789" spans="2:29">
      <c r="B789" s="23"/>
      <c r="C789" s="23"/>
      <c r="D789" s="32"/>
      <c r="E789" s="32"/>
      <c r="F789" s="32"/>
      <c r="G789" s="33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</row>
    <row r="790" spans="2:29">
      <c r="B790" s="23"/>
      <c r="C790" s="23"/>
      <c r="D790" s="32"/>
      <c r="E790" s="32"/>
      <c r="F790" s="32"/>
      <c r="G790" s="33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</row>
    <row r="791" spans="2:29">
      <c r="B791" s="23"/>
      <c r="C791" s="23"/>
      <c r="D791" s="32"/>
      <c r="E791" s="32"/>
      <c r="F791" s="32"/>
      <c r="G791" s="33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</row>
    <row r="792" spans="2:29">
      <c r="B792" s="23"/>
      <c r="C792" s="23"/>
      <c r="D792" s="32"/>
      <c r="E792" s="32"/>
      <c r="F792" s="32"/>
      <c r="G792" s="33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</row>
    <row r="793" spans="2:29">
      <c r="B793" s="23"/>
      <c r="C793" s="23"/>
      <c r="D793" s="32"/>
      <c r="E793" s="32"/>
      <c r="F793" s="32"/>
      <c r="G793" s="33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</row>
    <row r="794" spans="2:29">
      <c r="B794" s="23"/>
      <c r="C794" s="23"/>
      <c r="D794" s="32"/>
      <c r="E794" s="32"/>
      <c r="F794" s="32"/>
      <c r="G794" s="33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</row>
    <row r="795" spans="2:29">
      <c r="B795" s="23"/>
      <c r="C795" s="23"/>
      <c r="D795" s="32"/>
      <c r="E795" s="32"/>
      <c r="F795" s="32"/>
      <c r="G795" s="33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</row>
    <row r="796" spans="2:29">
      <c r="B796" s="23"/>
      <c r="C796" s="23"/>
      <c r="D796" s="32"/>
      <c r="E796" s="32"/>
      <c r="F796" s="32"/>
      <c r="G796" s="33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</row>
    <row r="797" spans="2:29">
      <c r="B797" s="23"/>
      <c r="C797" s="23"/>
      <c r="D797" s="32"/>
      <c r="E797" s="32"/>
      <c r="F797" s="32"/>
      <c r="G797" s="33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</row>
    <row r="798" spans="2:29">
      <c r="B798" s="23"/>
      <c r="C798" s="23"/>
      <c r="D798" s="32"/>
      <c r="E798" s="32"/>
      <c r="F798" s="32"/>
      <c r="G798" s="33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</row>
    <row r="799" spans="2:29">
      <c r="B799" s="23"/>
      <c r="C799" s="23"/>
      <c r="D799" s="32"/>
      <c r="E799" s="32"/>
      <c r="F799" s="32"/>
      <c r="G799" s="33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</row>
    <row r="800" spans="2:29">
      <c r="B800" s="23"/>
      <c r="C800" s="23"/>
      <c r="D800" s="32"/>
      <c r="E800" s="32"/>
      <c r="F800" s="32"/>
      <c r="G800" s="33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</row>
    <row r="801" spans="2:29">
      <c r="B801" s="23"/>
      <c r="C801" s="23"/>
      <c r="D801" s="32"/>
      <c r="E801" s="32"/>
      <c r="F801" s="32"/>
      <c r="G801" s="33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</row>
    <row r="802" spans="2:29">
      <c r="B802" s="23"/>
      <c r="C802" s="23"/>
      <c r="D802" s="32"/>
      <c r="E802" s="32"/>
      <c r="F802" s="32"/>
      <c r="G802" s="33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</row>
    <row r="803" spans="2:29">
      <c r="B803" s="23"/>
      <c r="C803" s="23"/>
      <c r="D803" s="32"/>
      <c r="E803" s="32"/>
      <c r="F803" s="32"/>
      <c r="G803" s="33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</row>
    <row r="804" spans="2:29">
      <c r="B804" s="23"/>
      <c r="C804" s="23"/>
      <c r="D804" s="32"/>
      <c r="E804" s="32"/>
      <c r="F804" s="32"/>
      <c r="G804" s="33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</row>
    <row r="805" spans="2:29">
      <c r="B805" s="23"/>
      <c r="C805" s="23"/>
      <c r="D805" s="32"/>
      <c r="E805" s="32"/>
      <c r="F805" s="32"/>
      <c r="G805" s="33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</row>
    <row r="806" spans="2:29">
      <c r="B806" s="23"/>
      <c r="C806" s="23"/>
      <c r="D806" s="32"/>
      <c r="E806" s="32"/>
      <c r="F806" s="32"/>
      <c r="G806" s="33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</row>
    <row r="807" spans="2:29">
      <c r="B807" s="23"/>
      <c r="C807" s="23"/>
      <c r="D807" s="32"/>
      <c r="E807" s="32"/>
      <c r="F807" s="32"/>
      <c r="G807" s="33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</row>
    <row r="808" spans="2:29">
      <c r="B808" s="23"/>
      <c r="C808" s="23"/>
      <c r="D808" s="32"/>
      <c r="E808" s="32"/>
      <c r="F808" s="32"/>
      <c r="G808" s="33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</row>
    <row r="809" spans="2:29">
      <c r="B809" s="23"/>
      <c r="C809" s="23"/>
      <c r="D809" s="32"/>
      <c r="E809" s="32"/>
      <c r="F809" s="32"/>
      <c r="G809" s="33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</row>
    <row r="810" spans="2:29">
      <c r="B810" s="23"/>
      <c r="C810" s="23"/>
      <c r="D810" s="32"/>
      <c r="E810" s="32"/>
      <c r="F810" s="32"/>
      <c r="G810" s="33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</row>
    <row r="811" spans="2:29">
      <c r="B811" s="23"/>
      <c r="C811" s="23"/>
      <c r="D811" s="32"/>
      <c r="E811" s="32"/>
      <c r="F811" s="32"/>
      <c r="G811" s="33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</row>
    <row r="812" spans="2:29">
      <c r="B812" s="23"/>
      <c r="C812" s="23"/>
      <c r="D812" s="32"/>
      <c r="E812" s="32"/>
      <c r="F812" s="32"/>
      <c r="G812" s="33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</row>
    <row r="813" spans="2:29">
      <c r="B813" s="23"/>
      <c r="C813" s="23"/>
      <c r="D813" s="32"/>
      <c r="E813" s="32"/>
      <c r="F813" s="32"/>
      <c r="G813" s="33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</row>
    <row r="814" spans="2:29">
      <c r="B814" s="23"/>
      <c r="C814" s="23"/>
      <c r="D814" s="32"/>
      <c r="E814" s="32"/>
      <c r="F814" s="32"/>
      <c r="G814" s="33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</row>
    <row r="815" spans="2:29">
      <c r="B815" s="23"/>
      <c r="C815" s="23"/>
      <c r="D815" s="32"/>
      <c r="E815" s="32"/>
      <c r="F815" s="32"/>
      <c r="G815" s="33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</row>
    <row r="816" spans="2:29">
      <c r="B816" s="23"/>
      <c r="C816" s="23"/>
      <c r="D816" s="32"/>
      <c r="E816" s="32"/>
      <c r="F816" s="32"/>
      <c r="G816" s="33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</row>
    <row r="817" spans="2:29">
      <c r="B817" s="23"/>
      <c r="C817" s="23"/>
      <c r="D817" s="32"/>
      <c r="E817" s="32"/>
      <c r="F817" s="32"/>
      <c r="G817" s="33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</row>
    <row r="818" spans="2:29">
      <c r="B818" s="23"/>
      <c r="C818" s="23"/>
      <c r="D818" s="32"/>
      <c r="E818" s="32"/>
      <c r="F818" s="32"/>
      <c r="G818" s="33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</row>
    <row r="819" spans="2:29">
      <c r="B819" s="23"/>
      <c r="C819" s="23"/>
      <c r="D819" s="32"/>
      <c r="E819" s="32"/>
      <c r="F819" s="32"/>
      <c r="G819" s="33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</row>
    <row r="820" spans="2:29">
      <c r="B820" s="23"/>
      <c r="C820" s="23"/>
      <c r="D820" s="32"/>
      <c r="E820" s="32"/>
      <c r="F820" s="32"/>
      <c r="G820" s="33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</row>
    <row r="821" spans="2:29">
      <c r="B821" s="23"/>
      <c r="C821" s="23"/>
      <c r="D821" s="32"/>
      <c r="E821" s="32"/>
      <c r="F821" s="32"/>
      <c r="G821" s="35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</row>
    <row r="822" spans="2:29">
      <c r="B822" s="23"/>
      <c r="C822" s="23"/>
      <c r="D822" s="32"/>
      <c r="E822" s="32"/>
      <c r="F822" s="32"/>
      <c r="G822" s="33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</row>
    <row r="823" spans="2:29">
      <c r="B823" s="23"/>
      <c r="C823" s="23"/>
      <c r="D823" s="32"/>
      <c r="E823" s="32"/>
      <c r="F823" s="32"/>
      <c r="G823" s="33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</row>
    <row r="824" spans="2:29">
      <c r="B824" s="23"/>
      <c r="C824" s="23"/>
      <c r="D824" s="32"/>
      <c r="E824" s="32"/>
      <c r="F824" s="32"/>
      <c r="G824" s="33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</row>
    <row r="825" spans="2:29">
      <c r="B825" s="23"/>
      <c r="C825" s="23"/>
      <c r="D825" s="32"/>
      <c r="E825" s="32"/>
      <c r="F825" s="32"/>
      <c r="G825" s="33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</row>
    <row r="826" spans="2:29">
      <c r="B826" s="23"/>
      <c r="C826" s="23"/>
      <c r="D826" s="32"/>
      <c r="E826" s="32"/>
      <c r="F826" s="32"/>
      <c r="G826" s="33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</row>
    <row r="827" spans="2:29">
      <c r="B827" s="23"/>
      <c r="C827" s="23"/>
      <c r="D827" s="32"/>
      <c r="E827" s="32"/>
      <c r="F827" s="32"/>
      <c r="G827" s="33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</row>
    <row r="828" spans="2:29">
      <c r="B828" s="23"/>
      <c r="C828" s="23"/>
      <c r="D828" s="32"/>
      <c r="E828" s="32"/>
      <c r="F828" s="32"/>
      <c r="G828" s="33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</row>
    <row r="829" spans="2:29">
      <c r="B829" s="23"/>
      <c r="C829" s="23"/>
      <c r="D829" s="32"/>
      <c r="E829" s="32"/>
      <c r="F829" s="32"/>
      <c r="G829" s="33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</row>
    <row r="830" spans="2:29">
      <c r="B830" s="23"/>
      <c r="C830" s="23"/>
      <c r="D830" s="32"/>
      <c r="E830" s="32"/>
      <c r="F830" s="32"/>
      <c r="G830" s="33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</row>
    <row r="831" spans="2:29">
      <c r="B831" s="23"/>
      <c r="C831" s="23"/>
      <c r="D831" s="32"/>
      <c r="E831" s="32"/>
      <c r="F831" s="32"/>
      <c r="G831" s="33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</row>
    <row r="832" spans="2:29">
      <c r="B832" s="23"/>
      <c r="C832" s="23"/>
      <c r="D832" s="32"/>
      <c r="E832" s="32"/>
      <c r="F832" s="32"/>
      <c r="G832" s="33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</row>
    <row r="833" spans="2:29">
      <c r="B833" s="23"/>
      <c r="C833" s="23"/>
      <c r="D833" s="32"/>
      <c r="E833" s="32"/>
      <c r="F833" s="32"/>
      <c r="G833" s="33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</row>
    <row r="834" spans="2:29">
      <c r="B834" s="23"/>
      <c r="C834" s="23"/>
      <c r="D834" s="32"/>
      <c r="E834" s="32"/>
      <c r="F834" s="32"/>
      <c r="G834" s="33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</row>
    <row r="835" spans="2:29">
      <c r="B835" s="23"/>
      <c r="C835" s="23"/>
      <c r="D835" s="32"/>
      <c r="E835" s="32"/>
      <c r="F835" s="32"/>
      <c r="G835" s="33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</row>
    <row r="836" spans="2:29">
      <c r="B836" s="23"/>
      <c r="C836" s="23"/>
      <c r="D836" s="32"/>
      <c r="E836" s="32"/>
      <c r="F836" s="32"/>
      <c r="G836" s="33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</row>
    <row r="837" spans="2:29">
      <c r="B837" s="23"/>
      <c r="C837" s="23"/>
      <c r="D837" s="32"/>
      <c r="E837" s="32"/>
      <c r="F837" s="32"/>
      <c r="G837" s="33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</row>
    <row r="838" spans="2:29">
      <c r="B838" s="23"/>
      <c r="C838" s="23"/>
      <c r="D838" s="32"/>
      <c r="E838" s="32"/>
      <c r="F838" s="32"/>
      <c r="G838" s="33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</row>
    <row r="839" spans="2:29">
      <c r="B839" s="23"/>
      <c r="C839" s="23"/>
      <c r="D839" s="32"/>
      <c r="E839" s="32"/>
      <c r="F839" s="32"/>
      <c r="G839" s="33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</row>
    <row r="840" spans="2:29">
      <c r="B840" s="23"/>
      <c r="C840" s="23"/>
      <c r="D840" s="32"/>
      <c r="E840" s="32"/>
      <c r="F840" s="32"/>
      <c r="G840" s="33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</row>
    <row r="841" spans="2:29">
      <c r="B841" s="23"/>
      <c r="C841" s="23"/>
      <c r="D841" s="32"/>
      <c r="E841" s="32"/>
      <c r="F841" s="32"/>
      <c r="G841" s="33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</row>
    <row r="842" spans="2:29">
      <c r="B842" s="23"/>
      <c r="C842" s="23"/>
      <c r="D842" s="32"/>
      <c r="E842" s="32"/>
      <c r="F842" s="32"/>
      <c r="G842" s="33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</row>
    <row r="843" spans="2:29">
      <c r="B843" s="23"/>
      <c r="C843" s="23"/>
      <c r="D843" s="32"/>
      <c r="E843" s="32"/>
      <c r="F843" s="32"/>
      <c r="G843" s="33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</row>
    <row r="844" spans="2:29">
      <c r="B844" s="23"/>
      <c r="C844" s="23"/>
      <c r="D844" s="32"/>
      <c r="E844" s="32"/>
      <c r="F844" s="32"/>
      <c r="G844" s="33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</row>
    <row r="845" spans="2:29">
      <c r="B845" s="23"/>
      <c r="C845" s="23"/>
      <c r="D845" s="32"/>
      <c r="E845" s="32"/>
      <c r="F845" s="32"/>
      <c r="G845" s="33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</row>
    <row r="846" spans="2:29">
      <c r="B846" s="23"/>
      <c r="C846" s="23"/>
      <c r="D846" s="32"/>
      <c r="E846" s="32"/>
      <c r="F846" s="32"/>
      <c r="G846" s="33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</row>
    <row r="847" spans="2:29">
      <c r="B847" s="23"/>
      <c r="C847" s="23"/>
      <c r="D847" s="32"/>
      <c r="E847" s="32"/>
      <c r="F847" s="32"/>
      <c r="G847" s="33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</row>
    <row r="848" spans="2:29">
      <c r="B848" s="23"/>
      <c r="C848" s="23"/>
      <c r="D848" s="32"/>
      <c r="E848" s="32"/>
      <c r="F848" s="32"/>
      <c r="G848" s="33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</row>
    <row r="849" spans="2:29">
      <c r="B849" s="23"/>
      <c r="C849" s="23"/>
      <c r="D849" s="32"/>
      <c r="E849" s="32"/>
      <c r="F849" s="32"/>
      <c r="G849" s="33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</row>
    <row r="850" spans="2:29">
      <c r="B850" s="23"/>
      <c r="C850" s="23"/>
      <c r="D850" s="32"/>
      <c r="E850" s="32"/>
      <c r="F850" s="32"/>
      <c r="G850" s="33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</row>
    <row r="851" spans="2:29">
      <c r="B851" s="23"/>
      <c r="C851" s="23"/>
      <c r="D851" s="32"/>
      <c r="E851" s="32"/>
      <c r="F851" s="32"/>
      <c r="G851" s="33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</row>
    <row r="852" spans="2:29">
      <c r="B852" s="23"/>
      <c r="C852" s="23"/>
      <c r="D852" s="32"/>
      <c r="E852" s="32"/>
      <c r="F852" s="32"/>
      <c r="G852" s="33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</row>
    <row r="853" spans="2:29">
      <c r="B853" s="23"/>
      <c r="C853" s="23"/>
      <c r="D853" s="32"/>
      <c r="E853" s="32"/>
      <c r="F853" s="32"/>
      <c r="G853" s="33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</row>
    <row r="854" spans="2:29">
      <c r="B854" s="23"/>
      <c r="C854" s="23"/>
      <c r="D854" s="32"/>
      <c r="E854" s="32"/>
      <c r="F854" s="32"/>
      <c r="G854" s="33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</row>
    <row r="855" spans="2:29">
      <c r="B855" s="23"/>
      <c r="C855" s="23"/>
      <c r="D855" s="32"/>
      <c r="E855" s="32"/>
      <c r="F855" s="32"/>
      <c r="G855" s="33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</row>
    <row r="856" spans="2:29">
      <c r="B856" s="23"/>
      <c r="C856" s="23"/>
      <c r="D856" s="32"/>
      <c r="E856" s="32"/>
      <c r="F856" s="32"/>
      <c r="G856" s="33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</row>
    <row r="857" spans="2:29">
      <c r="B857" s="23"/>
      <c r="C857" s="23"/>
      <c r="D857" s="32"/>
      <c r="E857" s="32"/>
      <c r="F857" s="32"/>
      <c r="G857" s="33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</row>
    <row r="858" spans="2:29">
      <c r="B858" s="23"/>
      <c r="C858" s="23"/>
      <c r="D858" s="32"/>
      <c r="E858" s="32"/>
      <c r="F858" s="32"/>
      <c r="G858" s="33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</row>
    <row r="859" spans="2:29">
      <c r="B859" s="23"/>
      <c r="C859" s="23"/>
      <c r="D859" s="32"/>
      <c r="E859" s="32"/>
      <c r="F859" s="32"/>
      <c r="G859" s="33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</row>
    <row r="860" spans="2:29">
      <c r="B860" s="23"/>
      <c r="C860" s="23"/>
      <c r="D860" s="32"/>
      <c r="E860" s="32"/>
      <c r="F860" s="32"/>
      <c r="G860" s="33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</row>
    <row r="861" spans="2:29">
      <c r="B861" s="23"/>
      <c r="C861" s="23"/>
      <c r="D861" s="32"/>
      <c r="E861" s="32"/>
      <c r="F861" s="32"/>
      <c r="G861" s="33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</row>
    <row r="862" spans="2:29">
      <c r="B862" s="23"/>
      <c r="C862" s="23"/>
      <c r="D862" s="32"/>
      <c r="E862" s="32"/>
      <c r="F862" s="32"/>
      <c r="G862" s="33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</row>
    <row r="863" spans="2:29">
      <c r="B863" s="23"/>
      <c r="C863" s="23"/>
      <c r="D863" s="32"/>
      <c r="E863" s="32"/>
      <c r="F863" s="32"/>
      <c r="G863" s="33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  <c r="AC863" s="34"/>
    </row>
    <row r="864" spans="2:29">
      <c r="B864" s="23"/>
      <c r="C864" s="23"/>
      <c r="D864" s="32"/>
      <c r="E864" s="32"/>
      <c r="F864" s="32"/>
      <c r="G864" s="33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</row>
    <row r="865" spans="2:29">
      <c r="B865" s="23"/>
      <c r="C865" s="23"/>
      <c r="D865" s="32"/>
      <c r="E865" s="32"/>
      <c r="F865" s="32"/>
      <c r="G865" s="33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</row>
    <row r="866" spans="2:29">
      <c r="B866" s="23"/>
      <c r="C866" s="23"/>
      <c r="D866" s="32"/>
      <c r="E866" s="32"/>
      <c r="F866" s="32"/>
      <c r="G866" s="33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</row>
    <row r="867" spans="2:29">
      <c r="B867" s="23"/>
      <c r="C867" s="23"/>
      <c r="D867" s="32"/>
      <c r="E867" s="32"/>
      <c r="F867" s="32"/>
      <c r="G867" s="33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</row>
    <row r="868" spans="2:29">
      <c r="B868" s="23"/>
      <c r="C868" s="23"/>
      <c r="D868" s="32"/>
      <c r="E868" s="32"/>
      <c r="F868" s="32"/>
      <c r="G868" s="33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</row>
    <row r="869" spans="2:29">
      <c r="B869" s="23"/>
      <c r="C869" s="23"/>
      <c r="D869" s="32"/>
      <c r="E869" s="32"/>
      <c r="F869" s="32"/>
      <c r="G869" s="33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</row>
    <row r="870" spans="2:29">
      <c r="B870" s="23"/>
      <c r="C870" s="23"/>
      <c r="D870" s="32"/>
      <c r="E870" s="32"/>
      <c r="F870" s="32"/>
      <c r="G870" s="33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  <c r="AC870" s="34"/>
    </row>
    <row r="871" spans="2:29">
      <c r="B871" s="23"/>
      <c r="C871" s="23"/>
      <c r="D871" s="32"/>
      <c r="E871" s="32"/>
      <c r="F871" s="32"/>
      <c r="G871" s="33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</row>
    <row r="872" spans="2:29">
      <c r="B872" s="23"/>
      <c r="C872" s="23"/>
      <c r="D872" s="32"/>
      <c r="E872" s="32"/>
      <c r="F872" s="32"/>
      <c r="G872" s="33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</row>
    <row r="873" spans="2:29">
      <c r="B873" s="23"/>
      <c r="C873" s="23"/>
      <c r="D873" s="32"/>
      <c r="E873" s="32"/>
      <c r="F873" s="32"/>
      <c r="G873" s="33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</row>
    <row r="874" spans="2:29">
      <c r="B874" s="23"/>
      <c r="C874" s="23"/>
      <c r="D874" s="32"/>
      <c r="E874" s="32"/>
      <c r="F874" s="32"/>
      <c r="G874" s="33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</row>
    <row r="875" spans="2:29">
      <c r="B875" s="23"/>
      <c r="C875" s="23"/>
      <c r="D875" s="32"/>
      <c r="E875" s="32"/>
      <c r="F875" s="32"/>
      <c r="G875" s="33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</row>
    <row r="876" spans="2:29">
      <c r="B876" s="23"/>
      <c r="C876" s="23"/>
      <c r="D876" s="32"/>
      <c r="E876" s="32"/>
      <c r="F876" s="32"/>
      <c r="G876" s="33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</row>
    <row r="877" spans="2:29">
      <c r="B877" s="23"/>
      <c r="C877" s="23"/>
      <c r="D877" s="32"/>
      <c r="E877" s="32"/>
      <c r="F877" s="32"/>
      <c r="G877" s="33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</row>
    <row r="878" spans="2:29">
      <c r="B878" s="23"/>
      <c r="C878" s="23"/>
      <c r="D878" s="32"/>
      <c r="E878" s="32"/>
      <c r="F878" s="32"/>
      <c r="G878" s="33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</row>
    <row r="879" spans="2:29">
      <c r="B879" s="23"/>
      <c r="C879" s="23"/>
      <c r="D879" s="32"/>
      <c r="E879" s="32"/>
      <c r="F879" s="32"/>
      <c r="G879" s="33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</row>
    <row r="880" spans="2:29">
      <c r="B880" s="23"/>
      <c r="C880" s="23"/>
      <c r="D880" s="32"/>
      <c r="E880" s="32"/>
      <c r="F880" s="32"/>
      <c r="G880" s="33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  <c r="AC880" s="34"/>
    </row>
    <row r="881" spans="2:29">
      <c r="B881" s="23"/>
      <c r="C881" s="23"/>
      <c r="D881" s="32"/>
      <c r="E881" s="32"/>
      <c r="F881" s="32"/>
      <c r="G881" s="33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</row>
    <row r="882" spans="2:29">
      <c r="B882" s="23"/>
      <c r="C882" s="23"/>
      <c r="D882" s="32"/>
      <c r="E882" s="32"/>
      <c r="F882" s="32"/>
      <c r="G882" s="33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</row>
    <row r="883" spans="2:29">
      <c r="B883" s="23"/>
      <c r="C883" s="23"/>
      <c r="D883" s="32"/>
      <c r="E883" s="32"/>
      <c r="F883" s="32"/>
      <c r="G883" s="33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</row>
    <row r="884" spans="2:29">
      <c r="B884" s="23"/>
      <c r="C884" s="23"/>
      <c r="D884" s="32"/>
      <c r="E884" s="32"/>
      <c r="F884" s="32"/>
      <c r="G884" s="33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</row>
    <row r="885" spans="2:29">
      <c r="B885" s="23"/>
      <c r="C885" s="23"/>
      <c r="D885" s="32"/>
      <c r="E885" s="32"/>
      <c r="F885" s="32"/>
      <c r="G885" s="33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</row>
    <row r="886" spans="2:29">
      <c r="B886" s="23"/>
      <c r="C886" s="23"/>
      <c r="D886" s="32"/>
      <c r="E886" s="32"/>
      <c r="F886" s="32"/>
      <c r="G886" s="33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</row>
    <row r="887" spans="2:29">
      <c r="B887" s="23"/>
      <c r="C887" s="23"/>
      <c r="D887" s="32"/>
      <c r="E887" s="32"/>
      <c r="F887" s="32"/>
      <c r="G887" s="33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</row>
    <row r="888" spans="2:29">
      <c r="B888" s="23"/>
      <c r="C888" s="23"/>
      <c r="D888" s="32"/>
      <c r="E888" s="32"/>
      <c r="F888" s="32"/>
      <c r="G888" s="33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</row>
    <row r="889" spans="2:29">
      <c r="B889" s="23"/>
      <c r="C889" s="23"/>
      <c r="D889" s="32"/>
      <c r="E889" s="32"/>
      <c r="F889" s="32"/>
      <c r="G889" s="35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  <c r="AC889" s="34"/>
    </row>
    <row r="890" spans="2:29">
      <c r="B890" s="23"/>
      <c r="C890" s="23"/>
      <c r="D890" s="32"/>
      <c r="E890" s="32"/>
      <c r="F890" s="32"/>
      <c r="G890" s="33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  <c r="AC890" s="34"/>
    </row>
    <row r="891" spans="2:29">
      <c r="B891" s="23"/>
      <c r="C891" s="23"/>
      <c r="D891" s="32"/>
      <c r="E891" s="32"/>
      <c r="F891" s="32"/>
      <c r="G891" s="33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  <c r="AC891" s="34"/>
    </row>
    <row r="892" spans="2:29">
      <c r="B892" s="23"/>
      <c r="C892" s="23"/>
      <c r="D892" s="32"/>
      <c r="E892" s="32"/>
      <c r="F892" s="32"/>
      <c r="G892" s="33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  <c r="AC892" s="34"/>
    </row>
    <row r="893" spans="2:29">
      <c r="B893" s="23"/>
      <c r="C893" s="23"/>
      <c r="D893" s="32"/>
      <c r="E893" s="32"/>
      <c r="F893" s="32"/>
      <c r="G893" s="33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  <c r="AC893" s="34"/>
    </row>
    <row r="894" spans="2:29">
      <c r="B894" s="23"/>
      <c r="C894" s="23"/>
      <c r="D894" s="32"/>
      <c r="E894" s="32"/>
      <c r="F894" s="32"/>
      <c r="G894" s="33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  <c r="AC894" s="34"/>
    </row>
    <row r="895" spans="2:29">
      <c r="B895" s="23"/>
      <c r="C895" s="23"/>
      <c r="D895" s="32"/>
      <c r="E895" s="32"/>
      <c r="F895" s="32"/>
      <c r="G895" s="33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  <c r="AC895" s="34"/>
    </row>
    <row r="896" spans="2:29">
      <c r="B896" s="23"/>
      <c r="C896" s="23"/>
      <c r="D896" s="32"/>
      <c r="E896" s="32"/>
      <c r="F896" s="32"/>
      <c r="G896" s="33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  <c r="AC896" s="34"/>
    </row>
    <row r="897" spans="2:29">
      <c r="B897" s="23"/>
      <c r="C897" s="23"/>
      <c r="D897" s="32"/>
      <c r="E897" s="32"/>
      <c r="F897" s="32"/>
      <c r="G897" s="33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  <c r="AC897" s="34"/>
    </row>
    <row r="898" spans="2:29">
      <c r="B898" s="23"/>
      <c r="C898" s="23"/>
      <c r="D898" s="32"/>
      <c r="E898" s="32"/>
      <c r="F898" s="32"/>
      <c r="G898" s="33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  <c r="AC898" s="34"/>
    </row>
    <row r="899" spans="2:29">
      <c r="B899" s="23"/>
      <c r="C899" s="23"/>
      <c r="D899" s="32"/>
      <c r="E899" s="32"/>
      <c r="F899" s="32"/>
      <c r="G899" s="33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  <c r="AC899" s="34"/>
    </row>
    <row r="900" spans="2:29">
      <c r="B900" s="23"/>
      <c r="C900" s="23"/>
      <c r="D900" s="32"/>
      <c r="E900" s="32"/>
      <c r="F900" s="32"/>
      <c r="G900" s="33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  <c r="AC900" s="34"/>
    </row>
    <row r="901" spans="2:29">
      <c r="B901" s="23"/>
      <c r="C901" s="23"/>
      <c r="D901" s="32"/>
      <c r="E901" s="32"/>
      <c r="F901" s="32"/>
      <c r="G901" s="33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  <c r="AC901" s="34"/>
    </row>
    <row r="902" spans="2:29">
      <c r="B902" s="23"/>
      <c r="C902" s="23"/>
      <c r="D902" s="32"/>
      <c r="E902" s="32"/>
      <c r="F902" s="32"/>
      <c r="G902" s="33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  <c r="AC902" s="34"/>
    </row>
    <row r="903" spans="2:29">
      <c r="B903" s="23"/>
      <c r="C903" s="23"/>
      <c r="D903" s="32"/>
      <c r="E903" s="32"/>
      <c r="F903" s="32"/>
      <c r="G903" s="33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  <c r="AC903" s="34"/>
    </row>
    <row r="904" spans="2:29">
      <c r="B904" s="23"/>
      <c r="C904" s="23"/>
      <c r="D904" s="32"/>
      <c r="E904" s="32"/>
      <c r="F904" s="32"/>
      <c r="G904" s="33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  <c r="AC904" s="34"/>
    </row>
    <row r="905" spans="2:29">
      <c r="B905" s="23"/>
      <c r="C905" s="23"/>
      <c r="D905" s="32"/>
      <c r="E905" s="32"/>
      <c r="F905" s="32"/>
      <c r="G905" s="33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  <c r="AC905" s="34"/>
    </row>
    <row r="906" spans="2:29">
      <c r="B906" s="23"/>
      <c r="C906" s="23"/>
      <c r="D906" s="32"/>
      <c r="E906" s="32"/>
      <c r="F906" s="32"/>
      <c r="G906" s="33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  <c r="AC906" s="34"/>
    </row>
    <row r="907" spans="2:29">
      <c r="B907" s="23"/>
      <c r="C907" s="23"/>
      <c r="D907" s="32"/>
      <c r="E907" s="32"/>
      <c r="F907" s="32"/>
      <c r="G907" s="33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  <c r="AC907" s="34"/>
    </row>
    <row r="908" spans="2:29">
      <c r="B908" s="23"/>
      <c r="C908" s="23"/>
      <c r="D908" s="32"/>
      <c r="E908" s="32"/>
      <c r="F908" s="32"/>
      <c r="G908" s="33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  <c r="AC908" s="34"/>
    </row>
    <row r="909" spans="2:29">
      <c r="B909" s="23"/>
      <c r="C909" s="23"/>
      <c r="D909" s="32"/>
      <c r="E909" s="32"/>
      <c r="F909" s="32"/>
      <c r="G909" s="33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  <c r="AC909" s="34"/>
    </row>
    <row r="910" spans="2:29">
      <c r="B910" s="23"/>
      <c r="C910" s="23"/>
      <c r="D910" s="32"/>
      <c r="E910" s="32"/>
      <c r="F910" s="32"/>
      <c r="G910" s="33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  <c r="AC910" s="34"/>
    </row>
    <row r="911" spans="2:29">
      <c r="B911" s="23"/>
      <c r="C911" s="23"/>
      <c r="D911" s="32"/>
      <c r="E911" s="32"/>
      <c r="F911" s="32"/>
      <c r="G911" s="33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  <c r="AC911" s="34"/>
    </row>
    <row r="912" spans="2:29">
      <c r="B912" s="23"/>
      <c r="C912" s="23"/>
      <c r="D912" s="32"/>
      <c r="E912" s="32"/>
      <c r="F912" s="32"/>
      <c r="G912" s="33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  <c r="AC912" s="34"/>
    </row>
    <row r="913" spans="2:29">
      <c r="B913" s="23"/>
      <c r="C913" s="23"/>
      <c r="D913" s="32"/>
      <c r="E913" s="32"/>
      <c r="F913" s="32"/>
      <c r="G913" s="33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  <c r="AC913" s="34"/>
    </row>
    <row r="914" spans="2:29">
      <c r="B914" s="23"/>
      <c r="C914" s="23"/>
      <c r="D914" s="32"/>
      <c r="E914" s="32"/>
      <c r="F914" s="32"/>
      <c r="G914" s="33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  <c r="AC914" s="34"/>
    </row>
    <row r="915" spans="2:29">
      <c r="B915" s="23"/>
      <c r="C915" s="23"/>
      <c r="D915" s="32"/>
      <c r="E915" s="32"/>
      <c r="F915" s="32"/>
      <c r="G915" s="33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  <c r="AC915" s="34"/>
    </row>
    <row r="916" spans="2:29">
      <c r="B916" s="23"/>
      <c r="C916" s="23"/>
      <c r="D916" s="32"/>
      <c r="E916" s="32"/>
      <c r="F916" s="32"/>
      <c r="G916" s="33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  <c r="AC916" s="34"/>
    </row>
    <row r="917" spans="2:29">
      <c r="B917" s="23"/>
      <c r="C917" s="23"/>
      <c r="D917" s="32"/>
      <c r="E917" s="32"/>
      <c r="F917" s="32"/>
      <c r="G917" s="33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  <c r="AC917" s="34"/>
    </row>
    <row r="918" spans="2:29">
      <c r="B918" s="23"/>
      <c r="C918" s="23"/>
      <c r="D918" s="32"/>
      <c r="E918" s="32"/>
      <c r="F918" s="32"/>
      <c r="G918" s="33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  <c r="AC918" s="34"/>
    </row>
    <row r="919" spans="2:29">
      <c r="B919" s="23"/>
      <c r="C919" s="23"/>
      <c r="D919" s="32"/>
      <c r="E919" s="32"/>
      <c r="F919" s="32"/>
      <c r="G919" s="33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  <c r="AC919" s="34"/>
    </row>
    <row r="920" spans="2:29">
      <c r="B920" s="23"/>
      <c r="C920" s="23"/>
      <c r="D920" s="32"/>
      <c r="E920" s="32"/>
      <c r="F920" s="32"/>
      <c r="G920" s="33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  <c r="AC920" s="34"/>
    </row>
    <row r="921" spans="2:29">
      <c r="B921" s="23"/>
      <c r="C921" s="23"/>
      <c r="D921" s="32"/>
      <c r="E921" s="32"/>
      <c r="F921" s="32"/>
      <c r="G921" s="33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  <c r="AC921" s="34"/>
    </row>
    <row r="922" spans="2:29">
      <c r="B922" s="23"/>
      <c r="C922" s="23"/>
      <c r="D922" s="32"/>
      <c r="E922" s="32"/>
      <c r="F922" s="32"/>
      <c r="G922" s="33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  <c r="AC922" s="34"/>
    </row>
    <row r="923" spans="2:29">
      <c r="B923" s="23"/>
      <c r="C923" s="23"/>
      <c r="D923" s="32"/>
      <c r="E923" s="32"/>
      <c r="F923" s="32"/>
      <c r="G923" s="33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  <c r="AC923" s="34"/>
    </row>
    <row r="924" spans="2:29">
      <c r="B924" s="23"/>
      <c r="C924" s="23"/>
      <c r="D924" s="32"/>
      <c r="E924" s="32"/>
      <c r="F924" s="32"/>
      <c r="G924" s="33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  <c r="AC924" s="34"/>
    </row>
    <row r="925" spans="2:29">
      <c r="B925" s="23"/>
      <c r="C925" s="23"/>
      <c r="D925" s="32"/>
      <c r="E925" s="32"/>
      <c r="F925" s="32"/>
      <c r="G925" s="33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  <c r="AC925" s="34"/>
    </row>
    <row r="926" spans="2:29">
      <c r="B926" s="23"/>
      <c r="C926" s="23"/>
      <c r="D926" s="32"/>
      <c r="E926" s="32"/>
      <c r="F926" s="32"/>
      <c r="G926" s="33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  <c r="AC926" s="34"/>
    </row>
    <row r="927" spans="2:29">
      <c r="B927" s="23"/>
      <c r="C927" s="23"/>
      <c r="D927" s="32"/>
      <c r="E927" s="32"/>
      <c r="F927" s="32"/>
      <c r="G927" s="33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  <c r="AC927" s="34"/>
    </row>
    <row r="928" spans="2:29">
      <c r="B928" s="23"/>
      <c r="C928" s="23"/>
      <c r="D928" s="32"/>
      <c r="E928" s="32"/>
      <c r="F928" s="32"/>
      <c r="G928" s="33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  <c r="AC928" s="34"/>
    </row>
    <row r="929" spans="2:29">
      <c r="B929" s="23"/>
      <c r="C929" s="23"/>
      <c r="D929" s="32"/>
      <c r="E929" s="32"/>
      <c r="F929" s="32"/>
      <c r="G929" s="33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  <c r="AC929" s="34"/>
    </row>
    <row r="930" spans="2:29">
      <c r="B930" s="23"/>
      <c r="C930" s="23"/>
      <c r="D930" s="32"/>
      <c r="E930" s="32"/>
      <c r="F930" s="32"/>
      <c r="G930" s="33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  <c r="AC930" s="34"/>
    </row>
    <row r="931" spans="2:29">
      <c r="B931" s="23"/>
      <c r="C931" s="23"/>
      <c r="D931" s="32"/>
      <c r="E931" s="32"/>
      <c r="F931" s="32"/>
      <c r="G931" s="33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  <c r="AC931" s="34"/>
    </row>
    <row r="932" spans="2:29">
      <c r="B932" s="23"/>
      <c r="C932" s="23"/>
      <c r="D932" s="32"/>
      <c r="E932" s="32"/>
      <c r="F932" s="32"/>
      <c r="G932" s="33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  <c r="AC932" s="34"/>
    </row>
    <row r="933" spans="2:29">
      <c r="B933" s="23"/>
      <c r="C933" s="23"/>
      <c r="D933" s="32"/>
      <c r="E933" s="32"/>
      <c r="F933" s="32"/>
      <c r="G933" s="33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  <c r="AC933" s="34"/>
    </row>
    <row r="934" spans="2:29">
      <c r="B934" s="23"/>
      <c r="C934" s="23"/>
      <c r="D934" s="32"/>
      <c r="E934" s="32"/>
      <c r="F934" s="32"/>
      <c r="G934" s="33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  <c r="AC934" s="34"/>
    </row>
    <row r="935" spans="2:29">
      <c r="B935" s="23"/>
      <c r="C935" s="23"/>
      <c r="D935" s="32"/>
      <c r="E935" s="32"/>
      <c r="F935" s="32"/>
      <c r="G935" s="33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  <c r="AC935" s="34"/>
    </row>
    <row r="936" spans="2:29">
      <c r="B936" s="23"/>
      <c r="C936" s="23"/>
      <c r="D936" s="32"/>
      <c r="E936" s="32"/>
      <c r="F936" s="32"/>
      <c r="G936" s="33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  <c r="AC936" s="34"/>
    </row>
    <row r="937" spans="2:29">
      <c r="B937" s="23"/>
      <c r="C937" s="23"/>
      <c r="D937" s="32"/>
      <c r="E937" s="32"/>
      <c r="F937" s="32"/>
      <c r="G937" s="33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  <c r="AC937" s="34"/>
    </row>
    <row r="938" spans="2:29">
      <c r="B938" s="23"/>
      <c r="C938" s="23"/>
      <c r="D938" s="32"/>
      <c r="E938" s="32"/>
      <c r="F938" s="32"/>
      <c r="G938" s="33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  <c r="AC938" s="34"/>
    </row>
    <row r="939" spans="2:29">
      <c r="B939" s="23"/>
      <c r="C939" s="23"/>
      <c r="D939" s="32"/>
      <c r="E939" s="32"/>
      <c r="F939" s="32"/>
      <c r="G939" s="33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  <c r="AC939" s="34"/>
    </row>
    <row r="940" spans="2:29">
      <c r="B940" s="23"/>
      <c r="C940" s="23"/>
      <c r="D940" s="32"/>
      <c r="E940" s="32"/>
      <c r="F940" s="32"/>
      <c r="G940" s="33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  <c r="AC940" s="34"/>
    </row>
    <row r="941" spans="2:29">
      <c r="B941" s="23"/>
      <c r="C941" s="23"/>
      <c r="D941" s="32"/>
      <c r="E941" s="32"/>
      <c r="F941" s="32"/>
      <c r="G941" s="33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  <c r="AC941" s="34"/>
    </row>
    <row r="942" spans="2:29">
      <c r="B942" s="23"/>
      <c r="C942" s="23"/>
      <c r="D942" s="32"/>
      <c r="E942" s="32"/>
      <c r="F942" s="32"/>
      <c r="G942" s="33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  <c r="AC942" s="34"/>
    </row>
    <row r="943" spans="2:29">
      <c r="B943" s="23"/>
      <c r="C943" s="23"/>
      <c r="D943" s="32"/>
      <c r="E943" s="32"/>
      <c r="F943" s="32"/>
      <c r="G943" s="33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  <c r="AC943" s="34"/>
    </row>
    <row r="944" spans="2:29">
      <c r="B944" s="23"/>
      <c r="C944" s="23"/>
      <c r="D944" s="32"/>
      <c r="E944" s="32"/>
      <c r="F944" s="32"/>
      <c r="G944" s="33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  <c r="AC944" s="34"/>
    </row>
    <row r="945" spans="2:29">
      <c r="B945" s="23"/>
      <c r="C945" s="23"/>
      <c r="D945" s="32"/>
      <c r="E945" s="32"/>
      <c r="F945" s="32"/>
      <c r="G945" s="33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  <c r="AC945" s="34"/>
    </row>
    <row r="946" spans="2:29">
      <c r="B946" s="23"/>
      <c r="C946" s="23"/>
      <c r="D946" s="32"/>
      <c r="E946" s="32"/>
      <c r="F946" s="32"/>
      <c r="G946" s="33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  <c r="AC946" s="34"/>
    </row>
    <row r="947" spans="2:29">
      <c r="B947" s="23"/>
      <c r="C947" s="23"/>
      <c r="D947" s="32"/>
      <c r="E947" s="32"/>
      <c r="F947" s="32"/>
      <c r="G947" s="33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  <c r="AC947" s="34"/>
    </row>
    <row r="948" spans="2:29">
      <c r="B948" s="23"/>
      <c r="C948" s="23"/>
      <c r="D948" s="32"/>
      <c r="E948" s="32"/>
      <c r="F948" s="32"/>
      <c r="G948" s="33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  <c r="AC948" s="34"/>
    </row>
    <row r="949" spans="2:29">
      <c r="B949" s="23"/>
      <c r="C949" s="23"/>
      <c r="D949" s="32"/>
      <c r="E949" s="32"/>
      <c r="F949" s="32"/>
      <c r="G949" s="33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  <c r="AC949" s="34"/>
    </row>
    <row r="950" spans="2:29">
      <c r="B950" s="23"/>
      <c r="C950" s="23"/>
      <c r="D950" s="32"/>
      <c r="E950" s="32"/>
      <c r="F950" s="32"/>
      <c r="G950" s="33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  <c r="AC950" s="34"/>
    </row>
    <row r="951" spans="2:29">
      <c r="B951" s="23"/>
      <c r="C951" s="23"/>
      <c r="D951" s="32"/>
      <c r="E951" s="32"/>
      <c r="F951" s="32"/>
      <c r="G951" s="33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  <c r="AC951" s="34"/>
    </row>
    <row r="952" spans="2:29">
      <c r="B952" s="23"/>
      <c r="C952" s="23"/>
      <c r="D952" s="32"/>
      <c r="E952" s="32"/>
      <c r="F952" s="32"/>
      <c r="G952" s="33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  <c r="AC952" s="34"/>
    </row>
    <row r="953" spans="2:29">
      <c r="B953" s="23"/>
      <c r="C953" s="23"/>
      <c r="D953" s="32"/>
      <c r="E953" s="32"/>
      <c r="F953" s="32"/>
      <c r="G953" s="33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  <c r="AC953" s="34"/>
    </row>
    <row r="954" spans="2:29">
      <c r="B954" s="23"/>
      <c r="C954" s="23"/>
      <c r="D954" s="32"/>
      <c r="E954" s="32"/>
      <c r="F954" s="32"/>
      <c r="G954" s="33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  <c r="AC954" s="34"/>
    </row>
    <row r="955" spans="2:29">
      <c r="B955" s="23"/>
      <c r="C955" s="23"/>
      <c r="D955" s="32"/>
      <c r="E955" s="32"/>
      <c r="F955" s="32"/>
      <c r="G955" s="33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  <c r="AC955" s="34"/>
    </row>
    <row r="956" spans="2:29">
      <c r="B956" s="23"/>
      <c r="C956" s="23"/>
      <c r="D956" s="32"/>
      <c r="E956" s="32"/>
      <c r="F956" s="32"/>
      <c r="G956" s="33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  <c r="AC956" s="34"/>
    </row>
    <row r="957" spans="2:29">
      <c r="B957" s="23"/>
      <c r="C957" s="23"/>
      <c r="D957" s="32"/>
      <c r="E957" s="32"/>
      <c r="F957" s="32"/>
      <c r="G957" s="35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  <c r="AC957" s="34"/>
    </row>
    <row r="958" spans="2:29">
      <c r="B958" s="23"/>
      <c r="C958" s="23"/>
      <c r="D958" s="32"/>
      <c r="E958" s="32"/>
      <c r="F958" s="32"/>
      <c r="G958" s="33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  <c r="AC958" s="34"/>
    </row>
    <row r="959" spans="2:29">
      <c r="B959" s="23"/>
      <c r="C959" s="23"/>
      <c r="D959" s="32"/>
      <c r="E959" s="32"/>
      <c r="F959" s="32"/>
      <c r="G959" s="33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  <c r="AC959" s="34"/>
    </row>
    <row r="960" spans="2:29">
      <c r="B960" s="23"/>
      <c r="C960" s="23"/>
      <c r="D960" s="32"/>
      <c r="E960" s="32"/>
      <c r="F960" s="32"/>
      <c r="G960" s="33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  <c r="AC960" s="34"/>
    </row>
    <row r="961" spans="2:29">
      <c r="B961" s="23"/>
      <c r="C961" s="23"/>
      <c r="D961" s="32"/>
      <c r="E961" s="32"/>
      <c r="F961" s="32"/>
      <c r="G961" s="33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  <c r="AC961" s="34"/>
    </row>
    <row r="962" spans="2:29">
      <c r="B962" s="23"/>
      <c r="C962" s="23"/>
      <c r="D962" s="32"/>
      <c r="E962" s="32"/>
      <c r="F962" s="32"/>
      <c r="G962" s="33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  <c r="AC962" s="34"/>
    </row>
    <row r="963" spans="2:29">
      <c r="B963" s="23"/>
      <c r="C963" s="23"/>
      <c r="D963" s="32"/>
      <c r="E963" s="32"/>
      <c r="F963" s="32"/>
      <c r="G963" s="33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  <c r="AC963" s="34"/>
    </row>
    <row r="964" spans="2:29">
      <c r="B964" s="23"/>
      <c r="C964" s="23"/>
      <c r="D964" s="32"/>
      <c r="E964" s="32"/>
      <c r="F964" s="32"/>
      <c r="G964" s="33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  <c r="AC964" s="34"/>
    </row>
    <row r="965" spans="2:29">
      <c r="B965" s="23"/>
      <c r="C965" s="23"/>
      <c r="D965" s="32"/>
      <c r="E965" s="32"/>
      <c r="F965" s="32"/>
      <c r="G965" s="33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  <c r="AC965" s="34"/>
    </row>
    <row r="966" spans="2:29">
      <c r="B966" s="23"/>
      <c r="C966" s="23"/>
      <c r="D966" s="32"/>
      <c r="E966" s="32"/>
      <c r="F966" s="32"/>
      <c r="G966" s="33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  <c r="AC966" s="34"/>
    </row>
    <row r="967" spans="2:29">
      <c r="B967" s="23"/>
      <c r="C967" s="23"/>
      <c r="D967" s="32"/>
      <c r="E967" s="32"/>
      <c r="F967" s="32"/>
      <c r="G967" s="33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  <c r="AC967" s="34"/>
    </row>
    <row r="968" spans="2:29">
      <c r="B968" s="23"/>
      <c r="C968" s="23"/>
      <c r="D968" s="32"/>
      <c r="E968" s="32"/>
      <c r="F968" s="32"/>
      <c r="G968" s="33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  <c r="AC968" s="34"/>
    </row>
    <row r="969" spans="2:29">
      <c r="B969" s="23"/>
      <c r="C969" s="23"/>
      <c r="D969" s="32"/>
      <c r="E969" s="32"/>
      <c r="F969" s="32"/>
      <c r="G969" s="33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  <c r="AC969" s="34"/>
    </row>
    <row r="970" spans="2:29">
      <c r="B970" s="23"/>
      <c r="C970" s="23"/>
      <c r="D970" s="32"/>
      <c r="E970" s="32"/>
      <c r="F970" s="32"/>
      <c r="G970" s="33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  <c r="AC970" s="34"/>
    </row>
    <row r="971" spans="2:29">
      <c r="B971" s="23"/>
      <c r="C971" s="23"/>
      <c r="D971" s="32"/>
      <c r="E971" s="32"/>
      <c r="F971" s="32"/>
      <c r="G971" s="33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  <c r="AC971" s="34"/>
    </row>
    <row r="972" spans="2:29">
      <c r="B972" s="23"/>
      <c r="C972" s="23"/>
      <c r="D972" s="32"/>
      <c r="E972" s="32"/>
      <c r="F972" s="32"/>
      <c r="G972" s="33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  <c r="AC972" s="34"/>
    </row>
    <row r="973" spans="2:29">
      <c r="B973" s="23"/>
      <c r="C973" s="23"/>
      <c r="D973" s="32"/>
      <c r="E973" s="32"/>
      <c r="F973" s="32"/>
      <c r="G973" s="33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  <c r="AC973" s="34"/>
    </row>
    <row r="974" spans="2:29">
      <c r="B974" s="23"/>
      <c r="C974" s="23"/>
      <c r="D974" s="32"/>
      <c r="E974" s="32"/>
      <c r="F974" s="32"/>
      <c r="G974" s="33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  <c r="AC974" s="34"/>
    </row>
    <row r="975" spans="2:29">
      <c r="B975" s="23"/>
      <c r="C975" s="23"/>
      <c r="D975" s="32"/>
      <c r="E975" s="32"/>
      <c r="F975" s="32"/>
      <c r="G975" s="33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  <c r="AC975" s="34"/>
    </row>
    <row r="976" spans="2:29">
      <c r="B976" s="23"/>
      <c r="C976" s="23"/>
      <c r="D976" s="32"/>
      <c r="E976" s="32"/>
      <c r="F976" s="32"/>
      <c r="G976" s="33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  <c r="AC976" s="34"/>
    </row>
    <row r="977" spans="2:29">
      <c r="B977" s="23"/>
      <c r="C977" s="23"/>
      <c r="D977" s="32"/>
      <c r="E977" s="32"/>
      <c r="F977" s="32"/>
      <c r="G977" s="33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  <c r="AC977" s="34"/>
    </row>
    <row r="978" spans="2:29">
      <c r="B978" s="23"/>
      <c r="C978" s="23"/>
      <c r="D978" s="32"/>
      <c r="E978" s="32"/>
      <c r="F978" s="32"/>
      <c r="G978" s="33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  <c r="AC978" s="34"/>
    </row>
    <row r="979" spans="2:29">
      <c r="B979" s="23"/>
      <c r="C979" s="23"/>
      <c r="D979" s="32"/>
      <c r="E979" s="32"/>
      <c r="F979" s="32"/>
      <c r="G979" s="33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  <c r="AC979" s="34"/>
    </row>
    <row r="980" spans="2:29">
      <c r="B980" s="23"/>
      <c r="C980" s="23"/>
      <c r="D980" s="32"/>
      <c r="E980" s="32"/>
      <c r="F980" s="32"/>
      <c r="G980" s="33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  <c r="AC980" s="34"/>
    </row>
    <row r="981" spans="2:29">
      <c r="B981" s="23"/>
      <c r="C981" s="23"/>
      <c r="D981" s="32"/>
      <c r="E981" s="32"/>
      <c r="F981" s="32"/>
      <c r="G981" s="33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  <c r="AC981" s="34"/>
    </row>
    <row r="982" spans="2:29">
      <c r="B982" s="23"/>
      <c r="C982" s="23"/>
      <c r="D982" s="32"/>
      <c r="E982" s="32"/>
      <c r="F982" s="32"/>
      <c r="G982" s="33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  <c r="AC982" s="34"/>
    </row>
    <row r="983" spans="2:29">
      <c r="B983" s="23"/>
      <c r="C983" s="23"/>
      <c r="D983" s="32"/>
      <c r="E983" s="32"/>
      <c r="F983" s="32"/>
      <c r="G983" s="33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  <c r="AC983" s="34"/>
    </row>
    <row r="984" spans="2:29">
      <c r="B984" s="23"/>
      <c r="C984" s="23"/>
      <c r="D984" s="32"/>
      <c r="E984" s="32"/>
      <c r="F984" s="32"/>
      <c r="G984" s="33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  <c r="AC984" s="34"/>
    </row>
    <row r="985" spans="2:29">
      <c r="B985" s="23"/>
      <c r="C985" s="23"/>
      <c r="D985" s="32"/>
      <c r="E985" s="32"/>
      <c r="F985" s="32"/>
      <c r="G985" s="33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  <c r="AC985" s="34"/>
    </row>
    <row r="986" spans="2:29">
      <c r="B986" s="23"/>
      <c r="C986" s="23"/>
      <c r="D986" s="32"/>
      <c r="E986" s="32"/>
      <c r="F986" s="32"/>
      <c r="G986" s="33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  <c r="AC986" s="34"/>
    </row>
    <row r="987" spans="2:29">
      <c r="B987" s="23"/>
      <c r="C987" s="23"/>
      <c r="D987" s="32"/>
      <c r="E987" s="32"/>
      <c r="F987" s="32"/>
      <c r="G987" s="33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  <c r="AC987" s="34"/>
    </row>
    <row r="988" spans="2:29">
      <c r="B988" s="23"/>
      <c r="C988" s="23"/>
      <c r="D988" s="32"/>
      <c r="E988" s="32"/>
      <c r="F988" s="32"/>
      <c r="G988" s="33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  <c r="AC988" s="34"/>
    </row>
    <row r="989" spans="2:29">
      <c r="B989" s="23"/>
      <c r="C989" s="23"/>
      <c r="D989" s="32"/>
      <c r="E989" s="32"/>
      <c r="F989" s="32"/>
      <c r="G989" s="33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  <c r="AC989" s="34"/>
    </row>
    <row r="990" spans="2:29">
      <c r="B990" s="23"/>
      <c r="C990" s="23"/>
      <c r="D990" s="32"/>
      <c r="E990" s="32"/>
      <c r="F990" s="32"/>
      <c r="G990" s="33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  <c r="AC990" s="34"/>
    </row>
    <row r="991" spans="2:29">
      <c r="B991" s="23"/>
      <c r="C991" s="23"/>
      <c r="D991" s="32"/>
      <c r="E991" s="32"/>
      <c r="F991" s="32"/>
      <c r="G991" s="33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  <c r="AC991" s="34"/>
    </row>
    <row r="992" spans="2:29">
      <c r="B992" s="23"/>
      <c r="C992" s="23"/>
      <c r="D992" s="32"/>
      <c r="E992" s="32"/>
      <c r="F992" s="32"/>
      <c r="G992" s="33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  <c r="AC992" s="34"/>
    </row>
    <row r="993" spans="2:29">
      <c r="B993" s="23"/>
      <c r="C993" s="23"/>
      <c r="D993" s="32"/>
      <c r="E993" s="32"/>
      <c r="F993" s="32"/>
      <c r="G993" s="33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  <c r="AC993" s="34"/>
    </row>
    <row r="994" spans="2:29">
      <c r="B994" s="23"/>
      <c r="C994" s="23"/>
      <c r="D994" s="32"/>
      <c r="E994" s="32"/>
      <c r="F994" s="32"/>
      <c r="G994" s="33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  <c r="AC994" s="34"/>
    </row>
    <row r="995" spans="2:29">
      <c r="B995" s="23"/>
      <c r="C995" s="23"/>
      <c r="D995" s="32"/>
      <c r="E995" s="32"/>
      <c r="F995" s="32"/>
      <c r="G995" s="33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  <c r="AC995" s="34"/>
    </row>
    <row r="996" spans="2:29">
      <c r="B996" s="23"/>
      <c r="C996" s="23"/>
      <c r="D996" s="32"/>
      <c r="E996" s="32"/>
      <c r="F996" s="32"/>
      <c r="G996" s="33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  <c r="AA996" s="34"/>
      <c r="AB996" s="34"/>
      <c r="AC996" s="34"/>
    </row>
    <row r="997" spans="2:29">
      <c r="B997" s="23"/>
      <c r="C997" s="23"/>
      <c r="D997" s="32"/>
      <c r="E997" s="32"/>
      <c r="F997" s="32"/>
      <c r="G997" s="33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  <c r="AA997" s="34"/>
      <c r="AB997" s="34"/>
      <c r="AC997" s="34"/>
    </row>
    <row r="998" spans="2:29">
      <c r="B998" s="23"/>
      <c r="C998" s="23"/>
      <c r="D998" s="32"/>
      <c r="E998" s="32"/>
      <c r="F998" s="32"/>
      <c r="G998" s="33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  <c r="AA998" s="34"/>
      <c r="AB998" s="34"/>
      <c r="AC998" s="34"/>
    </row>
    <row r="999" spans="2:29">
      <c r="B999" s="23"/>
      <c r="C999" s="23"/>
      <c r="D999" s="32"/>
      <c r="E999" s="32"/>
      <c r="F999" s="32"/>
      <c r="G999" s="33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  <c r="AA999" s="34"/>
      <c r="AB999" s="34"/>
      <c r="AC999" s="34"/>
    </row>
    <row r="1000" spans="2:29">
      <c r="B1000" s="23"/>
      <c r="C1000" s="23"/>
      <c r="D1000" s="32"/>
      <c r="E1000" s="32"/>
      <c r="F1000" s="32"/>
      <c r="G1000" s="33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  <c r="AA1000" s="34"/>
      <c r="AB1000" s="34"/>
      <c r="AC1000" s="34"/>
    </row>
    <row r="1001" spans="2:29">
      <c r="B1001" s="23"/>
      <c r="C1001" s="23"/>
      <c r="D1001" s="32"/>
      <c r="E1001" s="32"/>
      <c r="F1001" s="32"/>
      <c r="G1001" s="33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34"/>
      <c r="S1001" s="34"/>
      <c r="T1001" s="34"/>
      <c r="U1001" s="34"/>
      <c r="V1001" s="34"/>
      <c r="W1001" s="34"/>
      <c r="X1001" s="34"/>
      <c r="Y1001" s="34"/>
      <c r="Z1001" s="34"/>
      <c r="AA1001" s="34"/>
      <c r="AB1001" s="34"/>
      <c r="AC1001" s="34"/>
    </row>
    <row r="1002" spans="2:29">
      <c r="B1002" s="23"/>
      <c r="C1002" s="23"/>
      <c r="D1002" s="32"/>
      <c r="E1002" s="32"/>
      <c r="F1002" s="32"/>
      <c r="G1002" s="33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  <c r="S1002" s="34"/>
      <c r="T1002" s="34"/>
      <c r="U1002" s="34"/>
      <c r="V1002" s="34"/>
      <c r="W1002" s="34"/>
      <c r="X1002" s="34"/>
      <c r="Y1002" s="34"/>
      <c r="Z1002" s="34"/>
      <c r="AA1002" s="34"/>
      <c r="AB1002" s="34"/>
      <c r="AC1002" s="34"/>
    </row>
    <row r="1003" spans="2:29">
      <c r="B1003" s="23"/>
      <c r="C1003" s="23"/>
      <c r="D1003" s="32"/>
      <c r="E1003" s="32"/>
      <c r="F1003" s="32"/>
      <c r="G1003" s="33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34"/>
      <c r="S1003" s="34"/>
      <c r="T1003" s="34"/>
      <c r="U1003" s="34"/>
      <c r="V1003" s="34"/>
      <c r="W1003" s="34"/>
      <c r="X1003" s="34"/>
      <c r="Y1003" s="34"/>
      <c r="Z1003" s="34"/>
      <c r="AA1003" s="34"/>
      <c r="AB1003" s="34"/>
      <c r="AC1003" s="34"/>
    </row>
    <row r="1004" spans="2:29">
      <c r="B1004" s="23"/>
      <c r="C1004" s="23"/>
      <c r="D1004" s="32"/>
      <c r="E1004" s="32"/>
      <c r="F1004" s="32"/>
      <c r="G1004" s="33"/>
      <c r="H1004" s="34"/>
      <c r="I1004" s="34"/>
      <c r="J1004" s="34"/>
      <c r="K1004" s="34"/>
      <c r="L1004" s="34"/>
      <c r="M1004" s="34"/>
      <c r="N1004" s="34"/>
      <c r="O1004" s="34"/>
      <c r="P1004" s="34"/>
      <c r="Q1004" s="34"/>
      <c r="R1004" s="34"/>
      <c r="S1004" s="34"/>
      <c r="T1004" s="34"/>
      <c r="U1004" s="34"/>
      <c r="V1004" s="34"/>
      <c r="W1004" s="34"/>
      <c r="X1004" s="34"/>
      <c r="Y1004" s="34"/>
      <c r="Z1004" s="34"/>
      <c r="AA1004" s="34"/>
      <c r="AB1004" s="34"/>
      <c r="AC1004" s="34"/>
    </row>
    <row r="1005" spans="2:29">
      <c r="B1005" s="23"/>
      <c r="C1005" s="23"/>
      <c r="D1005" s="32"/>
      <c r="E1005" s="32"/>
      <c r="F1005" s="32"/>
      <c r="G1005" s="33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34"/>
      <c r="S1005" s="34"/>
      <c r="T1005" s="34"/>
      <c r="U1005" s="34"/>
      <c r="V1005" s="34"/>
      <c r="W1005" s="34"/>
      <c r="X1005" s="34"/>
      <c r="Y1005" s="34"/>
      <c r="Z1005" s="34"/>
      <c r="AA1005" s="34"/>
      <c r="AB1005" s="34"/>
      <c r="AC1005" s="34"/>
    </row>
    <row r="1006" spans="2:29">
      <c r="B1006" s="23"/>
      <c r="C1006" s="23"/>
      <c r="D1006" s="32"/>
      <c r="E1006" s="32"/>
      <c r="F1006" s="32"/>
      <c r="G1006" s="33"/>
      <c r="H1006" s="34"/>
      <c r="I1006" s="34"/>
      <c r="J1006" s="34"/>
      <c r="K1006" s="34"/>
      <c r="L1006" s="34"/>
      <c r="M1006" s="34"/>
      <c r="N1006" s="34"/>
      <c r="O1006" s="34"/>
      <c r="P1006" s="34"/>
      <c r="Q1006" s="34"/>
      <c r="R1006" s="34"/>
      <c r="S1006" s="34"/>
      <c r="T1006" s="34"/>
      <c r="U1006" s="34"/>
      <c r="V1006" s="34"/>
      <c r="W1006" s="34"/>
      <c r="X1006" s="34"/>
      <c r="Y1006" s="34"/>
      <c r="Z1006" s="34"/>
      <c r="AA1006" s="34"/>
      <c r="AB1006" s="34"/>
      <c r="AC1006" s="34"/>
    </row>
    <row r="1007" spans="2:29">
      <c r="B1007" s="23"/>
      <c r="C1007" s="23"/>
      <c r="D1007" s="32"/>
      <c r="E1007" s="32"/>
      <c r="F1007" s="32"/>
      <c r="G1007" s="33"/>
      <c r="H1007" s="34"/>
      <c r="I1007" s="34"/>
      <c r="J1007" s="34"/>
      <c r="K1007" s="34"/>
      <c r="L1007" s="34"/>
      <c r="M1007" s="34"/>
      <c r="N1007" s="34"/>
      <c r="O1007" s="34"/>
      <c r="P1007" s="34"/>
      <c r="Q1007" s="34"/>
      <c r="R1007" s="34"/>
      <c r="S1007" s="34"/>
      <c r="T1007" s="34"/>
      <c r="U1007" s="34"/>
      <c r="V1007" s="34"/>
      <c r="W1007" s="34"/>
      <c r="X1007" s="34"/>
      <c r="Y1007" s="34"/>
      <c r="Z1007" s="34"/>
      <c r="AA1007" s="34"/>
      <c r="AB1007" s="34"/>
      <c r="AC1007" s="34"/>
    </row>
    <row r="1008" spans="2:29">
      <c r="B1008" s="23"/>
      <c r="C1008" s="23"/>
      <c r="D1008" s="32"/>
      <c r="E1008" s="32"/>
      <c r="F1008" s="32"/>
      <c r="G1008" s="33"/>
      <c r="H1008" s="34"/>
      <c r="I1008" s="34"/>
      <c r="J1008" s="34"/>
      <c r="K1008" s="34"/>
      <c r="L1008" s="34"/>
      <c r="M1008" s="34"/>
      <c r="N1008" s="34"/>
      <c r="O1008" s="34"/>
      <c r="P1008" s="34"/>
      <c r="Q1008" s="34"/>
      <c r="R1008" s="34"/>
      <c r="S1008" s="34"/>
      <c r="T1008" s="34"/>
      <c r="U1008" s="34"/>
      <c r="V1008" s="34"/>
      <c r="W1008" s="34"/>
      <c r="X1008" s="34"/>
      <c r="Y1008" s="34"/>
      <c r="Z1008" s="34"/>
      <c r="AA1008" s="34"/>
      <c r="AB1008" s="34"/>
      <c r="AC1008" s="34"/>
    </row>
    <row r="1009" spans="2:29">
      <c r="B1009" s="23"/>
      <c r="C1009" s="23"/>
      <c r="D1009" s="32"/>
      <c r="E1009" s="32"/>
      <c r="F1009" s="32"/>
      <c r="G1009" s="33"/>
      <c r="H1009" s="34"/>
      <c r="I1009" s="34"/>
      <c r="J1009" s="34"/>
      <c r="K1009" s="34"/>
      <c r="L1009" s="34"/>
      <c r="M1009" s="34"/>
      <c r="N1009" s="34"/>
      <c r="O1009" s="34"/>
      <c r="P1009" s="34"/>
      <c r="Q1009" s="34"/>
      <c r="R1009" s="34"/>
      <c r="S1009" s="34"/>
      <c r="T1009" s="34"/>
      <c r="U1009" s="34"/>
      <c r="V1009" s="34"/>
      <c r="W1009" s="34"/>
      <c r="X1009" s="34"/>
      <c r="Y1009" s="34"/>
      <c r="Z1009" s="34"/>
      <c r="AA1009" s="34"/>
      <c r="AB1009" s="34"/>
      <c r="AC1009" s="34"/>
    </row>
    <row r="1010" spans="2:29">
      <c r="B1010" s="23"/>
      <c r="C1010" s="23"/>
      <c r="D1010" s="32"/>
      <c r="E1010" s="32"/>
      <c r="F1010" s="32"/>
      <c r="G1010" s="33"/>
      <c r="H1010" s="34"/>
      <c r="I1010" s="34"/>
      <c r="J1010" s="34"/>
      <c r="K1010" s="34"/>
      <c r="L1010" s="34"/>
      <c r="M1010" s="34"/>
      <c r="N1010" s="34"/>
      <c r="O1010" s="34"/>
      <c r="P1010" s="34"/>
      <c r="Q1010" s="34"/>
      <c r="R1010" s="34"/>
      <c r="S1010" s="34"/>
      <c r="T1010" s="34"/>
      <c r="U1010" s="34"/>
      <c r="V1010" s="34"/>
      <c r="W1010" s="34"/>
      <c r="X1010" s="34"/>
      <c r="Y1010" s="34"/>
      <c r="Z1010" s="34"/>
      <c r="AA1010" s="34"/>
      <c r="AB1010" s="34"/>
      <c r="AC1010" s="34"/>
    </row>
    <row r="1011" spans="2:29">
      <c r="B1011" s="23"/>
      <c r="C1011" s="23"/>
      <c r="D1011" s="32"/>
      <c r="E1011" s="32"/>
      <c r="F1011" s="32"/>
      <c r="G1011" s="33"/>
      <c r="H1011" s="34"/>
      <c r="I1011" s="34"/>
      <c r="J1011" s="34"/>
      <c r="K1011" s="34"/>
      <c r="L1011" s="34"/>
      <c r="M1011" s="34"/>
      <c r="N1011" s="34"/>
      <c r="O1011" s="34"/>
      <c r="P1011" s="34"/>
      <c r="Q1011" s="34"/>
      <c r="R1011" s="34"/>
      <c r="S1011" s="34"/>
      <c r="T1011" s="34"/>
      <c r="U1011" s="34"/>
      <c r="V1011" s="34"/>
      <c r="W1011" s="34"/>
      <c r="X1011" s="34"/>
      <c r="Y1011" s="34"/>
      <c r="Z1011" s="34"/>
      <c r="AA1011" s="34"/>
      <c r="AB1011" s="34"/>
      <c r="AC1011" s="34"/>
    </row>
    <row r="1012" spans="2:29">
      <c r="B1012" s="23"/>
      <c r="C1012" s="23"/>
      <c r="D1012" s="32"/>
      <c r="E1012" s="32"/>
      <c r="F1012" s="32"/>
      <c r="G1012" s="33"/>
      <c r="H1012" s="34"/>
      <c r="I1012" s="34"/>
      <c r="J1012" s="34"/>
      <c r="K1012" s="34"/>
      <c r="L1012" s="34"/>
      <c r="M1012" s="34"/>
      <c r="N1012" s="34"/>
      <c r="O1012" s="34"/>
      <c r="P1012" s="34"/>
      <c r="Q1012" s="34"/>
      <c r="R1012" s="34"/>
      <c r="S1012" s="34"/>
      <c r="T1012" s="34"/>
      <c r="U1012" s="34"/>
      <c r="V1012" s="34"/>
      <c r="W1012" s="34"/>
      <c r="X1012" s="34"/>
      <c r="Y1012" s="34"/>
      <c r="Z1012" s="34"/>
      <c r="AA1012" s="34"/>
      <c r="AB1012" s="34"/>
      <c r="AC1012" s="34"/>
    </row>
    <row r="1013" spans="2:29">
      <c r="B1013" s="23"/>
      <c r="C1013" s="23"/>
      <c r="D1013" s="32"/>
      <c r="E1013" s="32"/>
      <c r="F1013" s="32"/>
      <c r="G1013" s="33"/>
      <c r="H1013" s="34"/>
      <c r="I1013" s="34"/>
      <c r="J1013" s="34"/>
      <c r="K1013" s="34"/>
      <c r="L1013" s="34"/>
      <c r="M1013" s="34"/>
      <c r="N1013" s="34"/>
      <c r="O1013" s="34"/>
      <c r="P1013" s="34"/>
      <c r="Q1013" s="34"/>
      <c r="R1013" s="34"/>
      <c r="S1013" s="34"/>
      <c r="T1013" s="34"/>
      <c r="U1013" s="34"/>
      <c r="V1013" s="34"/>
      <c r="W1013" s="34"/>
      <c r="X1013" s="34"/>
      <c r="Y1013" s="34"/>
      <c r="Z1013" s="34"/>
      <c r="AA1013" s="34"/>
      <c r="AB1013" s="34"/>
      <c r="AC1013" s="34"/>
    </row>
    <row r="1014" spans="2:29">
      <c r="B1014" s="23"/>
      <c r="C1014" s="23"/>
      <c r="D1014" s="32"/>
      <c r="E1014" s="32"/>
      <c r="F1014" s="32"/>
      <c r="G1014" s="33"/>
      <c r="H1014" s="34"/>
      <c r="I1014" s="34"/>
      <c r="J1014" s="34"/>
      <c r="K1014" s="34"/>
      <c r="L1014" s="34"/>
      <c r="M1014" s="34"/>
      <c r="N1014" s="34"/>
      <c r="O1014" s="34"/>
      <c r="P1014" s="34"/>
      <c r="Q1014" s="34"/>
      <c r="R1014" s="34"/>
      <c r="S1014" s="34"/>
      <c r="T1014" s="34"/>
      <c r="U1014" s="34"/>
      <c r="V1014" s="34"/>
      <c r="W1014" s="34"/>
      <c r="X1014" s="34"/>
      <c r="Y1014" s="34"/>
      <c r="Z1014" s="34"/>
      <c r="AA1014" s="34"/>
      <c r="AB1014" s="34"/>
      <c r="AC1014" s="34"/>
    </row>
    <row r="1015" spans="2:29">
      <c r="B1015" s="23"/>
      <c r="C1015" s="23"/>
      <c r="D1015" s="32"/>
      <c r="E1015" s="32"/>
      <c r="F1015" s="32"/>
      <c r="G1015" s="33"/>
      <c r="H1015" s="34"/>
      <c r="I1015" s="34"/>
      <c r="J1015" s="34"/>
      <c r="K1015" s="34"/>
      <c r="L1015" s="34"/>
      <c r="M1015" s="34"/>
      <c r="N1015" s="34"/>
      <c r="O1015" s="34"/>
      <c r="P1015" s="34"/>
      <c r="Q1015" s="34"/>
      <c r="R1015" s="34"/>
      <c r="S1015" s="34"/>
      <c r="T1015" s="34"/>
      <c r="U1015" s="34"/>
      <c r="V1015" s="34"/>
      <c r="W1015" s="34"/>
      <c r="X1015" s="34"/>
      <c r="Y1015" s="34"/>
      <c r="Z1015" s="34"/>
      <c r="AA1015" s="34"/>
      <c r="AB1015" s="34"/>
      <c r="AC1015" s="34"/>
    </row>
    <row r="1016" spans="2:29">
      <c r="B1016" s="23"/>
      <c r="C1016" s="23"/>
      <c r="D1016" s="32"/>
      <c r="E1016" s="32"/>
      <c r="F1016" s="32"/>
      <c r="G1016" s="33"/>
      <c r="H1016" s="34"/>
      <c r="I1016" s="34"/>
      <c r="J1016" s="34"/>
      <c r="K1016" s="34"/>
      <c r="L1016" s="34"/>
      <c r="M1016" s="34"/>
      <c r="N1016" s="34"/>
      <c r="O1016" s="34"/>
      <c r="P1016" s="34"/>
      <c r="Q1016" s="34"/>
      <c r="R1016" s="34"/>
      <c r="S1016" s="34"/>
      <c r="T1016" s="34"/>
      <c r="U1016" s="34"/>
      <c r="V1016" s="34"/>
      <c r="W1016" s="34"/>
      <c r="X1016" s="34"/>
      <c r="Y1016" s="34"/>
      <c r="Z1016" s="34"/>
      <c r="AA1016" s="34"/>
      <c r="AB1016" s="34"/>
      <c r="AC1016" s="34"/>
    </row>
    <row r="1017" spans="2:29">
      <c r="B1017" s="23"/>
      <c r="C1017" s="23"/>
      <c r="D1017" s="32"/>
      <c r="E1017" s="32"/>
      <c r="F1017" s="32"/>
      <c r="G1017" s="33"/>
      <c r="H1017" s="34"/>
      <c r="I1017" s="34"/>
      <c r="J1017" s="34"/>
      <c r="K1017" s="34"/>
      <c r="L1017" s="34"/>
      <c r="M1017" s="34"/>
      <c r="N1017" s="34"/>
      <c r="O1017" s="34"/>
      <c r="P1017" s="34"/>
      <c r="Q1017" s="34"/>
      <c r="R1017" s="34"/>
      <c r="S1017" s="34"/>
      <c r="T1017" s="34"/>
      <c r="U1017" s="34"/>
      <c r="V1017" s="34"/>
      <c r="W1017" s="34"/>
      <c r="X1017" s="34"/>
      <c r="Y1017" s="34"/>
      <c r="Z1017" s="34"/>
      <c r="AA1017" s="34"/>
      <c r="AB1017" s="34"/>
      <c r="AC1017" s="34"/>
    </row>
    <row r="1018" spans="2:29">
      <c r="B1018" s="23"/>
      <c r="C1018" s="23"/>
      <c r="D1018" s="32"/>
      <c r="E1018" s="32"/>
      <c r="F1018" s="32"/>
      <c r="G1018" s="33"/>
      <c r="H1018" s="34"/>
      <c r="I1018" s="34"/>
      <c r="J1018" s="34"/>
      <c r="K1018" s="34"/>
      <c r="L1018" s="34"/>
      <c r="M1018" s="34"/>
      <c r="N1018" s="34"/>
      <c r="O1018" s="34"/>
      <c r="P1018" s="34"/>
      <c r="Q1018" s="34"/>
      <c r="R1018" s="34"/>
      <c r="S1018" s="34"/>
      <c r="T1018" s="34"/>
      <c r="U1018" s="34"/>
      <c r="V1018" s="34"/>
      <c r="W1018" s="34"/>
      <c r="X1018" s="34"/>
      <c r="Y1018" s="34"/>
      <c r="Z1018" s="34"/>
      <c r="AA1018" s="34"/>
      <c r="AB1018" s="34"/>
      <c r="AC1018" s="34"/>
    </row>
    <row r="1019" spans="2:29">
      <c r="B1019" s="23"/>
      <c r="C1019" s="23"/>
      <c r="D1019" s="32"/>
      <c r="E1019" s="32"/>
      <c r="F1019" s="32"/>
      <c r="G1019" s="33"/>
      <c r="H1019" s="34"/>
      <c r="I1019" s="34"/>
      <c r="J1019" s="34"/>
      <c r="K1019" s="34"/>
      <c r="L1019" s="34"/>
      <c r="M1019" s="34"/>
      <c r="N1019" s="34"/>
      <c r="O1019" s="34"/>
      <c r="P1019" s="34"/>
      <c r="Q1019" s="34"/>
      <c r="R1019" s="34"/>
      <c r="S1019" s="34"/>
      <c r="T1019" s="34"/>
      <c r="U1019" s="34"/>
      <c r="V1019" s="34"/>
      <c r="W1019" s="34"/>
      <c r="X1019" s="34"/>
      <c r="Y1019" s="34"/>
      <c r="Z1019" s="34"/>
      <c r="AA1019" s="34"/>
      <c r="AB1019" s="34"/>
      <c r="AC1019" s="34"/>
    </row>
    <row r="1020" spans="2:29">
      <c r="B1020" s="23"/>
      <c r="C1020" s="23"/>
      <c r="D1020" s="32"/>
      <c r="E1020" s="32"/>
      <c r="F1020" s="32"/>
      <c r="G1020" s="33"/>
      <c r="H1020" s="34"/>
      <c r="I1020" s="34"/>
      <c r="J1020" s="34"/>
      <c r="K1020" s="34"/>
      <c r="L1020" s="34"/>
      <c r="M1020" s="34"/>
      <c r="N1020" s="34"/>
      <c r="O1020" s="34"/>
      <c r="P1020" s="34"/>
      <c r="Q1020" s="34"/>
      <c r="R1020" s="34"/>
      <c r="S1020" s="34"/>
      <c r="T1020" s="34"/>
      <c r="U1020" s="34"/>
      <c r="V1020" s="34"/>
      <c r="W1020" s="34"/>
      <c r="X1020" s="34"/>
      <c r="Y1020" s="34"/>
      <c r="Z1020" s="34"/>
      <c r="AA1020" s="34"/>
      <c r="AB1020" s="34"/>
      <c r="AC1020" s="34"/>
    </row>
    <row r="1021" spans="2:29">
      <c r="B1021" s="23"/>
      <c r="C1021" s="23"/>
      <c r="D1021" s="32"/>
      <c r="E1021" s="32"/>
      <c r="F1021" s="32"/>
      <c r="G1021" s="33"/>
      <c r="H1021" s="34"/>
      <c r="I1021" s="34"/>
      <c r="J1021" s="34"/>
      <c r="K1021" s="34"/>
      <c r="L1021" s="34"/>
      <c r="M1021" s="34"/>
      <c r="N1021" s="34"/>
      <c r="O1021" s="34"/>
      <c r="P1021" s="34"/>
      <c r="Q1021" s="34"/>
      <c r="R1021" s="34"/>
      <c r="S1021" s="34"/>
      <c r="T1021" s="34"/>
      <c r="U1021" s="34"/>
      <c r="V1021" s="34"/>
      <c r="W1021" s="34"/>
      <c r="X1021" s="34"/>
      <c r="Y1021" s="34"/>
      <c r="Z1021" s="34"/>
      <c r="AA1021" s="34"/>
      <c r="AB1021" s="34"/>
      <c r="AC1021" s="34"/>
    </row>
    <row r="1022" spans="2:29">
      <c r="B1022" s="23"/>
      <c r="C1022" s="23"/>
      <c r="D1022" s="32"/>
      <c r="E1022" s="32"/>
      <c r="F1022" s="32"/>
      <c r="G1022" s="33"/>
      <c r="H1022" s="34"/>
      <c r="I1022" s="34"/>
      <c r="J1022" s="34"/>
      <c r="K1022" s="34"/>
      <c r="L1022" s="34"/>
      <c r="M1022" s="34"/>
      <c r="N1022" s="34"/>
      <c r="O1022" s="34"/>
      <c r="P1022" s="34"/>
      <c r="Q1022" s="34"/>
      <c r="R1022" s="34"/>
      <c r="S1022" s="34"/>
      <c r="T1022" s="34"/>
      <c r="U1022" s="34"/>
      <c r="V1022" s="34"/>
      <c r="W1022" s="34"/>
      <c r="X1022" s="34"/>
      <c r="Y1022" s="34"/>
      <c r="Z1022" s="34"/>
      <c r="AA1022" s="34"/>
      <c r="AB1022" s="34"/>
      <c r="AC1022" s="34"/>
    </row>
    <row r="1023" spans="2:29">
      <c r="B1023" s="23"/>
      <c r="C1023" s="23"/>
      <c r="D1023" s="32"/>
      <c r="E1023" s="32"/>
      <c r="F1023" s="32"/>
      <c r="G1023" s="33"/>
      <c r="H1023" s="34"/>
      <c r="I1023" s="34"/>
      <c r="J1023" s="34"/>
      <c r="K1023" s="34"/>
      <c r="L1023" s="34"/>
      <c r="M1023" s="34"/>
      <c r="N1023" s="34"/>
      <c r="O1023" s="34"/>
      <c r="P1023" s="34"/>
      <c r="Q1023" s="34"/>
      <c r="R1023" s="34"/>
      <c r="S1023" s="34"/>
      <c r="T1023" s="34"/>
      <c r="U1023" s="34"/>
      <c r="V1023" s="34"/>
      <c r="W1023" s="34"/>
      <c r="X1023" s="34"/>
      <c r="Y1023" s="34"/>
      <c r="Z1023" s="34"/>
      <c r="AA1023" s="34"/>
      <c r="AB1023" s="34"/>
      <c r="AC1023" s="34"/>
    </row>
    <row r="1024" spans="2:29">
      <c r="B1024" s="23"/>
      <c r="C1024" s="23"/>
      <c r="D1024" s="32"/>
      <c r="E1024" s="32"/>
      <c r="F1024" s="32"/>
      <c r="G1024" s="33"/>
      <c r="H1024" s="34"/>
      <c r="I1024" s="34"/>
      <c r="J1024" s="34"/>
      <c r="K1024" s="34"/>
      <c r="L1024" s="34"/>
      <c r="M1024" s="34"/>
      <c r="N1024" s="34"/>
      <c r="O1024" s="34"/>
      <c r="P1024" s="34"/>
      <c r="Q1024" s="34"/>
      <c r="R1024" s="34"/>
      <c r="S1024" s="34"/>
      <c r="T1024" s="34"/>
      <c r="U1024" s="34"/>
      <c r="V1024" s="34"/>
      <c r="W1024" s="34"/>
      <c r="X1024" s="34"/>
      <c r="Y1024" s="34"/>
      <c r="Z1024" s="34"/>
      <c r="AA1024" s="34"/>
      <c r="AB1024" s="34"/>
      <c r="AC1024" s="34"/>
    </row>
    <row r="1025" spans="2:29">
      <c r="B1025" s="23"/>
      <c r="C1025" s="23"/>
      <c r="D1025" s="32"/>
      <c r="E1025" s="32"/>
      <c r="F1025" s="32"/>
      <c r="G1025" s="35"/>
      <c r="H1025" s="34"/>
      <c r="I1025" s="34"/>
      <c r="J1025" s="34"/>
      <c r="K1025" s="34"/>
      <c r="L1025" s="34"/>
      <c r="M1025" s="34"/>
      <c r="N1025" s="34"/>
      <c r="O1025" s="34"/>
      <c r="P1025" s="34"/>
      <c r="Q1025" s="34"/>
      <c r="R1025" s="34"/>
      <c r="S1025" s="34"/>
      <c r="T1025" s="34"/>
      <c r="U1025" s="34"/>
      <c r="V1025" s="34"/>
      <c r="W1025" s="34"/>
      <c r="X1025" s="34"/>
      <c r="Y1025" s="34"/>
      <c r="Z1025" s="34"/>
      <c r="AA1025" s="34"/>
      <c r="AB1025" s="34"/>
      <c r="AC1025" s="34"/>
    </row>
    <row r="1026" spans="2:29">
      <c r="B1026" s="23"/>
      <c r="C1026" s="23"/>
      <c r="D1026" s="32"/>
      <c r="E1026" s="32"/>
      <c r="F1026" s="32"/>
      <c r="G1026" s="33"/>
      <c r="H1026" s="34"/>
      <c r="I1026" s="34"/>
      <c r="J1026" s="34"/>
      <c r="K1026" s="34"/>
      <c r="L1026" s="34"/>
      <c r="M1026" s="34"/>
      <c r="N1026" s="34"/>
      <c r="O1026" s="34"/>
      <c r="P1026" s="34"/>
      <c r="Q1026" s="34"/>
      <c r="R1026" s="34"/>
      <c r="S1026" s="34"/>
      <c r="T1026" s="34"/>
      <c r="U1026" s="34"/>
      <c r="V1026" s="34"/>
      <c r="W1026" s="34"/>
      <c r="X1026" s="34"/>
      <c r="Y1026" s="34"/>
      <c r="Z1026" s="34"/>
      <c r="AA1026" s="34"/>
      <c r="AB1026" s="34"/>
      <c r="AC1026" s="34"/>
    </row>
    <row r="1027" spans="2:29">
      <c r="B1027" s="23"/>
      <c r="C1027" s="23"/>
      <c r="D1027" s="32"/>
      <c r="E1027" s="32"/>
      <c r="F1027" s="32"/>
      <c r="G1027" s="33"/>
      <c r="H1027" s="34"/>
      <c r="I1027" s="34"/>
      <c r="J1027" s="34"/>
      <c r="K1027" s="34"/>
      <c r="L1027" s="34"/>
      <c r="M1027" s="34"/>
      <c r="N1027" s="34"/>
      <c r="O1027" s="34"/>
      <c r="P1027" s="34"/>
      <c r="Q1027" s="34"/>
      <c r="R1027" s="34"/>
      <c r="S1027" s="34"/>
      <c r="T1027" s="34"/>
      <c r="U1027" s="34"/>
      <c r="V1027" s="34"/>
      <c r="W1027" s="34"/>
      <c r="X1027" s="34"/>
      <c r="Y1027" s="34"/>
      <c r="Z1027" s="34"/>
      <c r="AA1027" s="34"/>
      <c r="AB1027" s="34"/>
      <c r="AC1027" s="34"/>
    </row>
    <row r="1028" spans="2:29">
      <c r="B1028" s="23"/>
      <c r="C1028" s="23"/>
      <c r="D1028" s="32"/>
      <c r="E1028" s="32"/>
      <c r="F1028" s="32"/>
      <c r="G1028" s="33"/>
      <c r="H1028" s="34"/>
      <c r="I1028" s="34"/>
      <c r="J1028" s="34"/>
      <c r="K1028" s="34"/>
      <c r="L1028" s="34"/>
      <c r="M1028" s="34"/>
      <c r="N1028" s="34"/>
      <c r="O1028" s="34"/>
      <c r="P1028" s="34"/>
      <c r="Q1028" s="34"/>
      <c r="R1028" s="34"/>
      <c r="S1028" s="34"/>
      <c r="T1028" s="34"/>
      <c r="U1028" s="34"/>
      <c r="V1028" s="34"/>
      <c r="W1028" s="34"/>
      <c r="X1028" s="34"/>
      <c r="Y1028" s="34"/>
      <c r="Z1028" s="34"/>
      <c r="AA1028" s="34"/>
      <c r="AB1028" s="34"/>
      <c r="AC1028" s="34"/>
    </row>
    <row r="1029" spans="2:29">
      <c r="B1029" s="23"/>
      <c r="C1029" s="23"/>
      <c r="D1029" s="32"/>
      <c r="E1029" s="32"/>
      <c r="F1029" s="32"/>
      <c r="G1029" s="33"/>
      <c r="H1029" s="34"/>
      <c r="I1029" s="34"/>
      <c r="J1029" s="34"/>
      <c r="K1029" s="34"/>
      <c r="L1029" s="34"/>
      <c r="M1029" s="34"/>
      <c r="N1029" s="34"/>
      <c r="O1029" s="34"/>
      <c r="P1029" s="34"/>
      <c r="Q1029" s="34"/>
      <c r="R1029" s="34"/>
      <c r="S1029" s="34"/>
      <c r="T1029" s="34"/>
      <c r="U1029" s="34"/>
      <c r="V1029" s="34"/>
      <c r="W1029" s="34"/>
      <c r="X1029" s="34"/>
      <c r="Y1029" s="34"/>
      <c r="Z1029" s="34"/>
      <c r="AA1029" s="34"/>
      <c r="AB1029" s="34"/>
      <c r="AC1029" s="34"/>
    </row>
    <row r="1030" spans="2:29">
      <c r="B1030" s="23"/>
      <c r="C1030" s="23"/>
      <c r="D1030" s="32"/>
      <c r="E1030" s="32"/>
      <c r="F1030" s="32"/>
      <c r="G1030" s="33"/>
      <c r="H1030" s="34"/>
      <c r="I1030" s="34"/>
      <c r="J1030" s="34"/>
      <c r="K1030" s="34"/>
      <c r="L1030" s="34"/>
      <c r="M1030" s="34"/>
      <c r="N1030" s="34"/>
      <c r="O1030" s="34"/>
      <c r="P1030" s="34"/>
      <c r="Q1030" s="34"/>
      <c r="R1030" s="34"/>
      <c r="S1030" s="34"/>
      <c r="T1030" s="34"/>
      <c r="U1030" s="34"/>
      <c r="V1030" s="34"/>
      <c r="W1030" s="34"/>
      <c r="X1030" s="34"/>
      <c r="Y1030" s="34"/>
      <c r="Z1030" s="34"/>
      <c r="AA1030" s="34"/>
      <c r="AB1030" s="34"/>
      <c r="AC1030" s="34"/>
    </row>
    <row r="1031" spans="2:29">
      <c r="B1031" s="23"/>
      <c r="C1031" s="23"/>
      <c r="D1031" s="32"/>
      <c r="E1031" s="32"/>
      <c r="F1031" s="32"/>
      <c r="G1031" s="33"/>
      <c r="H1031" s="34"/>
      <c r="I1031" s="34"/>
      <c r="J1031" s="34"/>
      <c r="K1031" s="34"/>
      <c r="L1031" s="34"/>
      <c r="M1031" s="34"/>
      <c r="N1031" s="34"/>
      <c r="O1031" s="34"/>
      <c r="P1031" s="34"/>
      <c r="Q1031" s="34"/>
      <c r="R1031" s="34"/>
      <c r="S1031" s="34"/>
      <c r="T1031" s="34"/>
      <c r="U1031" s="34"/>
      <c r="V1031" s="34"/>
      <c r="W1031" s="34"/>
      <c r="X1031" s="34"/>
      <c r="Y1031" s="34"/>
      <c r="Z1031" s="34"/>
      <c r="AA1031" s="34"/>
      <c r="AB1031" s="34"/>
      <c r="AC1031" s="34"/>
    </row>
    <row r="1032" spans="2:29">
      <c r="B1032" s="23"/>
      <c r="C1032" s="23"/>
      <c r="D1032" s="32"/>
      <c r="E1032" s="32"/>
      <c r="F1032" s="32"/>
      <c r="G1032" s="33"/>
      <c r="H1032" s="34"/>
      <c r="I1032" s="34"/>
      <c r="J1032" s="34"/>
      <c r="K1032" s="34"/>
      <c r="L1032" s="34"/>
      <c r="M1032" s="34"/>
      <c r="N1032" s="34"/>
      <c r="O1032" s="34"/>
      <c r="P1032" s="34"/>
      <c r="Q1032" s="34"/>
      <c r="R1032" s="34"/>
      <c r="S1032" s="34"/>
      <c r="T1032" s="34"/>
      <c r="U1032" s="34"/>
      <c r="V1032" s="34"/>
      <c r="W1032" s="34"/>
      <c r="X1032" s="34"/>
      <c r="Y1032" s="34"/>
      <c r="Z1032" s="34"/>
      <c r="AA1032" s="34"/>
      <c r="AB1032" s="34"/>
      <c r="AC1032" s="34"/>
    </row>
    <row r="1033" spans="2:29">
      <c r="B1033" s="23"/>
      <c r="C1033" s="23"/>
      <c r="D1033" s="32"/>
      <c r="E1033" s="32"/>
      <c r="F1033" s="32"/>
      <c r="G1033" s="33"/>
      <c r="H1033" s="34"/>
      <c r="I1033" s="34"/>
      <c r="J1033" s="34"/>
      <c r="K1033" s="34"/>
      <c r="L1033" s="34"/>
      <c r="M1033" s="34"/>
      <c r="N1033" s="34"/>
      <c r="O1033" s="34"/>
      <c r="P1033" s="34"/>
      <c r="Q1033" s="34"/>
      <c r="R1033" s="34"/>
      <c r="S1033" s="34"/>
      <c r="T1033" s="34"/>
      <c r="U1033" s="34"/>
      <c r="V1033" s="34"/>
      <c r="W1033" s="34"/>
      <c r="X1033" s="34"/>
      <c r="Y1033" s="34"/>
      <c r="Z1033" s="34"/>
      <c r="AA1033" s="34"/>
      <c r="AB1033" s="34"/>
      <c r="AC1033" s="34"/>
    </row>
    <row r="1034" spans="2:29">
      <c r="B1034" s="23"/>
      <c r="C1034" s="23"/>
      <c r="D1034" s="32"/>
      <c r="E1034" s="32"/>
      <c r="F1034" s="32"/>
      <c r="G1034" s="33"/>
      <c r="H1034" s="34"/>
      <c r="I1034" s="34"/>
      <c r="J1034" s="34"/>
      <c r="K1034" s="34"/>
      <c r="L1034" s="34"/>
      <c r="M1034" s="34"/>
      <c r="N1034" s="34"/>
      <c r="O1034" s="34"/>
      <c r="P1034" s="34"/>
      <c r="Q1034" s="34"/>
      <c r="R1034" s="34"/>
      <c r="S1034" s="34"/>
      <c r="T1034" s="34"/>
      <c r="U1034" s="34"/>
      <c r="V1034" s="34"/>
      <c r="W1034" s="34"/>
      <c r="X1034" s="34"/>
      <c r="Y1034" s="34"/>
      <c r="Z1034" s="34"/>
      <c r="AA1034" s="34"/>
      <c r="AB1034" s="34"/>
      <c r="AC1034" s="34"/>
    </row>
    <row r="1035" spans="2:29">
      <c r="B1035" s="23"/>
      <c r="C1035" s="23"/>
      <c r="D1035" s="32"/>
      <c r="E1035" s="32"/>
      <c r="F1035" s="32"/>
      <c r="G1035" s="33"/>
      <c r="H1035" s="34"/>
      <c r="I1035" s="34"/>
      <c r="J1035" s="34"/>
      <c r="K1035" s="34"/>
      <c r="L1035" s="34"/>
      <c r="M1035" s="34"/>
      <c r="N1035" s="34"/>
      <c r="O1035" s="34"/>
      <c r="P1035" s="34"/>
      <c r="Q1035" s="34"/>
      <c r="R1035" s="34"/>
      <c r="S1035" s="34"/>
      <c r="T1035" s="34"/>
      <c r="U1035" s="34"/>
      <c r="V1035" s="34"/>
      <c r="W1035" s="34"/>
      <c r="X1035" s="34"/>
      <c r="Y1035" s="34"/>
      <c r="Z1035" s="34"/>
      <c r="AA1035" s="34"/>
      <c r="AB1035" s="34"/>
      <c r="AC1035" s="34"/>
    </row>
    <row r="1036" spans="2:29">
      <c r="B1036" s="23"/>
      <c r="C1036" s="23"/>
      <c r="D1036" s="32"/>
      <c r="E1036" s="32"/>
      <c r="F1036" s="32"/>
      <c r="G1036" s="33"/>
      <c r="H1036" s="34"/>
      <c r="I1036" s="34"/>
      <c r="J1036" s="34"/>
      <c r="K1036" s="34"/>
      <c r="L1036" s="34"/>
      <c r="M1036" s="34"/>
      <c r="N1036" s="34"/>
      <c r="O1036" s="34"/>
      <c r="P1036" s="34"/>
      <c r="Q1036" s="34"/>
      <c r="R1036" s="34"/>
      <c r="S1036" s="34"/>
      <c r="T1036" s="34"/>
      <c r="U1036" s="34"/>
      <c r="V1036" s="34"/>
      <c r="W1036" s="34"/>
      <c r="X1036" s="34"/>
      <c r="Y1036" s="34"/>
      <c r="Z1036" s="34"/>
      <c r="AA1036" s="34"/>
      <c r="AB1036" s="34"/>
      <c r="AC1036" s="34"/>
    </row>
    <row r="1037" spans="2:29">
      <c r="B1037" s="23"/>
      <c r="C1037" s="23"/>
      <c r="D1037" s="32"/>
      <c r="E1037" s="32"/>
      <c r="F1037" s="32"/>
      <c r="G1037" s="33"/>
      <c r="H1037" s="34"/>
      <c r="I1037" s="34"/>
      <c r="J1037" s="34"/>
      <c r="K1037" s="34"/>
      <c r="L1037" s="34"/>
      <c r="M1037" s="34"/>
      <c r="N1037" s="34"/>
      <c r="O1037" s="34"/>
      <c r="P1037" s="34"/>
      <c r="Q1037" s="34"/>
      <c r="R1037" s="34"/>
      <c r="S1037" s="34"/>
      <c r="T1037" s="34"/>
      <c r="U1037" s="34"/>
      <c r="V1037" s="34"/>
      <c r="W1037" s="34"/>
      <c r="X1037" s="34"/>
      <c r="Y1037" s="34"/>
      <c r="Z1037" s="34"/>
      <c r="AA1037" s="34"/>
      <c r="AB1037" s="34"/>
      <c r="AC1037" s="34"/>
    </row>
    <row r="1038" spans="2:29">
      <c r="B1038" s="23"/>
      <c r="C1038" s="23"/>
      <c r="D1038" s="32"/>
      <c r="E1038" s="32"/>
      <c r="F1038" s="32"/>
      <c r="G1038" s="33"/>
      <c r="H1038" s="34"/>
      <c r="I1038" s="34"/>
      <c r="J1038" s="34"/>
      <c r="K1038" s="34"/>
      <c r="L1038" s="34"/>
      <c r="M1038" s="34"/>
      <c r="N1038" s="34"/>
      <c r="O1038" s="34"/>
      <c r="P1038" s="34"/>
      <c r="Q1038" s="34"/>
      <c r="R1038" s="34"/>
      <c r="S1038" s="34"/>
      <c r="T1038" s="34"/>
      <c r="U1038" s="34"/>
      <c r="V1038" s="34"/>
      <c r="W1038" s="34"/>
      <c r="X1038" s="34"/>
      <c r="Y1038" s="34"/>
      <c r="Z1038" s="34"/>
      <c r="AA1038" s="34"/>
      <c r="AB1038" s="34"/>
      <c r="AC1038" s="34"/>
    </row>
    <row r="1039" spans="2:29">
      <c r="B1039" s="23"/>
      <c r="C1039" s="23"/>
      <c r="D1039" s="32"/>
      <c r="E1039" s="32"/>
      <c r="F1039" s="32"/>
      <c r="G1039" s="33"/>
      <c r="H1039" s="34"/>
      <c r="I1039" s="34"/>
      <c r="J1039" s="34"/>
      <c r="K1039" s="34"/>
      <c r="L1039" s="34"/>
      <c r="M1039" s="34"/>
      <c r="N1039" s="34"/>
      <c r="O1039" s="34"/>
      <c r="P1039" s="34"/>
      <c r="Q1039" s="34"/>
      <c r="R1039" s="34"/>
      <c r="S1039" s="34"/>
      <c r="T1039" s="34"/>
      <c r="U1039" s="34"/>
      <c r="V1039" s="34"/>
      <c r="W1039" s="34"/>
      <c r="X1039" s="34"/>
      <c r="Y1039" s="34"/>
      <c r="Z1039" s="34"/>
      <c r="AA1039" s="34"/>
      <c r="AB1039" s="34"/>
      <c r="AC1039" s="34"/>
    </row>
    <row r="1040" spans="2:29">
      <c r="B1040" s="23"/>
      <c r="C1040" s="23"/>
      <c r="D1040" s="32"/>
      <c r="E1040" s="32"/>
      <c r="F1040" s="32"/>
      <c r="G1040" s="33"/>
      <c r="H1040" s="34"/>
      <c r="I1040" s="34"/>
      <c r="J1040" s="34"/>
      <c r="K1040" s="34"/>
      <c r="L1040" s="34"/>
      <c r="M1040" s="34"/>
      <c r="N1040" s="34"/>
      <c r="O1040" s="34"/>
      <c r="P1040" s="34"/>
      <c r="Q1040" s="34"/>
      <c r="R1040" s="34"/>
      <c r="S1040" s="34"/>
      <c r="T1040" s="34"/>
      <c r="U1040" s="34"/>
      <c r="V1040" s="34"/>
      <c r="W1040" s="34"/>
      <c r="X1040" s="34"/>
      <c r="Y1040" s="34"/>
      <c r="Z1040" s="34"/>
      <c r="AA1040" s="34"/>
      <c r="AB1040" s="34"/>
      <c r="AC1040" s="34"/>
    </row>
    <row r="1041" spans="2:29">
      <c r="B1041" s="23"/>
      <c r="C1041" s="23"/>
      <c r="D1041" s="32"/>
      <c r="E1041" s="32"/>
      <c r="F1041" s="32"/>
      <c r="G1041" s="33"/>
      <c r="H1041" s="34"/>
      <c r="I1041" s="34"/>
      <c r="J1041" s="34"/>
      <c r="K1041" s="34"/>
      <c r="L1041" s="34"/>
      <c r="M1041" s="34"/>
      <c r="N1041" s="34"/>
      <c r="O1041" s="34"/>
      <c r="P1041" s="34"/>
      <c r="Q1041" s="34"/>
      <c r="R1041" s="34"/>
      <c r="S1041" s="34"/>
      <c r="T1041" s="34"/>
      <c r="U1041" s="34"/>
      <c r="V1041" s="34"/>
      <c r="W1041" s="34"/>
      <c r="X1041" s="34"/>
      <c r="Y1041" s="34"/>
      <c r="Z1041" s="34"/>
      <c r="AA1041" s="34"/>
      <c r="AB1041" s="34"/>
      <c r="AC1041" s="34"/>
    </row>
    <row r="1042" spans="2:29">
      <c r="B1042" s="23"/>
      <c r="C1042" s="23"/>
      <c r="D1042" s="32"/>
      <c r="E1042" s="32"/>
      <c r="F1042" s="32"/>
      <c r="G1042" s="33"/>
      <c r="H1042" s="34"/>
      <c r="I1042" s="34"/>
      <c r="J1042" s="34"/>
      <c r="K1042" s="34"/>
      <c r="L1042" s="34"/>
      <c r="M1042" s="34"/>
      <c r="N1042" s="34"/>
      <c r="O1042" s="34"/>
      <c r="P1042" s="34"/>
      <c r="Q1042" s="34"/>
      <c r="R1042" s="34"/>
      <c r="S1042" s="34"/>
      <c r="T1042" s="34"/>
      <c r="U1042" s="34"/>
      <c r="V1042" s="34"/>
      <c r="W1042" s="34"/>
      <c r="X1042" s="34"/>
      <c r="Y1042" s="34"/>
      <c r="Z1042" s="34"/>
      <c r="AA1042" s="34"/>
      <c r="AB1042" s="34"/>
      <c r="AC1042" s="34"/>
    </row>
    <row r="1043" spans="2:29">
      <c r="B1043" s="23"/>
      <c r="C1043" s="23"/>
      <c r="D1043" s="32"/>
      <c r="E1043" s="32"/>
      <c r="F1043" s="32"/>
      <c r="G1043" s="33"/>
      <c r="H1043" s="34"/>
      <c r="I1043" s="34"/>
      <c r="J1043" s="34"/>
      <c r="K1043" s="34"/>
      <c r="L1043" s="34"/>
      <c r="M1043" s="34"/>
      <c r="N1043" s="34"/>
      <c r="O1043" s="34"/>
      <c r="P1043" s="34"/>
      <c r="Q1043" s="34"/>
      <c r="R1043" s="34"/>
      <c r="S1043" s="34"/>
      <c r="T1043" s="34"/>
      <c r="U1043" s="34"/>
      <c r="V1043" s="34"/>
      <c r="W1043" s="34"/>
      <c r="X1043" s="34"/>
      <c r="Y1043" s="34"/>
      <c r="Z1043" s="34"/>
      <c r="AA1043" s="34"/>
      <c r="AB1043" s="34"/>
      <c r="AC1043" s="34"/>
    </row>
    <row r="1044" spans="2:29">
      <c r="B1044" s="23"/>
      <c r="C1044" s="23"/>
      <c r="D1044" s="32"/>
      <c r="E1044" s="32"/>
      <c r="F1044" s="32"/>
      <c r="G1044" s="33"/>
      <c r="H1044" s="34"/>
      <c r="I1044" s="34"/>
      <c r="J1044" s="34"/>
      <c r="K1044" s="34"/>
      <c r="L1044" s="34"/>
      <c r="M1044" s="34"/>
      <c r="N1044" s="34"/>
      <c r="O1044" s="34"/>
      <c r="P1044" s="34"/>
      <c r="Q1044" s="34"/>
      <c r="R1044" s="34"/>
      <c r="S1044" s="34"/>
      <c r="T1044" s="34"/>
      <c r="U1044" s="34"/>
      <c r="V1044" s="34"/>
      <c r="W1044" s="34"/>
      <c r="X1044" s="34"/>
      <c r="Y1044" s="34"/>
      <c r="Z1044" s="34"/>
      <c r="AA1044" s="34"/>
      <c r="AB1044" s="34"/>
      <c r="AC1044" s="34"/>
    </row>
    <row r="1045" spans="2:29">
      <c r="B1045" s="23"/>
      <c r="C1045" s="23"/>
      <c r="D1045" s="32"/>
      <c r="E1045" s="32"/>
      <c r="F1045" s="32"/>
      <c r="G1045" s="33"/>
      <c r="H1045" s="34"/>
      <c r="I1045" s="34"/>
      <c r="J1045" s="34"/>
      <c r="K1045" s="34"/>
      <c r="L1045" s="34"/>
      <c r="M1045" s="34"/>
      <c r="N1045" s="34"/>
      <c r="O1045" s="34"/>
      <c r="P1045" s="34"/>
      <c r="Q1045" s="34"/>
      <c r="R1045" s="34"/>
      <c r="S1045" s="34"/>
      <c r="T1045" s="34"/>
      <c r="U1045" s="34"/>
      <c r="V1045" s="34"/>
      <c r="W1045" s="34"/>
      <c r="X1045" s="34"/>
      <c r="Y1045" s="34"/>
      <c r="Z1045" s="34"/>
      <c r="AA1045" s="34"/>
      <c r="AB1045" s="34"/>
      <c r="AC1045" s="34"/>
    </row>
    <row r="1046" spans="2:29">
      <c r="B1046" s="23"/>
      <c r="C1046" s="23"/>
      <c r="D1046" s="32"/>
      <c r="E1046" s="32"/>
      <c r="F1046" s="32"/>
      <c r="G1046" s="33"/>
      <c r="H1046" s="34"/>
      <c r="I1046" s="34"/>
      <c r="J1046" s="34"/>
      <c r="K1046" s="34"/>
      <c r="L1046" s="34"/>
      <c r="M1046" s="34"/>
      <c r="N1046" s="34"/>
      <c r="O1046" s="34"/>
      <c r="P1046" s="34"/>
      <c r="Q1046" s="34"/>
      <c r="R1046" s="34"/>
      <c r="S1046" s="34"/>
      <c r="T1046" s="34"/>
      <c r="U1046" s="34"/>
      <c r="V1046" s="34"/>
      <c r="W1046" s="34"/>
      <c r="X1046" s="34"/>
      <c r="Y1046" s="34"/>
      <c r="Z1046" s="34"/>
      <c r="AA1046" s="34"/>
      <c r="AB1046" s="34"/>
      <c r="AC1046" s="34"/>
    </row>
    <row r="1047" spans="2:29">
      <c r="B1047" s="23"/>
      <c r="C1047" s="23"/>
      <c r="D1047" s="32"/>
      <c r="E1047" s="32"/>
      <c r="F1047" s="32"/>
      <c r="G1047" s="33"/>
      <c r="H1047" s="34"/>
      <c r="I1047" s="34"/>
      <c r="J1047" s="34"/>
      <c r="K1047" s="34"/>
      <c r="L1047" s="34"/>
      <c r="M1047" s="34"/>
      <c r="N1047" s="34"/>
      <c r="O1047" s="34"/>
      <c r="P1047" s="34"/>
      <c r="Q1047" s="34"/>
      <c r="R1047" s="34"/>
      <c r="S1047" s="34"/>
      <c r="T1047" s="34"/>
      <c r="U1047" s="34"/>
      <c r="V1047" s="34"/>
      <c r="W1047" s="34"/>
      <c r="X1047" s="34"/>
      <c r="Y1047" s="34"/>
      <c r="Z1047" s="34"/>
      <c r="AA1047" s="34"/>
      <c r="AB1047" s="34"/>
      <c r="AC1047" s="34"/>
    </row>
    <row r="1048" spans="2:29">
      <c r="B1048" s="23"/>
      <c r="C1048" s="23"/>
      <c r="D1048" s="32"/>
      <c r="E1048" s="32"/>
      <c r="F1048" s="32"/>
      <c r="G1048" s="33"/>
      <c r="H1048" s="34"/>
      <c r="I1048" s="34"/>
      <c r="J1048" s="34"/>
      <c r="K1048" s="34"/>
      <c r="L1048" s="34"/>
      <c r="M1048" s="34"/>
      <c r="N1048" s="34"/>
      <c r="O1048" s="34"/>
      <c r="P1048" s="34"/>
      <c r="Q1048" s="34"/>
      <c r="R1048" s="34"/>
      <c r="S1048" s="34"/>
      <c r="T1048" s="34"/>
      <c r="U1048" s="34"/>
      <c r="V1048" s="34"/>
      <c r="W1048" s="34"/>
      <c r="X1048" s="34"/>
      <c r="Y1048" s="34"/>
      <c r="Z1048" s="34"/>
      <c r="AA1048" s="34"/>
      <c r="AB1048" s="34"/>
      <c r="AC1048" s="34"/>
    </row>
    <row r="1049" spans="2:29">
      <c r="B1049" s="23"/>
      <c r="C1049" s="23"/>
      <c r="D1049" s="32"/>
      <c r="E1049" s="32"/>
      <c r="F1049" s="32"/>
      <c r="G1049" s="33"/>
      <c r="H1049" s="34"/>
      <c r="I1049" s="34"/>
      <c r="J1049" s="34"/>
      <c r="K1049" s="34"/>
      <c r="L1049" s="34"/>
      <c r="M1049" s="34"/>
      <c r="N1049" s="34"/>
      <c r="O1049" s="34"/>
      <c r="P1049" s="34"/>
      <c r="Q1049" s="34"/>
      <c r="R1049" s="34"/>
      <c r="S1049" s="34"/>
      <c r="T1049" s="34"/>
      <c r="U1049" s="34"/>
      <c r="V1049" s="34"/>
      <c r="W1049" s="34"/>
      <c r="X1049" s="34"/>
      <c r="Y1049" s="34"/>
      <c r="Z1049" s="34"/>
      <c r="AA1049" s="34"/>
      <c r="AB1049" s="34"/>
      <c r="AC1049" s="34"/>
    </row>
    <row r="1050" spans="2:29">
      <c r="B1050" s="23"/>
      <c r="C1050" s="23"/>
      <c r="D1050" s="32"/>
      <c r="E1050" s="32"/>
      <c r="F1050" s="32"/>
      <c r="G1050" s="33"/>
      <c r="H1050" s="34"/>
      <c r="I1050" s="34"/>
      <c r="J1050" s="34"/>
      <c r="K1050" s="34"/>
      <c r="L1050" s="34"/>
      <c r="M1050" s="34"/>
      <c r="N1050" s="34"/>
      <c r="O1050" s="34"/>
      <c r="P1050" s="34"/>
      <c r="Q1050" s="34"/>
      <c r="R1050" s="34"/>
      <c r="S1050" s="34"/>
      <c r="T1050" s="34"/>
      <c r="U1050" s="34"/>
      <c r="V1050" s="34"/>
      <c r="W1050" s="34"/>
      <c r="X1050" s="34"/>
      <c r="Y1050" s="34"/>
      <c r="Z1050" s="34"/>
      <c r="AA1050" s="34"/>
      <c r="AB1050" s="34"/>
      <c r="AC1050" s="34"/>
    </row>
    <row r="1051" spans="2:29">
      <c r="B1051" s="23"/>
      <c r="C1051" s="23"/>
      <c r="D1051" s="32"/>
      <c r="E1051" s="32"/>
      <c r="F1051" s="32"/>
      <c r="G1051" s="33"/>
      <c r="H1051" s="34"/>
      <c r="I1051" s="34"/>
      <c r="J1051" s="34"/>
      <c r="K1051" s="34"/>
      <c r="L1051" s="34"/>
      <c r="M1051" s="34"/>
      <c r="N1051" s="34"/>
      <c r="O1051" s="34"/>
      <c r="P1051" s="34"/>
      <c r="Q1051" s="34"/>
      <c r="R1051" s="34"/>
      <c r="S1051" s="34"/>
      <c r="T1051" s="34"/>
      <c r="U1051" s="34"/>
      <c r="V1051" s="34"/>
      <c r="W1051" s="34"/>
      <c r="X1051" s="34"/>
      <c r="Y1051" s="34"/>
      <c r="Z1051" s="34"/>
      <c r="AA1051" s="34"/>
      <c r="AB1051" s="34"/>
      <c r="AC1051" s="34"/>
    </row>
    <row r="1052" spans="2:29">
      <c r="B1052" s="23"/>
      <c r="C1052" s="23"/>
      <c r="D1052" s="32"/>
      <c r="E1052" s="32"/>
      <c r="F1052" s="32"/>
      <c r="G1052" s="33"/>
      <c r="H1052" s="34"/>
      <c r="I1052" s="34"/>
      <c r="J1052" s="34"/>
      <c r="K1052" s="34"/>
      <c r="L1052" s="34"/>
      <c r="M1052" s="34"/>
      <c r="N1052" s="34"/>
      <c r="O1052" s="34"/>
      <c r="P1052" s="34"/>
      <c r="Q1052" s="34"/>
      <c r="R1052" s="34"/>
      <c r="S1052" s="34"/>
      <c r="T1052" s="34"/>
      <c r="U1052" s="34"/>
      <c r="V1052" s="34"/>
      <c r="W1052" s="34"/>
      <c r="X1052" s="34"/>
      <c r="Y1052" s="34"/>
      <c r="Z1052" s="34"/>
      <c r="AA1052" s="34"/>
      <c r="AB1052" s="34"/>
      <c r="AC1052" s="34"/>
    </row>
    <row r="1053" spans="2:29">
      <c r="B1053" s="23"/>
      <c r="C1053" s="23"/>
      <c r="D1053" s="32"/>
      <c r="E1053" s="32"/>
      <c r="F1053" s="32"/>
      <c r="G1053" s="33"/>
      <c r="H1053" s="34"/>
      <c r="I1053" s="34"/>
      <c r="J1053" s="34"/>
      <c r="K1053" s="34"/>
      <c r="L1053" s="34"/>
      <c r="M1053" s="34"/>
      <c r="N1053" s="34"/>
      <c r="O1053" s="34"/>
      <c r="P1053" s="34"/>
      <c r="Q1053" s="34"/>
      <c r="R1053" s="34"/>
      <c r="S1053" s="34"/>
      <c r="T1053" s="34"/>
      <c r="U1053" s="34"/>
      <c r="V1053" s="34"/>
      <c r="W1053" s="34"/>
      <c r="X1053" s="34"/>
      <c r="Y1053" s="34"/>
      <c r="Z1053" s="34"/>
      <c r="AA1053" s="34"/>
      <c r="AB1053" s="34"/>
      <c r="AC1053" s="34"/>
    </row>
    <row r="1054" spans="2:29">
      <c r="B1054" s="23"/>
      <c r="C1054" s="23"/>
      <c r="D1054" s="32"/>
      <c r="E1054" s="32"/>
      <c r="F1054" s="32"/>
      <c r="G1054" s="33"/>
      <c r="H1054" s="34"/>
      <c r="I1054" s="34"/>
      <c r="J1054" s="34"/>
      <c r="K1054" s="34"/>
      <c r="L1054" s="34"/>
      <c r="M1054" s="34"/>
      <c r="N1054" s="34"/>
      <c r="O1054" s="34"/>
      <c r="P1054" s="34"/>
      <c r="Q1054" s="34"/>
      <c r="R1054" s="34"/>
      <c r="S1054" s="34"/>
      <c r="T1054" s="34"/>
      <c r="U1054" s="34"/>
      <c r="V1054" s="34"/>
      <c r="W1054" s="34"/>
      <c r="X1054" s="34"/>
      <c r="Y1054" s="34"/>
      <c r="Z1054" s="34"/>
      <c r="AA1054" s="34"/>
      <c r="AB1054" s="34"/>
      <c r="AC1054" s="34"/>
    </row>
    <row r="1055" spans="2:29">
      <c r="B1055" s="23"/>
      <c r="C1055" s="23"/>
      <c r="D1055" s="32"/>
      <c r="E1055" s="32"/>
      <c r="F1055" s="32"/>
      <c r="G1055" s="33"/>
      <c r="H1055" s="34"/>
      <c r="I1055" s="34"/>
      <c r="J1055" s="34"/>
      <c r="K1055" s="34"/>
      <c r="L1055" s="34"/>
      <c r="M1055" s="34"/>
      <c r="N1055" s="34"/>
      <c r="O1055" s="34"/>
      <c r="P1055" s="34"/>
      <c r="Q1055" s="34"/>
      <c r="R1055" s="34"/>
      <c r="S1055" s="34"/>
      <c r="T1055" s="34"/>
      <c r="U1055" s="34"/>
      <c r="V1055" s="34"/>
      <c r="W1055" s="34"/>
      <c r="X1055" s="34"/>
      <c r="Y1055" s="34"/>
      <c r="Z1055" s="34"/>
      <c r="AA1055" s="34"/>
      <c r="AB1055" s="34"/>
      <c r="AC1055" s="34"/>
    </row>
    <row r="1056" spans="2:29">
      <c r="B1056" s="23"/>
      <c r="C1056" s="23"/>
      <c r="D1056" s="32"/>
      <c r="E1056" s="32"/>
      <c r="F1056" s="32"/>
      <c r="G1056" s="33"/>
      <c r="H1056" s="34"/>
      <c r="I1056" s="34"/>
      <c r="J1056" s="34"/>
      <c r="K1056" s="34"/>
      <c r="L1056" s="34"/>
      <c r="M1056" s="34"/>
      <c r="N1056" s="34"/>
      <c r="O1056" s="34"/>
      <c r="P1056" s="34"/>
      <c r="Q1056" s="34"/>
      <c r="R1056" s="34"/>
      <c r="S1056" s="34"/>
      <c r="T1056" s="34"/>
      <c r="U1056" s="34"/>
      <c r="V1056" s="34"/>
      <c r="W1056" s="34"/>
      <c r="X1056" s="34"/>
      <c r="Y1056" s="34"/>
      <c r="Z1056" s="34"/>
      <c r="AA1056" s="34"/>
      <c r="AB1056" s="34"/>
      <c r="AC1056" s="34"/>
    </row>
    <row r="1057" spans="2:29">
      <c r="B1057" s="23"/>
      <c r="C1057" s="23"/>
      <c r="D1057" s="32"/>
      <c r="E1057" s="32"/>
      <c r="F1057" s="32"/>
      <c r="G1057" s="33"/>
      <c r="H1057" s="34"/>
      <c r="I1057" s="34"/>
      <c r="J1057" s="34"/>
      <c r="K1057" s="34"/>
      <c r="L1057" s="34"/>
      <c r="M1057" s="34"/>
      <c r="N1057" s="34"/>
      <c r="O1057" s="34"/>
      <c r="P1057" s="34"/>
      <c r="Q1057" s="34"/>
      <c r="R1057" s="34"/>
      <c r="S1057" s="34"/>
      <c r="T1057" s="34"/>
      <c r="U1057" s="34"/>
      <c r="V1057" s="34"/>
      <c r="W1057" s="34"/>
      <c r="X1057" s="34"/>
      <c r="Y1057" s="34"/>
      <c r="Z1057" s="34"/>
      <c r="AA1057" s="34"/>
      <c r="AB1057" s="34"/>
      <c r="AC1057" s="34"/>
    </row>
    <row r="1058" spans="2:29">
      <c r="B1058" s="23"/>
      <c r="C1058" s="23"/>
      <c r="D1058" s="32"/>
      <c r="E1058" s="32"/>
      <c r="F1058" s="32"/>
      <c r="G1058" s="33"/>
      <c r="H1058" s="34"/>
      <c r="I1058" s="34"/>
      <c r="J1058" s="34"/>
      <c r="K1058" s="34"/>
      <c r="L1058" s="34"/>
      <c r="M1058" s="34"/>
      <c r="N1058" s="34"/>
      <c r="O1058" s="34"/>
      <c r="P1058" s="34"/>
      <c r="Q1058" s="34"/>
      <c r="R1058" s="34"/>
      <c r="S1058" s="34"/>
      <c r="T1058" s="34"/>
      <c r="U1058" s="34"/>
      <c r="V1058" s="34"/>
      <c r="W1058" s="34"/>
      <c r="X1058" s="34"/>
      <c r="Y1058" s="34"/>
      <c r="Z1058" s="34"/>
      <c r="AA1058" s="34"/>
      <c r="AB1058" s="34"/>
      <c r="AC1058" s="34"/>
    </row>
    <row r="1059" spans="2:29">
      <c r="B1059" s="23"/>
      <c r="C1059" s="23"/>
      <c r="D1059" s="32"/>
      <c r="E1059" s="32"/>
      <c r="F1059" s="32"/>
      <c r="G1059" s="33"/>
      <c r="H1059" s="34"/>
      <c r="I1059" s="34"/>
      <c r="J1059" s="34"/>
      <c r="K1059" s="34"/>
      <c r="L1059" s="34"/>
      <c r="M1059" s="34"/>
      <c r="N1059" s="34"/>
      <c r="O1059" s="34"/>
      <c r="P1059" s="34"/>
      <c r="Q1059" s="34"/>
      <c r="R1059" s="34"/>
      <c r="S1059" s="34"/>
      <c r="T1059" s="34"/>
      <c r="U1059" s="34"/>
      <c r="V1059" s="34"/>
      <c r="W1059" s="34"/>
      <c r="X1059" s="34"/>
      <c r="Y1059" s="34"/>
      <c r="Z1059" s="34"/>
      <c r="AA1059" s="34"/>
      <c r="AB1059" s="34"/>
      <c r="AC1059" s="34"/>
    </row>
    <row r="1060" spans="2:29">
      <c r="B1060" s="23"/>
      <c r="C1060" s="23"/>
      <c r="D1060" s="32"/>
      <c r="E1060" s="32"/>
      <c r="F1060" s="32"/>
      <c r="G1060" s="33"/>
      <c r="H1060" s="34"/>
      <c r="I1060" s="34"/>
      <c r="J1060" s="34"/>
      <c r="K1060" s="34"/>
      <c r="L1060" s="34"/>
      <c r="M1060" s="34"/>
      <c r="N1060" s="34"/>
      <c r="O1060" s="34"/>
      <c r="P1060" s="34"/>
      <c r="Q1060" s="34"/>
      <c r="R1060" s="34"/>
      <c r="S1060" s="34"/>
      <c r="T1060" s="34"/>
      <c r="U1060" s="34"/>
      <c r="V1060" s="34"/>
      <c r="W1060" s="34"/>
      <c r="X1060" s="34"/>
      <c r="Y1060" s="34"/>
      <c r="Z1060" s="34"/>
      <c r="AA1060" s="34"/>
      <c r="AB1060" s="34"/>
      <c r="AC1060" s="34"/>
    </row>
    <row r="1061" spans="2:29">
      <c r="B1061" s="23"/>
      <c r="C1061" s="23"/>
      <c r="D1061" s="32"/>
      <c r="E1061" s="32"/>
      <c r="F1061" s="32"/>
      <c r="G1061" s="33"/>
      <c r="H1061" s="34"/>
      <c r="I1061" s="34"/>
      <c r="J1061" s="34"/>
      <c r="K1061" s="34"/>
      <c r="L1061" s="34"/>
      <c r="M1061" s="34"/>
      <c r="N1061" s="34"/>
      <c r="O1061" s="34"/>
      <c r="P1061" s="34"/>
      <c r="Q1061" s="34"/>
      <c r="R1061" s="34"/>
      <c r="S1061" s="34"/>
      <c r="T1061" s="34"/>
      <c r="U1061" s="34"/>
      <c r="V1061" s="34"/>
      <c r="W1061" s="34"/>
      <c r="X1061" s="34"/>
      <c r="Y1061" s="34"/>
      <c r="Z1061" s="34"/>
      <c r="AA1061" s="34"/>
      <c r="AB1061" s="34"/>
      <c r="AC1061" s="34"/>
    </row>
    <row r="1062" spans="2:29">
      <c r="B1062" s="23"/>
      <c r="C1062" s="23"/>
      <c r="D1062" s="32"/>
      <c r="E1062" s="32"/>
      <c r="F1062" s="32"/>
      <c r="G1062" s="33"/>
      <c r="H1062" s="34"/>
      <c r="I1062" s="34"/>
      <c r="J1062" s="34"/>
      <c r="K1062" s="34"/>
      <c r="L1062" s="34"/>
      <c r="M1062" s="34"/>
      <c r="N1062" s="34"/>
      <c r="O1062" s="34"/>
      <c r="P1062" s="34"/>
      <c r="Q1062" s="34"/>
      <c r="R1062" s="34"/>
      <c r="S1062" s="34"/>
      <c r="T1062" s="34"/>
      <c r="U1062" s="34"/>
      <c r="V1062" s="34"/>
      <c r="W1062" s="34"/>
      <c r="X1062" s="34"/>
      <c r="Y1062" s="34"/>
      <c r="Z1062" s="34"/>
      <c r="AA1062" s="34"/>
      <c r="AB1062" s="34"/>
      <c r="AC1062" s="34"/>
    </row>
    <row r="1063" spans="2:29">
      <c r="B1063" s="23"/>
      <c r="C1063" s="23"/>
      <c r="D1063" s="32"/>
      <c r="E1063" s="32"/>
      <c r="F1063" s="32"/>
      <c r="G1063" s="33"/>
      <c r="H1063" s="34"/>
      <c r="I1063" s="34"/>
      <c r="J1063" s="34"/>
      <c r="K1063" s="34"/>
      <c r="L1063" s="34"/>
      <c r="M1063" s="34"/>
      <c r="N1063" s="34"/>
      <c r="O1063" s="34"/>
      <c r="P1063" s="34"/>
      <c r="Q1063" s="34"/>
      <c r="R1063" s="34"/>
      <c r="S1063" s="34"/>
      <c r="T1063" s="34"/>
      <c r="U1063" s="34"/>
      <c r="V1063" s="34"/>
      <c r="W1063" s="34"/>
      <c r="X1063" s="34"/>
      <c r="Y1063" s="34"/>
      <c r="Z1063" s="34"/>
      <c r="AA1063" s="34"/>
      <c r="AB1063" s="34"/>
      <c r="AC1063" s="34"/>
    </row>
    <row r="1064" spans="2:29">
      <c r="B1064" s="23"/>
      <c r="C1064" s="23"/>
      <c r="D1064" s="32"/>
      <c r="E1064" s="32"/>
      <c r="F1064" s="32"/>
      <c r="G1064" s="33"/>
      <c r="H1064" s="34"/>
      <c r="I1064" s="34"/>
      <c r="J1064" s="34"/>
      <c r="K1064" s="34"/>
      <c r="L1064" s="34"/>
      <c r="M1064" s="34"/>
      <c r="N1064" s="34"/>
      <c r="O1064" s="34"/>
      <c r="P1064" s="34"/>
      <c r="Q1064" s="34"/>
      <c r="R1064" s="34"/>
      <c r="S1064" s="34"/>
      <c r="T1064" s="34"/>
      <c r="U1064" s="34"/>
      <c r="V1064" s="34"/>
      <c r="W1064" s="34"/>
      <c r="X1064" s="34"/>
      <c r="Y1064" s="34"/>
      <c r="Z1064" s="34"/>
      <c r="AA1064" s="34"/>
      <c r="AB1064" s="34"/>
      <c r="AC1064" s="34"/>
    </row>
    <row r="1065" spans="2:29">
      <c r="B1065" s="23"/>
      <c r="C1065" s="23"/>
      <c r="D1065" s="32"/>
      <c r="E1065" s="32"/>
      <c r="F1065" s="32"/>
      <c r="G1065" s="33"/>
      <c r="H1065" s="34"/>
      <c r="I1065" s="34"/>
      <c r="J1065" s="34"/>
      <c r="K1065" s="34"/>
      <c r="L1065" s="34"/>
      <c r="M1065" s="34"/>
      <c r="N1065" s="34"/>
      <c r="O1065" s="34"/>
      <c r="P1065" s="34"/>
      <c r="Q1065" s="34"/>
      <c r="R1065" s="34"/>
      <c r="S1065" s="34"/>
      <c r="T1065" s="34"/>
      <c r="U1065" s="34"/>
      <c r="V1065" s="34"/>
      <c r="W1065" s="34"/>
      <c r="X1065" s="34"/>
      <c r="Y1065" s="34"/>
      <c r="Z1065" s="34"/>
      <c r="AA1065" s="34"/>
      <c r="AB1065" s="34"/>
      <c r="AC1065" s="34"/>
    </row>
    <row r="1066" spans="2:29">
      <c r="B1066" s="23"/>
      <c r="C1066" s="23"/>
      <c r="D1066" s="32"/>
      <c r="E1066" s="32"/>
      <c r="F1066" s="32"/>
      <c r="G1066" s="33"/>
      <c r="H1066" s="34"/>
      <c r="I1066" s="34"/>
      <c r="J1066" s="34"/>
      <c r="K1066" s="34"/>
      <c r="L1066" s="34"/>
      <c r="M1066" s="34"/>
      <c r="N1066" s="34"/>
      <c r="O1066" s="34"/>
      <c r="P1066" s="34"/>
      <c r="Q1066" s="34"/>
      <c r="R1066" s="34"/>
      <c r="S1066" s="34"/>
      <c r="T1066" s="34"/>
      <c r="U1066" s="34"/>
      <c r="V1066" s="34"/>
      <c r="W1066" s="34"/>
      <c r="X1066" s="34"/>
      <c r="Y1066" s="34"/>
      <c r="Z1066" s="34"/>
      <c r="AA1066" s="34"/>
      <c r="AB1066" s="34"/>
      <c r="AC1066" s="34"/>
    </row>
    <row r="1067" spans="2:29">
      <c r="B1067" s="23"/>
      <c r="C1067" s="23"/>
      <c r="D1067" s="32"/>
      <c r="E1067" s="32"/>
      <c r="F1067" s="32"/>
      <c r="G1067" s="33"/>
      <c r="H1067" s="34"/>
      <c r="I1067" s="34"/>
      <c r="J1067" s="34"/>
      <c r="K1067" s="34"/>
      <c r="L1067" s="34"/>
      <c r="M1067" s="34"/>
      <c r="N1067" s="34"/>
      <c r="O1067" s="34"/>
      <c r="P1067" s="34"/>
      <c r="Q1067" s="34"/>
      <c r="R1067" s="34"/>
      <c r="S1067" s="34"/>
      <c r="T1067" s="34"/>
      <c r="U1067" s="34"/>
      <c r="V1067" s="34"/>
      <c r="W1067" s="34"/>
      <c r="X1067" s="34"/>
      <c r="Y1067" s="34"/>
      <c r="Z1067" s="34"/>
      <c r="AA1067" s="34"/>
      <c r="AB1067" s="34"/>
      <c r="AC1067" s="34"/>
    </row>
    <row r="1068" spans="2:29">
      <c r="B1068" s="23"/>
      <c r="C1068" s="23"/>
      <c r="D1068" s="32"/>
      <c r="E1068" s="32"/>
      <c r="F1068" s="32"/>
      <c r="G1068" s="33"/>
      <c r="H1068" s="34"/>
      <c r="I1068" s="34"/>
      <c r="J1068" s="34"/>
      <c r="K1068" s="34"/>
      <c r="L1068" s="34"/>
      <c r="M1068" s="34"/>
      <c r="N1068" s="34"/>
      <c r="O1068" s="34"/>
      <c r="P1068" s="34"/>
      <c r="Q1068" s="34"/>
      <c r="R1068" s="34"/>
      <c r="S1068" s="34"/>
      <c r="T1068" s="34"/>
      <c r="U1068" s="34"/>
      <c r="V1068" s="34"/>
      <c r="W1068" s="34"/>
      <c r="X1068" s="34"/>
      <c r="Y1068" s="34"/>
      <c r="Z1068" s="34"/>
      <c r="AA1068" s="34"/>
      <c r="AB1068" s="34"/>
      <c r="AC1068" s="34"/>
    </row>
    <row r="1069" spans="2:29">
      <c r="B1069" s="23"/>
      <c r="C1069" s="23"/>
      <c r="D1069" s="32"/>
      <c r="E1069" s="32"/>
      <c r="F1069" s="32"/>
      <c r="G1069" s="33"/>
      <c r="H1069" s="34"/>
      <c r="I1069" s="34"/>
      <c r="J1069" s="34"/>
      <c r="K1069" s="34"/>
      <c r="L1069" s="34"/>
      <c r="M1069" s="34"/>
      <c r="N1069" s="34"/>
      <c r="O1069" s="34"/>
      <c r="P1069" s="34"/>
      <c r="Q1069" s="34"/>
      <c r="R1069" s="34"/>
      <c r="S1069" s="34"/>
      <c r="T1069" s="34"/>
      <c r="U1069" s="34"/>
      <c r="V1069" s="34"/>
      <c r="W1069" s="34"/>
      <c r="X1069" s="34"/>
      <c r="Y1069" s="34"/>
      <c r="Z1069" s="34"/>
      <c r="AA1069" s="34"/>
      <c r="AB1069" s="34"/>
      <c r="AC1069" s="34"/>
    </row>
    <row r="1070" spans="2:29">
      <c r="B1070" s="23"/>
      <c r="C1070" s="23"/>
      <c r="D1070" s="32"/>
      <c r="E1070" s="32"/>
      <c r="F1070" s="32"/>
      <c r="G1070" s="33"/>
      <c r="H1070" s="34"/>
      <c r="I1070" s="34"/>
      <c r="J1070" s="34"/>
      <c r="K1070" s="34"/>
      <c r="L1070" s="34"/>
      <c r="M1070" s="34"/>
      <c r="N1070" s="34"/>
      <c r="O1070" s="34"/>
      <c r="P1070" s="34"/>
      <c r="Q1070" s="34"/>
      <c r="R1070" s="34"/>
      <c r="S1070" s="34"/>
      <c r="T1070" s="34"/>
      <c r="U1070" s="34"/>
      <c r="V1070" s="34"/>
      <c r="W1070" s="34"/>
      <c r="X1070" s="34"/>
      <c r="Y1070" s="34"/>
      <c r="Z1070" s="34"/>
      <c r="AA1070" s="34"/>
      <c r="AB1070" s="34"/>
      <c r="AC1070" s="34"/>
    </row>
    <row r="1071" spans="2:29">
      <c r="B1071" s="23"/>
      <c r="C1071" s="23"/>
      <c r="D1071" s="32"/>
      <c r="E1071" s="32"/>
      <c r="F1071" s="32"/>
      <c r="G1071" s="33"/>
      <c r="H1071" s="34"/>
      <c r="I1071" s="34"/>
      <c r="J1071" s="34"/>
      <c r="K1071" s="34"/>
      <c r="L1071" s="34"/>
      <c r="M1071" s="34"/>
      <c r="N1071" s="34"/>
      <c r="O1071" s="34"/>
      <c r="P1071" s="34"/>
      <c r="Q1071" s="34"/>
      <c r="R1071" s="34"/>
      <c r="S1071" s="34"/>
      <c r="T1071" s="34"/>
      <c r="U1071" s="34"/>
      <c r="V1071" s="34"/>
      <c r="W1071" s="34"/>
      <c r="X1071" s="34"/>
      <c r="Y1071" s="34"/>
      <c r="Z1071" s="34"/>
      <c r="AA1071" s="34"/>
      <c r="AB1071" s="34"/>
      <c r="AC1071" s="34"/>
    </row>
    <row r="1072" spans="2:29">
      <c r="B1072" s="23"/>
      <c r="C1072" s="23"/>
      <c r="D1072" s="32"/>
      <c r="E1072" s="32"/>
      <c r="F1072" s="32"/>
      <c r="G1072" s="33"/>
      <c r="H1072" s="34"/>
      <c r="I1072" s="34"/>
      <c r="J1072" s="34"/>
      <c r="K1072" s="34"/>
      <c r="L1072" s="34"/>
      <c r="M1072" s="34"/>
      <c r="N1072" s="34"/>
      <c r="O1072" s="34"/>
      <c r="P1072" s="34"/>
      <c r="Q1072" s="34"/>
      <c r="R1072" s="34"/>
      <c r="S1072" s="34"/>
      <c r="T1072" s="34"/>
      <c r="U1072" s="34"/>
      <c r="V1072" s="34"/>
      <c r="W1072" s="34"/>
      <c r="X1072" s="34"/>
      <c r="Y1072" s="34"/>
      <c r="Z1072" s="34"/>
      <c r="AA1072" s="34"/>
      <c r="AB1072" s="34"/>
      <c r="AC1072" s="34"/>
    </row>
    <row r="1073" spans="2:29">
      <c r="B1073" s="23"/>
      <c r="C1073" s="23"/>
      <c r="D1073" s="32"/>
      <c r="E1073" s="32"/>
      <c r="F1073" s="32"/>
      <c r="G1073" s="33"/>
      <c r="H1073" s="34"/>
      <c r="I1073" s="34"/>
      <c r="J1073" s="34"/>
      <c r="K1073" s="34"/>
      <c r="L1073" s="34"/>
      <c r="M1073" s="34"/>
      <c r="N1073" s="34"/>
      <c r="O1073" s="34"/>
      <c r="P1073" s="34"/>
      <c r="Q1073" s="34"/>
      <c r="R1073" s="34"/>
      <c r="S1073" s="34"/>
      <c r="T1073" s="34"/>
      <c r="U1073" s="34"/>
      <c r="V1073" s="34"/>
      <c r="W1073" s="34"/>
      <c r="X1073" s="34"/>
      <c r="Y1073" s="34"/>
      <c r="Z1073" s="34"/>
      <c r="AA1073" s="34"/>
      <c r="AB1073" s="34"/>
      <c r="AC1073" s="34"/>
    </row>
    <row r="1074" spans="2:29">
      <c r="B1074" s="23"/>
      <c r="C1074" s="23"/>
      <c r="D1074" s="32"/>
      <c r="E1074" s="32"/>
      <c r="F1074" s="32"/>
      <c r="G1074" s="33"/>
      <c r="H1074" s="34"/>
      <c r="I1074" s="34"/>
      <c r="J1074" s="34"/>
      <c r="K1074" s="34"/>
      <c r="L1074" s="34"/>
      <c r="M1074" s="34"/>
      <c r="N1074" s="34"/>
      <c r="O1074" s="34"/>
      <c r="P1074" s="34"/>
      <c r="Q1074" s="34"/>
      <c r="R1074" s="34"/>
      <c r="S1074" s="34"/>
      <c r="T1074" s="34"/>
      <c r="U1074" s="34"/>
      <c r="V1074" s="34"/>
      <c r="W1074" s="34"/>
      <c r="X1074" s="34"/>
      <c r="Y1074" s="34"/>
      <c r="Z1074" s="34"/>
      <c r="AA1074" s="34"/>
      <c r="AB1074" s="34"/>
      <c r="AC1074" s="34"/>
    </row>
    <row r="1075" spans="2:29">
      <c r="B1075" s="23"/>
      <c r="C1075" s="23"/>
      <c r="D1075" s="32"/>
      <c r="E1075" s="32"/>
      <c r="F1075" s="32"/>
      <c r="G1075" s="33"/>
      <c r="H1075" s="34"/>
      <c r="I1075" s="34"/>
      <c r="J1075" s="34"/>
      <c r="K1075" s="34"/>
      <c r="L1075" s="34"/>
      <c r="M1075" s="34"/>
      <c r="N1075" s="34"/>
      <c r="O1075" s="34"/>
      <c r="P1075" s="34"/>
      <c r="Q1075" s="34"/>
      <c r="R1075" s="34"/>
      <c r="S1075" s="34"/>
      <c r="T1075" s="34"/>
      <c r="U1075" s="34"/>
      <c r="V1075" s="34"/>
      <c r="W1075" s="34"/>
      <c r="X1075" s="34"/>
      <c r="Y1075" s="34"/>
      <c r="Z1075" s="34"/>
      <c r="AA1075" s="34"/>
      <c r="AB1075" s="34"/>
      <c r="AC1075" s="34"/>
    </row>
    <row r="1076" spans="2:29">
      <c r="B1076" s="23"/>
      <c r="C1076" s="23"/>
      <c r="D1076" s="32"/>
      <c r="E1076" s="32"/>
      <c r="F1076" s="32"/>
      <c r="G1076" s="33"/>
      <c r="H1076" s="34"/>
      <c r="I1076" s="34"/>
      <c r="J1076" s="34"/>
      <c r="K1076" s="34"/>
      <c r="L1076" s="34"/>
      <c r="M1076" s="34"/>
      <c r="N1076" s="34"/>
      <c r="O1076" s="34"/>
      <c r="P1076" s="34"/>
      <c r="Q1076" s="34"/>
      <c r="R1076" s="34"/>
      <c r="S1076" s="34"/>
      <c r="T1076" s="34"/>
      <c r="U1076" s="34"/>
      <c r="V1076" s="34"/>
      <c r="W1076" s="34"/>
      <c r="X1076" s="34"/>
      <c r="Y1076" s="34"/>
      <c r="Z1076" s="34"/>
      <c r="AA1076" s="34"/>
      <c r="AB1076" s="34"/>
      <c r="AC1076" s="34"/>
    </row>
    <row r="1077" spans="2:29">
      <c r="B1077" s="23"/>
      <c r="C1077" s="23"/>
      <c r="D1077" s="32"/>
      <c r="E1077" s="32"/>
      <c r="F1077" s="32"/>
      <c r="G1077" s="33"/>
      <c r="H1077" s="34"/>
      <c r="I1077" s="34"/>
      <c r="J1077" s="34"/>
      <c r="K1077" s="34"/>
      <c r="L1077" s="34"/>
      <c r="M1077" s="34"/>
      <c r="N1077" s="34"/>
      <c r="O1077" s="34"/>
      <c r="P1077" s="34"/>
      <c r="Q1077" s="34"/>
      <c r="R1077" s="34"/>
      <c r="S1077" s="34"/>
      <c r="T1077" s="34"/>
      <c r="U1077" s="34"/>
      <c r="V1077" s="34"/>
      <c r="W1077" s="34"/>
      <c r="X1077" s="34"/>
      <c r="Y1077" s="34"/>
      <c r="Z1077" s="34"/>
      <c r="AA1077" s="34"/>
      <c r="AB1077" s="34"/>
      <c r="AC1077" s="34"/>
    </row>
    <row r="1078" spans="2:29">
      <c r="B1078" s="23"/>
      <c r="C1078" s="23"/>
      <c r="D1078" s="32"/>
      <c r="E1078" s="32"/>
      <c r="F1078" s="32"/>
      <c r="G1078" s="33"/>
      <c r="H1078" s="34"/>
      <c r="I1078" s="34"/>
      <c r="J1078" s="34"/>
      <c r="K1078" s="34"/>
      <c r="L1078" s="34"/>
      <c r="M1078" s="34"/>
      <c r="N1078" s="34"/>
      <c r="O1078" s="34"/>
      <c r="P1078" s="34"/>
      <c r="Q1078" s="34"/>
      <c r="R1078" s="34"/>
      <c r="S1078" s="34"/>
      <c r="T1078" s="34"/>
      <c r="U1078" s="34"/>
      <c r="V1078" s="34"/>
      <c r="W1078" s="34"/>
      <c r="X1078" s="34"/>
      <c r="Y1078" s="34"/>
      <c r="Z1078" s="34"/>
      <c r="AA1078" s="34"/>
      <c r="AB1078" s="34"/>
      <c r="AC1078" s="34"/>
    </row>
    <row r="1079" spans="2:29">
      <c r="B1079" s="23"/>
      <c r="C1079" s="23"/>
      <c r="D1079" s="32"/>
      <c r="E1079" s="32"/>
      <c r="F1079" s="32"/>
      <c r="G1079" s="33"/>
      <c r="H1079" s="34"/>
      <c r="I1079" s="34"/>
      <c r="J1079" s="34"/>
      <c r="K1079" s="34"/>
      <c r="L1079" s="34"/>
      <c r="M1079" s="34"/>
      <c r="N1079" s="34"/>
      <c r="O1079" s="34"/>
      <c r="P1079" s="34"/>
      <c r="Q1079" s="34"/>
      <c r="R1079" s="34"/>
      <c r="S1079" s="34"/>
      <c r="T1079" s="34"/>
      <c r="U1079" s="34"/>
      <c r="V1079" s="34"/>
      <c r="W1079" s="34"/>
      <c r="X1079" s="34"/>
      <c r="Y1079" s="34"/>
      <c r="Z1079" s="34"/>
      <c r="AA1079" s="34"/>
      <c r="AB1079" s="34"/>
      <c r="AC1079" s="34"/>
    </row>
    <row r="1080" spans="2:29">
      <c r="B1080" s="23"/>
      <c r="C1080" s="23"/>
      <c r="D1080" s="32"/>
      <c r="E1080" s="32"/>
      <c r="F1080" s="32"/>
      <c r="G1080" s="33"/>
      <c r="H1080" s="34"/>
      <c r="I1080" s="34"/>
      <c r="J1080" s="34"/>
      <c r="K1080" s="34"/>
      <c r="L1080" s="34"/>
      <c r="M1080" s="34"/>
      <c r="N1080" s="34"/>
      <c r="O1080" s="34"/>
      <c r="P1080" s="34"/>
      <c r="Q1080" s="34"/>
      <c r="R1080" s="34"/>
      <c r="S1080" s="34"/>
      <c r="T1080" s="34"/>
      <c r="U1080" s="34"/>
      <c r="V1080" s="34"/>
      <c r="W1080" s="34"/>
      <c r="X1080" s="34"/>
      <c r="Y1080" s="34"/>
      <c r="Z1080" s="34"/>
      <c r="AA1080" s="34"/>
      <c r="AB1080" s="34"/>
      <c r="AC1080" s="34"/>
    </row>
    <row r="1081" spans="2:29">
      <c r="B1081" s="23"/>
      <c r="C1081" s="23"/>
      <c r="D1081" s="32"/>
      <c r="E1081" s="32"/>
      <c r="F1081" s="32"/>
      <c r="G1081" s="33"/>
      <c r="H1081" s="34"/>
      <c r="I1081" s="34"/>
      <c r="J1081" s="34"/>
      <c r="K1081" s="34"/>
      <c r="L1081" s="34"/>
      <c r="M1081" s="34"/>
      <c r="N1081" s="34"/>
      <c r="O1081" s="34"/>
      <c r="P1081" s="34"/>
      <c r="Q1081" s="34"/>
      <c r="R1081" s="34"/>
      <c r="S1081" s="34"/>
      <c r="T1081" s="34"/>
      <c r="U1081" s="34"/>
      <c r="V1081" s="34"/>
      <c r="W1081" s="34"/>
      <c r="X1081" s="34"/>
      <c r="Y1081" s="34"/>
      <c r="Z1081" s="34"/>
      <c r="AA1081" s="34"/>
      <c r="AB1081" s="34"/>
      <c r="AC1081" s="34"/>
    </row>
    <row r="1082" spans="2:29">
      <c r="B1082" s="23"/>
      <c r="C1082" s="23"/>
      <c r="D1082" s="32"/>
      <c r="E1082" s="32"/>
      <c r="F1082" s="32"/>
      <c r="G1082" s="33"/>
      <c r="H1082" s="34"/>
      <c r="I1082" s="34"/>
      <c r="J1082" s="34"/>
      <c r="K1082" s="34"/>
      <c r="L1082" s="34"/>
      <c r="M1082" s="34"/>
      <c r="N1082" s="34"/>
      <c r="O1082" s="34"/>
      <c r="P1082" s="34"/>
      <c r="Q1082" s="34"/>
      <c r="R1082" s="34"/>
      <c r="S1082" s="34"/>
      <c r="T1082" s="34"/>
      <c r="U1082" s="34"/>
      <c r="V1082" s="34"/>
      <c r="W1082" s="34"/>
      <c r="X1082" s="34"/>
      <c r="Y1082" s="34"/>
      <c r="Z1082" s="34"/>
      <c r="AA1082" s="34"/>
      <c r="AB1082" s="34"/>
      <c r="AC1082" s="34"/>
    </row>
    <row r="1083" spans="2:29">
      <c r="B1083" s="23"/>
      <c r="C1083" s="23"/>
      <c r="D1083" s="32"/>
      <c r="E1083" s="32"/>
      <c r="F1083" s="32"/>
      <c r="G1083" s="33"/>
      <c r="H1083" s="34"/>
      <c r="I1083" s="34"/>
      <c r="J1083" s="34"/>
      <c r="K1083" s="34"/>
      <c r="L1083" s="34"/>
      <c r="M1083" s="34"/>
      <c r="N1083" s="34"/>
      <c r="O1083" s="34"/>
      <c r="P1083" s="34"/>
      <c r="Q1083" s="34"/>
      <c r="R1083" s="34"/>
      <c r="S1083" s="34"/>
      <c r="T1083" s="34"/>
      <c r="U1083" s="34"/>
      <c r="V1083" s="34"/>
      <c r="W1083" s="34"/>
      <c r="X1083" s="34"/>
      <c r="Y1083" s="34"/>
      <c r="Z1083" s="34"/>
      <c r="AA1083" s="34"/>
      <c r="AB1083" s="34"/>
      <c r="AC1083" s="34"/>
    </row>
    <row r="1084" spans="2:29">
      <c r="B1084" s="23"/>
      <c r="C1084" s="23"/>
      <c r="D1084" s="32"/>
      <c r="E1084" s="32"/>
      <c r="F1084" s="32"/>
      <c r="G1084" s="33"/>
      <c r="H1084" s="34"/>
      <c r="I1084" s="34"/>
      <c r="J1084" s="34"/>
      <c r="K1084" s="34"/>
      <c r="L1084" s="34"/>
      <c r="M1084" s="34"/>
      <c r="N1084" s="34"/>
      <c r="O1084" s="34"/>
      <c r="P1084" s="34"/>
      <c r="Q1084" s="34"/>
      <c r="R1084" s="34"/>
      <c r="S1084" s="34"/>
      <c r="T1084" s="34"/>
      <c r="U1084" s="34"/>
      <c r="V1084" s="34"/>
      <c r="W1084" s="34"/>
      <c r="X1084" s="34"/>
      <c r="Y1084" s="34"/>
      <c r="Z1084" s="34"/>
      <c r="AA1084" s="34"/>
      <c r="AB1084" s="34"/>
      <c r="AC1084" s="34"/>
    </row>
    <row r="1085" spans="2:29">
      <c r="B1085" s="23"/>
      <c r="C1085" s="23"/>
      <c r="D1085" s="32"/>
      <c r="E1085" s="32"/>
      <c r="F1085" s="32"/>
      <c r="G1085" s="33"/>
      <c r="H1085" s="34"/>
      <c r="I1085" s="34"/>
      <c r="J1085" s="34"/>
      <c r="K1085" s="34"/>
      <c r="L1085" s="34"/>
      <c r="M1085" s="34"/>
      <c r="N1085" s="34"/>
      <c r="O1085" s="34"/>
      <c r="P1085" s="34"/>
      <c r="Q1085" s="34"/>
      <c r="R1085" s="34"/>
      <c r="S1085" s="34"/>
      <c r="T1085" s="34"/>
      <c r="U1085" s="34"/>
      <c r="V1085" s="34"/>
      <c r="W1085" s="34"/>
      <c r="X1085" s="34"/>
      <c r="Y1085" s="34"/>
      <c r="Z1085" s="34"/>
      <c r="AA1085" s="34"/>
      <c r="AB1085" s="34"/>
      <c r="AC1085" s="34"/>
    </row>
    <row r="1086" spans="2:29">
      <c r="B1086" s="23"/>
      <c r="C1086" s="23"/>
      <c r="D1086" s="32"/>
      <c r="E1086" s="32"/>
      <c r="F1086" s="32"/>
      <c r="G1086" s="33"/>
      <c r="H1086" s="34"/>
      <c r="I1086" s="34"/>
      <c r="J1086" s="34"/>
      <c r="K1086" s="34"/>
      <c r="L1086" s="34"/>
      <c r="M1086" s="34"/>
      <c r="N1086" s="34"/>
      <c r="O1086" s="34"/>
      <c r="P1086" s="34"/>
      <c r="Q1086" s="34"/>
      <c r="R1086" s="34"/>
      <c r="S1086" s="34"/>
      <c r="T1086" s="34"/>
      <c r="U1086" s="34"/>
      <c r="V1086" s="34"/>
      <c r="W1086" s="34"/>
      <c r="X1086" s="34"/>
      <c r="Y1086" s="34"/>
      <c r="Z1086" s="34"/>
      <c r="AA1086" s="34"/>
      <c r="AB1086" s="34"/>
      <c r="AC1086" s="34"/>
    </row>
    <row r="1087" spans="2:29">
      <c r="B1087" s="23"/>
      <c r="C1087" s="23"/>
      <c r="D1087" s="32"/>
      <c r="E1087" s="32"/>
      <c r="F1087" s="32"/>
      <c r="G1087" s="33"/>
      <c r="H1087" s="34"/>
      <c r="I1087" s="34"/>
      <c r="J1087" s="34"/>
      <c r="K1087" s="34"/>
      <c r="L1087" s="34"/>
      <c r="M1087" s="34"/>
      <c r="N1087" s="34"/>
      <c r="O1087" s="34"/>
      <c r="P1087" s="34"/>
      <c r="Q1087" s="34"/>
      <c r="R1087" s="34"/>
      <c r="S1087" s="34"/>
      <c r="T1087" s="34"/>
      <c r="U1087" s="34"/>
      <c r="V1087" s="34"/>
      <c r="W1087" s="34"/>
      <c r="X1087" s="34"/>
      <c r="Y1087" s="34"/>
      <c r="Z1087" s="34"/>
      <c r="AA1087" s="34"/>
      <c r="AB1087" s="34"/>
      <c r="AC1087" s="34"/>
    </row>
    <row r="1088" spans="2:29">
      <c r="B1088" s="23"/>
      <c r="C1088" s="23"/>
      <c r="D1088" s="32"/>
      <c r="E1088" s="32"/>
      <c r="F1088" s="32"/>
      <c r="G1088" s="33"/>
      <c r="H1088" s="34"/>
      <c r="I1088" s="34"/>
      <c r="J1088" s="34"/>
      <c r="K1088" s="34"/>
      <c r="L1088" s="34"/>
      <c r="M1088" s="34"/>
      <c r="N1088" s="34"/>
      <c r="O1088" s="34"/>
      <c r="P1088" s="34"/>
      <c r="Q1088" s="34"/>
      <c r="R1088" s="34"/>
      <c r="S1088" s="34"/>
      <c r="T1088" s="34"/>
      <c r="U1088" s="34"/>
      <c r="V1088" s="34"/>
      <c r="W1088" s="34"/>
      <c r="X1088" s="34"/>
      <c r="Y1088" s="34"/>
      <c r="Z1088" s="34"/>
      <c r="AA1088" s="34"/>
      <c r="AB1088" s="34"/>
      <c r="AC1088" s="34"/>
    </row>
    <row r="1089" spans="2:29">
      <c r="B1089" s="23"/>
      <c r="C1089" s="23"/>
      <c r="D1089" s="32"/>
      <c r="E1089" s="32"/>
      <c r="F1089" s="32"/>
      <c r="G1089" s="33"/>
      <c r="H1089" s="34"/>
      <c r="I1089" s="34"/>
      <c r="J1089" s="34"/>
      <c r="K1089" s="34"/>
      <c r="L1089" s="34"/>
      <c r="M1089" s="34"/>
      <c r="N1089" s="34"/>
      <c r="O1089" s="34"/>
      <c r="P1089" s="34"/>
      <c r="Q1089" s="34"/>
      <c r="R1089" s="34"/>
      <c r="S1089" s="34"/>
      <c r="T1089" s="34"/>
      <c r="U1089" s="34"/>
      <c r="V1089" s="34"/>
      <c r="W1089" s="34"/>
      <c r="X1089" s="34"/>
      <c r="Y1089" s="34"/>
      <c r="Z1089" s="34"/>
      <c r="AA1089" s="34"/>
      <c r="AB1089" s="34"/>
      <c r="AC1089" s="34"/>
    </row>
    <row r="1090" spans="2:29">
      <c r="B1090" s="23"/>
      <c r="C1090" s="23"/>
      <c r="D1090" s="32"/>
      <c r="E1090" s="32"/>
      <c r="F1090" s="32"/>
      <c r="G1090" s="33"/>
      <c r="H1090" s="34"/>
      <c r="I1090" s="34"/>
      <c r="J1090" s="34"/>
      <c r="K1090" s="34"/>
      <c r="L1090" s="34"/>
      <c r="M1090" s="34"/>
      <c r="N1090" s="34"/>
      <c r="O1090" s="34"/>
      <c r="P1090" s="34"/>
      <c r="Q1090" s="34"/>
      <c r="R1090" s="34"/>
      <c r="S1090" s="34"/>
      <c r="T1090" s="34"/>
      <c r="U1090" s="34"/>
      <c r="V1090" s="34"/>
      <c r="W1090" s="34"/>
      <c r="X1090" s="34"/>
      <c r="Y1090" s="34"/>
      <c r="Z1090" s="34"/>
      <c r="AA1090" s="34"/>
      <c r="AB1090" s="34"/>
      <c r="AC1090" s="34"/>
    </row>
    <row r="1091" spans="2:29">
      <c r="B1091" s="23"/>
      <c r="C1091" s="23"/>
      <c r="D1091" s="32"/>
      <c r="E1091" s="32"/>
      <c r="F1091" s="32"/>
      <c r="G1091" s="33"/>
      <c r="H1091" s="34"/>
      <c r="I1091" s="34"/>
      <c r="J1091" s="34"/>
      <c r="K1091" s="34"/>
      <c r="L1091" s="34"/>
      <c r="M1091" s="34"/>
      <c r="N1091" s="34"/>
      <c r="O1091" s="34"/>
      <c r="P1091" s="34"/>
      <c r="Q1091" s="34"/>
      <c r="R1091" s="34"/>
      <c r="S1091" s="34"/>
      <c r="T1091" s="34"/>
      <c r="U1091" s="34"/>
      <c r="V1091" s="34"/>
      <c r="W1091" s="34"/>
      <c r="X1091" s="34"/>
      <c r="Y1091" s="34"/>
      <c r="Z1091" s="34"/>
      <c r="AA1091" s="34"/>
      <c r="AB1091" s="34"/>
      <c r="AC1091" s="34"/>
    </row>
    <row r="1092" spans="2:29">
      <c r="B1092" s="23"/>
      <c r="C1092" s="23"/>
      <c r="D1092" s="32"/>
      <c r="E1092" s="32"/>
      <c r="F1092" s="32"/>
      <c r="G1092" s="33"/>
      <c r="H1092" s="34"/>
      <c r="I1092" s="34"/>
      <c r="J1092" s="34"/>
      <c r="K1092" s="34"/>
      <c r="L1092" s="34"/>
      <c r="M1092" s="34"/>
      <c r="N1092" s="34"/>
      <c r="O1092" s="34"/>
      <c r="P1092" s="34"/>
      <c r="Q1092" s="34"/>
      <c r="R1092" s="34"/>
      <c r="S1092" s="34"/>
      <c r="T1092" s="34"/>
      <c r="U1092" s="34"/>
      <c r="V1092" s="34"/>
      <c r="W1092" s="34"/>
      <c r="X1092" s="34"/>
      <c r="Y1092" s="34"/>
      <c r="Z1092" s="34"/>
      <c r="AA1092" s="34"/>
      <c r="AB1092" s="34"/>
      <c r="AC1092" s="34"/>
    </row>
    <row r="1093" spans="2:29">
      <c r="B1093" s="23"/>
      <c r="C1093" s="23"/>
      <c r="D1093" s="32"/>
      <c r="E1093" s="32"/>
      <c r="F1093" s="32"/>
      <c r="G1093" s="35"/>
      <c r="H1093" s="34"/>
      <c r="I1093" s="34"/>
      <c r="J1093" s="34"/>
      <c r="K1093" s="34"/>
      <c r="L1093" s="34"/>
      <c r="M1093" s="34"/>
      <c r="N1093" s="34"/>
      <c r="O1093" s="34"/>
      <c r="P1093" s="34"/>
      <c r="Q1093" s="34"/>
      <c r="R1093" s="34"/>
      <c r="S1093" s="34"/>
      <c r="T1093" s="34"/>
      <c r="U1093" s="34"/>
      <c r="V1093" s="34"/>
      <c r="W1093" s="34"/>
      <c r="X1093" s="34"/>
      <c r="Y1093" s="34"/>
      <c r="Z1093" s="34"/>
      <c r="AA1093" s="34"/>
      <c r="AB1093" s="34"/>
      <c r="AC1093" s="34"/>
    </row>
    <row r="1094" spans="2:29">
      <c r="B1094" s="23"/>
      <c r="C1094" s="23"/>
      <c r="D1094" s="32"/>
      <c r="E1094" s="32"/>
      <c r="F1094" s="32"/>
      <c r="G1094" s="33"/>
      <c r="H1094" s="34"/>
      <c r="I1094" s="34"/>
      <c r="J1094" s="34"/>
      <c r="K1094" s="34"/>
      <c r="L1094" s="34"/>
      <c r="M1094" s="34"/>
      <c r="N1094" s="34"/>
      <c r="O1094" s="34"/>
      <c r="P1094" s="34"/>
      <c r="Q1094" s="34"/>
      <c r="R1094" s="34"/>
      <c r="S1094" s="34"/>
      <c r="T1094" s="34"/>
      <c r="U1094" s="34"/>
      <c r="V1094" s="34"/>
      <c r="W1094" s="34"/>
      <c r="X1094" s="34"/>
      <c r="Y1094" s="34"/>
      <c r="Z1094" s="34"/>
      <c r="AA1094" s="34"/>
      <c r="AB1094" s="34"/>
      <c r="AC1094" s="34"/>
    </row>
    <row r="1095" spans="2:29">
      <c r="B1095" s="23"/>
      <c r="C1095" s="23"/>
      <c r="D1095" s="32"/>
      <c r="E1095" s="32"/>
      <c r="F1095" s="32"/>
      <c r="G1095" s="33"/>
      <c r="H1095" s="34"/>
      <c r="I1095" s="34"/>
      <c r="J1095" s="34"/>
      <c r="K1095" s="34"/>
      <c r="L1095" s="34"/>
      <c r="M1095" s="34"/>
      <c r="N1095" s="34"/>
      <c r="O1095" s="34"/>
      <c r="P1095" s="34"/>
      <c r="Q1095" s="34"/>
      <c r="R1095" s="34"/>
      <c r="S1095" s="34"/>
      <c r="T1095" s="34"/>
      <c r="U1095" s="34"/>
      <c r="V1095" s="34"/>
      <c r="W1095" s="34"/>
      <c r="X1095" s="34"/>
      <c r="Y1095" s="34"/>
      <c r="Z1095" s="34"/>
      <c r="AA1095" s="34"/>
      <c r="AB1095" s="34"/>
      <c r="AC1095" s="34"/>
    </row>
    <row r="1096" spans="2:29">
      <c r="B1096" s="23"/>
      <c r="C1096" s="23"/>
      <c r="D1096" s="32"/>
      <c r="E1096" s="32"/>
      <c r="F1096" s="32"/>
      <c r="G1096" s="33"/>
      <c r="H1096" s="34"/>
      <c r="I1096" s="34"/>
      <c r="J1096" s="34"/>
      <c r="K1096" s="34"/>
      <c r="L1096" s="34"/>
      <c r="M1096" s="34"/>
      <c r="N1096" s="34"/>
      <c r="O1096" s="34"/>
      <c r="P1096" s="34"/>
      <c r="Q1096" s="34"/>
      <c r="R1096" s="34"/>
      <c r="S1096" s="34"/>
      <c r="T1096" s="34"/>
      <c r="U1096" s="34"/>
      <c r="V1096" s="34"/>
      <c r="W1096" s="34"/>
      <c r="X1096" s="34"/>
      <c r="Y1096" s="34"/>
      <c r="Z1096" s="34"/>
      <c r="AA1096" s="34"/>
      <c r="AB1096" s="34"/>
      <c r="AC1096" s="34"/>
    </row>
    <row r="1097" spans="2:29">
      <c r="B1097" s="23"/>
      <c r="C1097" s="23"/>
      <c r="D1097" s="32"/>
      <c r="E1097" s="32"/>
      <c r="F1097" s="32"/>
      <c r="G1097" s="33"/>
      <c r="H1097" s="34"/>
      <c r="I1097" s="34"/>
      <c r="J1097" s="34"/>
      <c r="K1097" s="34"/>
      <c r="L1097" s="34"/>
      <c r="M1097" s="34"/>
      <c r="N1097" s="34"/>
      <c r="O1097" s="34"/>
      <c r="P1097" s="34"/>
      <c r="Q1097" s="34"/>
      <c r="R1097" s="34"/>
      <c r="S1097" s="34"/>
      <c r="T1097" s="34"/>
      <c r="U1097" s="34"/>
      <c r="V1097" s="34"/>
      <c r="W1097" s="34"/>
      <c r="X1097" s="34"/>
      <c r="Y1097" s="34"/>
      <c r="Z1097" s="34"/>
      <c r="AA1097" s="34"/>
      <c r="AB1097" s="34"/>
      <c r="AC1097" s="34"/>
    </row>
    <row r="1098" spans="2:29">
      <c r="B1098" s="23"/>
      <c r="C1098" s="23"/>
      <c r="D1098" s="32"/>
      <c r="E1098" s="32"/>
      <c r="F1098" s="32"/>
      <c r="G1098" s="33"/>
      <c r="H1098" s="34"/>
      <c r="I1098" s="34"/>
      <c r="J1098" s="34"/>
      <c r="K1098" s="34"/>
      <c r="L1098" s="34"/>
      <c r="M1098" s="34"/>
      <c r="N1098" s="34"/>
      <c r="O1098" s="34"/>
      <c r="P1098" s="34"/>
      <c r="Q1098" s="34"/>
      <c r="R1098" s="34"/>
      <c r="S1098" s="34"/>
      <c r="T1098" s="34"/>
      <c r="U1098" s="34"/>
      <c r="V1098" s="34"/>
      <c r="W1098" s="34"/>
      <c r="X1098" s="34"/>
      <c r="Y1098" s="34"/>
      <c r="Z1098" s="34"/>
      <c r="AA1098" s="34"/>
      <c r="AB1098" s="34"/>
      <c r="AC1098" s="34"/>
    </row>
    <row r="1099" spans="2:29">
      <c r="B1099" s="23"/>
      <c r="C1099" s="23"/>
      <c r="D1099" s="32"/>
      <c r="E1099" s="32"/>
      <c r="F1099" s="32"/>
      <c r="G1099" s="33"/>
      <c r="H1099" s="34"/>
      <c r="I1099" s="34"/>
      <c r="J1099" s="34"/>
      <c r="K1099" s="34"/>
      <c r="L1099" s="34"/>
      <c r="M1099" s="34"/>
      <c r="N1099" s="34"/>
      <c r="O1099" s="34"/>
      <c r="P1099" s="34"/>
      <c r="Q1099" s="34"/>
      <c r="R1099" s="34"/>
      <c r="S1099" s="34"/>
      <c r="T1099" s="34"/>
      <c r="U1099" s="34"/>
      <c r="V1099" s="34"/>
      <c r="W1099" s="34"/>
      <c r="X1099" s="34"/>
      <c r="Y1099" s="34"/>
      <c r="Z1099" s="34"/>
      <c r="AA1099" s="34"/>
      <c r="AB1099" s="34"/>
      <c r="AC1099" s="34"/>
    </row>
    <row r="1100" spans="2:29">
      <c r="B1100" s="23"/>
      <c r="C1100" s="23"/>
      <c r="D1100" s="32"/>
      <c r="E1100" s="32"/>
      <c r="F1100" s="32"/>
      <c r="G1100" s="33"/>
      <c r="H1100" s="34"/>
      <c r="I1100" s="34"/>
      <c r="J1100" s="34"/>
      <c r="K1100" s="34"/>
      <c r="L1100" s="34"/>
      <c r="M1100" s="34"/>
      <c r="N1100" s="34"/>
      <c r="O1100" s="34"/>
      <c r="P1100" s="34"/>
      <c r="Q1100" s="34"/>
      <c r="R1100" s="34"/>
      <c r="S1100" s="34"/>
      <c r="T1100" s="34"/>
      <c r="U1100" s="34"/>
      <c r="V1100" s="34"/>
      <c r="W1100" s="34"/>
      <c r="X1100" s="34"/>
      <c r="Y1100" s="34"/>
      <c r="Z1100" s="34"/>
      <c r="AA1100" s="34"/>
      <c r="AB1100" s="34"/>
      <c r="AC1100" s="34"/>
    </row>
    <row r="1101" spans="2:29">
      <c r="B1101" s="23"/>
      <c r="C1101" s="23"/>
      <c r="D1101" s="32"/>
      <c r="E1101" s="32"/>
      <c r="F1101" s="32"/>
      <c r="G1101" s="33"/>
      <c r="H1101" s="34"/>
      <c r="I1101" s="34"/>
      <c r="J1101" s="34"/>
      <c r="K1101" s="34"/>
      <c r="L1101" s="34"/>
      <c r="M1101" s="34"/>
      <c r="N1101" s="34"/>
      <c r="O1101" s="34"/>
      <c r="P1101" s="34"/>
      <c r="Q1101" s="34"/>
      <c r="R1101" s="34"/>
      <c r="S1101" s="34"/>
      <c r="T1101" s="34"/>
      <c r="U1101" s="34"/>
      <c r="V1101" s="34"/>
      <c r="W1101" s="34"/>
      <c r="X1101" s="34"/>
      <c r="Y1101" s="34"/>
      <c r="Z1101" s="34"/>
      <c r="AA1101" s="34"/>
      <c r="AB1101" s="34"/>
      <c r="AC1101" s="34"/>
    </row>
    <row r="1102" spans="2:29">
      <c r="B1102" s="23"/>
      <c r="C1102" s="23"/>
      <c r="D1102" s="32"/>
      <c r="E1102" s="32"/>
      <c r="F1102" s="32"/>
      <c r="G1102" s="33"/>
      <c r="H1102" s="34"/>
      <c r="I1102" s="34"/>
      <c r="J1102" s="34"/>
      <c r="K1102" s="34"/>
      <c r="L1102" s="34"/>
      <c r="M1102" s="34"/>
      <c r="N1102" s="34"/>
      <c r="O1102" s="34"/>
      <c r="P1102" s="34"/>
      <c r="Q1102" s="34"/>
      <c r="R1102" s="34"/>
      <c r="S1102" s="34"/>
      <c r="T1102" s="34"/>
      <c r="U1102" s="34"/>
      <c r="V1102" s="34"/>
      <c r="W1102" s="34"/>
      <c r="X1102" s="34"/>
      <c r="Y1102" s="34"/>
      <c r="Z1102" s="34"/>
      <c r="AA1102" s="34"/>
      <c r="AB1102" s="34"/>
      <c r="AC1102" s="34"/>
    </row>
    <row r="1103" spans="2:29">
      <c r="B1103" s="23"/>
      <c r="C1103" s="23"/>
      <c r="D1103" s="32"/>
      <c r="E1103" s="32"/>
      <c r="F1103" s="32"/>
      <c r="G1103" s="33"/>
      <c r="H1103" s="34"/>
      <c r="I1103" s="34"/>
      <c r="J1103" s="34"/>
      <c r="K1103" s="34"/>
      <c r="L1103" s="34"/>
      <c r="M1103" s="34"/>
      <c r="N1103" s="34"/>
      <c r="O1103" s="34"/>
      <c r="P1103" s="34"/>
      <c r="Q1103" s="34"/>
      <c r="R1103" s="34"/>
      <c r="S1103" s="34"/>
      <c r="T1103" s="34"/>
      <c r="U1103" s="34"/>
      <c r="V1103" s="34"/>
      <c r="W1103" s="34"/>
      <c r="X1103" s="34"/>
      <c r="Y1103" s="34"/>
      <c r="Z1103" s="34"/>
      <c r="AA1103" s="34"/>
      <c r="AB1103" s="34"/>
      <c r="AC1103" s="34"/>
    </row>
    <row r="1104" spans="2:29">
      <c r="B1104" s="23"/>
      <c r="C1104" s="23"/>
      <c r="D1104" s="32"/>
      <c r="E1104" s="32"/>
      <c r="F1104" s="32"/>
      <c r="G1104" s="33"/>
      <c r="H1104" s="34"/>
      <c r="I1104" s="34"/>
      <c r="J1104" s="34"/>
      <c r="K1104" s="34"/>
      <c r="L1104" s="34"/>
      <c r="M1104" s="34"/>
      <c r="N1104" s="34"/>
      <c r="O1104" s="34"/>
      <c r="P1104" s="34"/>
      <c r="Q1104" s="34"/>
      <c r="R1104" s="34"/>
      <c r="S1104" s="34"/>
      <c r="T1104" s="34"/>
      <c r="U1104" s="34"/>
      <c r="V1104" s="34"/>
      <c r="W1104" s="34"/>
      <c r="X1104" s="34"/>
      <c r="Y1104" s="34"/>
      <c r="Z1104" s="34"/>
      <c r="AA1104" s="34"/>
      <c r="AB1104" s="34"/>
      <c r="AC1104" s="34"/>
    </row>
    <row r="1105" spans="2:29">
      <c r="B1105" s="23"/>
      <c r="C1105" s="23"/>
      <c r="D1105" s="32"/>
      <c r="E1105" s="32"/>
      <c r="F1105" s="32"/>
      <c r="G1105" s="33"/>
      <c r="H1105" s="34"/>
      <c r="I1105" s="34"/>
      <c r="J1105" s="34"/>
      <c r="K1105" s="34"/>
      <c r="L1105" s="34"/>
      <c r="M1105" s="34"/>
      <c r="N1105" s="34"/>
      <c r="O1105" s="34"/>
      <c r="P1105" s="34"/>
      <c r="Q1105" s="34"/>
      <c r="R1105" s="34"/>
      <c r="S1105" s="34"/>
      <c r="T1105" s="34"/>
      <c r="U1105" s="34"/>
      <c r="V1105" s="34"/>
      <c r="W1105" s="34"/>
      <c r="X1105" s="34"/>
      <c r="Y1105" s="34"/>
      <c r="Z1105" s="34"/>
      <c r="AA1105" s="34"/>
      <c r="AB1105" s="34"/>
      <c r="AC1105" s="34"/>
    </row>
    <row r="1106" spans="2:29">
      <c r="B1106" s="23"/>
      <c r="C1106" s="23"/>
      <c r="D1106" s="32"/>
      <c r="E1106" s="32"/>
      <c r="F1106" s="32"/>
      <c r="G1106" s="33"/>
      <c r="H1106" s="34"/>
      <c r="I1106" s="34"/>
      <c r="J1106" s="34"/>
      <c r="K1106" s="34"/>
      <c r="L1106" s="34"/>
      <c r="M1106" s="34"/>
      <c r="N1106" s="34"/>
      <c r="O1106" s="34"/>
      <c r="P1106" s="34"/>
      <c r="Q1106" s="34"/>
      <c r="R1106" s="34"/>
      <c r="S1106" s="34"/>
      <c r="T1106" s="34"/>
      <c r="U1106" s="34"/>
      <c r="V1106" s="34"/>
      <c r="W1106" s="34"/>
      <c r="X1106" s="34"/>
      <c r="Y1106" s="34"/>
      <c r="Z1106" s="34"/>
      <c r="AA1106" s="34"/>
      <c r="AB1106" s="34"/>
      <c r="AC1106" s="34"/>
    </row>
    <row r="1107" spans="2:29">
      <c r="B1107" s="23"/>
      <c r="C1107" s="23"/>
      <c r="D1107" s="32"/>
      <c r="E1107" s="32"/>
      <c r="F1107" s="32"/>
      <c r="G1107" s="33"/>
      <c r="H1107" s="34"/>
      <c r="I1107" s="34"/>
      <c r="J1107" s="34"/>
      <c r="K1107" s="34"/>
      <c r="L1107" s="34"/>
      <c r="M1107" s="34"/>
      <c r="N1107" s="34"/>
      <c r="O1107" s="34"/>
      <c r="P1107" s="34"/>
      <c r="Q1107" s="34"/>
      <c r="R1107" s="34"/>
      <c r="S1107" s="34"/>
      <c r="T1107" s="34"/>
      <c r="U1107" s="34"/>
      <c r="V1107" s="34"/>
      <c r="W1107" s="34"/>
      <c r="X1107" s="34"/>
      <c r="Y1107" s="34"/>
      <c r="Z1107" s="34"/>
      <c r="AA1107" s="34"/>
      <c r="AB1107" s="34"/>
      <c r="AC1107" s="34"/>
    </row>
    <row r="1108" spans="2:29">
      <c r="B1108" s="23"/>
      <c r="C1108" s="23"/>
      <c r="D1108" s="32"/>
      <c r="E1108" s="32"/>
      <c r="F1108" s="32"/>
      <c r="G1108" s="33"/>
      <c r="H1108" s="34"/>
      <c r="I1108" s="34"/>
      <c r="J1108" s="34"/>
      <c r="K1108" s="34"/>
      <c r="L1108" s="34"/>
      <c r="M1108" s="34"/>
      <c r="N1108" s="34"/>
      <c r="O1108" s="34"/>
      <c r="P1108" s="34"/>
      <c r="Q1108" s="34"/>
      <c r="R1108" s="34"/>
      <c r="S1108" s="34"/>
      <c r="T1108" s="34"/>
      <c r="U1108" s="34"/>
      <c r="V1108" s="34"/>
      <c r="W1108" s="34"/>
      <c r="X1108" s="34"/>
      <c r="Y1108" s="34"/>
      <c r="Z1108" s="34"/>
      <c r="AA1108" s="34"/>
      <c r="AB1108" s="34"/>
      <c r="AC1108" s="34"/>
    </row>
    <row r="1109" spans="2:29">
      <c r="B1109" s="23"/>
      <c r="C1109" s="23"/>
      <c r="D1109" s="32"/>
      <c r="E1109" s="32"/>
      <c r="F1109" s="32"/>
      <c r="G1109" s="33"/>
      <c r="H1109" s="34"/>
      <c r="I1109" s="34"/>
      <c r="J1109" s="34"/>
      <c r="K1109" s="34"/>
      <c r="L1109" s="34"/>
      <c r="M1109" s="34"/>
      <c r="N1109" s="34"/>
      <c r="O1109" s="34"/>
      <c r="P1109" s="34"/>
      <c r="Q1109" s="34"/>
      <c r="R1109" s="34"/>
      <c r="S1109" s="34"/>
      <c r="T1109" s="34"/>
      <c r="U1109" s="34"/>
      <c r="V1109" s="34"/>
      <c r="W1109" s="34"/>
      <c r="X1109" s="34"/>
      <c r="Y1109" s="34"/>
      <c r="Z1109" s="34"/>
      <c r="AA1109" s="34"/>
      <c r="AB1109" s="34"/>
      <c r="AC1109" s="34"/>
    </row>
    <row r="1110" spans="2:29">
      <c r="B1110" s="23"/>
      <c r="C1110" s="23"/>
      <c r="D1110" s="32"/>
      <c r="E1110" s="32"/>
      <c r="F1110" s="32"/>
      <c r="G1110" s="33"/>
      <c r="H1110" s="34"/>
      <c r="I1110" s="34"/>
      <c r="J1110" s="34"/>
      <c r="K1110" s="34"/>
      <c r="L1110" s="34"/>
      <c r="M1110" s="34"/>
      <c r="N1110" s="34"/>
      <c r="O1110" s="34"/>
      <c r="P1110" s="34"/>
      <c r="Q1110" s="34"/>
      <c r="R1110" s="34"/>
      <c r="S1110" s="34"/>
      <c r="T1110" s="34"/>
      <c r="U1110" s="34"/>
      <c r="V1110" s="34"/>
      <c r="W1110" s="34"/>
      <c r="X1110" s="34"/>
      <c r="Y1110" s="34"/>
      <c r="Z1110" s="34"/>
      <c r="AA1110" s="34"/>
      <c r="AB1110" s="34"/>
      <c r="AC1110" s="34"/>
    </row>
    <row r="1111" spans="2:29">
      <c r="B1111" s="23"/>
      <c r="C1111" s="23"/>
      <c r="D1111" s="32"/>
      <c r="E1111" s="32"/>
      <c r="F1111" s="32"/>
      <c r="G1111" s="33"/>
      <c r="H1111" s="34"/>
      <c r="I1111" s="34"/>
      <c r="J1111" s="34"/>
      <c r="K1111" s="34"/>
      <c r="L1111" s="34"/>
      <c r="M1111" s="34"/>
      <c r="N1111" s="34"/>
      <c r="O1111" s="34"/>
      <c r="P1111" s="34"/>
      <c r="Q1111" s="34"/>
      <c r="R1111" s="34"/>
      <c r="S1111" s="34"/>
      <c r="T1111" s="34"/>
      <c r="U1111" s="34"/>
      <c r="V1111" s="34"/>
      <c r="W1111" s="34"/>
      <c r="X1111" s="34"/>
      <c r="Y1111" s="34"/>
      <c r="Z1111" s="34"/>
      <c r="AA1111" s="34"/>
      <c r="AB1111" s="34"/>
      <c r="AC1111" s="34"/>
    </row>
    <row r="1112" spans="2:29">
      <c r="B1112" s="23"/>
      <c r="C1112" s="23"/>
      <c r="D1112" s="32"/>
      <c r="E1112" s="32"/>
      <c r="F1112" s="32"/>
      <c r="G1112" s="33"/>
      <c r="H1112" s="34"/>
      <c r="I1112" s="34"/>
      <c r="J1112" s="34"/>
      <c r="K1112" s="34"/>
      <c r="L1112" s="34"/>
      <c r="M1112" s="34"/>
      <c r="N1112" s="34"/>
      <c r="O1112" s="34"/>
      <c r="P1112" s="34"/>
      <c r="Q1112" s="34"/>
      <c r="R1112" s="34"/>
      <c r="S1112" s="34"/>
      <c r="T1112" s="34"/>
      <c r="U1112" s="34"/>
      <c r="V1112" s="34"/>
      <c r="W1112" s="34"/>
      <c r="X1112" s="34"/>
      <c r="Y1112" s="34"/>
      <c r="Z1112" s="34"/>
      <c r="AA1112" s="34"/>
      <c r="AB1112" s="34"/>
      <c r="AC1112" s="34"/>
    </row>
    <row r="1113" spans="2:29">
      <c r="B1113" s="23"/>
      <c r="C1113" s="23"/>
      <c r="D1113" s="32"/>
      <c r="E1113" s="32"/>
      <c r="F1113" s="32"/>
      <c r="G1113" s="33"/>
      <c r="H1113" s="34"/>
      <c r="I1113" s="34"/>
      <c r="J1113" s="34"/>
      <c r="K1113" s="34"/>
      <c r="L1113" s="34"/>
      <c r="M1113" s="34"/>
      <c r="N1113" s="34"/>
      <c r="O1113" s="34"/>
      <c r="P1113" s="34"/>
      <c r="Q1113" s="34"/>
      <c r="R1113" s="34"/>
      <c r="S1113" s="34"/>
      <c r="T1113" s="34"/>
      <c r="U1113" s="34"/>
      <c r="V1113" s="34"/>
      <c r="W1113" s="34"/>
      <c r="X1113" s="34"/>
      <c r="Y1113" s="34"/>
      <c r="Z1113" s="34"/>
      <c r="AA1113" s="34"/>
      <c r="AB1113" s="34"/>
      <c r="AC1113" s="34"/>
    </row>
    <row r="1114" spans="2:29">
      <c r="B1114" s="23"/>
      <c r="C1114" s="23"/>
      <c r="D1114" s="32"/>
      <c r="E1114" s="32"/>
      <c r="F1114" s="32"/>
      <c r="G1114" s="33"/>
      <c r="H1114" s="34"/>
      <c r="I1114" s="34"/>
      <c r="J1114" s="34"/>
      <c r="K1114" s="34"/>
      <c r="L1114" s="34"/>
      <c r="M1114" s="34"/>
      <c r="N1114" s="34"/>
      <c r="O1114" s="34"/>
      <c r="P1114" s="34"/>
      <c r="Q1114" s="34"/>
      <c r="R1114" s="34"/>
      <c r="S1114" s="34"/>
      <c r="T1114" s="34"/>
      <c r="U1114" s="34"/>
      <c r="V1114" s="34"/>
      <c r="W1114" s="34"/>
      <c r="X1114" s="34"/>
      <c r="Y1114" s="34"/>
      <c r="Z1114" s="34"/>
      <c r="AA1114" s="34"/>
      <c r="AB1114" s="34"/>
      <c r="AC1114" s="34"/>
    </row>
    <row r="1115" spans="2:29">
      <c r="B1115" s="23"/>
      <c r="C1115" s="23"/>
      <c r="D1115" s="32"/>
      <c r="E1115" s="32"/>
      <c r="F1115" s="32"/>
      <c r="G1115" s="33"/>
      <c r="H1115" s="34"/>
      <c r="I1115" s="34"/>
      <c r="J1115" s="34"/>
      <c r="K1115" s="34"/>
      <c r="L1115" s="34"/>
      <c r="M1115" s="34"/>
      <c r="N1115" s="34"/>
      <c r="O1115" s="34"/>
      <c r="P1115" s="34"/>
      <c r="Q1115" s="34"/>
      <c r="R1115" s="34"/>
      <c r="S1115" s="34"/>
      <c r="T1115" s="34"/>
      <c r="U1115" s="34"/>
      <c r="V1115" s="34"/>
      <c r="W1115" s="34"/>
      <c r="X1115" s="34"/>
      <c r="Y1115" s="34"/>
      <c r="Z1115" s="34"/>
      <c r="AA1115" s="34"/>
      <c r="AB1115" s="34"/>
      <c r="AC1115" s="34"/>
    </row>
    <row r="1116" spans="2:29">
      <c r="B1116" s="23"/>
      <c r="C1116" s="23"/>
      <c r="D1116" s="32"/>
      <c r="E1116" s="32"/>
      <c r="F1116" s="32"/>
      <c r="G1116" s="33"/>
      <c r="H1116" s="34"/>
      <c r="I1116" s="34"/>
      <c r="J1116" s="34"/>
      <c r="K1116" s="34"/>
      <c r="L1116" s="34"/>
      <c r="M1116" s="34"/>
      <c r="N1116" s="34"/>
      <c r="O1116" s="34"/>
      <c r="P1116" s="34"/>
      <c r="Q1116" s="34"/>
      <c r="R1116" s="34"/>
      <c r="S1116" s="34"/>
      <c r="T1116" s="34"/>
      <c r="U1116" s="34"/>
      <c r="V1116" s="34"/>
      <c r="W1116" s="34"/>
      <c r="X1116" s="34"/>
      <c r="Y1116" s="34"/>
      <c r="Z1116" s="34"/>
      <c r="AA1116" s="34"/>
      <c r="AB1116" s="34"/>
      <c r="AC1116" s="34"/>
    </row>
    <row r="1117" spans="2:29">
      <c r="B1117" s="23"/>
      <c r="C1117" s="23"/>
      <c r="D1117" s="32"/>
      <c r="E1117" s="32"/>
      <c r="F1117" s="32"/>
      <c r="G1117" s="33"/>
      <c r="H1117" s="34"/>
      <c r="I1117" s="34"/>
      <c r="J1117" s="34"/>
      <c r="K1117" s="34"/>
      <c r="L1117" s="34"/>
      <c r="M1117" s="34"/>
      <c r="N1117" s="34"/>
      <c r="O1117" s="34"/>
      <c r="P1117" s="34"/>
      <c r="Q1117" s="34"/>
      <c r="R1117" s="34"/>
      <c r="S1117" s="34"/>
      <c r="T1117" s="34"/>
      <c r="U1117" s="34"/>
      <c r="V1117" s="34"/>
      <c r="W1117" s="34"/>
      <c r="X1117" s="34"/>
      <c r="Y1117" s="34"/>
      <c r="Z1117" s="34"/>
      <c r="AA1117" s="34"/>
      <c r="AB1117" s="34"/>
      <c r="AC1117" s="34"/>
    </row>
    <row r="1118" spans="2:29">
      <c r="B1118" s="23"/>
      <c r="C1118" s="23"/>
      <c r="D1118" s="32"/>
      <c r="E1118" s="32"/>
      <c r="F1118" s="32"/>
      <c r="G1118" s="33"/>
      <c r="H1118" s="34"/>
      <c r="I1118" s="34"/>
      <c r="J1118" s="34"/>
      <c r="K1118" s="34"/>
      <c r="L1118" s="34"/>
      <c r="M1118" s="34"/>
      <c r="N1118" s="34"/>
      <c r="O1118" s="34"/>
      <c r="P1118" s="34"/>
      <c r="Q1118" s="34"/>
      <c r="R1118" s="34"/>
      <c r="S1118" s="34"/>
      <c r="T1118" s="34"/>
      <c r="U1118" s="34"/>
      <c r="V1118" s="34"/>
      <c r="W1118" s="34"/>
      <c r="X1118" s="34"/>
      <c r="Y1118" s="34"/>
      <c r="Z1118" s="34"/>
      <c r="AA1118" s="34"/>
      <c r="AB1118" s="34"/>
      <c r="AC1118" s="34"/>
    </row>
    <row r="1119" spans="2:29">
      <c r="B1119" s="23"/>
      <c r="C1119" s="23"/>
      <c r="D1119" s="32"/>
      <c r="E1119" s="32"/>
      <c r="F1119" s="32"/>
      <c r="G1119" s="33"/>
      <c r="H1119" s="34"/>
      <c r="I1119" s="34"/>
      <c r="J1119" s="34"/>
      <c r="K1119" s="34"/>
      <c r="L1119" s="34"/>
      <c r="M1119" s="34"/>
      <c r="N1119" s="34"/>
      <c r="O1119" s="34"/>
      <c r="P1119" s="34"/>
      <c r="Q1119" s="34"/>
      <c r="R1119" s="34"/>
      <c r="S1119" s="34"/>
      <c r="T1119" s="34"/>
      <c r="U1119" s="34"/>
      <c r="V1119" s="34"/>
      <c r="W1119" s="34"/>
      <c r="X1119" s="34"/>
      <c r="Y1119" s="34"/>
      <c r="Z1119" s="34"/>
      <c r="AA1119" s="34"/>
      <c r="AB1119" s="34"/>
      <c r="AC1119" s="34"/>
    </row>
    <row r="1120" spans="2:29">
      <c r="B1120" s="23"/>
      <c r="C1120" s="23"/>
      <c r="D1120" s="32"/>
      <c r="E1120" s="32"/>
      <c r="F1120" s="32"/>
      <c r="G1120" s="33"/>
      <c r="H1120" s="34"/>
      <c r="I1120" s="34"/>
      <c r="J1120" s="34"/>
      <c r="K1120" s="34"/>
      <c r="L1120" s="34"/>
      <c r="M1120" s="34"/>
      <c r="N1120" s="34"/>
      <c r="O1120" s="34"/>
      <c r="P1120" s="34"/>
      <c r="Q1120" s="34"/>
      <c r="R1120" s="34"/>
      <c r="S1120" s="34"/>
      <c r="T1120" s="34"/>
      <c r="U1120" s="34"/>
      <c r="V1120" s="34"/>
      <c r="W1120" s="34"/>
      <c r="X1120" s="34"/>
      <c r="Y1120" s="34"/>
      <c r="Z1120" s="34"/>
      <c r="AA1120" s="34"/>
      <c r="AB1120" s="34"/>
      <c r="AC1120" s="34"/>
    </row>
    <row r="1121" spans="2:29">
      <c r="B1121" s="23"/>
      <c r="C1121" s="23"/>
      <c r="D1121" s="32"/>
      <c r="E1121" s="32"/>
      <c r="F1121" s="32"/>
      <c r="G1121" s="33"/>
      <c r="H1121" s="34"/>
      <c r="I1121" s="34"/>
      <c r="J1121" s="34"/>
      <c r="K1121" s="34"/>
      <c r="L1121" s="34"/>
      <c r="M1121" s="34"/>
      <c r="N1121" s="34"/>
      <c r="O1121" s="34"/>
      <c r="P1121" s="34"/>
      <c r="Q1121" s="34"/>
      <c r="R1121" s="34"/>
      <c r="S1121" s="34"/>
      <c r="T1121" s="34"/>
      <c r="U1121" s="34"/>
      <c r="V1121" s="34"/>
      <c r="W1121" s="34"/>
      <c r="X1121" s="34"/>
      <c r="Y1121" s="34"/>
      <c r="Z1121" s="34"/>
      <c r="AA1121" s="34"/>
      <c r="AB1121" s="34"/>
      <c r="AC1121" s="34"/>
    </row>
    <row r="1122" spans="2:29">
      <c r="B1122" s="23"/>
      <c r="C1122" s="23"/>
      <c r="D1122" s="32"/>
      <c r="E1122" s="32"/>
      <c r="F1122" s="32"/>
      <c r="G1122" s="33"/>
      <c r="H1122" s="34"/>
      <c r="I1122" s="34"/>
      <c r="J1122" s="34"/>
      <c r="K1122" s="34"/>
      <c r="L1122" s="34"/>
      <c r="M1122" s="34"/>
      <c r="N1122" s="34"/>
      <c r="O1122" s="34"/>
      <c r="P1122" s="34"/>
      <c r="Q1122" s="34"/>
      <c r="R1122" s="34"/>
      <c r="S1122" s="34"/>
      <c r="T1122" s="34"/>
      <c r="U1122" s="34"/>
      <c r="V1122" s="34"/>
      <c r="W1122" s="34"/>
      <c r="X1122" s="34"/>
      <c r="Y1122" s="34"/>
      <c r="Z1122" s="34"/>
      <c r="AA1122" s="34"/>
      <c r="AB1122" s="34"/>
      <c r="AC1122" s="34"/>
    </row>
    <row r="1123" spans="2:29">
      <c r="B1123" s="23"/>
      <c r="C1123" s="23"/>
      <c r="D1123" s="32"/>
      <c r="E1123" s="32"/>
      <c r="F1123" s="32"/>
      <c r="G1123" s="33"/>
      <c r="H1123" s="34"/>
      <c r="I1123" s="34"/>
      <c r="J1123" s="34"/>
      <c r="K1123" s="34"/>
      <c r="L1123" s="34"/>
      <c r="M1123" s="34"/>
      <c r="N1123" s="34"/>
      <c r="O1123" s="34"/>
      <c r="P1123" s="34"/>
      <c r="Q1123" s="34"/>
      <c r="R1123" s="34"/>
      <c r="S1123" s="34"/>
      <c r="T1123" s="34"/>
      <c r="U1123" s="34"/>
      <c r="V1123" s="34"/>
      <c r="W1123" s="34"/>
      <c r="X1123" s="34"/>
      <c r="Y1123" s="34"/>
      <c r="Z1123" s="34"/>
      <c r="AA1123" s="34"/>
      <c r="AB1123" s="34"/>
      <c r="AC1123" s="34"/>
    </row>
    <row r="1124" spans="2:29">
      <c r="B1124" s="23"/>
      <c r="C1124" s="23"/>
      <c r="D1124" s="32"/>
      <c r="E1124" s="32"/>
      <c r="F1124" s="32"/>
      <c r="G1124" s="33"/>
      <c r="H1124" s="34"/>
      <c r="I1124" s="34"/>
      <c r="J1124" s="34"/>
      <c r="K1124" s="34"/>
      <c r="L1124" s="34"/>
      <c r="M1124" s="34"/>
      <c r="N1124" s="34"/>
      <c r="O1124" s="34"/>
      <c r="P1124" s="34"/>
      <c r="Q1124" s="34"/>
      <c r="R1124" s="34"/>
      <c r="S1124" s="34"/>
      <c r="T1124" s="34"/>
      <c r="U1124" s="34"/>
      <c r="V1124" s="34"/>
      <c r="W1124" s="34"/>
      <c r="X1124" s="34"/>
      <c r="Y1124" s="34"/>
      <c r="Z1124" s="34"/>
      <c r="AA1124" s="34"/>
      <c r="AB1124" s="34"/>
      <c r="AC1124" s="34"/>
    </row>
    <row r="1125" spans="2:29">
      <c r="B1125" s="23"/>
      <c r="C1125" s="23"/>
      <c r="D1125" s="32"/>
      <c r="E1125" s="32"/>
      <c r="F1125" s="32"/>
      <c r="G1125" s="33"/>
      <c r="H1125" s="34"/>
      <c r="I1125" s="34"/>
      <c r="J1125" s="34"/>
      <c r="K1125" s="34"/>
      <c r="L1125" s="34"/>
      <c r="M1125" s="34"/>
      <c r="N1125" s="34"/>
      <c r="O1125" s="34"/>
      <c r="P1125" s="34"/>
      <c r="Q1125" s="34"/>
      <c r="R1125" s="34"/>
      <c r="S1125" s="34"/>
      <c r="T1125" s="34"/>
      <c r="U1125" s="34"/>
      <c r="V1125" s="34"/>
      <c r="W1125" s="34"/>
      <c r="X1125" s="34"/>
      <c r="Y1125" s="34"/>
      <c r="Z1125" s="34"/>
      <c r="AA1125" s="34"/>
      <c r="AB1125" s="34"/>
      <c r="AC1125" s="34"/>
    </row>
    <row r="1126" spans="2:29">
      <c r="B1126" s="23"/>
      <c r="C1126" s="23"/>
      <c r="D1126" s="32"/>
      <c r="E1126" s="32"/>
      <c r="F1126" s="32"/>
      <c r="G1126" s="33"/>
      <c r="H1126" s="34"/>
      <c r="I1126" s="34"/>
      <c r="J1126" s="34"/>
      <c r="K1126" s="34"/>
      <c r="L1126" s="34"/>
      <c r="M1126" s="34"/>
      <c r="N1126" s="34"/>
      <c r="O1126" s="34"/>
      <c r="P1126" s="34"/>
      <c r="Q1126" s="34"/>
      <c r="R1126" s="34"/>
      <c r="S1126" s="34"/>
      <c r="T1126" s="34"/>
      <c r="U1126" s="34"/>
      <c r="V1126" s="34"/>
      <c r="W1126" s="34"/>
      <c r="X1126" s="34"/>
      <c r="Y1126" s="34"/>
      <c r="Z1126" s="34"/>
      <c r="AA1126" s="34"/>
      <c r="AB1126" s="34"/>
      <c r="AC1126" s="34"/>
    </row>
    <row r="1127" spans="2:29">
      <c r="B1127" s="23"/>
      <c r="C1127" s="23"/>
      <c r="D1127" s="32"/>
      <c r="E1127" s="32"/>
      <c r="F1127" s="32"/>
      <c r="G1127" s="33"/>
      <c r="H1127" s="34"/>
      <c r="I1127" s="34"/>
      <c r="J1127" s="34"/>
      <c r="K1127" s="34"/>
      <c r="L1127" s="34"/>
      <c r="M1127" s="34"/>
      <c r="N1127" s="34"/>
      <c r="O1127" s="34"/>
      <c r="P1127" s="34"/>
      <c r="Q1127" s="34"/>
      <c r="R1127" s="34"/>
      <c r="S1127" s="34"/>
      <c r="T1127" s="34"/>
      <c r="U1127" s="34"/>
      <c r="V1127" s="34"/>
      <c r="W1127" s="34"/>
      <c r="X1127" s="34"/>
      <c r="Y1127" s="34"/>
      <c r="Z1127" s="34"/>
      <c r="AA1127" s="34"/>
      <c r="AB1127" s="34"/>
      <c r="AC1127" s="34"/>
    </row>
    <row r="1128" spans="2:29">
      <c r="B1128" s="23"/>
      <c r="C1128" s="23"/>
      <c r="D1128" s="32"/>
      <c r="E1128" s="32"/>
      <c r="F1128" s="32"/>
      <c r="G1128" s="33"/>
      <c r="H1128" s="34"/>
      <c r="I1128" s="34"/>
      <c r="J1128" s="34"/>
      <c r="K1128" s="34"/>
      <c r="L1128" s="34"/>
      <c r="M1128" s="34"/>
      <c r="N1128" s="34"/>
      <c r="O1128" s="34"/>
      <c r="P1128" s="34"/>
      <c r="Q1128" s="34"/>
      <c r="R1128" s="34"/>
      <c r="S1128" s="34"/>
      <c r="T1128" s="34"/>
      <c r="U1128" s="34"/>
      <c r="V1128" s="34"/>
      <c r="W1128" s="34"/>
      <c r="X1128" s="34"/>
      <c r="Y1128" s="34"/>
      <c r="Z1128" s="34"/>
      <c r="AA1128" s="34"/>
      <c r="AB1128" s="34"/>
      <c r="AC1128" s="34"/>
    </row>
    <row r="1129" spans="2:29">
      <c r="B1129" s="23"/>
      <c r="C1129" s="23"/>
      <c r="D1129" s="32"/>
      <c r="E1129" s="32"/>
      <c r="F1129" s="32"/>
      <c r="G1129" s="33"/>
      <c r="H1129" s="34"/>
      <c r="I1129" s="34"/>
      <c r="J1129" s="34"/>
      <c r="K1129" s="34"/>
      <c r="L1129" s="34"/>
      <c r="M1129" s="34"/>
      <c r="N1129" s="34"/>
      <c r="O1129" s="34"/>
      <c r="P1129" s="34"/>
      <c r="Q1129" s="34"/>
      <c r="R1129" s="34"/>
      <c r="S1129" s="34"/>
      <c r="T1129" s="34"/>
      <c r="U1129" s="34"/>
      <c r="V1129" s="34"/>
      <c r="W1129" s="34"/>
      <c r="X1129" s="34"/>
      <c r="Y1129" s="34"/>
      <c r="Z1129" s="34"/>
      <c r="AA1129" s="34"/>
      <c r="AB1129" s="34"/>
      <c r="AC1129" s="34"/>
    </row>
    <row r="1130" spans="2:29">
      <c r="B1130" s="23"/>
      <c r="C1130" s="23"/>
      <c r="D1130" s="32"/>
      <c r="E1130" s="32"/>
      <c r="F1130" s="32"/>
      <c r="G1130" s="33"/>
      <c r="H1130" s="34"/>
      <c r="I1130" s="34"/>
      <c r="J1130" s="34"/>
      <c r="K1130" s="34"/>
      <c r="L1130" s="34"/>
      <c r="M1130" s="34"/>
      <c r="N1130" s="34"/>
      <c r="O1130" s="34"/>
      <c r="P1130" s="34"/>
      <c r="Q1130" s="34"/>
      <c r="R1130" s="34"/>
      <c r="S1130" s="34"/>
      <c r="T1130" s="34"/>
      <c r="U1130" s="34"/>
      <c r="V1130" s="34"/>
      <c r="W1130" s="34"/>
      <c r="X1130" s="34"/>
      <c r="Y1130" s="34"/>
      <c r="Z1130" s="34"/>
      <c r="AA1130" s="34"/>
      <c r="AB1130" s="34"/>
      <c r="AC1130" s="34"/>
    </row>
    <row r="1131" spans="2:29">
      <c r="B1131" s="23"/>
      <c r="C1131" s="23"/>
      <c r="D1131" s="32"/>
      <c r="E1131" s="32"/>
      <c r="F1131" s="32"/>
      <c r="G1131" s="33"/>
      <c r="H1131" s="34"/>
      <c r="I1131" s="34"/>
      <c r="J1131" s="34"/>
      <c r="K1131" s="34"/>
      <c r="L1131" s="34"/>
      <c r="M1131" s="34"/>
      <c r="N1131" s="34"/>
      <c r="O1131" s="34"/>
      <c r="P1131" s="34"/>
      <c r="Q1131" s="34"/>
      <c r="R1131" s="34"/>
      <c r="S1131" s="34"/>
      <c r="T1131" s="34"/>
      <c r="U1131" s="34"/>
      <c r="V1131" s="34"/>
      <c r="W1131" s="34"/>
      <c r="X1131" s="34"/>
      <c r="Y1131" s="34"/>
      <c r="Z1131" s="34"/>
      <c r="AA1131" s="34"/>
      <c r="AB1131" s="34"/>
      <c r="AC1131" s="34"/>
    </row>
    <row r="1132" spans="2:29">
      <c r="B1132" s="23"/>
      <c r="C1132" s="23"/>
      <c r="D1132" s="32"/>
      <c r="E1132" s="32"/>
      <c r="F1132" s="32"/>
      <c r="G1132" s="33"/>
      <c r="H1132" s="34"/>
      <c r="I1132" s="34"/>
      <c r="J1132" s="34"/>
      <c r="K1132" s="34"/>
      <c r="L1132" s="34"/>
      <c r="M1132" s="34"/>
      <c r="N1132" s="34"/>
      <c r="O1132" s="34"/>
      <c r="P1132" s="34"/>
      <c r="Q1132" s="34"/>
      <c r="R1132" s="34"/>
      <c r="S1132" s="34"/>
      <c r="T1132" s="34"/>
      <c r="U1132" s="34"/>
      <c r="V1132" s="34"/>
      <c r="W1132" s="34"/>
      <c r="X1132" s="34"/>
      <c r="Y1132" s="34"/>
      <c r="Z1132" s="34"/>
      <c r="AA1132" s="34"/>
      <c r="AB1132" s="34"/>
      <c r="AC1132" s="34"/>
    </row>
    <row r="1133" spans="2:29">
      <c r="B1133" s="23"/>
      <c r="C1133" s="23"/>
      <c r="D1133" s="32"/>
      <c r="E1133" s="32"/>
      <c r="F1133" s="32"/>
      <c r="G1133" s="33"/>
      <c r="H1133" s="34"/>
      <c r="I1133" s="34"/>
      <c r="J1133" s="34"/>
      <c r="K1133" s="34"/>
      <c r="L1133" s="34"/>
      <c r="M1133" s="34"/>
      <c r="N1133" s="34"/>
      <c r="O1133" s="34"/>
      <c r="P1133" s="34"/>
      <c r="Q1133" s="34"/>
      <c r="R1133" s="34"/>
      <c r="S1133" s="34"/>
      <c r="T1133" s="34"/>
      <c r="U1133" s="34"/>
      <c r="V1133" s="34"/>
      <c r="W1133" s="34"/>
      <c r="X1133" s="34"/>
      <c r="Y1133" s="34"/>
      <c r="Z1133" s="34"/>
      <c r="AA1133" s="34"/>
      <c r="AB1133" s="34"/>
      <c r="AC1133" s="34"/>
    </row>
    <row r="1134" spans="2:29">
      <c r="B1134" s="23"/>
      <c r="C1134" s="23"/>
      <c r="D1134" s="32"/>
      <c r="E1134" s="32"/>
      <c r="F1134" s="32"/>
      <c r="G1134" s="33"/>
      <c r="H1134" s="34"/>
      <c r="I1134" s="34"/>
      <c r="J1134" s="34"/>
      <c r="K1134" s="34"/>
      <c r="L1134" s="34"/>
      <c r="M1134" s="34"/>
      <c r="N1134" s="34"/>
      <c r="O1134" s="34"/>
      <c r="P1134" s="34"/>
      <c r="Q1134" s="34"/>
      <c r="R1134" s="34"/>
      <c r="S1134" s="34"/>
      <c r="T1134" s="34"/>
      <c r="U1134" s="34"/>
      <c r="V1134" s="34"/>
      <c r="W1134" s="34"/>
      <c r="X1134" s="34"/>
      <c r="Y1134" s="34"/>
      <c r="Z1134" s="34"/>
      <c r="AA1134" s="34"/>
      <c r="AB1134" s="34"/>
      <c r="AC1134" s="34"/>
    </row>
    <row r="1135" spans="2:29">
      <c r="B1135" s="23"/>
      <c r="C1135" s="23"/>
      <c r="D1135" s="32"/>
      <c r="E1135" s="32"/>
      <c r="F1135" s="32"/>
      <c r="G1135" s="33"/>
      <c r="H1135" s="34"/>
      <c r="I1135" s="34"/>
      <c r="J1135" s="34"/>
      <c r="K1135" s="34"/>
      <c r="L1135" s="34"/>
      <c r="M1135" s="34"/>
      <c r="N1135" s="34"/>
      <c r="O1135" s="34"/>
      <c r="P1135" s="34"/>
      <c r="Q1135" s="34"/>
      <c r="R1135" s="34"/>
      <c r="S1135" s="34"/>
      <c r="T1135" s="34"/>
      <c r="U1135" s="34"/>
      <c r="V1135" s="34"/>
      <c r="W1135" s="34"/>
      <c r="X1135" s="34"/>
      <c r="Y1135" s="34"/>
      <c r="Z1135" s="34"/>
      <c r="AA1135" s="34"/>
      <c r="AB1135" s="34"/>
      <c r="AC1135" s="34"/>
    </row>
    <row r="1136" spans="2:29">
      <c r="B1136" s="23"/>
      <c r="C1136" s="23"/>
      <c r="D1136" s="32"/>
      <c r="E1136" s="32"/>
      <c r="F1136" s="32"/>
      <c r="G1136" s="33"/>
      <c r="H1136" s="34"/>
      <c r="I1136" s="34"/>
      <c r="J1136" s="34"/>
      <c r="K1136" s="34"/>
      <c r="L1136" s="34"/>
      <c r="M1136" s="34"/>
      <c r="N1136" s="34"/>
      <c r="O1136" s="34"/>
      <c r="P1136" s="34"/>
      <c r="Q1136" s="34"/>
      <c r="R1136" s="34"/>
      <c r="S1136" s="34"/>
      <c r="T1136" s="34"/>
      <c r="U1136" s="34"/>
      <c r="V1136" s="34"/>
      <c r="W1136" s="34"/>
      <c r="X1136" s="34"/>
      <c r="Y1136" s="34"/>
      <c r="Z1136" s="34"/>
      <c r="AA1136" s="34"/>
      <c r="AB1136" s="34"/>
      <c r="AC1136" s="34"/>
    </row>
    <row r="1137" spans="2:29">
      <c r="B1137" s="23"/>
      <c r="C1137" s="23"/>
      <c r="D1137" s="32"/>
      <c r="E1137" s="32"/>
      <c r="F1137" s="32"/>
      <c r="G1137" s="33"/>
      <c r="H1137" s="34"/>
      <c r="I1137" s="34"/>
      <c r="J1137" s="34"/>
      <c r="K1137" s="34"/>
      <c r="L1137" s="34"/>
      <c r="M1137" s="34"/>
      <c r="N1137" s="34"/>
      <c r="O1137" s="34"/>
      <c r="P1137" s="34"/>
      <c r="Q1137" s="34"/>
      <c r="R1137" s="34"/>
      <c r="S1137" s="34"/>
      <c r="T1137" s="34"/>
      <c r="U1137" s="34"/>
      <c r="V1137" s="34"/>
      <c r="W1137" s="34"/>
      <c r="X1137" s="34"/>
      <c r="Y1137" s="34"/>
      <c r="Z1137" s="34"/>
      <c r="AA1137" s="34"/>
      <c r="AB1137" s="34"/>
      <c r="AC1137" s="34"/>
    </row>
    <row r="1138" spans="2:29">
      <c r="B1138" s="23"/>
      <c r="C1138" s="23"/>
      <c r="D1138" s="32"/>
      <c r="E1138" s="32"/>
      <c r="F1138" s="32"/>
      <c r="G1138" s="33"/>
      <c r="H1138" s="34"/>
      <c r="I1138" s="34"/>
      <c r="J1138" s="34"/>
      <c r="K1138" s="34"/>
      <c r="L1138" s="34"/>
      <c r="M1138" s="34"/>
      <c r="N1138" s="34"/>
      <c r="O1138" s="34"/>
      <c r="P1138" s="34"/>
      <c r="Q1138" s="34"/>
      <c r="R1138" s="34"/>
      <c r="S1138" s="34"/>
      <c r="T1138" s="34"/>
      <c r="U1138" s="34"/>
      <c r="V1138" s="34"/>
      <c r="W1138" s="34"/>
      <c r="X1138" s="34"/>
      <c r="Y1138" s="34"/>
      <c r="Z1138" s="34"/>
      <c r="AA1138" s="34"/>
      <c r="AB1138" s="34"/>
      <c r="AC1138" s="34"/>
    </row>
    <row r="1139" spans="2:29">
      <c r="B1139" s="23"/>
      <c r="C1139" s="23"/>
      <c r="D1139" s="32"/>
      <c r="E1139" s="32"/>
      <c r="F1139" s="32"/>
      <c r="G1139" s="33"/>
      <c r="H1139" s="34"/>
      <c r="I1139" s="34"/>
      <c r="J1139" s="34"/>
      <c r="K1139" s="34"/>
      <c r="L1139" s="34"/>
      <c r="M1139" s="34"/>
      <c r="N1139" s="34"/>
      <c r="O1139" s="34"/>
      <c r="P1139" s="34"/>
      <c r="Q1139" s="34"/>
      <c r="R1139" s="34"/>
      <c r="S1139" s="34"/>
      <c r="T1139" s="34"/>
      <c r="U1139" s="34"/>
      <c r="V1139" s="34"/>
      <c r="W1139" s="34"/>
      <c r="X1139" s="34"/>
      <c r="Y1139" s="34"/>
      <c r="Z1139" s="34"/>
      <c r="AA1139" s="34"/>
      <c r="AB1139" s="34"/>
      <c r="AC1139" s="34"/>
    </row>
    <row r="1140" spans="2:29">
      <c r="B1140" s="23"/>
      <c r="C1140" s="23"/>
      <c r="D1140" s="32"/>
      <c r="E1140" s="32"/>
      <c r="F1140" s="32"/>
      <c r="G1140" s="33"/>
      <c r="H1140" s="34"/>
      <c r="I1140" s="34"/>
      <c r="J1140" s="34"/>
      <c r="K1140" s="34"/>
      <c r="L1140" s="34"/>
      <c r="M1140" s="34"/>
      <c r="N1140" s="34"/>
      <c r="O1140" s="34"/>
      <c r="P1140" s="34"/>
      <c r="Q1140" s="34"/>
      <c r="R1140" s="34"/>
      <c r="S1140" s="34"/>
      <c r="T1140" s="34"/>
      <c r="U1140" s="34"/>
      <c r="V1140" s="34"/>
      <c r="W1140" s="34"/>
      <c r="X1140" s="34"/>
      <c r="Y1140" s="34"/>
      <c r="Z1140" s="34"/>
      <c r="AA1140" s="34"/>
      <c r="AB1140" s="34"/>
      <c r="AC1140" s="34"/>
    </row>
    <row r="1141" spans="2:29">
      <c r="B1141" s="23"/>
      <c r="C1141" s="23"/>
      <c r="D1141" s="32"/>
      <c r="E1141" s="32"/>
      <c r="F1141" s="32"/>
      <c r="G1141" s="33"/>
      <c r="H1141" s="34"/>
      <c r="I1141" s="34"/>
      <c r="J1141" s="34"/>
      <c r="K1141" s="34"/>
      <c r="L1141" s="34"/>
      <c r="M1141" s="34"/>
      <c r="N1141" s="34"/>
      <c r="O1141" s="34"/>
      <c r="P1141" s="34"/>
      <c r="Q1141" s="34"/>
      <c r="R1141" s="34"/>
      <c r="S1141" s="34"/>
      <c r="T1141" s="34"/>
      <c r="U1141" s="34"/>
      <c r="V1141" s="34"/>
      <c r="W1141" s="34"/>
      <c r="X1141" s="34"/>
      <c r="Y1141" s="34"/>
      <c r="Z1141" s="34"/>
      <c r="AA1141" s="34"/>
      <c r="AB1141" s="34"/>
      <c r="AC1141" s="34"/>
    </row>
    <row r="1142" spans="2:29">
      <c r="B1142" s="23"/>
      <c r="C1142" s="23"/>
      <c r="D1142" s="32"/>
      <c r="E1142" s="32"/>
      <c r="F1142" s="32"/>
      <c r="G1142" s="33"/>
      <c r="H1142" s="34"/>
      <c r="I1142" s="34"/>
      <c r="J1142" s="34"/>
      <c r="K1142" s="34"/>
      <c r="L1142" s="34"/>
      <c r="M1142" s="34"/>
      <c r="N1142" s="34"/>
      <c r="O1142" s="34"/>
      <c r="P1142" s="34"/>
      <c r="Q1142" s="34"/>
      <c r="R1142" s="34"/>
      <c r="S1142" s="34"/>
      <c r="T1142" s="34"/>
      <c r="U1142" s="34"/>
      <c r="V1142" s="34"/>
      <c r="W1142" s="34"/>
      <c r="X1142" s="34"/>
      <c r="Y1142" s="34"/>
      <c r="Z1142" s="34"/>
      <c r="AA1142" s="34"/>
      <c r="AB1142" s="34"/>
      <c r="AC1142" s="34"/>
    </row>
    <row r="1143" spans="2:29">
      <c r="B1143" s="23"/>
      <c r="C1143" s="23"/>
      <c r="D1143" s="32"/>
      <c r="E1143" s="32"/>
      <c r="F1143" s="32"/>
      <c r="G1143" s="33"/>
      <c r="H1143" s="34"/>
      <c r="I1143" s="34"/>
      <c r="J1143" s="34"/>
      <c r="K1143" s="34"/>
      <c r="L1143" s="34"/>
      <c r="M1143" s="34"/>
      <c r="N1143" s="34"/>
      <c r="O1143" s="34"/>
      <c r="P1143" s="34"/>
      <c r="Q1143" s="34"/>
      <c r="R1143" s="34"/>
      <c r="S1143" s="34"/>
      <c r="T1143" s="34"/>
      <c r="U1143" s="34"/>
      <c r="V1143" s="34"/>
      <c r="W1143" s="34"/>
      <c r="X1143" s="34"/>
      <c r="Y1143" s="34"/>
      <c r="Z1143" s="34"/>
      <c r="AA1143" s="34"/>
      <c r="AB1143" s="34"/>
      <c r="AC1143" s="34"/>
    </row>
    <row r="1144" spans="2:29">
      <c r="B1144" s="23"/>
      <c r="C1144" s="23"/>
      <c r="D1144" s="32"/>
      <c r="E1144" s="32"/>
      <c r="F1144" s="32"/>
      <c r="G1144" s="33"/>
      <c r="H1144" s="34"/>
      <c r="I1144" s="34"/>
      <c r="J1144" s="34"/>
      <c r="K1144" s="34"/>
      <c r="L1144" s="34"/>
      <c r="M1144" s="34"/>
      <c r="N1144" s="34"/>
      <c r="O1144" s="34"/>
      <c r="P1144" s="34"/>
      <c r="Q1144" s="34"/>
      <c r="R1144" s="34"/>
      <c r="S1144" s="34"/>
      <c r="T1144" s="34"/>
      <c r="U1144" s="34"/>
      <c r="V1144" s="34"/>
      <c r="W1144" s="34"/>
      <c r="X1144" s="34"/>
      <c r="Y1144" s="34"/>
      <c r="Z1144" s="34"/>
      <c r="AA1144" s="34"/>
      <c r="AB1144" s="34"/>
      <c r="AC1144" s="34"/>
    </row>
    <row r="1145" spans="2:29">
      <c r="B1145" s="23"/>
      <c r="C1145" s="23"/>
      <c r="D1145" s="32"/>
      <c r="E1145" s="32"/>
      <c r="F1145" s="32"/>
      <c r="G1145" s="33"/>
      <c r="H1145" s="34"/>
      <c r="I1145" s="34"/>
      <c r="J1145" s="34"/>
      <c r="K1145" s="34"/>
      <c r="L1145" s="34"/>
      <c r="M1145" s="34"/>
      <c r="N1145" s="34"/>
      <c r="O1145" s="34"/>
      <c r="P1145" s="34"/>
      <c r="Q1145" s="34"/>
      <c r="R1145" s="34"/>
      <c r="S1145" s="34"/>
      <c r="T1145" s="34"/>
      <c r="U1145" s="34"/>
      <c r="V1145" s="34"/>
      <c r="W1145" s="34"/>
      <c r="X1145" s="34"/>
      <c r="Y1145" s="34"/>
      <c r="Z1145" s="34"/>
      <c r="AA1145" s="34"/>
      <c r="AB1145" s="34"/>
      <c r="AC1145" s="34"/>
    </row>
    <row r="1146" spans="2:29">
      <c r="B1146" s="23"/>
      <c r="C1146" s="23"/>
      <c r="D1146" s="32"/>
      <c r="E1146" s="32"/>
      <c r="F1146" s="32"/>
      <c r="G1146" s="33"/>
      <c r="H1146" s="34"/>
      <c r="I1146" s="34"/>
      <c r="J1146" s="34"/>
      <c r="K1146" s="34"/>
      <c r="L1146" s="34"/>
      <c r="M1146" s="34"/>
      <c r="N1146" s="34"/>
      <c r="O1146" s="34"/>
      <c r="P1146" s="34"/>
      <c r="Q1146" s="34"/>
      <c r="R1146" s="34"/>
      <c r="S1146" s="34"/>
      <c r="T1146" s="34"/>
      <c r="U1146" s="34"/>
      <c r="V1146" s="34"/>
      <c r="W1146" s="34"/>
      <c r="X1146" s="34"/>
      <c r="Y1146" s="34"/>
      <c r="Z1146" s="34"/>
      <c r="AA1146" s="34"/>
      <c r="AB1146" s="34"/>
      <c r="AC1146" s="34"/>
    </row>
    <row r="1147" spans="2:29">
      <c r="B1147" s="23"/>
      <c r="C1147" s="23"/>
      <c r="D1147" s="32"/>
      <c r="E1147" s="32"/>
      <c r="F1147" s="32"/>
      <c r="G1147" s="33"/>
      <c r="H1147" s="34"/>
      <c r="I1147" s="34"/>
      <c r="J1147" s="34"/>
      <c r="K1147" s="34"/>
      <c r="L1147" s="34"/>
      <c r="M1147" s="34"/>
      <c r="N1147" s="34"/>
      <c r="O1147" s="34"/>
      <c r="P1147" s="34"/>
      <c r="Q1147" s="34"/>
      <c r="R1147" s="34"/>
      <c r="S1147" s="34"/>
      <c r="T1147" s="34"/>
      <c r="U1147" s="34"/>
      <c r="V1147" s="34"/>
      <c r="W1147" s="34"/>
      <c r="X1147" s="34"/>
      <c r="Y1147" s="34"/>
      <c r="Z1147" s="34"/>
      <c r="AA1147" s="34"/>
      <c r="AB1147" s="34"/>
      <c r="AC1147" s="34"/>
    </row>
    <row r="1148" spans="2:29">
      <c r="B1148" s="23"/>
      <c r="C1148" s="23"/>
      <c r="D1148" s="32"/>
      <c r="E1148" s="32"/>
      <c r="F1148" s="32"/>
      <c r="G1148" s="33"/>
      <c r="H1148" s="34"/>
      <c r="I1148" s="34"/>
      <c r="J1148" s="34"/>
      <c r="K1148" s="34"/>
      <c r="L1148" s="34"/>
      <c r="M1148" s="34"/>
      <c r="N1148" s="34"/>
      <c r="O1148" s="34"/>
      <c r="P1148" s="34"/>
      <c r="Q1148" s="34"/>
      <c r="R1148" s="34"/>
      <c r="S1148" s="34"/>
      <c r="T1148" s="34"/>
      <c r="U1148" s="34"/>
      <c r="V1148" s="34"/>
      <c r="W1148" s="34"/>
      <c r="X1148" s="34"/>
      <c r="Y1148" s="34"/>
      <c r="Z1148" s="34"/>
      <c r="AA1148" s="34"/>
      <c r="AB1148" s="34"/>
      <c r="AC1148" s="34"/>
    </row>
    <row r="1149" spans="2:29">
      <c r="B1149" s="23"/>
      <c r="C1149" s="23"/>
      <c r="D1149" s="32"/>
      <c r="E1149" s="32"/>
      <c r="F1149" s="32"/>
      <c r="G1149" s="33"/>
      <c r="H1149" s="34"/>
      <c r="I1149" s="34"/>
      <c r="J1149" s="34"/>
      <c r="K1149" s="34"/>
      <c r="L1149" s="34"/>
      <c r="M1149" s="34"/>
      <c r="N1149" s="34"/>
      <c r="O1149" s="34"/>
      <c r="P1149" s="34"/>
      <c r="Q1149" s="34"/>
      <c r="R1149" s="34"/>
      <c r="S1149" s="34"/>
      <c r="T1149" s="34"/>
      <c r="U1149" s="34"/>
      <c r="V1149" s="34"/>
      <c r="W1149" s="34"/>
      <c r="X1149" s="34"/>
      <c r="Y1149" s="34"/>
      <c r="Z1149" s="34"/>
      <c r="AA1149" s="34"/>
      <c r="AB1149" s="34"/>
      <c r="AC1149" s="34"/>
    </row>
    <row r="1150" spans="2:29">
      <c r="B1150" s="23"/>
      <c r="C1150" s="23"/>
      <c r="D1150" s="32"/>
      <c r="E1150" s="32"/>
      <c r="F1150" s="32"/>
      <c r="G1150" s="33"/>
      <c r="H1150" s="34"/>
      <c r="I1150" s="34"/>
      <c r="J1150" s="34"/>
      <c r="K1150" s="34"/>
      <c r="L1150" s="34"/>
      <c r="M1150" s="34"/>
      <c r="N1150" s="34"/>
      <c r="O1150" s="34"/>
      <c r="P1150" s="34"/>
      <c r="Q1150" s="34"/>
      <c r="R1150" s="34"/>
      <c r="S1150" s="34"/>
      <c r="T1150" s="34"/>
      <c r="U1150" s="34"/>
      <c r="V1150" s="34"/>
      <c r="W1150" s="34"/>
      <c r="X1150" s="34"/>
      <c r="Y1150" s="34"/>
      <c r="Z1150" s="34"/>
      <c r="AA1150" s="34"/>
      <c r="AB1150" s="34"/>
      <c r="AC1150" s="34"/>
    </row>
    <row r="1151" spans="2:29">
      <c r="B1151" s="23"/>
      <c r="C1151" s="23"/>
      <c r="D1151" s="32"/>
      <c r="E1151" s="32"/>
      <c r="F1151" s="32"/>
      <c r="G1151" s="33"/>
      <c r="H1151" s="34"/>
      <c r="I1151" s="34"/>
      <c r="J1151" s="34"/>
      <c r="K1151" s="34"/>
      <c r="L1151" s="34"/>
      <c r="M1151" s="34"/>
      <c r="N1151" s="34"/>
      <c r="O1151" s="34"/>
      <c r="P1151" s="34"/>
      <c r="Q1151" s="34"/>
      <c r="R1151" s="34"/>
      <c r="S1151" s="34"/>
      <c r="T1151" s="34"/>
      <c r="U1151" s="34"/>
      <c r="V1151" s="34"/>
      <c r="W1151" s="34"/>
      <c r="X1151" s="34"/>
      <c r="Y1151" s="34"/>
      <c r="Z1151" s="34"/>
      <c r="AA1151" s="34"/>
      <c r="AB1151" s="34"/>
      <c r="AC1151" s="34"/>
    </row>
    <row r="1152" spans="2:29">
      <c r="B1152" s="23"/>
      <c r="C1152" s="23"/>
      <c r="D1152" s="32"/>
      <c r="E1152" s="32"/>
      <c r="F1152" s="32"/>
      <c r="G1152" s="33"/>
      <c r="H1152" s="34"/>
      <c r="I1152" s="34"/>
      <c r="J1152" s="34"/>
      <c r="K1152" s="34"/>
      <c r="L1152" s="34"/>
      <c r="M1152" s="34"/>
      <c r="N1152" s="34"/>
      <c r="O1152" s="34"/>
      <c r="P1152" s="34"/>
      <c r="Q1152" s="34"/>
      <c r="R1152" s="34"/>
      <c r="S1152" s="34"/>
      <c r="T1152" s="34"/>
      <c r="U1152" s="34"/>
      <c r="V1152" s="34"/>
      <c r="W1152" s="34"/>
      <c r="X1152" s="34"/>
      <c r="Y1152" s="34"/>
      <c r="Z1152" s="34"/>
      <c r="AA1152" s="34"/>
      <c r="AB1152" s="34"/>
      <c r="AC1152" s="34"/>
    </row>
    <row r="1153" spans="2:29">
      <c r="B1153" s="23"/>
      <c r="C1153" s="23"/>
      <c r="D1153" s="32"/>
      <c r="E1153" s="32"/>
      <c r="F1153" s="32"/>
      <c r="G1153" s="33"/>
      <c r="H1153" s="34"/>
      <c r="I1153" s="34"/>
      <c r="J1153" s="34"/>
      <c r="K1153" s="34"/>
      <c r="L1153" s="34"/>
      <c r="M1153" s="34"/>
      <c r="N1153" s="34"/>
      <c r="O1153" s="34"/>
      <c r="P1153" s="34"/>
      <c r="Q1153" s="34"/>
      <c r="R1153" s="34"/>
      <c r="S1153" s="34"/>
      <c r="T1153" s="34"/>
      <c r="U1153" s="34"/>
      <c r="V1153" s="34"/>
      <c r="W1153" s="34"/>
      <c r="X1153" s="34"/>
      <c r="Y1153" s="34"/>
      <c r="Z1153" s="34"/>
      <c r="AA1153" s="34"/>
      <c r="AB1153" s="34"/>
      <c r="AC1153" s="34"/>
    </row>
    <row r="1154" spans="2:29">
      <c r="B1154" s="23"/>
      <c r="C1154" s="23"/>
      <c r="D1154" s="32"/>
      <c r="E1154" s="32"/>
      <c r="F1154" s="32"/>
      <c r="G1154" s="33"/>
      <c r="H1154" s="34"/>
      <c r="I1154" s="34"/>
      <c r="J1154" s="34"/>
      <c r="K1154" s="34"/>
      <c r="L1154" s="34"/>
      <c r="M1154" s="34"/>
      <c r="N1154" s="34"/>
      <c r="O1154" s="34"/>
      <c r="P1154" s="34"/>
      <c r="Q1154" s="34"/>
      <c r="R1154" s="34"/>
      <c r="S1154" s="34"/>
      <c r="T1154" s="34"/>
      <c r="U1154" s="34"/>
      <c r="V1154" s="34"/>
      <c r="W1154" s="34"/>
      <c r="X1154" s="34"/>
      <c r="Y1154" s="34"/>
      <c r="Z1154" s="34"/>
      <c r="AA1154" s="34"/>
      <c r="AB1154" s="34"/>
      <c r="AC1154" s="34"/>
    </row>
    <row r="1155" spans="2:29">
      <c r="B1155" s="23"/>
      <c r="C1155" s="23"/>
      <c r="D1155" s="32"/>
      <c r="E1155" s="32"/>
      <c r="F1155" s="32"/>
      <c r="G1155" s="33"/>
      <c r="H1155" s="34"/>
      <c r="I1155" s="34"/>
      <c r="J1155" s="34"/>
      <c r="K1155" s="34"/>
      <c r="L1155" s="34"/>
      <c r="M1155" s="34"/>
      <c r="N1155" s="34"/>
      <c r="O1155" s="34"/>
      <c r="P1155" s="34"/>
      <c r="Q1155" s="34"/>
      <c r="R1155" s="34"/>
      <c r="S1155" s="34"/>
      <c r="T1155" s="34"/>
      <c r="U1155" s="34"/>
      <c r="V1155" s="34"/>
      <c r="W1155" s="34"/>
      <c r="X1155" s="34"/>
      <c r="Y1155" s="34"/>
      <c r="Z1155" s="34"/>
      <c r="AA1155" s="34"/>
      <c r="AB1155" s="34"/>
      <c r="AC1155" s="34"/>
    </row>
    <row r="1156" spans="2:29">
      <c r="B1156" s="23"/>
      <c r="C1156" s="23"/>
      <c r="D1156" s="32"/>
      <c r="E1156" s="32"/>
      <c r="F1156" s="32"/>
      <c r="G1156" s="33"/>
      <c r="H1156" s="34"/>
      <c r="I1156" s="34"/>
      <c r="J1156" s="34"/>
      <c r="K1156" s="34"/>
      <c r="L1156" s="34"/>
      <c r="M1156" s="34"/>
      <c r="N1156" s="34"/>
      <c r="O1156" s="34"/>
      <c r="P1156" s="34"/>
      <c r="Q1156" s="34"/>
      <c r="R1156" s="34"/>
      <c r="S1156" s="34"/>
      <c r="T1156" s="34"/>
      <c r="U1156" s="34"/>
      <c r="V1156" s="34"/>
      <c r="W1156" s="34"/>
      <c r="X1156" s="34"/>
      <c r="Y1156" s="34"/>
      <c r="Z1156" s="34"/>
      <c r="AA1156" s="34"/>
      <c r="AB1156" s="34"/>
      <c r="AC1156" s="34"/>
    </row>
    <row r="1157" spans="2:29">
      <c r="B1157" s="23"/>
      <c r="C1157" s="23"/>
      <c r="D1157" s="32"/>
      <c r="E1157" s="32"/>
      <c r="F1157" s="32"/>
      <c r="G1157" s="33"/>
      <c r="H1157" s="34"/>
      <c r="I1157" s="34"/>
      <c r="J1157" s="34"/>
      <c r="K1157" s="34"/>
      <c r="L1157" s="34"/>
      <c r="M1157" s="34"/>
      <c r="N1157" s="34"/>
      <c r="O1157" s="34"/>
      <c r="P1157" s="34"/>
      <c r="Q1157" s="34"/>
      <c r="R1157" s="34"/>
      <c r="S1157" s="34"/>
      <c r="T1157" s="34"/>
      <c r="U1157" s="34"/>
      <c r="V1157" s="34"/>
      <c r="W1157" s="34"/>
      <c r="X1157" s="34"/>
      <c r="Y1157" s="34"/>
      <c r="Z1157" s="34"/>
      <c r="AA1157" s="34"/>
      <c r="AB1157" s="34"/>
      <c r="AC1157" s="34"/>
    </row>
    <row r="1158" spans="2:29">
      <c r="B1158" s="23"/>
      <c r="C1158" s="23"/>
      <c r="D1158" s="32"/>
      <c r="E1158" s="32"/>
      <c r="F1158" s="32"/>
      <c r="G1158" s="33"/>
      <c r="H1158" s="34"/>
      <c r="I1158" s="34"/>
      <c r="J1158" s="34"/>
      <c r="K1158" s="34"/>
      <c r="L1158" s="34"/>
      <c r="M1158" s="34"/>
      <c r="N1158" s="34"/>
      <c r="O1158" s="34"/>
      <c r="P1158" s="34"/>
      <c r="Q1158" s="34"/>
      <c r="R1158" s="34"/>
      <c r="S1158" s="34"/>
      <c r="T1158" s="34"/>
      <c r="U1158" s="34"/>
      <c r="V1158" s="34"/>
      <c r="W1158" s="34"/>
      <c r="X1158" s="34"/>
      <c r="Y1158" s="34"/>
      <c r="Z1158" s="34"/>
      <c r="AA1158" s="34"/>
      <c r="AB1158" s="34"/>
      <c r="AC1158" s="34"/>
    </row>
    <row r="1159" spans="2:29">
      <c r="B1159" s="23"/>
      <c r="C1159" s="23"/>
      <c r="D1159" s="32"/>
      <c r="E1159" s="32"/>
      <c r="F1159" s="32"/>
      <c r="G1159" s="33"/>
      <c r="H1159" s="34"/>
      <c r="I1159" s="34"/>
      <c r="J1159" s="34"/>
      <c r="K1159" s="34"/>
      <c r="L1159" s="34"/>
      <c r="M1159" s="34"/>
      <c r="N1159" s="34"/>
      <c r="O1159" s="34"/>
      <c r="P1159" s="34"/>
      <c r="Q1159" s="34"/>
      <c r="R1159" s="34"/>
      <c r="S1159" s="34"/>
      <c r="T1159" s="34"/>
      <c r="U1159" s="34"/>
      <c r="V1159" s="34"/>
      <c r="W1159" s="34"/>
      <c r="X1159" s="34"/>
      <c r="Y1159" s="34"/>
      <c r="Z1159" s="34"/>
      <c r="AA1159" s="34"/>
      <c r="AB1159" s="34"/>
      <c r="AC1159" s="34"/>
    </row>
    <row r="1160" spans="2:29">
      <c r="B1160" s="23"/>
      <c r="C1160" s="23"/>
      <c r="D1160" s="32"/>
      <c r="E1160" s="32"/>
      <c r="F1160" s="32"/>
      <c r="G1160" s="33"/>
      <c r="H1160" s="34"/>
      <c r="I1160" s="34"/>
      <c r="J1160" s="34"/>
      <c r="K1160" s="34"/>
      <c r="L1160" s="34"/>
      <c r="M1160" s="34"/>
      <c r="N1160" s="34"/>
      <c r="O1160" s="34"/>
      <c r="P1160" s="34"/>
      <c r="Q1160" s="34"/>
      <c r="R1160" s="34"/>
      <c r="S1160" s="34"/>
      <c r="T1160" s="34"/>
      <c r="U1160" s="34"/>
      <c r="V1160" s="34"/>
      <c r="W1160" s="34"/>
      <c r="X1160" s="34"/>
      <c r="Y1160" s="34"/>
      <c r="Z1160" s="34"/>
      <c r="AA1160" s="34"/>
      <c r="AB1160" s="34"/>
      <c r="AC1160" s="34"/>
    </row>
    <row r="1161" spans="2:29">
      <c r="B1161" s="23"/>
      <c r="C1161" s="23"/>
      <c r="D1161" s="32"/>
      <c r="E1161" s="32"/>
      <c r="F1161" s="32"/>
      <c r="G1161" s="35"/>
      <c r="H1161" s="34"/>
      <c r="I1161" s="34"/>
      <c r="J1161" s="34"/>
      <c r="K1161" s="34"/>
      <c r="L1161" s="34"/>
      <c r="M1161" s="34"/>
      <c r="N1161" s="34"/>
      <c r="O1161" s="34"/>
      <c r="P1161" s="34"/>
      <c r="Q1161" s="34"/>
      <c r="R1161" s="34"/>
      <c r="S1161" s="34"/>
      <c r="T1161" s="34"/>
      <c r="U1161" s="34"/>
      <c r="V1161" s="34"/>
      <c r="W1161" s="34"/>
      <c r="X1161" s="34"/>
      <c r="Y1161" s="34"/>
      <c r="Z1161" s="34"/>
      <c r="AA1161" s="34"/>
      <c r="AB1161" s="34"/>
      <c r="AC1161" s="34"/>
    </row>
    <row r="1162" spans="2:29">
      <c r="B1162" s="23"/>
      <c r="C1162" s="23"/>
      <c r="D1162" s="32"/>
      <c r="E1162" s="32"/>
      <c r="F1162" s="32"/>
      <c r="G1162" s="33"/>
      <c r="H1162" s="34"/>
      <c r="I1162" s="34"/>
      <c r="J1162" s="34"/>
      <c r="K1162" s="34"/>
      <c r="L1162" s="34"/>
      <c r="M1162" s="34"/>
      <c r="N1162" s="34"/>
      <c r="O1162" s="34"/>
      <c r="P1162" s="34"/>
      <c r="Q1162" s="34"/>
      <c r="R1162" s="34"/>
      <c r="S1162" s="34"/>
      <c r="T1162" s="34"/>
      <c r="U1162" s="34"/>
      <c r="V1162" s="34"/>
      <c r="W1162" s="34"/>
      <c r="X1162" s="34"/>
      <c r="Y1162" s="34"/>
      <c r="Z1162" s="34"/>
      <c r="AA1162" s="34"/>
      <c r="AB1162" s="34"/>
      <c r="AC1162" s="34"/>
    </row>
    <row r="1163" spans="2:29">
      <c r="B1163" s="23"/>
      <c r="C1163" s="23"/>
      <c r="D1163" s="32"/>
      <c r="E1163" s="32"/>
      <c r="F1163" s="32"/>
      <c r="G1163" s="33"/>
      <c r="H1163" s="34"/>
      <c r="I1163" s="34"/>
      <c r="J1163" s="34"/>
      <c r="K1163" s="34"/>
      <c r="L1163" s="34"/>
      <c r="M1163" s="34"/>
      <c r="N1163" s="34"/>
      <c r="O1163" s="34"/>
      <c r="P1163" s="34"/>
      <c r="Q1163" s="34"/>
      <c r="R1163" s="34"/>
      <c r="S1163" s="34"/>
      <c r="T1163" s="34"/>
      <c r="U1163" s="34"/>
      <c r="V1163" s="34"/>
      <c r="W1163" s="34"/>
      <c r="X1163" s="34"/>
      <c r="Y1163" s="34"/>
      <c r="Z1163" s="34"/>
      <c r="AA1163" s="34"/>
      <c r="AB1163" s="34"/>
      <c r="AC1163" s="34"/>
    </row>
    <row r="1164" spans="2:29">
      <c r="B1164" s="23"/>
      <c r="C1164" s="23"/>
      <c r="D1164" s="32"/>
      <c r="E1164" s="32"/>
      <c r="F1164" s="32"/>
      <c r="G1164" s="33"/>
      <c r="H1164" s="34"/>
      <c r="I1164" s="34"/>
      <c r="J1164" s="34"/>
      <c r="K1164" s="34"/>
      <c r="L1164" s="34"/>
      <c r="M1164" s="34"/>
      <c r="N1164" s="34"/>
      <c r="O1164" s="34"/>
      <c r="P1164" s="34"/>
      <c r="Q1164" s="34"/>
      <c r="R1164" s="34"/>
      <c r="S1164" s="34"/>
      <c r="T1164" s="34"/>
      <c r="U1164" s="34"/>
      <c r="V1164" s="34"/>
      <c r="W1164" s="34"/>
      <c r="X1164" s="34"/>
      <c r="Y1164" s="34"/>
      <c r="Z1164" s="34"/>
      <c r="AA1164" s="34"/>
      <c r="AB1164" s="34"/>
      <c r="AC1164" s="34"/>
    </row>
    <row r="1165" spans="2:29">
      <c r="B1165" s="23"/>
      <c r="C1165" s="23"/>
      <c r="D1165" s="32"/>
      <c r="E1165" s="32"/>
      <c r="F1165" s="32"/>
      <c r="G1165" s="33"/>
      <c r="H1165" s="34"/>
      <c r="I1165" s="34"/>
      <c r="J1165" s="34"/>
      <c r="K1165" s="34"/>
      <c r="L1165" s="34"/>
      <c r="M1165" s="34"/>
      <c r="N1165" s="34"/>
      <c r="O1165" s="34"/>
      <c r="P1165" s="34"/>
      <c r="Q1165" s="34"/>
      <c r="R1165" s="34"/>
      <c r="S1165" s="34"/>
      <c r="T1165" s="34"/>
      <c r="U1165" s="34"/>
      <c r="V1165" s="34"/>
      <c r="W1165" s="34"/>
      <c r="X1165" s="34"/>
      <c r="Y1165" s="34"/>
      <c r="Z1165" s="34"/>
      <c r="AA1165" s="34"/>
      <c r="AB1165" s="34"/>
      <c r="AC1165" s="34"/>
    </row>
    <row r="1166" spans="2:29">
      <c r="B1166" s="23"/>
      <c r="C1166" s="23"/>
      <c r="D1166" s="32"/>
      <c r="E1166" s="32"/>
      <c r="F1166" s="32"/>
      <c r="G1166" s="33"/>
      <c r="H1166" s="34"/>
      <c r="I1166" s="34"/>
      <c r="J1166" s="34"/>
      <c r="K1166" s="34"/>
      <c r="L1166" s="34"/>
      <c r="M1166" s="34"/>
      <c r="N1166" s="34"/>
      <c r="O1166" s="34"/>
      <c r="P1166" s="34"/>
      <c r="Q1166" s="34"/>
      <c r="R1166" s="34"/>
      <c r="S1166" s="34"/>
      <c r="T1166" s="34"/>
      <c r="U1166" s="34"/>
      <c r="V1166" s="34"/>
      <c r="W1166" s="34"/>
      <c r="X1166" s="34"/>
      <c r="Y1166" s="34"/>
      <c r="Z1166" s="34"/>
      <c r="AA1166" s="34"/>
      <c r="AB1166" s="34"/>
      <c r="AC1166" s="34"/>
    </row>
    <row r="1167" spans="2:29">
      <c r="B1167" s="23"/>
      <c r="C1167" s="23"/>
      <c r="D1167" s="32"/>
      <c r="E1167" s="32"/>
      <c r="F1167" s="32"/>
      <c r="G1167" s="33"/>
      <c r="H1167" s="34"/>
      <c r="I1167" s="34"/>
      <c r="J1167" s="34"/>
      <c r="K1167" s="34"/>
      <c r="L1167" s="34"/>
      <c r="M1167" s="34"/>
      <c r="N1167" s="34"/>
      <c r="O1167" s="34"/>
      <c r="P1167" s="34"/>
      <c r="Q1167" s="34"/>
      <c r="R1167" s="34"/>
      <c r="S1167" s="34"/>
      <c r="T1167" s="34"/>
      <c r="U1167" s="34"/>
      <c r="V1167" s="34"/>
      <c r="W1167" s="34"/>
      <c r="X1167" s="34"/>
      <c r="Y1167" s="34"/>
      <c r="Z1167" s="34"/>
      <c r="AA1167" s="34"/>
      <c r="AB1167" s="34"/>
      <c r="AC1167" s="34"/>
    </row>
    <row r="1168" spans="2:29">
      <c r="B1168" s="23"/>
      <c r="C1168" s="23"/>
      <c r="D1168" s="32"/>
      <c r="E1168" s="32"/>
      <c r="F1168" s="32"/>
      <c r="G1168" s="33"/>
      <c r="H1168" s="34"/>
      <c r="I1168" s="34"/>
      <c r="J1168" s="34"/>
      <c r="K1168" s="34"/>
      <c r="L1168" s="34"/>
      <c r="M1168" s="34"/>
      <c r="N1168" s="34"/>
      <c r="O1168" s="34"/>
      <c r="P1168" s="34"/>
      <c r="Q1168" s="34"/>
      <c r="R1168" s="34"/>
      <c r="S1168" s="34"/>
      <c r="T1168" s="34"/>
      <c r="U1168" s="34"/>
      <c r="V1168" s="34"/>
      <c r="W1168" s="34"/>
      <c r="X1168" s="34"/>
      <c r="Y1168" s="34"/>
      <c r="Z1168" s="34"/>
      <c r="AA1168" s="34"/>
      <c r="AB1168" s="34"/>
      <c r="AC1168" s="34"/>
    </row>
    <row r="1169" spans="2:29">
      <c r="B1169" s="23"/>
      <c r="C1169" s="23"/>
      <c r="D1169" s="32"/>
      <c r="E1169" s="32"/>
      <c r="F1169" s="32"/>
      <c r="G1169" s="33"/>
      <c r="H1169" s="34"/>
      <c r="I1169" s="34"/>
      <c r="J1169" s="34"/>
      <c r="K1169" s="34"/>
      <c r="L1169" s="34"/>
      <c r="M1169" s="34"/>
      <c r="N1169" s="34"/>
      <c r="O1169" s="34"/>
      <c r="P1169" s="34"/>
      <c r="Q1169" s="34"/>
      <c r="R1169" s="34"/>
      <c r="S1169" s="34"/>
      <c r="T1169" s="34"/>
      <c r="U1169" s="34"/>
      <c r="V1169" s="34"/>
      <c r="W1169" s="34"/>
      <c r="X1169" s="34"/>
      <c r="Y1169" s="34"/>
      <c r="Z1169" s="34"/>
      <c r="AA1169" s="34"/>
      <c r="AB1169" s="34"/>
      <c r="AC1169" s="34"/>
    </row>
    <row r="1170" spans="2:29">
      <c r="B1170" s="23"/>
      <c r="C1170" s="23"/>
      <c r="D1170" s="32"/>
      <c r="E1170" s="32"/>
      <c r="F1170" s="32"/>
      <c r="G1170" s="33"/>
      <c r="H1170" s="34"/>
      <c r="I1170" s="34"/>
      <c r="J1170" s="34"/>
      <c r="K1170" s="34"/>
      <c r="L1170" s="34"/>
      <c r="M1170" s="34"/>
      <c r="N1170" s="34"/>
      <c r="O1170" s="34"/>
      <c r="P1170" s="34"/>
      <c r="Q1170" s="34"/>
      <c r="R1170" s="34"/>
      <c r="S1170" s="34"/>
      <c r="T1170" s="34"/>
      <c r="U1170" s="34"/>
      <c r="V1170" s="34"/>
      <c r="W1170" s="34"/>
      <c r="X1170" s="34"/>
      <c r="Y1170" s="34"/>
      <c r="Z1170" s="34"/>
      <c r="AA1170" s="34"/>
      <c r="AB1170" s="34"/>
      <c r="AC1170" s="34"/>
    </row>
    <row r="1171" spans="2:29">
      <c r="B1171" s="23"/>
      <c r="C1171" s="23"/>
      <c r="D1171" s="32"/>
      <c r="E1171" s="32"/>
      <c r="F1171" s="32"/>
      <c r="G1171" s="33"/>
      <c r="H1171" s="34"/>
      <c r="I1171" s="34"/>
      <c r="J1171" s="34"/>
      <c r="K1171" s="34"/>
      <c r="L1171" s="34"/>
      <c r="M1171" s="34"/>
      <c r="N1171" s="34"/>
      <c r="O1171" s="34"/>
      <c r="P1171" s="34"/>
      <c r="Q1171" s="34"/>
      <c r="R1171" s="34"/>
      <c r="S1171" s="34"/>
      <c r="T1171" s="34"/>
      <c r="U1171" s="34"/>
      <c r="V1171" s="34"/>
      <c r="W1171" s="34"/>
      <c r="X1171" s="34"/>
      <c r="Y1171" s="34"/>
      <c r="Z1171" s="34"/>
      <c r="AA1171" s="34"/>
      <c r="AB1171" s="34"/>
      <c r="AC1171" s="34"/>
    </row>
    <row r="1172" spans="2:29">
      <c r="B1172" s="23"/>
      <c r="C1172" s="23"/>
      <c r="D1172" s="32"/>
      <c r="E1172" s="32"/>
      <c r="F1172" s="32"/>
      <c r="G1172" s="33"/>
      <c r="H1172" s="34"/>
      <c r="I1172" s="34"/>
      <c r="J1172" s="34"/>
      <c r="K1172" s="34"/>
      <c r="L1172" s="34"/>
      <c r="M1172" s="34"/>
      <c r="N1172" s="34"/>
      <c r="O1172" s="34"/>
      <c r="P1172" s="34"/>
      <c r="Q1172" s="34"/>
      <c r="R1172" s="34"/>
      <c r="S1172" s="34"/>
      <c r="T1172" s="34"/>
      <c r="U1172" s="34"/>
      <c r="V1172" s="34"/>
      <c r="W1172" s="34"/>
      <c r="X1172" s="34"/>
      <c r="Y1172" s="34"/>
      <c r="Z1172" s="34"/>
      <c r="AA1172" s="34"/>
      <c r="AB1172" s="34"/>
      <c r="AC1172" s="34"/>
    </row>
    <row r="1173" spans="2:29">
      <c r="B1173" s="23"/>
      <c r="C1173" s="23"/>
      <c r="D1173" s="32"/>
      <c r="E1173" s="32"/>
      <c r="F1173" s="32"/>
      <c r="G1173" s="33"/>
      <c r="H1173" s="34"/>
      <c r="I1173" s="34"/>
      <c r="J1173" s="34"/>
      <c r="K1173" s="34"/>
      <c r="L1173" s="34"/>
      <c r="M1173" s="34"/>
      <c r="N1173" s="34"/>
      <c r="O1173" s="34"/>
      <c r="P1173" s="34"/>
      <c r="Q1173" s="34"/>
      <c r="R1173" s="34"/>
      <c r="S1173" s="34"/>
      <c r="T1173" s="34"/>
      <c r="U1173" s="34"/>
      <c r="V1173" s="34"/>
      <c r="W1173" s="34"/>
      <c r="X1173" s="34"/>
      <c r="Y1173" s="34"/>
      <c r="Z1173" s="34"/>
      <c r="AA1173" s="34"/>
      <c r="AB1173" s="34"/>
      <c r="AC1173" s="34"/>
    </row>
    <row r="1174" spans="2:29">
      <c r="B1174" s="23"/>
      <c r="C1174" s="23"/>
      <c r="D1174" s="32"/>
      <c r="E1174" s="32"/>
      <c r="F1174" s="32"/>
      <c r="G1174" s="33"/>
      <c r="H1174" s="34"/>
      <c r="I1174" s="34"/>
      <c r="J1174" s="34"/>
      <c r="K1174" s="34"/>
      <c r="L1174" s="34"/>
      <c r="M1174" s="34"/>
      <c r="N1174" s="34"/>
      <c r="O1174" s="34"/>
      <c r="P1174" s="34"/>
      <c r="Q1174" s="34"/>
      <c r="R1174" s="34"/>
      <c r="S1174" s="34"/>
      <c r="T1174" s="34"/>
      <c r="U1174" s="34"/>
      <c r="V1174" s="34"/>
      <c r="W1174" s="34"/>
      <c r="X1174" s="34"/>
      <c r="Y1174" s="34"/>
      <c r="Z1174" s="34"/>
      <c r="AA1174" s="34"/>
      <c r="AB1174" s="34"/>
      <c r="AC1174" s="34"/>
    </row>
    <row r="1175" spans="2:29">
      <c r="B1175" s="23"/>
      <c r="C1175" s="23"/>
      <c r="D1175" s="32"/>
      <c r="E1175" s="32"/>
      <c r="F1175" s="32"/>
      <c r="G1175" s="33"/>
      <c r="H1175" s="34"/>
      <c r="I1175" s="34"/>
      <c r="J1175" s="34"/>
      <c r="K1175" s="34"/>
      <c r="L1175" s="34"/>
      <c r="M1175" s="34"/>
      <c r="N1175" s="34"/>
      <c r="O1175" s="34"/>
      <c r="P1175" s="34"/>
      <c r="Q1175" s="34"/>
      <c r="R1175" s="34"/>
      <c r="S1175" s="34"/>
      <c r="T1175" s="34"/>
      <c r="U1175" s="34"/>
      <c r="V1175" s="34"/>
      <c r="W1175" s="34"/>
      <c r="X1175" s="34"/>
      <c r="Y1175" s="34"/>
      <c r="Z1175" s="34"/>
      <c r="AA1175" s="34"/>
      <c r="AB1175" s="34"/>
      <c r="AC1175" s="34"/>
    </row>
    <row r="1176" spans="2:29">
      <c r="B1176" s="23"/>
      <c r="C1176" s="23"/>
      <c r="D1176" s="32"/>
      <c r="E1176" s="32"/>
      <c r="F1176" s="32"/>
      <c r="G1176" s="33"/>
      <c r="H1176" s="34"/>
      <c r="I1176" s="34"/>
      <c r="J1176" s="34"/>
      <c r="K1176" s="34"/>
      <c r="L1176" s="34"/>
      <c r="M1176" s="34"/>
      <c r="N1176" s="34"/>
      <c r="O1176" s="34"/>
      <c r="P1176" s="34"/>
      <c r="Q1176" s="34"/>
      <c r="R1176" s="34"/>
      <c r="S1176" s="34"/>
      <c r="T1176" s="34"/>
      <c r="U1176" s="34"/>
      <c r="V1176" s="34"/>
      <c r="W1176" s="34"/>
      <c r="X1176" s="34"/>
      <c r="Y1176" s="34"/>
      <c r="Z1176" s="34"/>
      <c r="AA1176" s="34"/>
      <c r="AB1176" s="34"/>
      <c r="AC1176" s="34"/>
    </row>
    <row r="1177" spans="2:29">
      <c r="B1177" s="23"/>
      <c r="C1177" s="23"/>
      <c r="D1177" s="32"/>
      <c r="E1177" s="32"/>
      <c r="F1177" s="32"/>
      <c r="G1177" s="33"/>
      <c r="H1177" s="34"/>
      <c r="I1177" s="34"/>
      <c r="J1177" s="34"/>
      <c r="K1177" s="34"/>
      <c r="L1177" s="34"/>
      <c r="M1177" s="34"/>
      <c r="N1177" s="34"/>
      <c r="O1177" s="34"/>
      <c r="P1177" s="34"/>
      <c r="Q1177" s="34"/>
      <c r="R1177" s="34"/>
      <c r="S1177" s="34"/>
      <c r="T1177" s="34"/>
      <c r="U1177" s="34"/>
      <c r="V1177" s="34"/>
      <c r="W1177" s="34"/>
      <c r="X1177" s="34"/>
      <c r="Y1177" s="34"/>
      <c r="Z1177" s="34"/>
      <c r="AA1177" s="34"/>
      <c r="AB1177" s="34"/>
      <c r="AC1177" s="34"/>
    </row>
    <row r="1178" spans="2:29">
      <c r="B1178" s="23"/>
      <c r="C1178" s="23"/>
      <c r="D1178" s="32"/>
      <c r="E1178" s="32"/>
      <c r="F1178" s="32"/>
      <c r="G1178" s="33"/>
      <c r="H1178" s="34"/>
      <c r="I1178" s="34"/>
      <c r="J1178" s="34"/>
      <c r="K1178" s="34"/>
      <c r="L1178" s="34"/>
      <c r="M1178" s="34"/>
      <c r="N1178" s="34"/>
      <c r="O1178" s="34"/>
      <c r="P1178" s="34"/>
      <c r="Q1178" s="34"/>
      <c r="R1178" s="34"/>
      <c r="S1178" s="34"/>
      <c r="T1178" s="34"/>
      <c r="U1178" s="34"/>
      <c r="V1178" s="34"/>
      <c r="W1178" s="34"/>
      <c r="X1178" s="34"/>
      <c r="Y1178" s="34"/>
      <c r="Z1178" s="34"/>
      <c r="AA1178" s="34"/>
      <c r="AB1178" s="34"/>
      <c r="AC1178" s="34"/>
    </row>
    <row r="1179" spans="2:29">
      <c r="B1179" s="23"/>
      <c r="C1179" s="23"/>
      <c r="D1179" s="32"/>
      <c r="E1179" s="32"/>
      <c r="F1179" s="32"/>
      <c r="G1179" s="33"/>
      <c r="H1179" s="34"/>
      <c r="I1179" s="34"/>
      <c r="J1179" s="34"/>
      <c r="K1179" s="34"/>
      <c r="L1179" s="34"/>
      <c r="M1179" s="34"/>
      <c r="N1179" s="34"/>
      <c r="O1179" s="34"/>
      <c r="P1179" s="34"/>
      <c r="Q1179" s="34"/>
      <c r="R1179" s="34"/>
      <c r="S1179" s="34"/>
      <c r="T1179" s="34"/>
      <c r="U1179" s="34"/>
      <c r="V1179" s="34"/>
      <c r="W1179" s="34"/>
      <c r="X1179" s="34"/>
      <c r="Y1179" s="34"/>
      <c r="Z1179" s="34"/>
      <c r="AA1179" s="34"/>
      <c r="AB1179" s="34"/>
      <c r="AC1179" s="34"/>
    </row>
    <row r="1180" spans="2:29">
      <c r="B1180" s="23"/>
      <c r="C1180" s="23"/>
      <c r="D1180" s="32"/>
      <c r="E1180" s="32"/>
      <c r="F1180" s="32"/>
      <c r="G1180" s="33"/>
      <c r="H1180" s="34"/>
      <c r="I1180" s="34"/>
      <c r="J1180" s="34"/>
      <c r="K1180" s="34"/>
      <c r="L1180" s="34"/>
      <c r="M1180" s="34"/>
      <c r="N1180" s="34"/>
      <c r="O1180" s="34"/>
      <c r="P1180" s="34"/>
      <c r="Q1180" s="34"/>
      <c r="R1180" s="34"/>
      <c r="S1180" s="34"/>
      <c r="T1180" s="34"/>
      <c r="U1180" s="34"/>
      <c r="V1180" s="34"/>
      <c r="W1180" s="34"/>
      <c r="X1180" s="34"/>
      <c r="Y1180" s="34"/>
      <c r="Z1180" s="34"/>
      <c r="AA1180" s="34"/>
      <c r="AB1180" s="34"/>
      <c r="AC1180" s="34"/>
    </row>
    <row r="1181" spans="2:29">
      <c r="B1181" s="23"/>
      <c r="C1181" s="23"/>
      <c r="D1181" s="32"/>
      <c r="E1181" s="32"/>
      <c r="F1181" s="32"/>
      <c r="G1181" s="33"/>
      <c r="H1181" s="34"/>
      <c r="I1181" s="34"/>
      <c r="J1181" s="34"/>
      <c r="K1181" s="34"/>
      <c r="L1181" s="34"/>
      <c r="M1181" s="34"/>
      <c r="N1181" s="34"/>
      <c r="O1181" s="34"/>
      <c r="P1181" s="34"/>
      <c r="Q1181" s="34"/>
      <c r="R1181" s="34"/>
      <c r="S1181" s="34"/>
      <c r="T1181" s="34"/>
      <c r="U1181" s="34"/>
      <c r="V1181" s="34"/>
      <c r="W1181" s="34"/>
      <c r="X1181" s="34"/>
      <c r="Y1181" s="34"/>
      <c r="Z1181" s="34"/>
      <c r="AA1181" s="34"/>
      <c r="AB1181" s="34"/>
      <c r="AC1181" s="34"/>
    </row>
    <row r="1182" spans="2:29">
      <c r="B1182" s="23"/>
      <c r="C1182" s="23"/>
      <c r="D1182" s="32"/>
      <c r="E1182" s="32"/>
      <c r="F1182" s="32"/>
      <c r="G1182" s="33"/>
      <c r="H1182" s="34"/>
      <c r="I1182" s="34"/>
      <c r="J1182" s="34"/>
      <c r="K1182" s="34"/>
      <c r="L1182" s="34"/>
      <c r="M1182" s="34"/>
      <c r="N1182" s="34"/>
      <c r="O1182" s="34"/>
      <c r="P1182" s="34"/>
      <c r="Q1182" s="34"/>
      <c r="R1182" s="34"/>
      <c r="S1182" s="34"/>
      <c r="T1182" s="34"/>
      <c r="U1182" s="34"/>
      <c r="V1182" s="34"/>
      <c r="W1182" s="34"/>
      <c r="X1182" s="34"/>
      <c r="Y1182" s="34"/>
      <c r="Z1182" s="34"/>
      <c r="AA1182" s="34"/>
      <c r="AB1182" s="34"/>
      <c r="AC1182" s="34"/>
    </row>
    <row r="1183" spans="2:29">
      <c r="B1183" s="23"/>
      <c r="C1183" s="23"/>
      <c r="D1183" s="32"/>
      <c r="E1183" s="32"/>
      <c r="F1183" s="32"/>
      <c r="G1183" s="33"/>
      <c r="H1183" s="34"/>
      <c r="I1183" s="34"/>
      <c r="J1183" s="34"/>
      <c r="K1183" s="34"/>
      <c r="L1183" s="34"/>
      <c r="M1183" s="34"/>
      <c r="N1183" s="34"/>
      <c r="O1183" s="34"/>
      <c r="P1183" s="34"/>
      <c r="Q1183" s="34"/>
      <c r="R1183" s="34"/>
      <c r="S1183" s="34"/>
      <c r="T1183" s="34"/>
      <c r="U1183" s="34"/>
      <c r="V1183" s="34"/>
      <c r="W1183" s="34"/>
      <c r="X1183" s="34"/>
      <c r="Y1183" s="34"/>
      <c r="Z1183" s="34"/>
      <c r="AA1183" s="34"/>
      <c r="AB1183" s="34"/>
      <c r="AC1183" s="34"/>
    </row>
    <row r="1184" spans="2:29">
      <c r="B1184" s="23"/>
      <c r="C1184" s="23"/>
      <c r="D1184" s="32"/>
      <c r="E1184" s="32"/>
      <c r="F1184" s="32"/>
      <c r="G1184" s="33"/>
      <c r="H1184" s="34"/>
      <c r="I1184" s="34"/>
      <c r="J1184" s="34"/>
      <c r="K1184" s="34"/>
      <c r="L1184" s="34"/>
      <c r="M1184" s="34"/>
      <c r="N1184" s="34"/>
      <c r="O1184" s="34"/>
      <c r="P1184" s="34"/>
      <c r="Q1184" s="34"/>
      <c r="R1184" s="34"/>
      <c r="S1184" s="34"/>
      <c r="T1184" s="34"/>
      <c r="U1184" s="34"/>
      <c r="V1184" s="34"/>
      <c r="W1184" s="34"/>
      <c r="X1184" s="34"/>
      <c r="Y1184" s="34"/>
      <c r="Z1184" s="34"/>
      <c r="AA1184" s="34"/>
      <c r="AB1184" s="34"/>
      <c r="AC1184" s="34"/>
    </row>
    <row r="1185" spans="2:29">
      <c r="B1185" s="23"/>
      <c r="C1185" s="23"/>
      <c r="D1185" s="32"/>
      <c r="E1185" s="32"/>
      <c r="F1185" s="32"/>
      <c r="G1185" s="33"/>
      <c r="H1185" s="34"/>
      <c r="I1185" s="34"/>
      <c r="J1185" s="34"/>
      <c r="K1185" s="34"/>
      <c r="L1185" s="34"/>
      <c r="M1185" s="34"/>
      <c r="N1185" s="34"/>
      <c r="O1185" s="34"/>
      <c r="P1185" s="34"/>
      <c r="Q1185" s="34"/>
      <c r="R1185" s="34"/>
      <c r="S1185" s="34"/>
      <c r="T1185" s="34"/>
      <c r="U1185" s="34"/>
      <c r="V1185" s="34"/>
      <c r="W1185" s="34"/>
      <c r="X1185" s="34"/>
      <c r="Y1185" s="34"/>
      <c r="Z1185" s="34"/>
      <c r="AA1185" s="34"/>
      <c r="AB1185" s="34"/>
      <c r="AC1185" s="34"/>
    </row>
    <row r="1186" spans="2:29">
      <c r="B1186" s="23"/>
      <c r="C1186" s="23"/>
      <c r="D1186" s="32"/>
      <c r="E1186" s="32"/>
      <c r="F1186" s="32"/>
      <c r="G1186" s="33"/>
      <c r="H1186" s="34"/>
      <c r="I1186" s="34"/>
      <c r="J1186" s="34"/>
      <c r="K1186" s="34"/>
      <c r="L1186" s="34"/>
      <c r="M1186" s="34"/>
      <c r="N1186" s="34"/>
      <c r="O1186" s="34"/>
      <c r="P1186" s="34"/>
      <c r="Q1186" s="34"/>
      <c r="R1186" s="34"/>
      <c r="S1186" s="34"/>
      <c r="T1186" s="34"/>
      <c r="U1186" s="34"/>
      <c r="V1186" s="34"/>
      <c r="W1186" s="34"/>
      <c r="X1186" s="34"/>
      <c r="Y1186" s="34"/>
      <c r="Z1186" s="34"/>
      <c r="AA1186" s="34"/>
      <c r="AB1186" s="34"/>
      <c r="AC1186" s="34"/>
    </row>
    <row r="1187" spans="2:29">
      <c r="B1187" s="23"/>
      <c r="C1187" s="23"/>
      <c r="D1187" s="32"/>
      <c r="E1187" s="32"/>
      <c r="F1187" s="32"/>
      <c r="G1187" s="33"/>
      <c r="H1187" s="34"/>
      <c r="I1187" s="34"/>
      <c r="J1187" s="34"/>
      <c r="K1187" s="34"/>
      <c r="L1187" s="34"/>
      <c r="M1187" s="34"/>
      <c r="N1187" s="34"/>
      <c r="O1187" s="34"/>
      <c r="P1187" s="34"/>
      <c r="Q1187" s="34"/>
      <c r="R1187" s="34"/>
      <c r="S1187" s="34"/>
      <c r="T1187" s="34"/>
      <c r="U1187" s="34"/>
      <c r="V1187" s="34"/>
      <c r="W1187" s="34"/>
      <c r="X1187" s="34"/>
      <c r="Y1187" s="34"/>
      <c r="Z1187" s="34"/>
      <c r="AA1187" s="34"/>
      <c r="AB1187" s="34"/>
      <c r="AC1187" s="34"/>
    </row>
    <row r="1188" spans="2:29">
      <c r="B1188" s="23"/>
      <c r="C1188" s="23"/>
      <c r="D1188" s="32"/>
      <c r="E1188" s="32"/>
      <c r="F1188" s="32"/>
      <c r="G1188" s="33"/>
      <c r="H1188" s="34"/>
      <c r="I1188" s="34"/>
      <c r="J1188" s="34"/>
      <c r="K1188" s="34"/>
      <c r="L1188" s="34"/>
      <c r="M1188" s="34"/>
      <c r="N1188" s="34"/>
      <c r="O1188" s="34"/>
      <c r="P1188" s="34"/>
      <c r="Q1188" s="34"/>
      <c r="R1188" s="34"/>
      <c r="S1188" s="34"/>
      <c r="T1188" s="34"/>
      <c r="U1188" s="34"/>
      <c r="V1188" s="34"/>
      <c r="W1188" s="34"/>
      <c r="X1188" s="34"/>
      <c r="Y1188" s="34"/>
      <c r="Z1188" s="34"/>
      <c r="AA1188" s="34"/>
      <c r="AB1188" s="34"/>
      <c r="AC1188" s="34"/>
    </row>
    <row r="1189" spans="2:29">
      <c r="B1189" s="23"/>
      <c r="C1189" s="23"/>
      <c r="D1189" s="32"/>
      <c r="E1189" s="32"/>
      <c r="F1189" s="32"/>
      <c r="G1189" s="33"/>
      <c r="H1189" s="34"/>
      <c r="I1189" s="34"/>
      <c r="J1189" s="34"/>
      <c r="K1189" s="34"/>
      <c r="L1189" s="34"/>
      <c r="M1189" s="34"/>
      <c r="N1189" s="34"/>
      <c r="O1189" s="34"/>
      <c r="P1189" s="34"/>
      <c r="Q1189" s="34"/>
      <c r="R1189" s="34"/>
      <c r="S1189" s="34"/>
      <c r="T1189" s="34"/>
      <c r="U1189" s="34"/>
      <c r="V1189" s="34"/>
      <c r="W1189" s="34"/>
      <c r="X1189" s="34"/>
      <c r="Y1189" s="34"/>
      <c r="Z1189" s="34"/>
      <c r="AA1189" s="34"/>
      <c r="AB1189" s="34"/>
      <c r="AC1189" s="34"/>
    </row>
    <row r="1190" spans="2:29">
      <c r="B1190" s="23"/>
      <c r="C1190" s="23"/>
      <c r="D1190" s="32"/>
      <c r="E1190" s="32"/>
      <c r="F1190" s="32"/>
      <c r="G1190" s="33"/>
      <c r="H1190" s="34"/>
      <c r="I1190" s="34"/>
      <c r="J1190" s="34"/>
      <c r="K1190" s="34"/>
      <c r="L1190" s="34"/>
      <c r="M1190" s="34"/>
      <c r="N1190" s="34"/>
      <c r="O1190" s="34"/>
      <c r="P1190" s="34"/>
      <c r="Q1190" s="34"/>
      <c r="R1190" s="34"/>
      <c r="S1190" s="34"/>
      <c r="T1190" s="34"/>
      <c r="U1190" s="34"/>
      <c r="V1190" s="34"/>
      <c r="W1190" s="34"/>
      <c r="X1190" s="34"/>
      <c r="Y1190" s="34"/>
      <c r="Z1190" s="34"/>
      <c r="AA1190" s="34"/>
      <c r="AB1190" s="34"/>
      <c r="AC1190" s="34"/>
    </row>
    <row r="1191" spans="2:29">
      <c r="B1191" s="23"/>
      <c r="C1191" s="23"/>
      <c r="D1191" s="32"/>
      <c r="E1191" s="32"/>
      <c r="F1191" s="32"/>
      <c r="G1191" s="33"/>
      <c r="H1191" s="34"/>
      <c r="I1191" s="34"/>
      <c r="J1191" s="34"/>
      <c r="K1191" s="34"/>
      <c r="L1191" s="34"/>
      <c r="M1191" s="34"/>
      <c r="N1191" s="34"/>
      <c r="O1191" s="34"/>
      <c r="P1191" s="34"/>
      <c r="Q1191" s="34"/>
      <c r="R1191" s="34"/>
      <c r="S1191" s="34"/>
      <c r="T1191" s="34"/>
      <c r="U1191" s="34"/>
      <c r="V1191" s="34"/>
      <c r="W1191" s="34"/>
      <c r="X1191" s="34"/>
      <c r="Y1191" s="34"/>
      <c r="Z1191" s="34"/>
      <c r="AA1191" s="34"/>
      <c r="AB1191" s="34"/>
      <c r="AC1191" s="34"/>
    </row>
    <row r="1192" spans="2:29">
      <c r="B1192" s="23"/>
      <c r="C1192" s="23"/>
      <c r="D1192" s="32"/>
      <c r="E1192" s="32"/>
      <c r="F1192" s="32"/>
      <c r="G1192" s="33"/>
      <c r="H1192" s="34"/>
      <c r="I1192" s="34"/>
      <c r="J1192" s="34"/>
      <c r="K1192" s="34"/>
      <c r="L1192" s="34"/>
      <c r="M1192" s="34"/>
      <c r="N1192" s="34"/>
      <c r="O1192" s="34"/>
      <c r="P1192" s="34"/>
      <c r="Q1192" s="34"/>
      <c r="R1192" s="34"/>
      <c r="S1192" s="34"/>
      <c r="T1192" s="34"/>
      <c r="U1192" s="34"/>
      <c r="V1192" s="34"/>
      <c r="W1192" s="34"/>
      <c r="X1192" s="34"/>
      <c r="Y1192" s="34"/>
      <c r="Z1192" s="34"/>
      <c r="AA1192" s="34"/>
      <c r="AB1192" s="34"/>
      <c r="AC1192" s="34"/>
    </row>
    <row r="1193" spans="2:29">
      <c r="B1193" s="23"/>
      <c r="C1193" s="23"/>
      <c r="D1193" s="32"/>
      <c r="E1193" s="32"/>
      <c r="F1193" s="32"/>
      <c r="G1193" s="33"/>
      <c r="H1193" s="34"/>
      <c r="I1193" s="34"/>
      <c r="J1193" s="34"/>
      <c r="K1193" s="34"/>
      <c r="L1193" s="34"/>
      <c r="M1193" s="34"/>
      <c r="N1193" s="34"/>
      <c r="O1193" s="34"/>
      <c r="P1193" s="34"/>
      <c r="Q1193" s="34"/>
      <c r="R1193" s="34"/>
      <c r="S1193" s="34"/>
      <c r="T1193" s="34"/>
      <c r="U1193" s="34"/>
      <c r="V1193" s="34"/>
      <c r="W1193" s="34"/>
      <c r="X1193" s="34"/>
      <c r="Y1193" s="34"/>
      <c r="Z1193" s="34"/>
      <c r="AA1193" s="34"/>
      <c r="AB1193" s="34"/>
      <c r="AC1193" s="34"/>
    </row>
    <row r="1194" spans="2:29">
      <c r="B1194" s="23"/>
      <c r="C1194" s="23"/>
      <c r="D1194" s="32"/>
      <c r="E1194" s="32"/>
      <c r="F1194" s="32"/>
      <c r="G1194" s="33"/>
      <c r="H1194" s="34"/>
      <c r="I1194" s="34"/>
      <c r="J1194" s="34"/>
      <c r="K1194" s="34"/>
      <c r="L1194" s="34"/>
      <c r="M1194" s="34"/>
      <c r="N1194" s="34"/>
      <c r="O1194" s="34"/>
      <c r="P1194" s="34"/>
      <c r="Q1194" s="34"/>
      <c r="R1194" s="34"/>
      <c r="S1194" s="34"/>
      <c r="T1194" s="34"/>
      <c r="U1194" s="34"/>
      <c r="V1194" s="34"/>
      <c r="W1194" s="34"/>
      <c r="X1194" s="34"/>
      <c r="Y1194" s="34"/>
      <c r="Z1194" s="34"/>
      <c r="AA1194" s="34"/>
      <c r="AB1194" s="34"/>
      <c r="AC1194" s="34"/>
    </row>
    <row r="1195" spans="2:29">
      <c r="B1195" s="23"/>
      <c r="C1195" s="23"/>
      <c r="D1195" s="32"/>
      <c r="E1195" s="32"/>
      <c r="F1195" s="32"/>
      <c r="G1195" s="33"/>
      <c r="H1195" s="34"/>
      <c r="I1195" s="34"/>
      <c r="J1195" s="34"/>
      <c r="K1195" s="34"/>
      <c r="L1195" s="34"/>
      <c r="M1195" s="34"/>
      <c r="N1195" s="34"/>
      <c r="O1195" s="34"/>
      <c r="P1195" s="34"/>
      <c r="Q1195" s="34"/>
      <c r="R1195" s="34"/>
      <c r="S1195" s="34"/>
      <c r="T1195" s="34"/>
      <c r="U1195" s="34"/>
      <c r="V1195" s="34"/>
      <c r="W1195" s="34"/>
      <c r="X1195" s="34"/>
      <c r="Y1195" s="34"/>
      <c r="Z1195" s="34"/>
      <c r="AA1195" s="34"/>
      <c r="AB1195" s="34"/>
      <c r="AC1195" s="34"/>
    </row>
    <row r="1196" spans="2:29">
      <c r="B1196" s="23"/>
      <c r="C1196" s="23"/>
      <c r="D1196" s="32"/>
      <c r="E1196" s="32"/>
      <c r="F1196" s="32"/>
      <c r="G1196" s="33"/>
      <c r="H1196" s="34"/>
      <c r="I1196" s="34"/>
      <c r="J1196" s="34"/>
      <c r="K1196" s="34"/>
      <c r="L1196" s="34"/>
      <c r="M1196" s="34"/>
      <c r="N1196" s="34"/>
      <c r="O1196" s="34"/>
      <c r="P1196" s="34"/>
      <c r="Q1196" s="34"/>
      <c r="R1196" s="34"/>
      <c r="S1196" s="34"/>
      <c r="T1196" s="34"/>
      <c r="U1196" s="34"/>
      <c r="V1196" s="34"/>
      <c r="W1196" s="34"/>
      <c r="X1196" s="34"/>
      <c r="Y1196" s="34"/>
      <c r="Z1196" s="34"/>
      <c r="AA1196" s="34"/>
      <c r="AB1196" s="34"/>
      <c r="AC1196" s="34"/>
    </row>
    <row r="1197" spans="2:29">
      <c r="B1197" s="23"/>
      <c r="C1197" s="23"/>
      <c r="D1197" s="32"/>
      <c r="E1197" s="32"/>
      <c r="F1197" s="32"/>
      <c r="G1197" s="33"/>
      <c r="H1197" s="34"/>
      <c r="I1197" s="34"/>
      <c r="J1197" s="34"/>
      <c r="K1197" s="34"/>
      <c r="L1197" s="34"/>
      <c r="M1197" s="34"/>
      <c r="N1197" s="34"/>
      <c r="O1197" s="34"/>
      <c r="P1197" s="34"/>
      <c r="Q1197" s="34"/>
      <c r="R1197" s="34"/>
      <c r="S1197" s="34"/>
      <c r="T1197" s="34"/>
      <c r="U1197" s="34"/>
      <c r="V1197" s="34"/>
      <c r="W1197" s="34"/>
      <c r="X1197" s="34"/>
      <c r="Y1197" s="34"/>
      <c r="Z1197" s="34"/>
      <c r="AA1197" s="34"/>
      <c r="AB1197" s="34"/>
      <c r="AC1197" s="34"/>
    </row>
    <row r="1198" spans="2:29">
      <c r="B1198" s="23"/>
      <c r="C1198" s="23"/>
      <c r="D1198" s="32"/>
      <c r="E1198" s="32"/>
      <c r="F1198" s="32"/>
      <c r="G1198" s="33"/>
      <c r="H1198" s="34"/>
      <c r="I1198" s="34"/>
      <c r="J1198" s="34"/>
      <c r="K1198" s="34"/>
      <c r="L1198" s="34"/>
      <c r="M1198" s="34"/>
      <c r="N1198" s="34"/>
      <c r="O1198" s="34"/>
      <c r="P1198" s="34"/>
      <c r="Q1198" s="34"/>
      <c r="R1198" s="34"/>
      <c r="S1198" s="34"/>
      <c r="T1198" s="34"/>
      <c r="U1198" s="34"/>
      <c r="V1198" s="34"/>
      <c r="W1198" s="34"/>
      <c r="X1198" s="34"/>
      <c r="Y1198" s="34"/>
      <c r="Z1198" s="34"/>
      <c r="AA1198" s="34"/>
      <c r="AB1198" s="34"/>
      <c r="AC1198" s="34"/>
    </row>
    <row r="1199" spans="2:29">
      <c r="B1199" s="23"/>
      <c r="C1199" s="23"/>
      <c r="D1199" s="32"/>
      <c r="E1199" s="32"/>
      <c r="F1199" s="32"/>
      <c r="G1199" s="33"/>
      <c r="H1199" s="34"/>
      <c r="I1199" s="34"/>
      <c r="J1199" s="34"/>
      <c r="K1199" s="34"/>
      <c r="L1199" s="34"/>
      <c r="M1199" s="34"/>
      <c r="N1199" s="34"/>
      <c r="O1199" s="34"/>
      <c r="P1199" s="34"/>
      <c r="Q1199" s="34"/>
      <c r="R1199" s="34"/>
      <c r="S1199" s="34"/>
      <c r="T1199" s="34"/>
      <c r="U1199" s="34"/>
      <c r="V1199" s="34"/>
      <c r="W1199" s="34"/>
      <c r="X1199" s="34"/>
      <c r="Y1199" s="34"/>
      <c r="Z1199" s="34"/>
      <c r="AA1199" s="34"/>
      <c r="AB1199" s="34"/>
      <c r="AC1199" s="34"/>
    </row>
    <row r="1200" spans="2:29">
      <c r="B1200" s="23"/>
      <c r="C1200" s="23"/>
      <c r="D1200" s="32"/>
      <c r="E1200" s="32"/>
      <c r="F1200" s="32"/>
      <c r="G1200" s="33"/>
      <c r="H1200" s="34"/>
      <c r="I1200" s="34"/>
      <c r="J1200" s="34"/>
      <c r="K1200" s="34"/>
      <c r="L1200" s="34"/>
      <c r="M1200" s="34"/>
      <c r="N1200" s="34"/>
      <c r="O1200" s="34"/>
      <c r="P1200" s="34"/>
      <c r="Q1200" s="34"/>
      <c r="R1200" s="34"/>
      <c r="S1200" s="34"/>
      <c r="T1200" s="34"/>
      <c r="U1200" s="34"/>
      <c r="V1200" s="34"/>
      <c r="W1200" s="34"/>
      <c r="X1200" s="34"/>
      <c r="Y1200" s="34"/>
      <c r="Z1200" s="34"/>
      <c r="AA1200" s="34"/>
      <c r="AB1200" s="34"/>
      <c r="AC1200" s="34"/>
    </row>
    <row r="1201" spans="2:29">
      <c r="B1201" s="23"/>
      <c r="C1201" s="23"/>
      <c r="D1201" s="32"/>
      <c r="E1201" s="32"/>
      <c r="F1201" s="32"/>
      <c r="G1201" s="33"/>
      <c r="H1201" s="34"/>
      <c r="I1201" s="34"/>
      <c r="J1201" s="34"/>
      <c r="K1201" s="34"/>
      <c r="L1201" s="34"/>
      <c r="M1201" s="34"/>
      <c r="N1201" s="34"/>
      <c r="O1201" s="34"/>
      <c r="P1201" s="34"/>
      <c r="Q1201" s="34"/>
      <c r="R1201" s="34"/>
      <c r="S1201" s="34"/>
      <c r="T1201" s="34"/>
      <c r="U1201" s="34"/>
      <c r="V1201" s="34"/>
      <c r="W1201" s="34"/>
      <c r="X1201" s="34"/>
      <c r="Y1201" s="34"/>
      <c r="Z1201" s="34"/>
      <c r="AA1201" s="34"/>
      <c r="AB1201" s="34"/>
      <c r="AC1201" s="34"/>
    </row>
    <row r="1202" spans="2:29">
      <c r="B1202" s="23"/>
      <c r="C1202" s="23"/>
      <c r="D1202" s="32"/>
      <c r="E1202" s="32"/>
      <c r="F1202" s="32"/>
      <c r="G1202" s="33"/>
      <c r="H1202" s="34"/>
      <c r="I1202" s="34"/>
      <c r="J1202" s="34"/>
      <c r="K1202" s="34"/>
      <c r="L1202" s="34"/>
      <c r="M1202" s="34"/>
      <c r="N1202" s="34"/>
      <c r="O1202" s="34"/>
      <c r="P1202" s="34"/>
      <c r="Q1202" s="34"/>
      <c r="R1202" s="34"/>
      <c r="S1202" s="34"/>
      <c r="T1202" s="34"/>
      <c r="U1202" s="34"/>
      <c r="V1202" s="34"/>
      <c r="W1202" s="34"/>
      <c r="X1202" s="34"/>
      <c r="Y1202" s="34"/>
      <c r="Z1202" s="34"/>
      <c r="AA1202" s="34"/>
      <c r="AB1202" s="34"/>
      <c r="AC1202" s="34"/>
    </row>
    <row r="1203" spans="2:29">
      <c r="B1203" s="23"/>
      <c r="C1203" s="23"/>
      <c r="D1203" s="32"/>
      <c r="E1203" s="32"/>
      <c r="F1203" s="32"/>
      <c r="G1203" s="33"/>
      <c r="H1203" s="34"/>
      <c r="I1203" s="34"/>
      <c r="J1203" s="34"/>
      <c r="K1203" s="34"/>
      <c r="L1203" s="34"/>
      <c r="M1203" s="34"/>
      <c r="N1203" s="34"/>
      <c r="O1203" s="34"/>
      <c r="P1203" s="34"/>
      <c r="Q1203" s="34"/>
      <c r="R1203" s="34"/>
      <c r="S1203" s="34"/>
      <c r="T1203" s="34"/>
      <c r="U1203" s="34"/>
      <c r="V1203" s="34"/>
      <c r="W1203" s="34"/>
      <c r="X1203" s="34"/>
      <c r="Y1203" s="34"/>
      <c r="Z1203" s="34"/>
      <c r="AA1203" s="34"/>
      <c r="AB1203" s="34"/>
      <c r="AC1203" s="34"/>
    </row>
    <row r="1204" spans="2:29">
      <c r="B1204" s="23"/>
      <c r="C1204" s="23"/>
      <c r="D1204" s="32"/>
      <c r="E1204" s="32"/>
      <c r="F1204" s="32"/>
      <c r="G1204" s="33"/>
      <c r="H1204" s="34"/>
      <c r="I1204" s="34"/>
      <c r="J1204" s="34"/>
      <c r="K1204" s="34"/>
      <c r="L1204" s="34"/>
      <c r="M1204" s="34"/>
      <c r="N1204" s="34"/>
      <c r="O1204" s="34"/>
      <c r="P1204" s="34"/>
      <c r="Q1204" s="34"/>
      <c r="R1204" s="34"/>
      <c r="S1204" s="34"/>
      <c r="T1204" s="34"/>
      <c r="U1204" s="34"/>
      <c r="V1204" s="34"/>
      <c r="W1204" s="34"/>
      <c r="X1204" s="34"/>
      <c r="Y1204" s="34"/>
      <c r="Z1204" s="34"/>
      <c r="AA1204" s="34"/>
      <c r="AB1204" s="34"/>
      <c r="AC1204" s="34"/>
    </row>
    <row r="1205" spans="2:29">
      <c r="B1205" s="23"/>
      <c r="C1205" s="23"/>
      <c r="D1205" s="32"/>
      <c r="E1205" s="32"/>
      <c r="F1205" s="32"/>
      <c r="G1205" s="33"/>
      <c r="H1205" s="34"/>
      <c r="I1205" s="34"/>
      <c r="J1205" s="34"/>
      <c r="K1205" s="34"/>
      <c r="L1205" s="34"/>
      <c r="M1205" s="34"/>
      <c r="N1205" s="34"/>
      <c r="O1205" s="34"/>
      <c r="P1205" s="34"/>
      <c r="Q1205" s="34"/>
      <c r="R1205" s="34"/>
      <c r="S1205" s="34"/>
      <c r="T1205" s="34"/>
      <c r="U1205" s="34"/>
      <c r="V1205" s="34"/>
      <c r="W1205" s="34"/>
      <c r="X1205" s="34"/>
      <c r="Y1205" s="34"/>
      <c r="Z1205" s="34"/>
      <c r="AA1205" s="34"/>
      <c r="AB1205" s="34"/>
      <c r="AC1205" s="34"/>
    </row>
    <row r="1206" spans="2:29">
      <c r="B1206" s="23"/>
      <c r="C1206" s="23"/>
      <c r="D1206" s="32"/>
      <c r="E1206" s="32"/>
      <c r="F1206" s="32"/>
      <c r="G1206" s="33"/>
      <c r="H1206" s="34"/>
      <c r="I1206" s="34"/>
      <c r="J1206" s="34"/>
      <c r="K1206" s="34"/>
      <c r="L1206" s="34"/>
      <c r="M1206" s="34"/>
      <c r="N1206" s="34"/>
      <c r="O1206" s="34"/>
      <c r="P1206" s="34"/>
      <c r="Q1206" s="34"/>
      <c r="R1206" s="34"/>
      <c r="S1206" s="34"/>
      <c r="T1206" s="34"/>
      <c r="U1206" s="34"/>
      <c r="V1206" s="34"/>
      <c r="W1206" s="34"/>
      <c r="X1206" s="34"/>
      <c r="Y1206" s="34"/>
      <c r="Z1206" s="34"/>
      <c r="AA1206" s="34"/>
      <c r="AB1206" s="34"/>
      <c r="AC1206" s="34"/>
    </row>
    <row r="1207" spans="2:29">
      <c r="B1207" s="23"/>
      <c r="C1207" s="23"/>
      <c r="D1207" s="32"/>
      <c r="E1207" s="32"/>
      <c r="F1207" s="32"/>
      <c r="G1207" s="33"/>
      <c r="H1207" s="34"/>
      <c r="I1207" s="34"/>
      <c r="J1207" s="34"/>
      <c r="K1207" s="34"/>
      <c r="L1207" s="34"/>
      <c r="M1207" s="34"/>
      <c r="N1207" s="34"/>
      <c r="O1207" s="34"/>
      <c r="P1207" s="34"/>
      <c r="Q1207" s="34"/>
      <c r="R1207" s="34"/>
      <c r="S1207" s="34"/>
      <c r="T1207" s="34"/>
      <c r="U1207" s="34"/>
      <c r="V1207" s="34"/>
      <c r="W1207" s="34"/>
      <c r="X1207" s="34"/>
      <c r="Y1207" s="34"/>
      <c r="Z1207" s="34"/>
      <c r="AA1207" s="34"/>
      <c r="AB1207" s="34"/>
      <c r="AC1207" s="34"/>
    </row>
    <row r="1208" spans="2:29">
      <c r="B1208" s="23"/>
      <c r="C1208" s="23"/>
      <c r="D1208" s="32"/>
      <c r="E1208" s="32"/>
      <c r="F1208" s="32"/>
      <c r="G1208" s="33"/>
      <c r="H1208" s="34"/>
      <c r="I1208" s="34"/>
      <c r="J1208" s="34"/>
      <c r="K1208" s="34"/>
      <c r="L1208" s="34"/>
      <c r="M1208" s="34"/>
      <c r="N1208" s="34"/>
      <c r="O1208" s="34"/>
      <c r="P1208" s="34"/>
      <c r="Q1208" s="34"/>
      <c r="R1208" s="34"/>
      <c r="S1208" s="34"/>
      <c r="T1208" s="34"/>
      <c r="U1208" s="34"/>
      <c r="V1208" s="34"/>
      <c r="W1208" s="34"/>
      <c r="X1208" s="34"/>
      <c r="Y1208" s="34"/>
      <c r="Z1208" s="34"/>
      <c r="AA1208" s="34"/>
      <c r="AB1208" s="34"/>
      <c r="AC1208" s="34"/>
    </row>
    <row r="1209" spans="2:29">
      <c r="B1209" s="23"/>
      <c r="C1209" s="23"/>
      <c r="D1209" s="32"/>
      <c r="E1209" s="32"/>
      <c r="F1209" s="32"/>
      <c r="G1209" s="33"/>
      <c r="H1209" s="34"/>
      <c r="I1209" s="34"/>
      <c r="J1209" s="34"/>
      <c r="K1209" s="34"/>
      <c r="L1209" s="34"/>
      <c r="M1209" s="34"/>
      <c r="N1209" s="34"/>
      <c r="O1209" s="34"/>
      <c r="P1209" s="34"/>
      <c r="Q1209" s="34"/>
      <c r="R1209" s="34"/>
      <c r="S1209" s="34"/>
      <c r="T1209" s="34"/>
      <c r="U1209" s="34"/>
      <c r="V1209" s="34"/>
      <c r="W1209" s="34"/>
      <c r="X1209" s="34"/>
      <c r="Y1209" s="34"/>
      <c r="Z1209" s="34"/>
      <c r="AA1209" s="34"/>
      <c r="AB1209" s="34"/>
      <c r="AC1209" s="34"/>
    </row>
    <row r="1210" spans="2:29">
      <c r="B1210" s="23"/>
      <c r="C1210" s="23"/>
      <c r="D1210" s="32"/>
      <c r="E1210" s="32"/>
      <c r="F1210" s="32"/>
      <c r="G1210" s="33"/>
      <c r="H1210" s="34"/>
      <c r="I1210" s="34"/>
      <c r="J1210" s="34"/>
      <c r="K1210" s="34"/>
      <c r="L1210" s="34"/>
      <c r="M1210" s="34"/>
      <c r="N1210" s="34"/>
      <c r="O1210" s="34"/>
      <c r="P1210" s="34"/>
      <c r="Q1210" s="34"/>
      <c r="R1210" s="34"/>
      <c r="S1210" s="34"/>
      <c r="T1210" s="34"/>
      <c r="U1210" s="34"/>
      <c r="V1210" s="34"/>
      <c r="W1210" s="34"/>
      <c r="X1210" s="34"/>
      <c r="Y1210" s="34"/>
      <c r="Z1210" s="34"/>
      <c r="AA1210" s="34"/>
      <c r="AB1210" s="34"/>
      <c r="AC1210" s="34"/>
    </row>
    <row r="1211" spans="2:29">
      <c r="B1211" s="23"/>
      <c r="C1211" s="23"/>
      <c r="D1211" s="32"/>
      <c r="E1211" s="32"/>
      <c r="F1211" s="32"/>
      <c r="G1211" s="33"/>
      <c r="H1211" s="34"/>
      <c r="I1211" s="34"/>
      <c r="J1211" s="34"/>
      <c r="K1211" s="34"/>
      <c r="L1211" s="34"/>
      <c r="M1211" s="34"/>
      <c r="N1211" s="34"/>
      <c r="O1211" s="34"/>
      <c r="P1211" s="34"/>
      <c r="Q1211" s="34"/>
      <c r="R1211" s="34"/>
      <c r="S1211" s="34"/>
      <c r="T1211" s="34"/>
      <c r="U1211" s="34"/>
      <c r="V1211" s="34"/>
      <c r="W1211" s="34"/>
      <c r="X1211" s="34"/>
      <c r="Y1211" s="34"/>
      <c r="Z1211" s="34"/>
      <c r="AA1211" s="34"/>
      <c r="AB1211" s="34"/>
      <c r="AC1211" s="34"/>
    </row>
    <row r="1212" spans="2:29">
      <c r="B1212" s="23"/>
      <c r="C1212" s="23"/>
      <c r="D1212" s="32"/>
      <c r="E1212" s="32"/>
      <c r="F1212" s="32"/>
      <c r="G1212" s="33"/>
      <c r="H1212" s="34"/>
      <c r="I1212" s="34"/>
      <c r="J1212" s="34"/>
      <c r="K1212" s="34"/>
      <c r="L1212" s="34"/>
      <c r="M1212" s="34"/>
      <c r="N1212" s="34"/>
      <c r="O1212" s="34"/>
      <c r="P1212" s="34"/>
      <c r="Q1212" s="34"/>
      <c r="R1212" s="34"/>
      <c r="S1212" s="34"/>
      <c r="T1212" s="34"/>
      <c r="U1212" s="34"/>
      <c r="V1212" s="34"/>
      <c r="W1212" s="34"/>
      <c r="X1212" s="34"/>
      <c r="Y1212" s="34"/>
      <c r="Z1212" s="34"/>
      <c r="AA1212" s="34"/>
      <c r="AB1212" s="34"/>
      <c r="AC1212" s="34"/>
    </row>
    <row r="1213" spans="2:29">
      <c r="B1213" s="23"/>
      <c r="C1213" s="23"/>
      <c r="D1213" s="32"/>
      <c r="E1213" s="32"/>
      <c r="F1213" s="32"/>
      <c r="G1213" s="33"/>
      <c r="H1213" s="34"/>
      <c r="I1213" s="34"/>
      <c r="J1213" s="34"/>
      <c r="K1213" s="34"/>
      <c r="L1213" s="34"/>
      <c r="M1213" s="34"/>
      <c r="N1213" s="34"/>
      <c r="O1213" s="34"/>
      <c r="P1213" s="34"/>
      <c r="Q1213" s="34"/>
      <c r="R1213" s="34"/>
      <c r="S1213" s="34"/>
      <c r="T1213" s="34"/>
      <c r="U1213" s="34"/>
      <c r="V1213" s="34"/>
      <c r="W1213" s="34"/>
      <c r="X1213" s="34"/>
      <c r="Y1213" s="34"/>
      <c r="Z1213" s="34"/>
      <c r="AA1213" s="34"/>
      <c r="AB1213" s="34"/>
      <c r="AC1213" s="34"/>
    </row>
    <row r="1214" spans="2:29">
      <c r="B1214" s="23"/>
      <c r="C1214" s="23"/>
      <c r="D1214" s="32"/>
      <c r="E1214" s="32"/>
      <c r="F1214" s="32"/>
      <c r="G1214" s="33"/>
      <c r="H1214" s="34"/>
      <c r="I1214" s="34"/>
      <c r="J1214" s="34"/>
      <c r="K1214" s="34"/>
      <c r="L1214" s="34"/>
      <c r="M1214" s="34"/>
      <c r="N1214" s="34"/>
      <c r="O1214" s="34"/>
      <c r="P1214" s="34"/>
      <c r="Q1214" s="34"/>
      <c r="R1214" s="34"/>
      <c r="S1214" s="34"/>
      <c r="T1214" s="34"/>
      <c r="U1214" s="34"/>
      <c r="V1214" s="34"/>
      <c r="W1214" s="34"/>
      <c r="X1214" s="34"/>
      <c r="Y1214" s="34"/>
      <c r="Z1214" s="34"/>
      <c r="AA1214" s="34"/>
      <c r="AB1214" s="34"/>
      <c r="AC1214" s="34"/>
    </row>
    <row r="1215" spans="2:29">
      <c r="B1215" s="23"/>
      <c r="C1215" s="23"/>
      <c r="D1215" s="32"/>
      <c r="E1215" s="32"/>
      <c r="F1215" s="32"/>
      <c r="G1215" s="33"/>
      <c r="H1215" s="34"/>
      <c r="I1215" s="34"/>
      <c r="J1215" s="34"/>
      <c r="K1215" s="34"/>
      <c r="L1215" s="34"/>
      <c r="M1215" s="34"/>
      <c r="N1215" s="34"/>
      <c r="O1215" s="34"/>
      <c r="P1215" s="34"/>
      <c r="Q1215" s="34"/>
      <c r="R1215" s="34"/>
      <c r="S1215" s="34"/>
      <c r="T1215" s="34"/>
      <c r="U1215" s="34"/>
      <c r="V1215" s="34"/>
      <c r="W1215" s="34"/>
      <c r="X1215" s="34"/>
      <c r="Y1215" s="34"/>
      <c r="Z1215" s="34"/>
      <c r="AA1215" s="34"/>
      <c r="AB1215" s="34"/>
      <c r="AC1215" s="34"/>
    </row>
    <row r="1216" spans="2:29">
      <c r="B1216" s="23"/>
      <c r="C1216" s="23"/>
      <c r="D1216" s="32"/>
      <c r="E1216" s="32"/>
      <c r="F1216" s="32"/>
      <c r="G1216" s="33"/>
      <c r="H1216" s="34"/>
      <c r="I1216" s="34"/>
      <c r="J1216" s="34"/>
      <c r="K1216" s="34"/>
      <c r="L1216" s="34"/>
      <c r="M1216" s="34"/>
      <c r="N1216" s="34"/>
      <c r="O1216" s="34"/>
      <c r="P1216" s="34"/>
      <c r="Q1216" s="34"/>
      <c r="R1216" s="34"/>
      <c r="S1216" s="34"/>
      <c r="T1216" s="34"/>
      <c r="U1216" s="34"/>
      <c r="V1216" s="34"/>
      <c r="W1216" s="34"/>
      <c r="X1216" s="34"/>
      <c r="Y1216" s="34"/>
      <c r="Z1216" s="34"/>
      <c r="AA1216" s="34"/>
      <c r="AB1216" s="34"/>
      <c r="AC1216" s="34"/>
    </row>
    <row r="1217" spans="2:29">
      <c r="B1217" s="23"/>
      <c r="C1217" s="23"/>
      <c r="D1217" s="32"/>
      <c r="E1217" s="32"/>
      <c r="F1217" s="32"/>
      <c r="G1217" s="33"/>
      <c r="H1217" s="34"/>
      <c r="I1217" s="34"/>
      <c r="J1217" s="34"/>
      <c r="K1217" s="34"/>
      <c r="L1217" s="34"/>
      <c r="M1217" s="34"/>
      <c r="N1217" s="34"/>
      <c r="O1217" s="34"/>
      <c r="P1217" s="34"/>
      <c r="Q1217" s="34"/>
      <c r="R1217" s="34"/>
      <c r="S1217" s="34"/>
      <c r="T1217" s="34"/>
      <c r="U1217" s="34"/>
      <c r="V1217" s="34"/>
      <c r="W1217" s="34"/>
      <c r="X1217" s="34"/>
      <c r="Y1217" s="34"/>
      <c r="Z1217" s="34"/>
      <c r="AA1217" s="34"/>
      <c r="AB1217" s="34"/>
      <c r="AC1217" s="34"/>
    </row>
    <row r="1218" spans="2:29">
      <c r="B1218" s="23"/>
      <c r="C1218" s="23"/>
      <c r="D1218" s="32"/>
      <c r="E1218" s="32"/>
      <c r="F1218" s="32"/>
      <c r="G1218" s="33"/>
      <c r="H1218" s="34"/>
      <c r="I1218" s="34"/>
      <c r="J1218" s="34"/>
      <c r="K1218" s="34"/>
      <c r="L1218" s="34"/>
      <c r="M1218" s="34"/>
      <c r="N1218" s="34"/>
      <c r="O1218" s="34"/>
      <c r="P1218" s="34"/>
      <c r="Q1218" s="34"/>
      <c r="R1218" s="34"/>
      <c r="S1218" s="34"/>
      <c r="T1218" s="34"/>
      <c r="U1218" s="34"/>
      <c r="V1218" s="34"/>
      <c r="W1218" s="34"/>
      <c r="X1218" s="34"/>
      <c r="Y1218" s="34"/>
      <c r="Z1218" s="34"/>
      <c r="AA1218" s="34"/>
      <c r="AB1218" s="34"/>
      <c r="AC1218" s="34"/>
    </row>
    <row r="1219" spans="2:29">
      <c r="B1219" s="23"/>
      <c r="C1219" s="23"/>
      <c r="D1219" s="32"/>
      <c r="E1219" s="32"/>
      <c r="F1219" s="32"/>
      <c r="G1219" s="33"/>
      <c r="H1219" s="34"/>
      <c r="I1219" s="34"/>
      <c r="J1219" s="34"/>
      <c r="K1219" s="34"/>
      <c r="L1219" s="34"/>
      <c r="M1219" s="34"/>
      <c r="N1219" s="34"/>
      <c r="O1219" s="34"/>
      <c r="P1219" s="34"/>
      <c r="Q1219" s="34"/>
      <c r="R1219" s="34"/>
      <c r="S1219" s="34"/>
      <c r="T1219" s="34"/>
      <c r="U1219" s="34"/>
      <c r="V1219" s="34"/>
      <c r="W1219" s="34"/>
      <c r="X1219" s="34"/>
      <c r="Y1219" s="34"/>
      <c r="Z1219" s="34"/>
      <c r="AA1219" s="34"/>
      <c r="AB1219" s="34"/>
      <c r="AC1219" s="34"/>
    </row>
    <row r="1220" spans="2:29">
      <c r="B1220" s="23"/>
      <c r="C1220" s="23"/>
      <c r="D1220" s="32"/>
      <c r="E1220" s="32"/>
      <c r="F1220" s="32"/>
      <c r="G1220" s="33"/>
      <c r="H1220" s="34"/>
      <c r="I1220" s="34"/>
      <c r="J1220" s="34"/>
      <c r="K1220" s="34"/>
      <c r="L1220" s="34"/>
      <c r="M1220" s="34"/>
      <c r="N1220" s="34"/>
      <c r="O1220" s="34"/>
      <c r="P1220" s="34"/>
      <c r="Q1220" s="34"/>
      <c r="R1220" s="34"/>
      <c r="S1220" s="34"/>
      <c r="T1220" s="34"/>
      <c r="U1220" s="34"/>
      <c r="V1220" s="34"/>
      <c r="W1220" s="34"/>
      <c r="X1220" s="34"/>
      <c r="Y1220" s="34"/>
      <c r="Z1220" s="34"/>
      <c r="AA1220" s="34"/>
      <c r="AB1220" s="34"/>
      <c r="AC1220" s="34"/>
    </row>
    <row r="1221" spans="2:29">
      <c r="B1221" s="23"/>
      <c r="C1221" s="23"/>
      <c r="D1221" s="32"/>
      <c r="E1221" s="32"/>
      <c r="F1221" s="32"/>
      <c r="G1221" s="33"/>
      <c r="H1221" s="34"/>
      <c r="I1221" s="34"/>
      <c r="J1221" s="34"/>
      <c r="K1221" s="34"/>
      <c r="L1221" s="34"/>
      <c r="M1221" s="34"/>
      <c r="N1221" s="34"/>
      <c r="O1221" s="34"/>
      <c r="P1221" s="34"/>
      <c r="Q1221" s="34"/>
      <c r="R1221" s="34"/>
      <c r="S1221" s="34"/>
      <c r="T1221" s="34"/>
      <c r="U1221" s="34"/>
      <c r="V1221" s="34"/>
      <c r="W1221" s="34"/>
      <c r="X1221" s="34"/>
      <c r="Y1221" s="34"/>
      <c r="Z1221" s="34"/>
      <c r="AA1221" s="34"/>
      <c r="AB1221" s="34"/>
      <c r="AC1221" s="34"/>
    </row>
    <row r="1222" spans="2:29">
      <c r="B1222" s="23"/>
      <c r="C1222" s="23"/>
      <c r="D1222" s="32"/>
      <c r="E1222" s="32"/>
      <c r="F1222" s="32"/>
      <c r="G1222" s="33"/>
      <c r="H1222" s="34"/>
      <c r="I1222" s="34"/>
      <c r="J1222" s="34"/>
      <c r="K1222" s="34"/>
      <c r="L1222" s="34"/>
      <c r="M1222" s="34"/>
      <c r="N1222" s="34"/>
      <c r="O1222" s="34"/>
      <c r="P1222" s="34"/>
      <c r="Q1222" s="34"/>
      <c r="R1222" s="34"/>
      <c r="S1222" s="34"/>
      <c r="T1222" s="34"/>
      <c r="U1222" s="34"/>
      <c r="V1222" s="34"/>
      <c r="W1222" s="34"/>
      <c r="X1222" s="34"/>
      <c r="Y1222" s="34"/>
      <c r="Z1222" s="34"/>
      <c r="AA1222" s="34"/>
      <c r="AB1222" s="34"/>
      <c r="AC1222" s="34"/>
    </row>
    <row r="1223" spans="2:29">
      <c r="B1223" s="23"/>
      <c r="C1223" s="23"/>
      <c r="D1223" s="32"/>
      <c r="E1223" s="32"/>
      <c r="F1223" s="32"/>
      <c r="G1223" s="33"/>
      <c r="H1223" s="34"/>
      <c r="I1223" s="34"/>
      <c r="J1223" s="34"/>
      <c r="K1223" s="34"/>
      <c r="L1223" s="34"/>
      <c r="M1223" s="34"/>
      <c r="N1223" s="34"/>
      <c r="O1223" s="34"/>
      <c r="P1223" s="34"/>
      <c r="Q1223" s="34"/>
      <c r="R1223" s="34"/>
      <c r="S1223" s="34"/>
      <c r="T1223" s="34"/>
      <c r="U1223" s="34"/>
      <c r="V1223" s="34"/>
      <c r="W1223" s="34"/>
      <c r="X1223" s="34"/>
      <c r="Y1223" s="34"/>
      <c r="Z1223" s="34"/>
      <c r="AA1223" s="34"/>
      <c r="AB1223" s="34"/>
      <c r="AC1223" s="34"/>
    </row>
    <row r="1224" spans="2:29">
      <c r="B1224" s="23"/>
      <c r="C1224" s="23"/>
      <c r="D1224" s="32"/>
      <c r="E1224" s="32"/>
      <c r="F1224" s="32"/>
      <c r="G1224" s="33"/>
      <c r="H1224" s="34"/>
      <c r="I1224" s="34"/>
      <c r="J1224" s="34"/>
      <c r="K1224" s="34"/>
      <c r="L1224" s="34"/>
      <c r="M1224" s="34"/>
      <c r="N1224" s="34"/>
      <c r="O1224" s="34"/>
      <c r="P1224" s="34"/>
      <c r="Q1224" s="34"/>
      <c r="R1224" s="34"/>
      <c r="S1224" s="34"/>
      <c r="T1224" s="34"/>
      <c r="U1224" s="34"/>
      <c r="V1224" s="34"/>
      <c r="W1224" s="34"/>
      <c r="X1224" s="34"/>
      <c r="Y1224" s="34"/>
      <c r="Z1224" s="34"/>
      <c r="AA1224" s="34"/>
      <c r="AB1224" s="34"/>
      <c r="AC1224" s="34"/>
    </row>
    <row r="1225" spans="2:29">
      <c r="B1225" s="23"/>
      <c r="C1225" s="23"/>
      <c r="D1225" s="32"/>
      <c r="E1225" s="32"/>
      <c r="F1225" s="32"/>
      <c r="G1225" s="33"/>
      <c r="H1225" s="34"/>
      <c r="I1225" s="34"/>
      <c r="J1225" s="34"/>
      <c r="K1225" s="34"/>
      <c r="L1225" s="34"/>
      <c r="M1225" s="34"/>
      <c r="N1225" s="34"/>
      <c r="O1225" s="34"/>
      <c r="P1225" s="34"/>
      <c r="Q1225" s="34"/>
      <c r="R1225" s="34"/>
      <c r="S1225" s="34"/>
      <c r="T1225" s="34"/>
      <c r="U1225" s="34"/>
      <c r="V1225" s="34"/>
      <c r="W1225" s="34"/>
      <c r="X1225" s="34"/>
      <c r="Y1225" s="34"/>
      <c r="Z1225" s="34"/>
      <c r="AA1225" s="34"/>
      <c r="AB1225" s="34"/>
      <c r="AC1225" s="34"/>
    </row>
    <row r="1226" spans="2:29">
      <c r="B1226" s="23"/>
      <c r="C1226" s="23"/>
      <c r="D1226" s="32"/>
      <c r="E1226" s="32"/>
      <c r="F1226" s="32"/>
      <c r="G1226" s="33"/>
      <c r="H1226" s="34"/>
      <c r="I1226" s="34"/>
      <c r="J1226" s="34"/>
      <c r="K1226" s="34"/>
      <c r="L1226" s="34"/>
      <c r="M1226" s="34"/>
      <c r="N1226" s="34"/>
      <c r="O1226" s="34"/>
      <c r="P1226" s="34"/>
      <c r="Q1226" s="34"/>
      <c r="R1226" s="34"/>
      <c r="S1226" s="34"/>
      <c r="T1226" s="34"/>
      <c r="U1226" s="34"/>
      <c r="V1226" s="34"/>
      <c r="W1226" s="34"/>
      <c r="X1226" s="34"/>
      <c r="Y1226" s="34"/>
      <c r="Z1226" s="34"/>
      <c r="AA1226" s="34"/>
      <c r="AB1226" s="34"/>
      <c r="AC1226" s="34"/>
    </row>
    <row r="1227" spans="2:29">
      <c r="B1227" s="23"/>
      <c r="C1227" s="23"/>
      <c r="D1227" s="32"/>
      <c r="E1227" s="32"/>
      <c r="F1227" s="32"/>
      <c r="G1227" s="33"/>
      <c r="H1227" s="34"/>
      <c r="I1227" s="34"/>
      <c r="J1227" s="34"/>
      <c r="K1227" s="34"/>
      <c r="L1227" s="34"/>
      <c r="M1227" s="34"/>
      <c r="N1227" s="34"/>
      <c r="O1227" s="34"/>
      <c r="P1227" s="34"/>
      <c r="Q1227" s="34"/>
      <c r="R1227" s="34"/>
      <c r="S1227" s="34"/>
      <c r="T1227" s="34"/>
      <c r="U1227" s="34"/>
      <c r="V1227" s="34"/>
      <c r="W1227" s="34"/>
      <c r="X1227" s="34"/>
      <c r="Y1227" s="34"/>
      <c r="Z1227" s="34"/>
      <c r="AA1227" s="34"/>
      <c r="AB1227" s="34"/>
      <c r="AC1227" s="34"/>
    </row>
    <row r="1228" spans="2:29">
      <c r="B1228" s="23"/>
      <c r="C1228" s="23"/>
      <c r="D1228" s="32"/>
      <c r="E1228" s="32"/>
      <c r="F1228" s="32"/>
      <c r="G1228" s="33"/>
      <c r="H1228" s="34"/>
      <c r="I1228" s="34"/>
      <c r="J1228" s="34"/>
      <c r="K1228" s="34"/>
      <c r="L1228" s="34"/>
      <c r="M1228" s="34"/>
      <c r="N1228" s="34"/>
      <c r="O1228" s="34"/>
      <c r="P1228" s="34"/>
      <c r="Q1228" s="34"/>
      <c r="R1228" s="34"/>
      <c r="S1228" s="34"/>
      <c r="T1228" s="34"/>
      <c r="U1228" s="34"/>
      <c r="V1228" s="34"/>
      <c r="W1228" s="34"/>
      <c r="X1228" s="34"/>
      <c r="Y1228" s="34"/>
      <c r="Z1228" s="34"/>
      <c r="AA1228" s="34"/>
      <c r="AB1228" s="34"/>
      <c r="AC1228" s="34"/>
    </row>
    <row r="1229" spans="2:29">
      <c r="B1229" s="23"/>
      <c r="C1229" s="23"/>
      <c r="D1229" s="32"/>
      <c r="E1229" s="32"/>
      <c r="F1229" s="32"/>
      <c r="G1229" s="35"/>
      <c r="H1229" s="34"/>
      <c r="I1229" s="34"/>
      <c r="J1229" s="34"/>
      <c r="K1229" s="34"/>
      <c r="L1229" s="34"/>
      <c r="M1229" s="34"/>
      <c r="N1229" s="34"/>
      <c r="O1229" s="34"/>
      <c r="P1229" s="34"/>
      <c r="Q1229" s="34"/>
      <c r="R1229" s="34"/>
      <c r="S1229" s="34"/>
      <c r="T1229" s="34"/>
      <c r="U1229" s="34"/>
      <c r="V1229" s="34"/>
      <c r="W1229" s="34"/>
      <c r="X1229" s="34"/>
      <c r="Y1229" s="34"/>
      <c r="Z1229" s="34"/>
      <c r="AA1229" s="34"/>
      <c r="AB1229" s="34"/>
      <c r="AC1229" s="34"/>
    </row>
    <row r="1230" spans="2:29">
      <c r="B1230" s="23"/>
      <c r="C1230" s="23"/>
      <c r="D1230" s="32"/>
      <c r="E1230" s="32"/>
      <c r="F1230" s="32"/>
      <c r="G1230" s="33"/>
      <c r="H1230" s="34"/>
      <c r="I1230" s="34"/>
      <c r="J1230" s="34"/>
      <c r="K1230" s="34"/>
      <c r="L1230" s="34"/>
      <c r="M1230" s="34"/>
      <c r="N1230" s="34"/>
      <c r="O1230" s="34"/>
      <c r="P1230" s="34"/>
      <c r="Q1230" s="34"/>
      <c r="R1230" s="34"/>
      <c r="S1230" s="34"/>
      <c r="T1230" s="34"/>
      <c r="U1230" s="34"/>
      <c r="V1230" s="34"/>
      <c r="W1230" s="34"/>
      <c r="X1230" s="34"/>
      <c r="Y1230" s="34"/>
      <c r="Z1230" s="34"/>
      <c r="AA1230" s="34"/>
      <c r="AB1230" s="34"/>
      <c r="AC1230" s="34"/>
    </row>
    <row r="1231" spans="2:29">
      <c r="B1231" s="23"/>
      <c r="C1231" s="23"/>
      <c r="D1231" s="32"/>
      <c r="E1231" s="32"/>
      <c r="F1231" s="32"/>
      <c r="G1231" s="33"/>
      <c r="H1231" s="34"/>
      <c r="I1231" s="34"/>
      <c r="J1231" s="34"/>
      <c r="K1231" s="34"/>
      <c r="L1231" s="34"/>
      <c r="M1231" s="34"/>
      <c r="N1231" s="34"/>
      <c r="O1231" s="34"/>
      <c r="P1231" s="34"/>
      <c r="Q1231" s="34"/>
      <c r="R1231" s="34"/>
      <c r="S1231" s="34"/>
      <c r="T1231" s="34"/>
      <c r="U1231" s="34"/>
      <c r="V1231" s="34"/>
      <c r="W1231" s="34"/>
      <c r="X1231" s="34"/>
      <c r="Y1231" s="34"/>
      <c r="Z1231" s="34"/>
      <c r="AA1231" s="34"/>
      <c r="AB1231" s="34"/>
      <c r="AC1231" s="34"/>
    </row>
    <row r="1232" spans="2:29">
      <c r="B1232" s="23"/>
      <c r="C1232" s="23"/>
      <c r="D1232" s="32"/>
      <c r="E1232" s="32"/>
      <c r="F1232" s="32"/>
      <c r="G1232" s="33"/>
      <c r="H1232" s="34"/>
      <c r="I1232" s="34"/>
      <c r="J1232" s="34"/>
      <c r="K1232" s="34"/>
      <c r="L1232" s="34"/>
      <c r="M1232" s="34"/>
      <c r="N1232" s="34"/>
      <c r="O1232" s="34"/>
      <c r="P1232" s="34"/>
      <c r="Q1232" s="34"/>
      <c r="R1232" s="34"/>
      <c r="S1232" s="34"/>
      <c r="T1232" s="34"/>
      <c r="U1232" s="34"/>
      <c r="V1232" s="34"/>
      <c r="W1232" s="34"/>
      <c r="X1232" s="34"/>
      <c r="Y1232" s="34"/>
      <c r="Z1232" s="34"/>
      <c r="AA1232" s="34"/>
      <c r="AB1232" s="34"/>
      <c r="AC1232" s="34"/>
    </row>
    <row r="1233" spans="2:29">
      <c r="B1233" s="23"/>
      <c r="C1233" s="23"/>
      <c r="D1233" s="32"/>
      <c r="E1233" s="32"/>
      <c r="F1233" s="32"/>
      <c r="G1233" s="33"/>
      <c r="H1233" s="34"/>
      <c r="I1233" s="34"/>
      <c r="J1233" s="34"/>
      <c r="K1233" s="34"/>
      <c r="L1233" s="34"/>
      <c r="M1233" s="34"/>
      <c r="N1233" s="34"/>
      <c r="O1233" s="34"/>
      <c r="P1233" s="34"/>
      <c r="Q1233" s="34"/>
      <c r="R1233" s="34"/>
      <c r="S1233" s="34"/>
      <c r="T1233" s="34"/>
      <c r="U1233" s="34"/>
      <c r="V1233" s="34"/>
      <c r="W1233" s="34"/>
      <c r="X1233" s="34"/>
      <c r="Y1233" s="34"/>
      <c r="Z1233" s="34"/>
      <c r="AA1233" s="34"/>
      <c r="AB1233" s="34"/>
      <c r="AC1233" s="34"/>
    </row>
    <row r="1234" spans="2:29">
      <c r="B1234" s="23"/>
      <c r="C1234" s="23"/>
      <c r="D1234" s="32"/>
      <c r="E1234" s="32"/>
      <c r="F1234" s="32"/>
      <c r="G1234" s="33"/>
      <c r="H1234" s="34"/>
      <c r="I1234" s="34"/>
      <c r="J1234" s="34"/>
      <c r="K1234" s="34"/>
      <c r="L1234" s="34"/>
      <c r="M1234" s="34"/>
      <c r="N1234" s="34"/>
      <c r="O1234" s="34"/>
      <c r="P1234" s="34"/>
      <c r="Q1234" s="34"/>
      <c r="R1234" s="34"/>
      <c r="S1234" s="34"/>
      <c r="T1234" s="34"/>
      <c r="U1234" s="34"/>
      <c r="V1234" s="34"/>
      <c r="W1234" s="34"/>
      <c r="X1234" s="34"/>
      <c r="Y1234" s="34"/>
      <c r="Z1234" s="34"/>
      <c r="AA1234" s="34"/>
      <c r="AB1234" s="34"/>
      <c r="AC1234" s="34"/>
    </row>
    <row r="1235" spans="2:29">
      <c r="B1235" s="23"/>
      <c r="C1235" s="23"/>
      <c r="D1235" s="32"/>
      <c r="E1235" s="32"/>
      <c r="F1235" s="32"/>
      <c r="G1235" s="33"/>
      <c r="H1235" s="34"/>
      <c r="I1235" s="34"/>
      <c r="J1235" s="34"/>
      <c r="K1235" s="34"/>
      <c r="L1235" s="34"/>
      <c r="M1235" s="34"/>
      <c r="N1235" s="34"/>
      <c r="O1235" s="34"/>
      <c r="P1235" s="34"/>
      <c r="Q1235" s="34"/>
      <c r="R1235" s="34"/>
      <c r="S1235" s="34"/>
      <c r="T1235" s="34"/>
      <c r="U1235" s="34"/>
      <c r="V1235" s="34"/>
      <c r="W1235" s="34"/>
      <c r="X1235" s="34"/>
      <c r="Y1235" s="34"/>
      <c r="Z1235" s="34"/>
      <c r="AA1235" s="34"/>
      <c r="AB1235" s="34"/>
      <c r="AC1235" s="34"/>
    </row>
    <row r="1236" spans="2:29">
      <c r="B1236" s="23"/>
      <c r="C1236" s="23"/>
      <c r="D1236" s="32"/>
      <c r="E1236" s="32"/>
      <c r="F1236" s="32"/>
      <c r="G1236" s="33"/>
      <c r="H1236" s="34"/>
      <c r="I1236" s="34"/>
      <c r="J1236" s="34"/>
      <c r="K1236" s="34"/>
      <c r="L1236" s="34"/>
      <c r="M1236" s="34"/>
      <c r="N1236" s="34"/>
      <c r="O1236" s="34"/>
      <c r="P1236" s="34"/>
      <c r="Q1236" s="34"/>
      <c r="R1236" s="34"/>
      <c r="S1236" s="34"/>
      <c r="T1236" s="34"/>
      <c r="U1236" s="34"/>
      <c r="V1236" s="34"/>
      <c r="W1236" s="34"/>
      <c r="X1236" s="34"/>
      <c r="Y1236" s="34"/>
      <c r="Z1236" s="34"/>
      <c r="AA1236" s="34"/>
      <c r="AB1236" s="34"/>
      <c r="AC1236" s="34"/>
    </row>
    <row r="1237" spans="2:29">
      <c r="B1237" s="23"/>
      <c r="C1237" s="23"/>
      <c r="D1237" s="32"/>
      <c r="E1237" s="32"/>
      <c r="F1237" s="32"/>
      <c r="G1237" s="33"/>
      <c r="H1237" s="34"/>
      <c r="I1237" s="34"/>
      <c r="J1237" s="34"/>
      <c r="K1237" s="34"/>
      <c r="L1237" s="34"/>
      <c r="M1237" s="34"/>
      <c r="N1237" s="34"/>
      <c r="O1237" s="34"/>
      <c r="P1237" s="34"/>
      <c r="Q1237" s="34"/>
      <c r="R1237" s="34"/>
      <c r="S1237" s="34"/>
      <c r="T1237" s="34"/>
      <c r="U1237" s="34"/>
      <c r="V1237" s="34"/>
      <c r="W1237" s="34"/>
      <c r="X1237" s="34"/>
      <c r="Y1237" s="34"/>
      <c r="Z1237" s="34"/>
      <c r="AA1237" s="34"/>
      <c r="AB1237" s="34"/>
      <c r="AC1237" s="34"/>
    </row>
    <row r="1238" spans="2:29">
      <c r="B1238" s="23"/>
      <c r="C1238" s="23"/>
      <c r="D1238" s="32"/>
      <c r="E1238" s="32"/>
      <c r="F1238" s="32"/>
      <c r="G1238" s="33"/>
      <c r="H1238" s="34"/>
      <c r="I1238" s="34"/>
      <c r="J1238" s="34"/>
      <c r="K1238" s="34"/>
      <c r="L1238" s="34"/>
      <c r="M1238" s="34"/>
      <c r="N1238" s="34"/>
      <c r="O1238" s="34"/>
      <c r="P1238" s="34"/>
      <c r="Q1238" s="34"/>
      <c r="R1238" s="34"/>
      <c r="S1238" s="34"/>
      <c r="T1238" s="34"/>
      <c r="U1238" s="34"/>
      <c r="V1238" s="34"/>
      <c r="W1238" s="34"/>
      <c r="X1238" s="34"/>
      <c r="Y1238" s="34"/>
      <c r="Z1238" s="34"/>
      <c r="AA1238" s="34"/>
      <c r="AB1238" s="34"/>
      <c r="AC1238" s="34"/>
    </row>
    <row r="1239" spans="2:29">
      <c r="B1239" s="23"/>
      <c r="C1239" s="23"/>
      <c r="D1239" s="32"/>
      <c r="E1239" s="32"/>
      <c r="F1239" s="32"/>
      <c r="G1239" s="33"/>
      <c r="H1239" s="34"/>
      <c r="I1239" s="34"/>
      <c r="J1239" s="34"/>
      <c r="K1239" s="34"/>
      <c r="L1239" s="34"/>
      <c r="M1239" s="34"/>
      <c r="N1239" s="34"/>
      <c r="O1239" s="34"/>
      <c r="P1239" s="34"/>
      <c r="Q1239" s="34"/>
      <c r="R1239" s="34"/>
      <c r="S1239" s="34"/>
      <c r="T1239" s="34"/>
      <c r="U1239" s="34"/>
      <c r="V1239" s="34"/>
      <c r="W1239" s="34"/>
      <c r="X1239" s="34"/>
      <c r="Y1239" s="34"/>
      <c r="Z1239" s="34"/>
      <c r="AA1239" s="34"/>
      <c r="AB1239" s="34"/>
      <c r="AC1239" s="34"/>
    </row>
    <row r="1240" spans="2:29">
      <c r="B1240" s="23"/>
      <c r="C1240" s="23"/>
      <c r="D1240" s="32"/>
      <c r="E1240" s="32"/>
      <c r="F1240" s="32"/>
      <c r="G1240" s="33"/>
      <c r="H1240" s="34"/>
      <c r="I1240" s="34"/>
      <c r="J1240" s="34"/>
      <c r="K1240" s="34"/>
      <c r="L1240" s="34"/>
      <c r="M1240" s="34"/>
      <c r="N1240" s="34"/>
      <c r="O1240" s="34"/>
      <c r="P1240" s="34"/>
      <c r="Q1240" s="34"/>
      <c r="R1240" s="34"/>
      <c r="S1240" s="34"/>
      <c r="T1240" s="34"/>
      <c r="U1240" s="34"/>
      <c r="V1240" s="34"/>
      <c r="W1240" s="34"/>
      <c r="X1240" s="34"/>
      <c r="Y1240" s="34"/>
      <c r="Z1240" s="34"/>
      <c r="AA1240" s="34"/>
      <c r="AB1240" s="34"/>
      <c r="AC1240" s="34"/>
    </row>
    <row r="1241" spans="2:29">
      <c r="B1241" s="23"/>
      <c r="C1241" s="23"/>
      <c r="D1241" s="32"/>
      <c r="E1241" s="32"/>
      <c r="F1241" s="32"/>
      <c r="G1241" s="33"/>
      <c r="H1241" s="34"/>
      <c r="I1241" s="34"/>
      <c r="J1241" s="34"/>
      <c r="K1241" s="34"/>
      <c r="L1241" s="34"/>
      <c r="M1241" s="34"/>
      <c r="N1241" s="34"/>
      <c r="O1241" s="34"/>
      <c r="P1241" s="34"/>
      <c r="Q1241" s="34"/>
      <c r="R1241" s="34"/>
      <c r="S1241" s="34"/>
      <c r="T1241" s="34"/>
      <c r="U1241" s="34"/>
      <c r="V1241" s="34"/>
      <c r="W1241" s="34"/>
      <c r="X1241" s="34"/>
      <c r="Y1241" s="34"/>
      <c r="Z1241" s="34"/>
      <c r="AA1241" s="34"/>
      <c r="AB1241" s="34"/>
      <c r="AC1241" s="34"/>
    </row>
    <row r="1242" spans="2:29">
      <c r="B1242" s="23"/>
      <c r="C1242" s="23"/>
      <c r="D1242" s="32"/>
      <c r="E1242" s="32"/>
      <c r="F1242" s="32"/>
      <c r="G1242" s="33"/>
      <c r="H1242" s="34"/>
      <c r="I1242" s="34"/>
      <c r="J1242" s="34"/>
      <c r="K1242" s="34"/>
      <c r="L1242" s="34"/>
      <c r="M1242" s="34"/>
      <c r="N1242" s="34"/>
      <c r="O1242" s="34"/>
      <c r="P1242" s="34"/>
      <c r="Q1242" s="34"/>
      <c r="R1242" s="34"/>
      <c r="S1242" s="34"/>
      <c r="T1242" s="34"/>
      <c r="U1242" s="34"/>
      <c r="V1242" s="34"/>
      <c r="W1242" s="34"/>
      <c r="X1242" s="34"/>
      <c r="Y1242" s="34"/>
      <c r="Z1242" s="34"/>
      <c r="AA1242" s="34"/>
      <c r="AB1242" s="34"/>
      <c r="AC1242" s="34"/>
    </row>
    <row r="1243" spans="2:29">
      <c r="B1243" s="23"/>
      <c r="C1243" s="23"/>
      <c r="D1243" s="32"/>
      <c r="E1243" s="32"/>
      <c r="F1243" s="32"/>
      <c r="G1243" s="33"/>
      <c r="H1243" s="34"/>
      <c r="I1243" s="34"/>
      <c r="J1243" s="34"/>
      <c r="K1243" s="34"/>
      <c r="L1243" s="34"/>
      <c r="M1243" s="34"/>
      <c r="N1243" s="34"/>
      <c r="O1243" s="34"/>
      <c r="P1243" s="34"/>
      <c r="Q1243" s="34"/>
      <c r="R1243" s="34"/>
      <c r="S1243" s="34"/>
      <c r="T1243" s="34"/>
      <c r="U1243" s="34"/>
      <c r="V1243" s="34"/>
      <c r="W1243" s="34"/>
      <c r="X1243" s="34"/>
      <c r="Y1243" s="34"/>
      <c r="Z1243" s="34"/>
      <c r="AA1243" s="34"/>
      <c r="AB1243" s="34"/>
      <c r="AC1243" s="34"/>
    </row>
    <row r="1244" spans="2:29">
      <c r="B1244" s="23"/>
      <c r="C1244" s="23"/>
      <c r="D1244" s="32"/>
      <c r="E1244" s="32"/>
      <c r="F1244" s="32"/>
      <c r="G1244" s="33"/>
      <c r="H1244" s="34"/>
      <c r="I1244" s="34"/>
      <c r="J1244" s="34"/>
      <c r="K1244" s="34"/>
      <c r="L1244" s="34"/>
      <c r="M1244" s="34"/>
      <c r="N1244" s="34"/>
      <c r="O1244" s="34"/>
      <c r="P1244" s="34"/>
      <c r="Q1244" s="34"/>
      <c r="R1244" s="34"/>
      <c r="S1244" s="34"/>
      <c r="T1244" s="34"/>
      <c r="U1244" s="34"/>
      <c r="V1244" s="34"/>
      <c r="W1244" s="34"/>
      <c r="X1244" s="34"/>
      <c r="Y1244" s="34"/>
      <c r="Z1244" s="34"/>
      <c r="AA1244" s="34"/>
      <c r="AB1244" s="34"/>
      <c r="AC1244" s="34"/>
    </row>
    <row r="1245" spans="2:29">
      <c r="B1245" s="23"/>
      <c r="C1245" s="23"/>
      <c r="D1245" s="32"/>
      <c r="E1245" s="32"/>
      <c r="F1245" s="32"/>
      <c r="G1245" s="33"/>
      <c r="H1245" s="34"/>
      <c r="I1245" s="34"/>
      <c r="J1245" s="34"/>
      <c r="K1245" s="34"/>
      <c r="L1245" s="34"/>
      <c r="M1245" s="34"/>
      <c r="N1245" s="34"/>
      <c r="O1245" s="34"/>
      <c r="P1245" s="34"/>
      <c r="Q1245" s="34"/>
      <c r="R1245" s="34"/>
      <c r="S1245" s="34"/>
      <c r="T1245" s="34"/>
      <c r="U1245" s="34"/>
      <c r="V1245" s="34"/>
      <c r="W1245" s="34"/>
      <c r="X1245" s="34"/>
      <c r="Y1245" s="34"/>
      <c r="Z1245" s="34"/>
      <c r="AA1245" s="34"/>
      <c r="AB1245" s="34"/>
      <c r="AC1245" s="34"/>
    </row>
    <row r="1246" spans="2:29">
      <c r="B1246" s="23"/>
      <c r="C1246" s="23"/>
      <c r="D1246" s="32"/>
      <c r="E1246" s="32"/>
      <c r="F1246" s="32"/>
      <c r="G1246" s="33"/>
      <c r="H1246" s="34"/>
      <c r="I1246" s="34"/>
      <c r="J1246" s="34"/>
      <c r="K1246" s="34"/>
      <c r="L1246" s="34"/>
      <c r="M1246" s="34"/>
      <c r="N1246" s="34"/>
      <c r="O1246" s="34"/>
      <c r="P1246" s="34"/>
      <c r="Q1246" s="34"/>
      <c r="R1246" s="34"/>
      <c r="S1246" s="34"/>
      <c r="T1246" s="34"/>
      <c r="U1246" s="34"/>
      <c r="V1246" s="34"/>
      <c r="W1246" s="34"/>
      <c r="X1246" s="34"/>
      <c r="Y1246" s="34"/>
      <c r="Z1246" s="34"/>
      <c r="AA1246" s="34"/>
      <c r="AB1246" s="34"/>
      <c r="AC1246" s="34"/>
    </row>
    <row r="1247" spans="2:29">
      <c r="B1247" s="23"/>
      <c r="C1247" s="23"/>
      <c r="D1247" s="32"/>
      <c r="E1247" s="32"/>
      <c r="F1247" s="32"/>
      <c r="G1247" s="33"/>
      <c r="H1247" s="34"/>
      <c r="I1247" s="34"/>
      <c r="J1247" s="34"/>
      <c r="K1247" s="34"/>
      <c r="L1247" s="34"/>
      <c r="M1247" s="34"/>
      <c r="N1247" s="34"/>
      <c r="O1247" s="34"/>
      <c r="P1247" s="34"/>
      <c r="Q1247" s="34"/>
      <c r="R1247" s="34"/>
      <c r="S1247" s="34"/>
      <c r="T1247" s="34"/>
      <c r="U1247" s="34"/>
      <c r="V1247" s="34"/>
      <c r="W1247" s="34"/>
      <c r="X1247" s="34"/>
      <c r="Y1247" s="34"/>
      <c r="Z1247" s="34"/>
      <c r="AA1247" s="34"/>
      <c r="AB1247" s="34"/>
      <c r="AC1247" s="34"/>
    </row>
    <row r="1248" spans="2:29">
      <c r="B1248" s="23"/>
      <c r="C1248" s="23"/>
      <c r="D1248" s="32"/>
      <c r="E1248" s="32"/>
      <c r="F1248" s="32"/>
      <c r="G1248" s="33"/>
      <c r="H1248" s="34"/>
      <c r="I1248" s="34"/>
      <c r="J1248" s="34"/>
      <c r="K1248" s="34"/>
      <c r="L1248" s="34"/>
      <c r="M1248" s="34"/>
      <c r="N1248" s="34"/>
      <c r="O1248" s="34"/>
      <c r="P1248" s="34"/>
      <c r="Q1248" s="34"/>
      <c r="R1248" s="34"/>
      <c r="S1248" s="34"/>
      <c r="T1248" s="34"/>
      <c r="U1248" s="34"/>
      <c r="V1248" s="34"/>
      <c r="W1248" s="34"/>
      <c r="X1248" s="34"/>
      <c r="Y1248" s="34"/>
      <c r="Z1248" s="34"/>
      <c r="AA1248" s="34"/>
      <c r="AB1248" s="34"/>
      <c r="AC1248" s="34"/>
    </row>
    <row r="1249" spans="2:29">
      <c r="B1249" s="23"/>
      <c r="C1249" s="23"/>
      <c r="D1249" s="32"/>
      <c r="E1249" s="32"/>
      <c r="F1249" s="32"/>
      <c r="G1249" s="33"/>
      <c r="H1249" s="34"/>
      <c r="I1249" s="34"/>
      <c r="J1249" s="34"/>
      <c r="K1249" s="34"/>
      <c r="L1249" s="34"/>
      <c r="M1249" s="34"/>
      <c r="N1249" s="34"/>
      <c r="O1249" s="34"/>
      <c r="P1249" s="34"/>
      <c r="Q1249" s="34"/>
      <c r="R1249" s="34"/>
      <c r="S1249" s="34"/>
      <c r="T1249" s="34"/>
      <c r="U1249" s="34"/>
      <c r="V1249" s="34"/>
      <c r="W1249" s="34"/>
      <c r="X1249" s="34"/>
      <c r="Y1249" s="34"/>
      <c r="Z1249" s="34"/>
      <c r="AA1249" s="34"/>
      <c r="AB1249" s="34"/>
      <c r="AC1249" s="34"/>
    </row>
    <row r="1250" spans="2:29">
      <c r="B1250" s="23"/>
      <c r="C1250" s="23"/>
      <c r="D1250" s="32"/>
      <c r="E1250" s="32"/>
      <c r="F1250" s="32"/>
      <c r="G1250" s="33"/>
      <c r="H1250" s="34"/>
      <c r="I1250" s="34"/>
      <c r="J1250" s="34"/>
      <c r="K1250" s="34"/>
      <c r="L1250" s="34"/>
      <c r="M1250" s="34"/>
      <c r="N1250" s="34"/>
      <c r="O1250" s="34"/>
      <c r="P1250" s="34"/>
      <c r="Q1250" s="34"/>
      <c r="R1250" s="34"/>
      <c r="S1250" s="34"/>
      <c r="T1250" s="34"/>
      <c r="U1250" s="34"/>
      <c r="V1250" s="34"/>
      <c r="W1250" s="34"/>
      <c r="X1250" s="34"/>
      <c r="Y1250" s="34"/>
      <c r="Z1250" s="34"/>
      <c r="AA1250" s="34"/>
      <c r="AB1250" s="34"/>
      <c r="AC1250" s="34"/>
    </row>
    <row r="1251" spans="2:29">
      <c r="B1251" s="23"/>
      <c r="C1251" s="23"/>
      <c r="D1251" s="32"/>
      <c r="E1251" s="32"/>
      <c r="F1251" s="32"/>
      <c r="G1251" s="33"/>
      <c r="H1251" s="34"/>
      <c r="I1251" s="34"/>
      <c r="J1251" s="34"/>
      <c r="K1251" s="34"/>
      <c r="L1251" s="34"/>
      <c r="M1251" s="34"/>
      <c r="N1251" s="34"/>
      <c r="O1251" s="34"/>
      <c r="P1251" s="34"/>
      <c r="Q1251" s="34"/>
      <c r="R1251" s="34"/>
      <c r="S1251" s="34"/>
      <c r="T1251" s="34"/>
      <c r="U1251" s="34"/>
      <c r="V1251" s="34"/>
      <c r="W1251" s="34"/>
      <c r="X1251" s="34"/>
      <c r="Y1251" s="34"/>
      <c r="Z1251" s="34"/>
      <c r="AA1251" s="34"/>
      <c r="AB1251" s="34"/>
      <c r="AC1251" s="34"/>
    </row>
    <row r="1252" spans="2:29">
      <c r="B1252" s="23"/>
      <c r="C1252" s="23"/>
      <c r="D1252" s="32"/>
      <c r="E1252" s="32"/>
      <c r="F1252" s="32"/>
      <c r="G1252" s="33"/>
      <c r="H1252" s="34"/>
      <c r="I1252" s="34"/>
      <c r="J1252" s="34"/>
      <c r="K1252" s="34"/>
      <c r="L1252" s="34"/>
      <c r="M1252" s="34"/>
      <c r="N1252" s="34"/>
      <c r="O1252" s="34"/>
      <c r="P1252" s="34"/>
      <c r="Q1252" s="34"/>
      <c r="R1252" s="34"/>
      <c r="S1252" s="34"/>
      <c r="T1252" s="34"/>
      <c r="U1252" s="34"/>
      <c r="V1252" s="34"/>
      <c r="W1252" s="34"/>
      <c r="X1252" s="34"/>
      <c r="Y1252" s="34"/>
      <c r="Z1252" s="34"/>
      <c r="AA1252" s="34"/>
      <c r="AB1252" s="34"/>
      <c r="AC1252" s="34"/>
    </row>
    <row r="1253" spans="2:29">
      <c r="B1253" s="23"/>
      <c r="C1253" s="23"/>
      <c r="D1253" s="32"/>
      <c r="E1253" s="32"/>
      <c r="F1253" s="32"/>
      <c r="G1253" s="33"/>
      <c r="H1253" s="34"/>
      <c r="I1253" s="34"/>
      <c r="J1253" s="34"/>
      <c r="K1253" s="34"/>
      <c r="L1253" s="34"/>
      <c r="M1253" s="34"/>
      <c r="N1253" s="34"/>
      <c r="O1253" s="34"/>
      <c r="P1253" s="34"/>
      <c r="Q1253" s="34"/>
      <c r="R1253" s="34"/>
      <c r="S1253" s="34"/>
      <c r="T1253" s="34"/>
      <c r="U1253" s="34"/>
      <c r="V1253" s="34"/>
      <c r="W1253" s="34"/>
      <c r="X1253" s="34"/>
      <c r="Y1253" s="34"/>
      <c r="Z1253" s="34"/>
      <c r="AA1253" s="34"/>
      <c r="AB1253" s="34"/>
      <c r="AC1253" s="34"/>
    </row>
    <row r="1254" spans="2:29">
      <c r="B1254" s="23"/>
      <c r="C1254" s="23"/>
      <c r="D1254" s="32"/>
      <c r="E1254" s="32"/>
      <c r="F1254" s="32"/>
      <c r="G1254" s="33"/>
      <c r="H1254" s="34"/>
      <c r="I1254" s="34"/>
      <c r="J1254" s="34"/>
      <c r="K1254" s="34"/>
      <c r="L1254" s="34"/>
      <c r="M1254" s="34"/>
      <c r="N1254" s="34"/>
      <c r="O1254" s="34"/>
      <c r="P1254" s="34"/>
      <c r="Q1254" s="34"/>
      <c r="R1254" s="34"/>
      <c r="S1254" s="34"/>
      <c r="T1254" s="34"/>
      <c r="U1254" s="34"/>
      <c r="V1254" s="34"/>
      <c r="W1254" s="34"/>
      <c r="X1254" s="34"/>
      <c r="Y1254" s="34"/>
      <c r="Z1254" s="34"/>
      <c r="AA1254" s="34"/>
      <c r="AB1254" s="34"/>
      <c r="AC1254" s="34"/>
    </row>
    <row r="1255" spans="2:29">
      <c r="B1255" s="23"/>
      <c r="C1255" s="23"/>
      <c r="D1255" s="32"/>
      <c r="E1255" s="32"/>
      <c r="F1255" s="32"/>
      <c r="G1255" s="33"/>
      <c r="H1255" s="34"/>
      <c r="I1255" s="34"/>
      <c r="J1255" s="34"/>
      <c r="K1255" s="34"/>
      <c r="L1255" s="34"/>
      <c r="M1255" s="34"/>
      <c r="N1255" s="34"/>
      <c r="O1255" s="34"/>
      <c r="P1255" s="34"/>
      <c r="Q1255" s="34"/>
      <c r="R1255" s="34"/>
      <c r="S1255" s="34"/>
      <c r="T1255" s="34"/>
      <c r="U1255" s="34"/>
      <c r="V1255" s="34"/>
      <c r="W1255" s="34"/>
      <c r="X1255" s="34"/>
      <c r="Y1255" s="34"/>
      <c r="Z1255" s="34"/>
      <c r="AA1255" s="34"/>
      <c r="AB1255" s="34"/>
      <c r="AC1255" s="34"/>
    </row>
    <row r="1256" spans="2:29">
      <c r="B1256" s="23"/>
      <c r="C1256" s="23"/>
      <c r="D1256" s="32"/>
      <c r="E1256" s="32"/>
      <c r="F1256" s="32"/>
      <c r="G1256" s="33"/>
      <c r="H1256" s="34"/>
      <c r="I1256" s="34"/>
      <c r="J1256" s="34"/>
      <c r="K1256" s="34"/>
      <c r="L1256" s="34"/>
      <c r="M1256" s="34"/>
      <c r="N1256" s="34"/>
      <c r="O1256" s="34"/>
      <c r="P1256" s="34"/>
      <c r="Q1256" s="34"/>
      <c r="R1256" s="34"/>
      <c r="S1256" s="34"/>
      <c r="T1256" s="34"/>
      <c r="U1256" s="34"/>
      <c r="V1256" s="34"/>
      <c r="W1256" s="34"/>
      <c r="X1256" s="34"/>
      <c r="Y1256" s="34"/>
      <c r="Z1256" s="34"/>
      <c r="AA1256" s="34"/>
      <c r="AB1256" s="34"/>
      <c r="AC1256" s="34"/>
    </row>
    <row r="1257" spans="2:29">
      <c r="B1257" s="23"/>
      <c r="C1257" s="23"/>
      <c r="D1257" s="32"/>
      <c r="E1257" s="32"/>
      <c r="F1257" s="32"/>
      <c r="G1257" s="33"/>
      <c r="H1257" s="34"/>
      <c r="I1257" s="34"/>
      <c r="J1257" s="34"/>
      <c r="K1257" s="34"/>
      <c r="L1257" s="34"/>
      <c r="M1257" s="34"/>
      <c r="N1257" s="34"/>
      <c r="O1257" s="34"/>
      <c r="P1257" s="34"/>
      <c r="Q1257" s="34"/>
      <c r="R1257" s="34"/>
      <c r="S1257" s="34"/>
      <c r="T1257" s="34"/>
      <c r="U1257" s="34"/>
      <c r="V1257" s="34"/>
      <c r="W1257" s="34"/>
      <c r="X1257" s="34"/>
      <c r="Y1257" s="34"/>
      <c r="Z1257" s="34"/>
      <c r="AA1257" s="34"/>
      <c r="AB1257" s="34"/>
      <c r="AC1257" s="34"/>
    </row>
    <row r="1258" spans="2:29">
      <c r="B1258" s="23"/>
      <c r="C1258" s="23"/>
      <c r="D1258" s="32"/>
      <c r="E1258" s="32"/>
      <c r="F1258" s="32"/>
      <c r="G1258" s="33"/>
      <c r="H1258" s="34"/>
      <c r="I1258" s="34"/>
      <c r="J1258" s="34"/>
      <c r="K1258" s="34"/>
      <c r="L1258" s="34"/>
      <c r="M1258" s="34"/>
      <c r="N1258" s="34"/>
      <c r="O1258" s="34"/>
      <c r="P1258" s="34"/>
      <c r="Q1258" s="34"/>
      <c r="R1258" s="34"/>
      <c r="S1258" s="34"/>
      <c r="T1258" s="34"/>
      <c r="U1258" s="34"/>
      <c r="V1258" s="34"/>
      <c r="W1258" s="34"/>
      <c r="X1258" s="34"/>
      <c r="Y1258" s="34"/>
      <c r="Z1258" s="34"/>
      <c r="AA1258" s="34"/>
      <c r="AB1258" s="34"/>
      <c r="AC1258" s="34"/>
    </row>
    <row r="1259" spans="2:29">
      <c r="B1259" s="23"/>
      <c r="C1259" s="23"/>
      <c r="D1259" s="32"/>
      <c r="E1259" s="32"/>
      <c r="F1259" s="32"/>
      <c r="G1259" s="33"/>
      <c r="H1259" s="34"/>
      <c r="I1259" s="34"/>
      <c r="J1259" s="34"/>
      <c r="K1259" s="34"/>
      <c r="L1259" s="34"/>
      <c r="M1259" s="34"/>
      <c r="N1259" s="34"/>
      <c r="O1259" s="34"/>
      <c r="P1259" s="34"/>
      <c r="Q1259" s="34"/>
      <c r="R1259" s="34"/>
      <c r="S1259" s="34"/>
      <c r="T1259" s="34"/>
      <c r="U1259" s="34"/>
      <c r="V1259" s="34"/>
      <c r="W1259" s="34"/>
      <c r="X1259" s="34"/>
      <c r="Y1259" s="34"/>
      <c r="Z1259" s="34"/>
      <c r="AA1259" s="34"/>
      <c r="AB1259" s="34"/>
      <c r="AC1259" s="34"/>
    </row>
    <row r="1260" spans="2:29">
      <c r="B1260" s="23"/>
      <c r="C1260" s="23"/>
      <c r="D1260" s="32"/>
      <c r="E1260" s="32"/>
      <c r="F1260" s="32"/>
      <c r="G1260" s="33"/>
      <c r="H1260" s="34"/>
      <c r="I1260" s="34"/>
      <c r="J1260" s="34"/>
      <c r="K1260" s="34"/>
      <c r="L1260" s="34"/>
      <c r="M1260" s="34"/>
      <c r="N1260" s="34"/>
      <c r="O1260" s="34"/>
      <c r="P1260" s="34"/>
      <c r="Q1260" s="34"/>
      <c r="R1260" s="34"/>
      <c r="S1260" s="34"/>
      <c r="T1260" s="34"/>
      <c r="U1260" s="34"/>
      <c r="V1260" s="34"/>
      <c r="W1260" s="34"/>
      <c r="X1260" s="34"/>
      <c r="Y1260" s="34"/>
      <c r="Z1260" s="34"/>
      <c r="AA1260" s="34"/>
      <c r="AB1260" s="34"/>
      <c r="AC1260" s="34"/>
    </row>
    <row r="1261" spans="2:29">
      <c r="B1261" s="23"/>
      <c r="C1261" s="23"/>
      <c r="D1261" s="32"/>
      <c r="E1261" s="32"/>
      <c r="F1261" s="32"/>
      <c r="G1261" s="33"/>
      <c r="H1261" s="34"/>
      <c r="I1261" s="34"/>
      <c r="J1261" s="34"/>
      <c r="K1261" s="34"/>
      <c r="L1261" s="34"/>
      <c r="M1261" s="34"/>
      <c r="N1261" s="34"/>
      <c r="O1261" s="34"/>
      <c r="P1261" s="34"/>
      <c r="Q1261" s="34"/>
      <c r="R1261" s="34"/>
      <c r="S1261" s="34"/>
      <c r="T1261" s="34"/>
      <c r="U1261" s="34"/>
      <c r="V1261" s="34"/>
      <c r="W1261" s="34"/>
      <c r="X1261" s="34"/>
      <c r="Y1261" s="34"/>
      <c r="Z1261" s="34"/>
      <c r="AA1261" s="34"/>
      <c r="AB1261" s="34"/>
      <c r="AC1261" s="34"/>
    </row>
    <row r="1262" spans="2:29">
      <c r="B1262" s="23"/>
      <c r="C1262" s="23"/>
      <c r="D1262" s="32"/>
      <c r="E1262" s="32"/>
      <c r="F1262" s="32"/>
      <c r="G1262" s="33"/>
      <c r="H1262" s="34"/>
      <c r="I1262" s="34"/>
      <c r="J1262" s="34"/>
      <c r="K1262" s="34"/>
      <c r="L1262" s="34"/>
      <c r="M1262" s="34"/>
      <c r="N1262" s="34"/>
      <c r="O1262" s="34"/>
      <c r="P1262" s="34"/>
      <c r="Q1262" s="34"/>
      <c r="R1262" s="34"/>
      <c r="S1262" s="34"/>
      <c r="T1262" s="34"/>
      <c r="U1262" s="34"/>
      <c r="V1262" s="34"/>
      <c r="W1262" s="34"/>
      <c r="X1262" s="34"/>
      <c r="Y1262" s="34"/>
      <c r="Z1262" s="34"/>
      <c r="AA1262" s="34"/>
      <c r="AB1262" s="34"/>
      <c r="AC1262" s="34"/>
    </row>
    <row r="1263" spans="2:29">
      <c r="B1263" s="23"/>
      <c r="C1263" s="23"/>
      <c r="D1263" s="32"/>
      <c r="E1263" s="32"/>
      <c r="F1263" s="32"/>
      <c r="G1263" s="33"/>
      <c r="H1263" s="34"/>
      <c r="I1263" s="34"/>
      <c r="J1263" s="34"/>
      <c r="K1263" s="34"/>
      <c r="L1263" s="34"/>
      <c r="M1263" s="34"/>
      <c r="N1263" s="34"/>
      <c r="O1263" s="34"/>
      <c r="P1263" s="34"/>
      <c r="Q1263" s="34"/>
      <c r="R1263" s="34"/>
      <c r="S1263" s="34"/>
      <c r="T1263" s="34"/>
      <c r="U1263" s="34"/>
      <c r="V1263" s="34"/>
      <c r="W1263" s="34"/>
      <c r="X1263" s="34"/>
      <c r="Y1263" s="34"/>
      <c r="Z1263" s="34"/>
      <c r="AA1263" s="34"/>
      <c r="AB1263" s="34"/>
      <c r="AC1263" s="34"/>
    </row>
    <row r="1264" spans="2:29">
      <c r="B1264" s="23"/>
      <c r="C1264" s="23"/>
      <c r="D1264" s="32"/>
      <c r="E1264" s="32"/>
      <c r="F1264" s="32"/>
      <c r="G1264" s="33"/>
      <c r="H1264" s="34"/>
      <c r="I1264" s="34"/>
      <c r="J1264" s="34"/>
      <c r="K1264" s="34"/>
      <c r="L1264" s="34"/>
      <c r="M1264" s="34"/>
      <c r="N1264" s="34"/>
      <c r="O1264" s="34"/>
      <c r="P1264" s="34"/>
      <c r="Q1264" s="34"/>
      <c r="R1264" s="34"/>
      <c r="S1264" s="34"/>
      <c r="T1264" s="34"/>
      <c r="U1264" s="34"/>
      <c r="V1264" s="34"/>
      <c r="W1264" s="34"/>
      <c r="X1264" s="34"/>
      <c r="Y1264" s="34"/>
      <c r="Z1264" s="34"/>
      <c r="AA1264" s="34"/>
      <c r="AB1264" s="34"/>
      <c r="AC1264" s="34"/>
    </row>
    <row r="1265" spans="2:29">
      <c r="B1265" s="23"/>
      <c r="C1265" s="23"/>
      <c r="D1265" s="32"/>
      <c r="E1265" s="32"/>
      <c r="F1265" s="32"/>
      <c r="G1265" s="33"/>
      <c r="H1265" s="34"/>
      <c r="I1265" s="34"/>
      <c r="J1265" s="34"/>
      <c r="K1265" s="34"/>
      <c r="L1265" s="34"/>
      <c r="M1265" s="34"/>
      <c r="N1265" s="34"/>
      <c r="O1265" s="34"/>
      <c r="P1265" s="34"/>
      <c r="Q1265" s="34"/>
      <c r="R1265" s="34"/>
      <c r="S1265" s="34"/>
      <c r="T1265" s="34"/>
      <c r="U1265" s="34"/>
      <c r="V1265" s="34"/>
      <c r="W1265" s="34"/>
      <c r="X1265" s="34"/>
      <c r="Y1265" s="34"/>
      <c r="Z1265" s="34"/>
      <c r="AA1265" s="34"/>
      <c r="AB1265" s="34"/>
      <c r="AC1265" s="34"/>
    </row>
    <row r="1266" spans="2:29">
      <c r="B1266" s="23"/>
      <c r="C1266" s="23"/>
      <c r="D1266" s="32"/>
      <c r="E1266" s="32"/>
      <c r="F1266" s="32"/>
      <c r="G1266" s="33"/>
      <c r="H1266" s="34"/>
      <c r="I1266" s="34"/>
      <c r="J1266" s="34"/>
      <c r="K1266" s="34"/>
      <c r="L1266" s="34"/>
      <c r="M1266" s="34"/>
      <c r="N1266" s="34"/>
      <c r="O1266" s="34"/>
      <c r="P1266" s="34"/>
      <c r="Q1266" s="34"/>
      <c r="R1266" s="34"/>
      <c r="S1266" s="34"/>
      <c r="T1266" s="34"/>
      <c r="U1266" s="34"/>
      <c r="V1266" s="34"/>
      <c r="W1266" s="34"/>
      <c r="X1266" s="34"/>
      <c r="Y1266" s="34"/>
      <c r="Z1266" s="34"/>
      <c r="AA1266" s="34"/>
      <c r="AB1266" s="34"/>
      <c r="AC1266" s="34"/>
    </row>
    <row r="1267" spans="2:29">
      <c r="B1267" s="23"/>
      <c r="C1267" s="23"/>
      <c r="D1267" s="32"/>
      <c r="E1267" s="32"/>
      <c r="F1267" s="32"/>
      <c r="G1267" s="33"/>
      <c r="H1267" s="34"/>
      <c r="I1267" s="34"/>
      <c r="J1267" s="34"/>
      <c r="K1267" s="34"/>
      <c r="L1267" s="34"/>
      <c r="M1267" s="34"/>
      <c r="N1267" s="34"/>
      <c r="O1267" s="34"/>
      <c r="P1267" s="34"/>
      <c r="Q1267" s="34"/>
      <c r="R1267" s="34"/>
      <c r="S1267" s="34"/>
      <c r="T1267" s="34"/>
      <c r="U1267" s="34"/>
      <c r="V1267" s="34"/>
      <c r="W1267" s="34"/>
      <c r="X1267" s="34"/>
      <c r="Y1267" s="34"/>
      <c r="Z1267" s="34"/>
      <c r="AA1267" s="34"/>
      <c r="AB1267" s="34"/>
      <c r="AC1267" s="34"/>
    </row>
    <row r="1268" spans="2:29">
      <c r="B1268" s="23"/>
      <c r="C1268" s="23"/>
      <c r="D1268" s="32"/>
      <c r="E1268" s="32"/>
      <c r="F1268" s="32"/>
      <c r="G1268" s="33"/>
      <c r="H1268" s="34"/>
      <c r="I1268" s="34"/>
      <c r="J1268" s="34"/>
      <c r="K1268" s="34"/>
      <c r="L1268" s="34"/>
      <c r="M1268" s="34"/>
      <c r="N1268" s="34"/>
      <c r="O1268" s="34"/>
      <c r="P1268" s="34"/>
      <c r="Q1268" s="34"/>
      <c r="R1268" s="34"/>
      <c r="S1268" s="34"/>
      <c r="T1268" s="34"/>
      <c r="U1268" s="34"/>
      <c r="V1268" s="34"/>
      <c r="W1268" s="34"/>
      <c r="X1268" s="34"/>
      <c r="Y1268" s="34"/>
      <c r="Z1268" s="34"/>
      <c r="AA1268" s="34"/>
      <c r="AB1268" s="34"/>
      <c r="AC1268" s="34"/>
    </row>
    <row r="1269" spans="2:29">
      <c r="B1269" s="23"/>
      <c r="C1269" s="23"/>
      <c r="D1269" s="32"/>
      <c r="E1269" s="32"/>
      <c r="F1269" s="32"/>
      <c r="G1269" s="33"/>
      <c r="H1269" s="34"/>
      <c r="I1269" s="34"/>
      <c r="J1269" s="34"/>
      <c r="K1269" s="34"/>
      <c r="L1269" s="34"/>
      <c r="M1269" s="34"/>
      <c r="N1269" s="34"/>
      <c r="O1269" s="34"/>
      <c r="P1269" s="34"/>
      <c r="Q1269" s="34"/>
      <c r="R1269" s="34"/>
      <c r="S1269" s="34"/>
      <c r="T1269" s="34"/>
      <c r="U1269" s="34"/>
      <c r="V1269" s="34"/>
      <c r="W1269" s="34"/>
      <c r="X1269" s="34"/>
      <c r="Y1269" s="34"/>
      <c r="Z1269" s="34"/>
      <c r="AA1269" s="34"/>
      <c r="AB1269" s="34"/>
      <c r="AC1269" s="34"/>
    </row>
    <row r="1270" spans="2:29">
      <c r="B1270" s="23"/>
      <c r="C1270" s="23"/>
      <c r="D1270" s="32"/>
      <c r="E1270" s="32"/>
      <c r="F1270" s="32"/>
      <c r="G1270" s="33"/>
      <c r="H1270" s="34"/>
      <c r="I1270" s="34"/>
      <c r="J1270" s="34"/>
      <c r="K1270" s="34"/>
      <c r="L1270" s="34"/>
      <c r="M1270" s="34"/>
      <c r="N1270" s="34"/>
      <c r="O1270" s="34"/>
      <c r="P1270" s="34"/>
      <c r="Q1270" s="34"/>
      <c r="R1270" s="34"/>
      <c r="S1270" s="34"/>
      <c r="T1270" s="34"/>
      <c r="U1270" s="34"/>
      <c r="V1270" s="34"/>
      <c r="W1270" s="34"/>
      <c r="X1270" s="34"/>
      <c r="Y1270" s="34"/>
      <c r="Z1270" s="34"/>
      <c r="AA1270" s="34"/>
      <c r="AB1270" s="34"/>
      <c r="AC1270" s="34"/>
    </row>
    <row r="1271" spans="2:29">
      <c r="B1271" s="23"/>
      <c r="C1271" s="23"/>
      <c r="D1271" s="32"/>
      <c r="E1271" s="32"/>
      <c r="F1271" s="32"/>
      <c r="G1271" s="33"/>
      <c r="H1271" s="34"/>
      <c r="I1271" s="34"/>
      <c r="J1271" s="34"/>
      <c r="K1271" s="34"/>
      <c r="L1271" s="34"/>
      <c r="M1271" s="34"/>
      <c r="N1271" s="34"/>
      <c r="O1271" s="34"/>
      <c r="P1271" s="34"/>
      <c r="Q1271" s="34"/>
      <c r="R1271" s="34"/>
      <c r="S1271" s="34"/>
      <c r="T1271" s="34"/>
      <c r="U1271" s="34"/>
      <c r="V1271" s="34"/>
      <c r="W1271" s="34"/>
      <c r="X1271" s="34"/>
      <c r="Y1271" s="34"/>
      <c r="Z1271" s="34"/>
      <c r="AA1271" s="34"/>
      <c r="AB1271" s="34"/>
      <c r="AC1271" s="34"/>
    </row>
    <row r="1272" spans="2:29">
      <c r="B1272" s="23"/>
      <c r="C1272" s="23"/>
      <c r="D1272" s="32"/>
      <c r="E1272" s="32"/>
      <c r="F1272" s="32"/>
      <c r="G1272" s="33"/>
      <c r="H1272" s="34"/>
      <c r="I1272" s="34"/>
      <c r="J1272" s="34"/>
      <c r="K1272" s="34"/>
      <c r="L1272" s="34"/>
      <c r="M1272" s="34"/>
      <c r="N1272" s="34"/>
      <c r="O1272" s="34"/>
      <c r="P1272" s="34"/>
      <c r="Q1272" s="34"/>
      <c r="R1272" s="34"/>
      <c r="S1272" s="34"/>
      <c r="T1272" s="34"/>
      <c r="U1272" s="34"/>
      <c r="V1272" s="34"/>
      <c r="W1272" s="34"/>
      <c r="X1272" s="34"/>
      <c r="Y1272" s="34"/>
      <c r="Z1272" s="34"/>
      <c r="AA1272" s="34"/>
      <c r="AB1272" s="34"/>
      <c r="AC1272" s="34"/>
    </row>
    <row r="1273" spans="2:29">
      <c r="B1273" s="23"/>
      <c r="C1273" s="23"/>
      <c r="D1273" s="32"/>
      <c r="E1273" s="32"/>
      <c r="F1273" s="32"/>
      <c r="G1273" s="33"/>
      <c r="H1273" s="34"/>
      <c r="I1273" s="34"/>
      <c r="J1273" s="34"/>
      <c r="K1273" s="34"/>
      <c r="L1273" s="34"/>
      <c r="M1273" s="34"/>
      <c r="N1273" s="34"/>
      <c r="O1273" s="34"/>
      <c r="P1273" s="34"/>
      <c r="Q1273" s="34"/>
      <c r="R1273" s="34"/>
      <c r="S1273" s="34"/>
      <c r="T1273" s="34"/>
      <c r="U1273" s="34"/>
      <c r="V1273" s="34"/>
      <c r="W1273" s="34"/>
      <c r="X1273" s="34"/>
      <c r="Y1273" s="34"/>
      <c r="Z1273" s="34"/>
      <c r="AA1273" s="34"/>
      <c r="AB1273" s="34"/>
      <c r="AC1273" s="34"/>
    </row>
    <row r="1274" spans="2:29">
      <c r="B1274" s="23"/>
      <c r="C1274" s="23"/>
      <c r="D1274" s="32"/>
      <c r="E1274" s="32"/>
      <c r="F1274" s="32"/>
      <c r="G1274" s="33"/>
      <c r="H1274" s="34"/>
      <c r="I1274" s="34"/>
      <c r="J1274" s="34"/>
      <c r="K1274" s="34"/>
      <c r="L1274" s="34"/>
      <c r="M1274" s="34"/>
      <c r="N1274" s="34"/>
      <c r="O1274" s="34"/>
      <c r="P1274" s="34"/>
      <c r="Q1274" s="34"/>
      <c r="R1274" s="34"/>
      <c r="S1274" s="34"/>
      <c r="T1274" s="34"/>
      <c r="U1274" s="34"/>
      <c r="V1274" s="34"/>
      <c r="W1274" s="34"/>
      <c r="X1274" s="34"/>
      <c r="Y1274" s="34"/>
      <c r="Z1274" s="34"/>
      <c r="AA1274" s="34"/>
      <c r="AB1274" s="34"/>
      <c r="AC1274" s="34"/>
    </row>
    <row r="1275" spans="2:29">
      <c r="B1275" s="23"/>
      <c r="C1275" s="23"/>
      <c r="D1275" s="32"/>
      <c r="E1275" s="32"/>
      <c r="F1275" s="32"/>
      <c r="G1275" s="33"/>
      <c r="H1275" s="34"/>
      <c r="I1275" s="34"/>
      <c r="J1275" s="34"/>
      <c r="K1275" s="34"/>
      <c r="L1275" s="34"/>
      <c r="M1275" s="34"/>
      <c r="N1275" s="34"/>
      <c r="O1275" s="34"/>
      <c r="P1275" s="34"/>
      <c r="Q1275" s="34"/>
      <c r="R1275" s="34"/>
      <c r="S1275" s="34"/>
      <c r="T1275" s="34"/>
      <c r="U1275" s="34"/>
      <c r="V1275" s="34"/>
      <c r="W1275" s="34"/>
      <c r="X1275" s="34"/>
      <c r="Y1275" s="34"/>
      <c r="Z1275" s="34"/>
      <c r="AA1275" s="34"/>
      <c r="AB1275" s="34"/>
      <c r="AC1275" s="34"/>
    </row>
    <row r="1276" spans="2:29">
      <c r="B1276" s="23"/>
      <c r="C1276" s="23"/>
      <c r="D1276" s="32"/>
      <c r="E1276" s="32"/>
      <c r="F1276" s="32"/>
      <c r="G1276" s="33"/>
      <c r="H1276" s="34"/>
      <c r="I1276" s="34"/>
      <c r="J1276" s="34"/>
      <c r="K1276" s="34"/>
      <c r="L1276" s="34"/>
      <c r="M1276" s="34"/>
      <c r="N1276" s="34"/>
      <c r="O1276" s="34"/>
      <c r="P1276" s="34"/>
      <c r="Q1276" s="34"/>
      <c r="R1276" s="34"/>
      <c r="S1276" s="34"/>
      <c r="T1276" s="34"/>
      <c r="U1276" s="34"/>
      <c r="V1276" s="34"/>
      <c r="W1276" s="34"/>
      <c r="X1276" s="34"/>
      <c r="Y1276" s="34"/>
      <c r="Z1276" s="34"/>
      <c r="AA1276" s="34"/>
      <c r="AB1276" s="34"/>
      <c r="AC1276" s="34"/>
    </row>
    <row r="1277" spans="2:29">
      <c r="B1277" s="23"/>
      <c r="C1277" s="23"/>
      <c r="D1277" s="32"/>
      <c r="E1277" s="32"/>
      <c r="F1277" s="32"/>
      <c r="G1277" s="33"/>
      <c r="H1277" s="34"/>
      <c r="I1277" s="34"/>
      <c r="J1277" s="34"/>
      <c r="K1277" s="34"/>
      <c r="L1277" s="34"/>
      <c r="M1277" s="34"/>
      <c r="N1277" s="34"/>
      <c r="O1277" s="34"/>
      <c r="P1277" s="34"/>
      <c r="Q1277" s="34"/>
      <c r="R1277" s="34"/>
      <c r="S1277" s="34"/>
      <c r="T1277" s="34"/>
      <c r="U1277" s="34"/>
      <c r="V1277" s="34"/>
      <c r="W1277" s="34"/>
      <c r="X1277" s="34"/>
      <c r="Y1277" s="34"/>
      <c r="Z1277" s="34"/>
      <c r="AA1277" s="34"/>
      <c r="AB1277" s="34"/>
      <c r="AC1277" s="34"/>
    </row>
    <row r="1278" spans="2:29">
      <c r="B1278" s="23"/>
      <c r="C1278" s="23"/>
      <c r="D1278" s="32"/>
      <c r="E1278" s="32"/>
      <c r="F1278" s="32"/>
      <c r="G1278" s="33"/>
      <c r="H1278" s="34"/>
      <c r="I1278" s="34"/>
      <c r="J1278" s="34"/>
      <c r="K1278" s="34"/>
      <c r="L1278" s="34"/>
      <c r="M1278" s="34"/>
      <c r="N1278" s="34"/>
      <c r="O1278" s="34"/>
      <c r="P1278" s="34"/>
      <c r="Q1278" s="34"/>
      <c r="R1278" s="34"/>
      <c r="S1278" s="34"/>
      <c r="T1278" s="34"/>
      <c r="U1278" s="34"/>
      <c r="V1278" s="34"/>
      <c r="W1278" s="34"/>
      <c r="X1278" s="34"/>
      <c r="Y1278" s="34"/>
      <c r="Z1278" s="34"/>
      <c r="AA1278" s="34"/>
      <c r="AB1278" s="34"/>
      <c r="AC1278" s="34"/>
    </row>
    <row r="1279" spans="2:29">
      <c r="B1279" s="23"/>
      <c r="C1279" s="23"/>
      <c r="D1279" s="32"/>
      <c r="E1279" s="32"/>
      <c r="F1279" s="32"/>
      <c r="G1279" s="33"/>
      <c r="H1279" s="34"/>
      <c r="I1279" s="34"/>
      <c r="J1279" s="34"/>
      <c r="K1279" s="34"/>
      <c r="L1279" s="34"/>
      <c r="M1279" s="34"/>
      <c r="N1279" s="34"/>
      <c r="O1279" s="34"/>
      <c r="P1279" s="34"/>
      <c r="Q1279" s="34"/>
      <c r="R1279" s="34"/>
      <c r="S1279" s="34"/>
      <c r="T1279" s="34"/>
      <c r="U1279" s="34"/>
      <c r="V1279" s="34"/>
      <c r="W1279" s="34"/>
      <c r="X1279" s="34"/>
      <c r="Y1279" s="34"/>
      <c r="Z1279" s="34"/>
      <c r="AA1279" s="34"/>
      <c r="AB1279" s="34"/>
      <c r="AC1279" s="34"/>
    </row>
    <row r="1280" spans="2:29">
      <c r="B1280" s="23"/>
      <c r="C1280" s="23"/>
      <c r="D1280" s="32"/>
      <c r="E1280" s="32"/>
      <c r="F1280" s="32"/>
      <c r="G1280" s="33"/>
      <c r="H1280" s="34"/>
      <c r="I1280" s="34"/>
      <c r="J1280" s="34"/>
      <c r="K1280" s="34"/>
      <c r="L1280" s="34"/>
      <c r="M1280" s="34"/>
      <c r="N1280" s="34"/>
      <c r="O1280" s="34"/>
      <c r="P1280" s="34"/>
      <c r="Q1280" s="34"/>
      <c r="R1280" s="34"/>
      <c r="S1280" s="34"/>
      <c r="T1280" s="34"/>
      <c r="U1280" s="34"/>
      <c r="V1280" s="34"/>
      <c r="W1280" s="34"/>
      <c r="X1280" s="34"/>
      <c r="Y1280" s="34"/>
      <c r="Z1280" s="34"/>
      <c r="AA1280" s="34"/>
      <c r="AB1280" s="34"/>
      <c r="AC1280" s="34"/>
    </row>
    <row r="1281" spans="2:29">
      <c r="B1281" s="23"/>
      <c r="C1281" s="23"/>
      <c r="D1281" s="32"/>
      <c r="E1281" s="32"/>
      <c r="F1281" s="32"/>
      <c r="G1281" s="33"/>
      <c r="H1281" s="34"/>
      <c r="I1281" s="34"/>
      <c r="J1281" s="34"/>
      <c r="K1281" s="34"/>
      <c r="L1281" s="34"/>
      <c r="M1281" s="34"/>
      <c r="N1281" s="34"/>
      <c r="O1281" s="34"/>
      <c r="P1281" s="34"/>
      <c r="Q1281" s="34"/>
      <c r="R1281" s="34"/>
      <c r="S1281" s="34"/>
      <c r="T1281" s="34"/>
      <c r="U1281" s="34"/>
      <c r="V1281" s="34"/>
      <c r="W1281" s="34"/>
      <c r="X1281" s="34"/>
      <c r="Y1281" s="34"/>
      <c r="Z1281" s="34"/>
      <c r="AA1281" s="34"/>
      <c r="AB1281" s="34"/>
      <c r="AC1281" s="34"/>
    </row>
    <row r="1282" spans="2:29">
      <c r="B1282" s="23"/>
      <c r="C1282" s="23"/>
      <c r="D1282" s="32"/>
      <c r="E1282" s="32"/>
      <c r="F1282" s="32"/>
      <c r="G1282" s="33"/>
      <c r="H1282" s="34"/>
      <c r="I1282" s="34"/>
      <c r="J1282" s="34"/>
      <c r="K1282" s="34"/>
      <c r="L1282" s="34"/>
      <c r="M1282" s="34"/>
      <c r="N1282" s="34"/>
      <c r="O1282" s="34"/>
      <c r="P1282" s="34"/>
      <c r="Q1282" s="34"/>
      <c r="R1282" s="34"/>
      <c r="S1282" s="34"/>
      <c r="T1282" s="34"/>
      <c r="U1282" s="34"/>
      <c r="V1282" s="34"/>
      <c r="W1282" s="34"/>
      <c r="X1282" s="34"/>
      <c r="Y1282" s="34"/>
      <c r="Z1282" s="34"/>
      <c r="AA1282" s="34"/>
      <c r="AB1282" s="34"/>
      <c r="AC1282" s="34"/>
    </row>
    <row r="1283" spans="2:29">
      <c r="B1283" s="23"/>
      <c r="C1283" s="23"/>
      <c r="D1283" s="32"/>
      <c r="E1283" s="32"/>
      <c r="F1283" s="32"/>
      <c r="G1283" s="33"/>
      <c r="H1283" s="34"/>
      <c r="I1283" s="34"/>
      <c r="J1283" s="34"/>
      <c r="K1283" s="34"/>
      <c r="L1283" s="34"/>
      <c r="M1283" s="34"/>
      <c r="N1283" s="34"/>
      <c r="O1283" s="34"/>
      <c r="P1283" s="34"/>
      <c r="Q1283" s="34"/>
      <c r="R1283" s="34"/>
      <c r="S1283" s="34"/>
      <c r="T1283" s="34"/>
      <c r="U1283" s="34"/>
      <c r="V1283" s="34"/>
      <c r="W1283" s="34"/>
      <c r="X1283" s="34"/>
      <c r="Y1283" s="34"/>
      <c r="Z1283" s="34"/>
      <c r="AA1283" s="34"/>
      <c r="AB1283" s="34"/>
      <c r="AC1283" s="34"/>
    </row>
    <row r="1284" spans="2:29">
      <c r="B1284" s="23"/>
      <c r="C1284" s="23"/>
      <c r="D1284" s="32"/>
      <c r="E1284" s="32"/>
      <c r="F1284" s="32"/>
      <c r="G1284" s="33"/>
      <c r="H1284" s="34"/>
      <c r="I1284" s="34"/>
      <c r="J1284" s="34"/>
      <c r="K1284" s="34"/>
      <c r="L1284" s="34"/>
      <c r="M1284" s="34"/>
      <c r="N1284" s="34"/>
      <c r="O1284" s="34"/>
      <c r="P1284" s="34"/>
      <c r="Q1284" s="34"/>
      <c r="R1284" s="34"/>
      <c r="S1284" s="34"/>
      <c r="T1284" s="34"/>
      <c r="U1284" s="34"/>
      <c r="V1284" s="34"/>
      <c r="W1284" s="34"/>
      <c r="X1284" s="34"/>
      <c r="Y1284" s="34"/>
      <c r="Z1284" s="34"/>
      <c r="AA1284" s="34"/>
      <c r="AB1284" s="34"/>
      <c r="AC1284" s="34"/>
    </row>
    <row r="1285" spans="2:29">
      <c r="B1285" s="23"/>
      <c r="C1285" s="23"/>
      <c r="D1285" s="32"/>
      <c r="E1285" s="32"/>
      <c r="F1285" s="32"/>
      <c r="G1285" s="33"/>
      <c r="H1285" s="34"/>
      <c r="I1285" s="34"/>
      <c r="J1285" s="34"/>
      <c r="K1285" s="34"/>
      <c r="L1285" s="34"/>
      <c r="M1285" s="34"/>
      <c r="N1285" s="34"/>
      <c r="O1285" s="34"/>
      <c r="P1285" s="34"/>
      <c r="Q1285" s="34"/>
      <c r="R1285" s="34"/>
      <c r="S1285" s="34"/>
      <c r="T1285" s="34"/>
      <c r="U1285" s="34"/>
      <c r="V1285" s="34"/>
      <c r="W1285" s="34"/>
      <c r="X1285" s="34"/>
      <c r="Y1285" s="34"/>
      <c r="Z1285" s="34"/>
      <c r="AA1285" s="34"/>
      <c r="AB1285" s="34"/>
      <c r="AC1285" s="34"/>
    </row>
    <row r="1286" spans="2:29">
      <c r="B1286" s="23"/>
      <c r="C1286" s="23"/>
      <c r="D1286" s="32"/>
      <c r="E1286" s="32"/>
      <c r="F1286" s="32"/>
      <c r="G1286" s="33"/>
      <c r="H1286" s="34"/>
      <c r="I1286" s="34"/>
      <c r="J1286" s="34"/>
      <c r="K1286" s="34"/>
      <c r="L1286" s="34"/>
      <c r="M1286" s="34"/>
      <c r="N1286" s="34"/>
      <c r="O1286" s="34"/>
      <c r="P1286" s="34"/>
      <c r="Q1286" s="34"/>
      <c r="R1286" s="34"/>
      <c r="S1286" s="34"/>
      <c r="T1286" s="34"/>
      <c r="U1286" s="34"/>
      <c r="V1286" s="34"/>
      <c r="W1286" s="34"/>
      <c r="X1286" s="34"/>
      <c r="Y1286" s="34"/>
      <c r="Z1286" s="34"/>
      <c r="AA1286" s="34"/>
      <c r="AB1286" s="34"/>
      <c r="AC1286" s="34"/>
    </row>
    <row r="1287" spans="2:29">
      <c r="B1287" s="23"/>
      <c r="C1287" s="23"/>
      <c r="D1287" s="32"/>
      <c r="E1287" s="32"/>
      <c r="F1287" s="32"/>
      <c r="G1287" s="33"/>
      <c r="H1287" s="34"/>
      <c r="I1287" s="34"/>
      <c r="J1287" s="34"/>
      <c r="K1287" s="34"/>
      <c r="L1287" s="34"/>
      <c r="M1287" s="34"/>
      <c r="N1287" s="34"/>
      <c r="O1287" s="34"/>
      <c r="P1287" s="34"/>
      <c r="Q1287" s="34"/>
      <c r="R1287" s="34"/>
      <c r="S1287" s="34"/>
      <c r="T1287" s="34"/>
      <c r="U1287" s="34"/>
      <c r="V1287" s="34"/>
      <c r="W1287" s="34"/>
      <c r="X1287" s="34"/>
      <c r="Y1287" s="34"/>
      <c r="Z1287" s="34"/>
      <c r="AA1287" s="34"/>
      <c r="AB1287" s="34"/>
      <c r="AC1287" s="34"/>
    </row>
    <row r="1288" spans="2:29">
      <c r="B1288" s="23"/>
      <c r="C1288" s="23"/>
      <c r="D1288" s="32"/>
      <c r="E1288" s="32"/>
      <c r="F1288" s="32"/>
      <c r="G1288" s="33"/>
      <c r="H1288" s="34"/>
      <c r="I1288" s="34"/>
      <c r="J1288" s="34"/>
      <c r="K1288" s="34"/>
      <c r="L1288" s="34"/>
      <c r="M1288" s="34"/>
      <c r="N1288" s="34"/>
      <c r="O1288" s="34"/>
      <c r="P1288" s="34"/>
      <c r="Q1288" s="34"/>
      <c r="R1288" s="34"/>
      <c r="S1288" s="34"/>
      <c r="T1288" s="34"/>
      <c r="U1288" s="34"/>
      <c r="V1288" s="34"/>
      <c r="W1288" s="34"/>
      <c r="X1288" s="34"/>
      <c r="Y1288" s="34"/>
      <c r="Z1288" s="34"/>
      <c r="AA1288" s="34"/>
      <c r="AB1288" s="34"/>
      <c r="AC1288" s="34"/>
    </row>
    <row r="1289" spans="2:29">
      <c r="B1289" s="23"/>
      <c r="C1289" s="23"/>
      <c r="D1289" s="32"/>
      <c r="E1289" s="32"/>
      <c r="F1289" s="32"/>
      <c r="G1289" s="33"/>
      <c r="H1289" s="34"/>
      <c r="I1289" s="34"/>
      <c r="J1289" s="34"/>
      <c r="K1289" s="34"/>
      <c r="L1289" s="34"/>
      <c r="M1289" s="34"/>
      <c r="N1289" s="34"/>
      <c r="O1289" s="34"/>
      <c r="P1289" s="34"/>
      <c r="Q1289" s="34"/>
      <c r="R1289" s="34"/>
      <c r="S1289" s="34"/>
      <c r="T1289" s="34"/>
      <c r="U1289" s="34"/>
      <c r="V1289" s="34"/>
      <c r="W1289" s="34"/>
      <c r="X1289" s="34"/>
      <c r="Y1289" s="34"/>
      <c r="Z1289" s="34"/>
      <c r="AA1289" s="34"/>
      <c r="AB1289" s="34"/>
      <c r="AC1289" s="34"/>
    </row>
    <row r="1290" spans="2:29">
      <c r="B1290" s="23"/>
      <c r="C1290" s="23"/>
      <c r="D1290" s="32"/>
      <c r="E1290" s="32"/>
      <c r="F1290" s="32"/>
      <c r="G1290" s="33"/>
      <c r="H1290" s="34"/>
      <c r="I1290" s="34"/>
      <c r="J1290" s="34"/>
      <c r="K1290" s="34"/>
      <c r="L1290" s="34"/>
      <c r="M1290" s="34"/>
      <c r="N1290" s="34"/>
      <c r="O1290" s="34"/>
      <c r="P1290" s="34"/>
      <c r="Q1290" s="34"/>
      <c r="R1290" s="34"/>
      <c r="S1290" s="34"/>
      <c r="T1290" s="34"/>
      <c r="U1290" s="34"/>
      <c r="V1290" s="34"/>
      <c r="W1290" s="34"/>
      <c r="X1290" s="34"/>
      <c r="Y1290" s="34"/>
      <c r="Z1290" s="34"/>
      <c r="AA1290" s="34"/>
      <c r="AB1290" s="34"/>
      <c r="AC1290" s="34"/>
    </row>
    <row r="1291" spans="2:29">
      <c r="B1291" s="23"/>
      <c r="C1291" s="23"/>
      <c r="D1291" s="32"/>
      <c r="E1291" s="32"/>
      <c r="F1291" s="32"/>
      <c r="G1291" s="33"/>
      <c r="H1291" s="34"/>
      <c r="I1291" s="34"/>
      <c r="J1291" s="34"/>
      <c r="K1291" s="34"/>
      <c r="L1291" s="34"/>
      <c r="M1291" s="34"/>
      <c r="N1291" s="34"/>
      <c r="O1291" s="34"/>
      <c r="P1291" s="34"/>
      <c r="Q1291" s="34"/>
      <c r="R1291" s="34"/>
      <c r="S1291" s="34"/>
      <c r="T1291" s="34"/>
      <c r="U1291" s="34"/>
      <c r="V1291" s="34"/>
      <c r="W1291" s="34"/>
      <c r="X1291" s="34"/>
      <c r="Y1291" s="34"/>
      <c r="Z1291" s="34"/>
      <c r="AA1291" s="34"/>
      <c r="AB1291" s="34"/>
      <c r="AC1291" s="34"/>
    </row>
    <row r="1292" spans="2:29">
      <c r="B1292" s="23"/>
      <c r="C1292" s="23"/>
      <c r="D1292" s="32"/>
      <c r="E1292" s="32"/>
      <c r="F1292" s="32"/>
      <c r="G1292" s="33"/>
      <c r="H1292" s="34"/>
      <c r="I1292" s="34"/>
      <c r="J1292" s="34"/>
      <c r="K1292" s="34"/>
      <c r="L1292" s="34"/>
      <c r="M1292" s="34"/>
      <c r="N1292" s="34"/>
      <c r="O1292" s="34"/>
      <c r="P1292" s="34"/>
      <c r="Q1292" s="34"/>
      <c r="R1292" s="34"/>
      <c r="S1292" s="34"/>
      <c r="T1292" s="34"/>
      <c r="U1292" s="34"/>
      <c r="V1292" s="34"/>
      <c r="W1292" s="34"/>
      <c r="X1292" s="34"/>
      <c r="Y1292" s="34"/>
      <c r="Z1292" s="34"/>
      <c r="AA1292" s="34"/>
      <c r="AB1292" s="34"/>
      <c r="AC1292" s="34"/>
    </row>
    <row r="1293" spans="2:29">
      <c r="B1293" s="23"/>
      <c r="C1293" s="23"/>
      <c r="D1293" s="32"/>
      <c r="E1293" s="32"/>
      <c r="F1293" s="32"/>
      <c r="G1293" s="33"/>
      <c r="H1293" s="34"/>
      <c r="I1293" s="34"/>
      <c r="J1293" s="34"/>
      <c r="K1293" s="34"/>
      <c r="L1293" s="34"/>
      <c r="M1293" s="34"/>
      <c r="N1293" s="34"/>
      <c r="O1293" s="34"/>
      <c r="P1293" s="34"/>
      <c r="Q1293" s="34"/>
      <c r="R1293" s="34"/>
      <c r="S1293" s="34"/>
      <c r="T1293" s="34"/>
      <c r="U1293" s="34"/>
      <c r="V1293" s="34"/>
      <c r="W1293" s="34"/>
      <c r="X1293" s="34"/>
      <c r="Y1293" s="34"/>
      <c r="Z1293" s="34"/>
      <c r="AA1293" s="34"/>
      <c r="AB1293" s="34"/>
      <c r="AC1293" s="34"/>
    </row>
    <row r="1294" spans="2:29">
      <c r="B1294" s="23"/>
      <c r="C1294" s="23"/>
      <c r="D1294" s="32"/>
      <c r="E1294" s="32"/>
      <c r="F1294" s="32"/>
      <c r="G1294" s="33"/>
      <c r="H1294" s="34"/>
      <c r="I1294" s="34"/>
      <c r="J1294" s="34"/>
      <c r="K1294" s="34"/>
      <c r="L1294" s="34"/>
      <c r="M1294" s="34"/>
      <c r="N1294" s="34"/>
      <c r="O1294" s="34"/>
      <c r="P1294" s="34"/>
      <c r="Q1294" s="34"/>
      <c r="R1294" s="34"/>
      <c r="S1294" s="34"/>
      <c r="T1294" s="34"/>
      <c r="U1294" s="34"/>
      <c r="V1294" s="34"/>
      <c r="W1294" s="34"/>
      <c r="X1294" s="34"/>
      <c r="Y1294" s="34"/>
      <c r="Z1294" s="34"/>
      <c r="AA1294" s="34"/>
      <c r="AB1294" s="34"/>
      <c r="AC1294" s="34"/>
    </row>
    <row r="1295" spans="2:29">
      <c r="B1295" s="23"/>
      <c r="C1295" s="23"/>
      <c r="D1295" s="32"/>
      <c r="E1295" s="32"/>
      <c r="F1295" s="32"/>
      <c r="G1295" s="33"/>
      <c r="H1295" s="34"/>
      <c r="I1295" s="34"/>
      <c r="J1295" s="34"/>
      <c r="K1295" s="34"/>
      <c r="L1295" s="34"/>
      <c r="M1295" s="34"/>
      <c r="N1295" s="34"/>
      <c r="O1295" s="34"/>
      <c r="P1295" s="34"/>
      <c r="Q1295" s="34"/>
      <c r="R1295" s="34"/>
      <c r="S1295" s="34"/>
      <c r="T1295" s="34"/>
      <c r="U1295" s="34"/>
      <c r="V1295" s="34"/>
      <c r="W1295" s="34"/>
      <c r="X1295" s="34"/>
      <c r="Y1295" s="34"/>
      <c r="Z1295" s="34"/>
      <c r="AA1295" s="34"/>
      <c r="AB1295" s="34"/>
      <c r="AC1295" s="34"/>
    </row>
    <row r="1296" spans="2:29">
      <c r="B1296" s="23"/>
      <c r="C1296" s="23"/>
      <c r="D1296" s="32"/>
      <c r="E1296" s="32"/>
      <c r="F1296" s="32"/>
      <c r="G1296" s="33"/>
      <c r="H1296" s="34"/>
      <c r="I1296" s="34"/>
      <c r="J1296" s="34"/>
      <c r="K1296" s="34"/>
      <c r="L1296" s="34"/>
      <c r="M1296" s="34"/>
      <c r="N1296" s="34"/>
      <c r="O1296" s="34"/>
      <c r="P1296" s="34"/>
      <c r="Q1296" s="34"/>
      <c r="R1296" s="34"/>
      <c r="S1296" s="34"/>
      <c r="T1296" s="34"/>
      <c r="U1296" s="34"/>
      <c r="V1296" s="34"/>
      <c r="W1296" s="34"/>
      <c r="X1296" s="34"/>
      <c r="Y1296" s="34"/>
      <c r="Z1296" s="34"/>
      <c r="AA1296" s="34"/>
      <c r="AB1296" s="34"/>
      <c r="AC1296" s="34"/>
    </row>
    <row r="1297" spans="2:29">
      <c r="B1297" s="23"/>
      <c r="C1297" s="23"/>
      <c r="D1297" s="32"/>
      <c r="E1297" s="32"/>
      <c r="F1297" s="32"/>
      <c r="G1297" s="35"/>
      <c r="H1297" s="34"/>
      <c r="I1297" s="34"/>
      <c r="J1297" s="34"/>
      <c r="K1297" s="34"/>
      <c r="L1297" s="34"/>
      <c r="M1297" s="34"/>
      <c r="N1297" s="34"/>
      <c r="O1297" s="34"/>
      <c r="P1297" s="34"/>
      <c r="Q1297" s="34"/>
      <c r="R1297" s="34"/>
      <c r="S1297" s="34"/>
      <c r="T1297" s="34"/>
      <c r="U1297" s="34"/>
      <c r="V1297" s="34"/>
      <c r="W1297" s="34"/>
      <c r="X1297" s="34"/>
      <c r="Y1297" s="34"/>
      <c r="Z1297" s="34"/>
      <c r="AA1297" s="34"/>
      <c r="AB1297" s="34"/>
      <c r="AC1297" s="34"/>
    </row>
    <row r="1298" spans="2:29">
      <c r="B1298" s="23"/>
      <c r="C1298" s="23"/>
      <c r="D1298" s="32"/>
      <c r="E1298" s="32"/>
      <c r="F1298" s="32"/>
      <c r="G1298" s="33"/>
      <c r="H1298" s="34"/>
      <c r="I1298" s="34"/>
      <c r="J1298" s="34"/>
      <c r="K1298" s="34"/>
      <c r="L1298" s="34"/>
      <c r="M1298" s="34"/>
      <c r="N1298" s="34"/>
      <c r="O1298" s="34"/>
      <c r="P1298" s="34"/>
      <c r="Q1298" s="34"/>
      <c r="R1298" s="34"/>
      <c r="S1298" s="34"/>
      <c r="T1298" s="34"/>
      <c r="U1298" s="34"/>
      <c r="V1298" s="34"/>
      <c r="W1298" s="34"/>
      <c r="X1298" s="34"/>
      <c r="Y1298" s="34"/>
      <c r="Z1298" s="34"/>
      <c r="AA1298" s="34"/>
      <c r="AB1298" s="34"/>
      <c r="AC1298" s="34"/>
    </row>
    <row r="1299" spans="2:29">
      <c r="B1299" s="23"/>
      <c r="C1299" s="23"/>
      <c r="D1299" s="32"/>
      <c r="E1299" s="32"/>
      <c r="F1299" s="32"/>
      <c r="G1299" s="33"/>
      <c r="H1299" s="34"/>
      <c r="I1299" s="34"/>
      <c r="J1299" s="34"/>
      <c r="K1299" s="34"/>
      <c r="L1299" s="34"/>
      <c r="M1299" s="34"/>
      <c r="N1299" s="34"/>
      <c r="O1299" s="34"/>
      <c r="P1299" s="34"/>
      <c r="Q1299" s="34"/>
      <c r="R1299" s="34"/>
      <c r="S1299" s="34"/>
      <c r="T1299" s="34"/>
      <c r="U1299" s="34"/>
      <c r="V1299" s="34"/>
      <c r="W1299" s="34"/>
      <c r="X1299" s="34"/>
      <c r="Y1299" s="34"/>
      <c r="Z1299" s="34"/>
      <c r="AA1299" s="34"/>
      <c r="AB1299" s="34"/>
      <c r="AC1299" s="34"/>
    </row>
    <row r="1300" spans="2:29">
      <c r="B1300" s="23"/>
      <c r="C1300" s="23"/>
      <c r="D1300" s="32"/>
      <c r="E1300" s="32"/>
      <c r="F1300" s="32"/>
      <c r="G1300" s="33"/>
      <c r="H1300" s="34"/>
      <c r="I1300" s="34"/>
      <c r="J1300" s="34"/>
      <c r="K1300" s="34"/>
      <c r="L1300" s="34"/>
      <c r="M1300" s="34"/>
      <c r="N1300" s="34"/>
      <c r="O1300" s="34"/>
      <c r="P1300" s="34"/>
      <c r="Q1300" s="34"/>
      <c r="R1300" s="34"/>
      <c r="S1300" s="34"/>
      <c r="T1300" s="34"/>
      <c r="U1300" s="34"/>
      <c r="V1300" s="34"/>
      <c r="W1300" s="34"/>
      <c r="X1300" s="34"/>
      <c r="Y1300" s="34"/>
      <c r="Z1300" s="34"/>
      <c r="AA1300" s="34"/>
      <c r="AB1300" s="34"/>
      <c r="AC1300" s="34"/>
    </row>
    <row r="1301" spans="2:29">
      <c r="B1301" s="23"/>
      <c r="C1301" s="23"/>
      <c r="D1301" s="32"/>
      <c r="E1301" s="32"/>
      <c r="F1301" s="32"/>
      <c r="G1301" s="33"/>
      <c r="H1301" s="34"/>
      <c r="I1301" s="34"/>
      <c r="J1301" s="34"/>
      <c r="K1301" s="34"/>
      <c r="L1301" s="34"/>
      <c r="M1301" s="34"/>
      <c r="N1301" s="34"/>
      <c r="O1301" s="34"/>
      <c r="P1301" s="34"/>
      <c r="Q1301" s="34"/>
      <c r="R1301" s="34"/>
      <c r="S1301" s="34"/>
      <c r="T1301" s="34"/>
      <c r="U1301" s="34"/>
      <c r="V1301" s="34"/>
      <c r="W1301" s="34"/>
      <c r="X1301" s="34"/>
      <c r="Y1301" s="34"/>
      <c r="Z1301" s="34"/>
      <c r="AA1301" s="34"/>
      <c r="AB1301" s="34"/>
      <c r="AC1301" s="34"/>
    </row>
    <row r="1302" spans="2:29">
      <c r="B1302" s="23"/>
      <c r="C1302" s="23"/>
      <c r="D1302" s="32"/>
      <c r="E1302" s="32"/>
      <c r="F1302" s="32"/>
      <c r="G1302" s="33"/>
      <c r="H1302" s="34"/>
      <c r="I1302" s="34"/>
      <c r="J1302" s="34"/>
      <c r="K1302" s="34"/>
      <c r="L1302" s="34"/>
      <c r="M1302" s="34"/>
      <c r="N1302" s="34"/>
      <c r="O1302" s="34"/>
      <c r="P1302" s="34"/>
      <c r="Q1302" s="34"/>
      <c r="R1302" s="34"/>
      <c r="S1302" s="34"/>
      <c r="T1302" s="34"/>
      <c r="U1302" s="34"/>
      <c r="V1302" s="34"/>
      <c r="W1302" s="34"/>
      <c r="X1302" s="34"/>
      <c r="Y1302" s="34"/>
      <c r="Z1302" s="34"/>
      <c r="AA1302" s="34"/>
      <c r="AB1302" s="34"/>
      <c r="AC1302" s="34"/>
    </row>
    <row r="1303" spans="2:29">
      <c r="B1303" s="23"/>
      <c r="C1303" s="23"/>
      <c r="D1303" s="32"/>
      <c r="E1303" s="32"/>
      <c r="F1303" s="32"/>
      <c r="G1303" s="33"/>
      <c r="H1303" s="34"/>
      <c r="I1303" s="34"/>
      <c r="J1303" s="34"/>
      <c r="K1303" s="34"/>
      <c r="L1303" s="34"/>
      <c r="M1303" s="34"/>
      <c r="N1303" s="34"/>
      <c r="O1303" s="34"/>
      <c r="P1303" s="34"/>
      <c r="Q1303" s="34"/>
      <c r="R1303" s="34"/>
      <c r="S1303" s="34"/>
      <c r="T1303" s="34"/>
      <c r="U1303" s="34"/>
      <c r="V1303" s="34"/>
      <c r="W1303" s="34"/>
      <c r="X1303" s="34"/>
      <c r="Y1303" s="34"/>
      <c r="Z1303" s="34"/>
      <c r="AA1303" s="34"/>
      <c r="AB1303" s="34"/>
      <c r="AC1303" s="34"/>
    </row>
    <row r="1304" spans="2:29">
      <c r="B1304" s="23"/>
      <c r="C1304" s="23"/>
      <c r="D1304" s="32"/>
      <c r="E1304" s="32"/>
      <c r="F1304" s="32"/>
      <c r="G1304" s="33"/>
      <c r="H1304" s="34"/>
      <c r="I1304" s="34"/>
      <c r="J1304" s="34"/>
      <c r="K1304" s="34"/>
      <c r="L1304" s="34"/>
      <c r="M1304" s="34"/>
      <c r="N1304" s="34"/>
      <c r="O1304" s="34"/>
      <c r="P1304" s="34"/>
      <c r="Q1304" s="34"/>
      <c r="R1304" s="34"/>
      <c r="S1304" s="34"/>
      <c r="T1304" s="34"/>
      <c r="U1304" s="34"/>
      <c r="V1304" s="34"/>
      <c r="W1304" s="34"/>
      <c r="X1304" s="34"/>
      <c r="Y1304" s="34"/>
      <c r="Z1304" s="34"/>
      <c r="AA1304" s="34"/>
      <c r="AB1304" s="34"/>
      <c r="AC1304" s="34"/>
    </row>
    <row r="1305" spans="2:29">
      <c r="B1305" s="23"/>
      <c r="C1305" s="23"/>
      <c r="D1305" s="32"/>
      <c r="E1305" s="32"/>
      <c r="F1305" s="32"/>
      <c r="G1305" s="33"/>
      <c r="H1305" s="34"/>
      <c r="I1305" s="34"/>
      <c r="J1305" s="34"/>
      <c r="K1305" s="34"/>
      <c r="L1305" s="34"/>
      <c r="M1305" s="34"/>
      <c r="N1305" s="34"/>
      <c r="O1305" s="34"/>
      <c r="P1305" s="34"/>
      <c r="Q1305" s="34"/>
      <c r="R1305" s="34"/>
      <c r="S1305" s="34"/>
      <c r="T1305" s="34"/>
      <c r="U1305" s="34"/>
      <c r="V1305" s="34"/>
      <c r="W1305" s="34"/>
      <c r="X1305" s="34"/>
      <c r="Y1305" s="34"/>
      <c r="Z1305" s="34"/>
      <c r="AA1305" s="34"/>
      <c r="AB1305" s="34"/>
      <c r="AC1305" s="34"/>
    </row>
    <row r="1306" spans="2:29">
      <c r="B1306" s="23"/>
      <c r="C1306" s="23"/>
      <c r="D1306" s="32"/>
      <c r="E1306" s="32"/>
      <c r="F1306" s="32"/>
      <c r="G1306" s="33"/>
      <c r="H1306" s="34"/>
      <c r="I1306" s="34"/>
      <c r="J1306" s="34"/>
      <c r="K1306" s="34"/>
      <c r="L1306" s="34"/>
      <c r="M1306" s="34"/>
      <c r="N1306" s="34"/>
      <c r="O1306" s="34"/>
      <c r="P1306" s="34"/>
      <c r="Q1306" s="34"/>
      <c r="R1306" s="34"/>
      <c r="S1306" s="34"/>
      <c r="T1306" s="34"/>
      <c r="U1306" s="34"/>
      <c r="V1306" s="34"/>
      <c r="W1306" s="34"/>
      <c r="X1306" s="34"/>
      <c r="Y1306" s="34"/>
      <c r="Z1306" s="34"/>
      <c r="AA1306" s="34"/>
      <c r="AB1306" s="34"/>
      <c r="AC1306" s="34"/>
    </row>
    <row r="1307" spans="2:29">
      <c r="B1307" s="23"/>
      <c r="C1307" s="23"/>
      <c r="D1307" s="32"/>
      <c r="E1307" s="32"/>
      <c r="F1307" s="32"/>
      <c r="G1307" s="33"/>
      <c r="H1307" s="34"/>
      <c r="I1307" s="34"/>
      <c r="J1307" s="34"/>
      <c r="K1307" s="34"/>
      <c r="L1307" s="34"/>
      <c r="M1307" s="34"/>
      <c r="N1307" s="34"/>
      <c r="O1307" s="34"/>
      <c r="P1307" s="34"/>
      <c r="Q1307" s="34"/>
      <c r="R1307" s="34"/>
      <c r="S1307" s="34"/>
      <c r="T1307" s="34"/>
      <c r="U1307" s="34"/>
      <c r="V1307" s="34"/>
      <c r="W1307" s="34"/>
      <c r="X1307" s="34"/>
      <c r="Y1307" s="34"/>
      <c r="Z1307" s="34"/>
      <c r="AA1307" s="34"/>
      <c r="AB1307" s="34"/>
      <c r="AC1307" s="34"/>
    </row>
    <row r="1308" spans="2:29">
      <c r="B1308" s="23"/>
      <c r="C1308" s="23"/>
      <c r="D1308" s="32"/>
      <c r="E1308" s="32"/>
      <c r="F1308" s="32"/>
      <c r="G1308" s="33"/>
      <c r="H1308" s="34"/>
      <c r="I1308" s="34"/>
      <c r="J1308" s="34"/>
      <c r="K1308" s="34"/>
      <c r="L1308" s="34"/>
      <c r="M1308" s="34"/>
      <c r="N1308" s="34"/>
      <c r="O1308" s="34"/>
      <c r="P1308" s="34"/>
      <c r="Q1308" s="34"/>
      <c r="R1308" s="34"/>
      <c r="S1308" s="34"/>
      <c r="T1308" s="34"/>
      <c r="U1308" s="34"/>
      <c r="V1308" s="34"/>
      <c r="W1308" s="34"/>
      <c r="X1308" s="34"/>
      <c r="Y1308" s="34"/>
      <c r="Z1308" s="34"/>
      <c r="AA1308" s="34"/>
      <c r="AB1308" s="34"/>
      <c r="AC1308" s="34"/>
    </row>
    <row r="1309" spans="2:29">
      <c r="B1309" s="23"/>
      <c r="C1309" s="23"/>
      <c r="D1309" s="32"/>
      <c r="E1309" s="32"/>
      <c r="F1309" s="32"/>
      <c r="G1309" s="33"/>
      <c r="H1309" s="34"/>
      <c r="I1309" s="34"/>
      <c r="J1309" s="34"/>
      <c r="K1309" s="34"/>
      <c r="L1309" s="34"/>
      <c r="M1309" s="34"/>
      <c r="N1309" s="34"/>
      <c r="O1309" s="34"/>
      <c r="P1309" s="34"/>
      <c r="Q1309" s="34"/>
      <c r="R1309" s="34"/>
      <c r="S1309" s="34"/>
      <c r="T1309" s="34"/>
      <c r="U1309" s="34"/>
      <c r="V1309" s="34"/>
      <c r="W1309" s="34"/>
      <c r="X1309" s="34"/>
      <c r="Y1309" s="34"/>
      <c r="Z1309" s="34"/>
      <c r="AA1309" s="34"/>
      <c r="AB1309" s="34"/>
      <c r="AC1309" s="34"/>
    </row>
    <row r="1310" spans="2:29">
      <c r="B1310" s="23"/>
      <c r="C1310" s="23"/>
      <c r="D1310" s="32"/>
      <c r="E1310" s="32"/>
      <c r="F1310" s="32"/>
      <c r="G1310" s="33"/>
      <c r="H1310" s="34"/>
      <c r="I1310" s="34"/>
      <c r="J1310" s="34"/>
      <c r="K1310" s="34"/>
      <c r="L1310" s="34"/>
      <c r="M1310" s="34"/>
      <c r="N1310" s="34"/>
      <c r="O1310" s="34"/>
      <c r="P1310" s="34"/>
      <c r="Q1310" s="34"/>
      <c r="R1310" s="34"/>
      <c r="S1310" s="34"/>
      <c r="T1310" s="34"/>
      <c r="U1310" s="34"/>
      <c r="V1310" s="34"/>
      <c r="W1310" s="34"/>
      <c r="X1310" s="34"/>
      <c r="Y1310" s="34"/>
      <c r="Z1310" s="34"/>
      <c r="AA1310" s="34"/>
      <c r="AB1310" s="34"/>
      <c r="AC1310" s="34"/>
    </row>
    <row r="1311" spans="2:29">
      <c r="B1311" s="23"/>
      <c r="C1311" s="23"/>
      <c r="D1311" s="32"/>
      <c r="E1311" s="32"/>
      <c r="F1311" s="32"/>
      <c r="G1311" s="33"/>
      <c r="H1311" s="34"/>
      <c r="I1311" s="34"/>
      <c r="J1311" s="34"/>
      <c r="K1311" s="34"/>
      <c r="L1311" s="34"/>
      <c r="M1311" s="34"/>
      <c r="N1311" s="34"/>
      <c r="O1311" s="34"/>
      <c r="P1311" s="34"/>
      <c r="Q1311" s="34"/>
      <c r="R1311" s="34"/>
      <c r="S1311" s="34"/>
      <c r="T1311" s="34"/>
      <c r="U1311" s="34"/>
      <c r="V1311" s="34"/>
      <c r="W1311" s="34"/>
      <c r="X1311" s="34"/>
      <c r="Y1311" s="34"/>
      <c r="Z1311" s="34"/>
      <c r="AA1311" s="34"/>
      <c r="AB1311" s="34"/>
      <c r="AC1311" s="34"/>
    </row>
    <row r="1312" spans="2:29">
      <c r="B1312" s="23"/>
      <c r="C1312" s="23"/>
      <c r="D1312" s="32"/>
      <c r="E1312" s="32"/>
      <c r="F1312" s="32"/>
      <c r="G1312" s="33"/>
      <c r="H1312" s="34"/>
      <c r="I1312" s="34"/>
      <c r="J1312" s="34"/>
      <c r="K1312" s="34"/>
      <c r="L1312" s="34"/>
      <c r="M1312" s="34"/>
      <c r="N1312" s="34"/>
      <c r="O1312" s="34"/>
      <c r="P1312" s="34"/>
      <c r="Q1312" s="34"/>
      <c r="R1312" s="34"/>
      <c r="S1312" s="34"/>
      <c r="T1312" s="34"/>
      <c r="U1312" s="34"/>
      <c r="V1312" s="34"/>
      <c r="W1312" s="34"/>
      <c r="X1312" s="34"/>
      <c r="Y1312" s="34"/>
      <c r="Z1312" s="34"/>
      <c r="AA1312" s="34"/>
      <c r="AB1312" s="34"/>
      <c r="AC1312" s="34"/>
    </row>
    <row r="1313" spans="2:29">
      <c r="B1313" s="23"/>
      <c r="C1313" s="23"/>
      <c r="D1313" s="32"/>
      <c r="E1313" s="32"/>
      <c r="F1313" s="32"/>
      <c r="G1313" s="33"/>
      <c r="H1313" s="34"/>
      <c r="I1313" s="34"/>
      <c r="J1313" s="34"/>
      <c r="K1313" s="34"/>
      <c r="L1313" s="34"/>
      <c r="M1313" s="34"/>
      <c r="N1313" s="34"/>
      <c r="O1313" s="34"/>
      <c r="P1313" s="34"/>
      <c r="Q1313" s="34"/>
      <c r="R1313" s="34"/>
      <c r="S1313" s="34"/>
      <c r="T1313" s="34"/>
      <c r="U1313" s="34"/>
      <c r="V1313" s="34"/>
      <c r="W1313" s="34"/>
      <c r="X1313" s="34"/>
      <c r="Y1313" s="34"/>
      <c r="Z1313" s="34"/>
      <c r="AA1313" s="34"/>
      <c r="AB1313" s="34"/>
      <c r="AC1313" s="34"/>
    </row>
    <row r="1314" spans="2:29">
      <c r="B1314" s="23"/>
      <c r="C1314" s="23"/>
      <c r="D1314" s="32"/>
      <c r="E1314" s="32"/>
      <c r="F1314" s="32"/>
      <c r="G1314" s="33"/>
      <c r="H1314" s="34"/>
      <c r="I1314" s="34"/>
      <c r="J1314" s="34"/>
      <c r="K1314" s="34"/>
      <c r="L1314" s="34"/>
      <c r="M1314" s="34"/>
      <c r="N1314" s="34"/>
      <c r="O1314" s="34"/>
      <c r="P1314" s="34"/>
      <c r="Q1314" s="34"/>
      <c r="R1314" s="34"/>
      <c r="S1314" s="34"/>
      <c r="T1314" s="34"/>
      <c r="U1314" s="34"/>
      <c r="V1314" s="34"/>
      <c r="W1314" s="34"/>
      <c r="X1314" s="34"/>
      <c r="Y1314" s="34"/>
      <c r="Z1314" s="34"/>
      <c r="AA1314" s="34"/>
      <c r="AB1314" s="34"/>
      <c r="AC1314" s="34"/>
    </row>
    <row r="1315" spans="2:29">
      <c r="B1315" s="23"/>
      <c r="C1315" s="23"/>
      <c r="D1315" s="32"/>
      <c r="E1315" s="32"/>
      <c r="F1315" s="32"/>
      <c r="G1315" s="33"/>
      <c r="H1315" s="34"/>
      <c r="I1315" s="34"/>
      <c r="J1315" s="34"/>
      <c r="K1315" s="34"/>
      <c r="L1315" s="34"/>
      <c r="M1315" s="34"/>
      <c r="N1315" s="34"/>
      <c r="O1315" s="34"/>
      <c r="P1315" s="34"/>
      <c r="Q1315" s="34"/>
      <c r="R1315" s="34"/>
      <c r="S1315" s="34"/>
      <c r="T1315" s="34"/>
      <c r="U1315" s="34"/>
      <c r="V1315" s="34"/>
      <c r="W1315" s="34"/>
      <c r="X1315" s="34"/>
      <c r="Y1315" s="34"/>
      <c r="Z1315" s="34"/>
      <c r="AA1315" s="34"/>
      <c r="AB1315" s="34"/>
      <c r="AC1315" s="34"/>
    </row>
    <row r="1316" spans="2:29">
      <c r="B1316" s="23"/>
      <c r="C1316" s="23"/>
      <c r="D1316" s="32"/>
      <c r="E1316" s="32"/>
      <c r="F1316" s="32"/>
      <c r="G1316" s="33"/>
      <c r="H1316" s="34"/>
      <c r="I1316" s="34"/>
      <c r="J1316" s="34"/>
      <c r="K1316" s="34"/>
      <c r="L1316" s="34"/>
      <c r="M1316" s="34"/>
      <c r="N1316" s="34"/>
      <c r="O1316" s="34"/>
      <c r="P1316" s="34"/>
      <c r="Q1316" s="34"/>
      <c r="R1316" s="34"/>
      <c r="S1316" s="34"/>
      <c r="T1316" s="34"/>
      <c r="U1316" s="34"/>
      <c r="V1316" s="34"/>
      <c r="W1316" s="34"/>
      <c r="X1316" s="34"/>
      <c r="Y1316" s="34"/>
      <c r="Z1316" s="34"/>
      <c r="AA1316" s="34"/>
      <c r="AB1316" s="34"/>
      <c r="AC1316" s="34"/>
    </row>
    <row r="1317" spans="2:29">
      <c r="B1317" s="23"/>
      <c r="C1317" s="23"/>
      <c r="D1317" s="32"/>
      <c r="E1317" s="32"/>
      <c r="F1317" s="32"/>
      <c r="G1317" s="33"/>
      <c r="H1317" s="34"/>
      <c r="I1317" s="34"/>
      <c r="J1317" s="34"/>
      <c r="K1317" s="34"/>
      <c r="L1317" s="34"/>
      <c r="M1317" s="34"/>
      <c r="N1317" s="34"/>
      <c r="O1317" s="34"/>
      <c r="P1317" s="34"/>
      <c r="Q1317" s="34"/>
      <c r="R1317" s="34"/>
      <c r="S1317" s="34"/>
      <c r="T1317" s="34"/>
      <c r="U1317" s="34"/>
      <c r="V1317" s="34"/>
      <c r="W1317" s="34"/>
      <c r="X1317" s="34"/>
      <c r="Y1317" s="34"/>
      <c r="Z1317" s="34"/>
      <c r="AA1317" s="34"/>
      <c r="AB1317" s="34"/>
      <c r="AC1317" s="34"/>
    </row>
    <row r="1318" spans="2:29">
      <c r="B1318" s="23"/>
      <c r="C1318" s="23"/>
      <c r="D1318" s="32"/>
      <c r="E1318" s="32"/>
      <c r="F1318" s="32"/>
      <c r="G1318" s="33"/>
      <c r="H1318" s="34"/>
      <c r="I1318" s="34"/>
      <c r="J1318" s="34"/>
      <c r="K1318" s="34"/>
      <c r="L1318" s="34"/>
      <c r="M1318" s="34"/>
      <c r="N1318" s="34"/>
      <c r="O1318" s="34"/>
      <c r="P1318" s="34"/>
      <c r="Q1318" s="34"/>
      <c r="R1318" s="34"/>
      <c r="S1318" s="34"/>
      <c r="T1318" s="34"/>
      <c r="U1318" s="34"/>
      <c r="V1318" s="34"/>
      <c r="W1318" s="34"/>
      <c r="X1318" s="34"/>
      <c r="Y1318" s="34"/>
      <c r="Z1318" s="34"/>
      <c r="AA1318" s="34"/>
      <c r="AB1318" s="34"/>
      <c r="AC1318" s="34"/>
    </row>
    <row r="1319" spans="2:29">
      <c r="B1319" s="23"/>
      <c r="C1319" s="23"/>
      <c r="D1319" s="32"/>
      <c r="E1319" s="32"/>
      <c r="F1319" s="32"/>
      <c r="G1319" s="33"/>
      <c r="H1319" s="34"/>
      <c r="I1319" s="34"/>
      <c r="J1319" s="34"/>
      <c r="K1319" s="34"/>
      <c r="L1319" s="34"/>
      <c r="M1319" s="34"/>
      <c r="N1319" s="34"/>
      <c r="O1319" s="34"/>
      <c r="P1319" s="34"/>
      <c r="Q1319" s="34"/>
      <c r="R1319" s="34"/>
      <c r="S1319" s="34"/>
      <c r="T1319" s="34"/>
      <c r="U1319" s="34"/>
      <c r="V1319" s="34"/>
      <c r="W1319" s="34"/>
      <c r="X1319" s="34"/>
      <c r="Y1319" s="34"/>
      <c r="Z1319" s="34"/>
      <c r="AA1319" s="34"/>
      <c r="AB1319" s="34"/>
      <c r="AC1319" s="34"/>
    </row>
    <row r="1320" spans="2:29">
      <c r="B1320" s="23"/>
      <c r="C1320" s="23"/>
      <c r="D1320" s="32"/>
      <c r="E1320" s="32"/>
      <c r="F1320" s="32"/>
      <c r="G1320" s="33"/>
      <c r="H1320" s="34"/>
      <c r="I1320" s="34"/>
      <c r="J1320" s="34"/>
      <c r="K1320" s="34"/>
      <c r="L1320" s="34"/>
      <c r="M1320" s="34"/>
      <c r="N1320" s="34"/>
      <c r="O1320" s="34"/>
      <c r="P1320" s="34"/>
      <c r="Q1320" s="34"/>
      <c r="R1320" s="34"/>
      <c r="S1320" s="34"/>
      <c r="T1320" s="34"/>
      <c r="U1320" s="34"/>
      <c r="V1320" s="34"/>
      <c r="W1320" s="34"/>
      <c r="X1320" s="34"/>
      <c r="Y1320" s="34"/>
      <c r="Z1320" s="34"/>
      <c r="AA1320" s="34"/>
      <c r="AB1320" s="34"/>
      <c r="AC1320" s="34"/>
    </row>
    <row r="1321" spans="2:29">
      <c r="B1321" s="23"/>
      <c r="C1321" s="23"/>
      <c r="D1321" s="32"/>
      <c r="E1321" s="32"/>
      <c r="F1321" s="32"/>
      <c r="G1321" s="33"/>
      <c r="H1321" s="34"/>
      <c r="I1321" s="34"/>
      <c r="J1321" s="34"/>
      <c r="K1321" s="34"/>
      <c r="L1321" s="34"/>
      <c r="M1321" s="34"/>
      <c r="N1321" s="34"/>
      <c r="O1321" s="34"/>
      <c r="P1321" s="34"/>
      <c r="Q1321" s="34"/>
      <c r="R1321" s="34"/>
      <c r="S1321" s="34"/>
      <c r="T1321" s="34"/>
      <c r="U1321" s="34"/>
      <c r="V1321" s="34"/>
      <c r="W1321" s="34"/>
      <c r="X1321" s="34"/>
      <c r="Y1321" s="34"/>
      <c r="Z1321" s="34"/>
      <c r="AA1321" s="34"/>
      <c r="AB1321" s="34"/>
      <c r="AC1321" s="34"/>
    </row>
    <row r="1322" spans="2:29">
      <c r="B1322" s="23"/>
      <c r="C1322" s="23"/>
      <c r="D1322" s="32"/>
      <c r="E1322" s="32"/>
      <c r="F1322" s="32"/>
      <c r="G1322" s="33"/>
      <c r="H1322" s="34"/>
      <c r="I1322" s="34"/>
      <c r="J1322" s="34"/>
      <c r="K1322" s="34"/>
      <c r="L1322" s="34"/>
      <c r="M1322" s="34"/>
      <c r="N1322" s="34"/>
      <c r="O1322" s="34"/>
      <c r="P1322" s="34"/>
      <c r="Q1322" s="34"/>
      <c r="R1322" s="34"/>
      <c r="S1322" s="34"/>
      <c r="T1322" s="34"/>
      <c r="U1322" s="34"/>
      <c r="V1322" s="34"/>
      <c r="W1322" s="34"/>
      <c r="X1322" s="34"/>
      <c r="Y1322" s="34"/>
      <c r="Z1322" s="34"/>
      <c r="AA1322" s="34"/>
      <c r="AB1322" s="34"/>
      <c r="AC1322" s="34"/>
    </row>
    <row r="1323" spans="2:29">
      <c r="B1323" s="23"/>
      <c r="C1323" s="23"/>
      <c r="D1323" s="32"/>
      <c r="E1323" s="32"/>
      <c r="F1323" s="32"/>
      <c r="G1323" s="33"/>
      <c r="H1323" s="34"/>
      <c r="I1323" s="34"/>
      <c r="J1323" s="34"/>
      <c r="K1323" s="34"/>
      <c r="L1323" s="34"/>
      <c r="M1323" s="34"/>
      <c r="N1323" s="34"/>
      <c r="O1323" s="34"/>
      <c r="P1323" s="34"/>
      <c r="Q1323" s="34"/>
      <c r="R1323" s="34"/>
      <c r="S1323" s="34"/>
      <c r="T1323" s="34"/>
      <c r="U1323" s="34"/>
      <c r="V1323" s="34"/>
      <c r="W1323" s="34"/>
      <c r="X1323" s="34"/>
      <c r="Y1323" s="34"/>
      <c r="Z1323" s="34"/>
      <c r="AA1323" s="34"/>
      <c r="AB1323" s="34"/>
      <c r="AC1323" s="34"/>
    </row>
    <row r="1324" spans="2:29">
      <c r="B1324" s="23"/>
      <c r="C1324" s="23"/>
      <c r="D1324" s="32"/>
      <c r="E1324" s="32"/>
      <c r="F1324" s="32"/>
      <c r="G1324" s="33"/>
      <c r="H1324" s="34"/>
      <c r="I1324" s="34"/>
      <c r="J1324" s="34"/>
      <c r="K1324" s="34"/>
      <c r="L1324" s="34"/>
      <c r="M1324" s="34"/>
      <c r="N1324" s="34"/>
      <c r="O1324" s="34"/>
      <c r="P1324" s="34"/>
      <c r="Q1324" s="34"/>
      <c r="R1324" s="34"/>
      <c r="S1324" s="34"/>
      <c r="T1324" s="34"/>
      <c r="U1324" s="34"/>
      <c r="V1324" s="34"/>
      <c r="W1324" s="34"/>
      <c r="X1324" s="34"/>
      <c r="Y1324" s="34"/>
      <c r="Z1324" s="34"/>
      <c r="AA1324" s="34"/>
      <c r="AB1324" s="34"/>
      <c r="AC1324" s="34"/>
    </row>
    <row r="1325" spans="2:29">
      <c r="B1325" s="23"/>
      <c r="C1325" s="23"/>
      <c r="D1325" s="32"/>
      <c r="E1325" s="32"/>
      <c r="F1325" s="32"/>
      <c r="G1325" s="33"/>
      <c r="H1325" s="34"/>
      <c r="I1325" s="34"/>
      <c r="J1325" s="34"/>
      <c r="K1325" s="34"/>
      <c r="L1325" s="34"/>
      <c r="M1325" s="34"/>
      <c r="N1325" s="34"/>
      <c r="O1325" s="34"/>
      <c r="P1325" s="34"/>
      <c r="Q1325" s="34"/>
      <c r="R1325" s="34"/>
      <c r="S1325" s="34"/>
      <c r="T1325" s="34"/>
      <c r="U1325" s="34"/>
      <c r="V1325" s="34"/>
      <c r="W1325" s="34"/>
      <c r="X1325" s="34"/>
      <c r="Y1325" s="34"/>
      <c r="Z1325" s="34"/>
      <c r="AA1325" s="34"/>
      <c r="AB1325" s="34"/>
      <c r="AC1325" s="34"/>
    </row>
    <row r="1326" spans="2:29">
      <c r="B1326" s="23"/>
      <c r="C1326" s="23"/>
      <c r="D1326" s="32"/>
      <c r="E1326" s="32"/>
      <c r="F1326" s="32"/>
      <c r="G1326" s="33"/>
      <c r="H1326" s="34"/>
      <c r="I1326" s="34"/>
      <c r="J1326" s="34"/>
      <c r="K1326" s="34"/>
      <c r="L1326" s="34"/>
      <c r="M1326" s="34"/>
      <c r="N1326" s="34"/>
      <c r="O1326" s="34"/>
      <c r="P1326" s="34"/>
      <c r="Q1326" s="34"/>
      <c r="R1326" s="34"/>
      <c r="S1326" s="34"/>
      <c r="T1326" s="34"/>
      <c r="U1326" s="34"/>
      <c r="V1326" s="34"/>
      <c r="W1326" s="34"/>
      <c r="X1326" s="34"/>
      <c r="Y1326" s="34"/>
      <c r="Z1326" s="34"/>
      <c r="AA1326" s="34"/>
      <c r="AB1326" s="34"/>
      <c r="AC1326" s="34"/>
    </row>
    <row r="1327" spans="2:29">
      <c r="B1327" s="23"/>
      <c r="C1327" s="23"/>
      <c r="D1327" s="32"/>
      <c r="E1327" s="32"/>
      <c r="F1327" s="32"/>
      <c r="G1327" s="33"/>
      <c r="H1327" s="34"/>
      <c r="I1327" s="34"/>
      <c r="J1327" s="34"/>
      <c r="K1327" s="34"/>
      <c r="L1327" s="34"/>
      <c r="M1327" s="34"/>
      <c r="N1327" s="34"/>
      <c r="O1327" s="34"/>
      <c r="P1327" s="34"/>
      <c r="Q1327" s="34"/>
      <c r="R1327" s="34"/>
      <c r="S1327" s="34"/>
      <c r="T1327" s="34"/>
      <c r="U1327" s="34"/>
      <c r="V1327" s="34"/>
      <c r="W1327" s="34"/>
      <c r="X1327" s="34"/>
      <c r="Y1327" s="34"/>
      <c r="Z1327" s="34"/>
      <c r="AA1327" s="34"/>
      <c r="AB1327" s="34"/>
      <c r="AC1327" s="34"/>
    </row>
    <row r="1328" spans="2:29">
      <c r="B1328" s="23"/>
      <c r="C1328" s="23"/>
      <c r="D1328" s="32"/>
      <c r="E1328" s="32"/>
      <c r="F1328" s="32"/>
      <c r="G1328" s="33"/>
      <c r="H1328" s="34"/>
      <c r="I1328" s="34"/>
      <c r="J1328" s="34"/>
      <c r="K1328" s="34"/>
      <c r="L1328" s="34"/>
      <c r="M1328" s="34"/>
      <c r="N1328" s="34"/>
      <c r="O1328" s="34"/>
      <c r="P1328" s="34"/>
      <c r="Q1328" s="34"/>
      <c r="R1328" s="34"/>
      <c r="S1328" s="34"/>
      <c r="T1328" s="34"/>
      <c r="U1328" s="34"/>
      <c r="V1328" s="34"/>
      <c r="W1328" s="34"/>
      <c r="X1328" s="34"/>
      <c r="Y1328" s="34"/>
      <c r="Z1328" s="34"/>
      <c r="AA1328" s="34"/>
      <c r="AB1328" s="34"/>
      <c r="AC1328" s="34"/>
    </row>
    <row r="1329" spans="2:29">
      <c r="B1329" s="23"/>
      <c r="C1329" s="23"/>
      <c r="D1329" s="32"/>
      <c r="E1329" s="32"/>
      <c r="F1329" s="32"/>
      <c r="G1329" s="33"/>
      <c r="H1329" s="34"/>
      <c r="I1329" s="34"/>
      <c r="J1329" s="34"/>
      <c r="K1329" s="34"/>
      <c r="L1329" s="34"/>
      <c r="M1329" s="34"/>
      <c r="N1329" s="34"/>
      <c r="O1329" s="34"/>
      <c r="P1329" s="34"/>
      <c r="Q1329" s="34"/>
      <c r="R1329" s="34"/>
      <c r="S1329" s="34"/>
      <c r="T1329" s="34"/>
      <c r="U1329" s="34"/>
      <c r="V1329" s="34"/>
      <c r="W1329" s="34"/>
      <c r="X1329" s="34"/>
      <c r="Y1329" s="34"/>
      <c r="Z1329" s="34"/>
      <c r="AA1329" s="34"/>
      <c r="AB1329" s="34"/>
      <c r="AC1329" s="34"/>
    </row>
    <row r="1330" spans="2:29">
      <c r="B1330" s="23"/>
      <c r="C1330" s="23"/>
      <c r="D1330" s="32"/>
      <c r="E1330" s="32"/>
      <c r="F1330" s="32"/>
      <c r="G1330" s="33"/>
      <c r="H1330" s="34"/>
      <c r="I1330" s="34"/>
      <c r="J1330" s="34"/>
      <c r="K1330" s="34"/>
      <c r="L1330" s="34"/>
      <c r="M1330" s="34"/>
      <c r="N1330" s="34"/>
      <c r="O1330" s="34"/>
      <c r="P1330" s="34"/>
      <c r="Q1330" s="34"/>
      <c r="R1330" s="34"/>
      <c r="S1330" s="34"/>
      <c r="T1330" s="34"/>
      <c r="U1330" s="34"/>
      <c r="V1330" s="34"/>
      <c r="W1330" s="34"/>
      <c r="X1330" s="34"/>
      <c r="Y1330" s="34"/>
      <c r="Z1330" s="34"/>
      <c r="AA1330" s="34"/>
      <c r="AB1330" s="34"/>
      <c r="AC1330" s="34"/>
    </row>
    <row r="1331" spans="2:29">
      <c r="B1331" s="23"/>
      <c r="C1331" s="23"/>
      <c r="D1331" s="32"/>
      <c r="E1331" s="32"/>
      <c r="F1331" s="32"/>
      <c r="G1331" s="33"/>
      <c r="H1331" s="34"/>
      <c r="I1331" s="34"/>
      <c r="J1331" s="34"/>
      <c r="K1331" s="34"/>
      <c r="L1331" s="34"/>
      <c r="M1331" s="34"/>
      <c r="N1331" s="34"/>
      <c r="O1331" s="34"/>
      <c r="P1331" s="34"/>
      <c r="Q1331" s="34"/>
      <c r="R1331" s="34"/>
      <c r="S1331" s="34"/>
      <c r="T1331" s="34"/>
      <c r="U1331" s="34"/>
      <c r="V1331" s="34"/>
      <c r="W1331" s="34"/>
      <c r="X1331" s="34"/>
      <c r="Y1331" s="34"/>
      <c r="Z1331" s="34"/>
      <c r="AA1331" s="34"/>
      <c r="AB1331" s="34"/>
      <c r="AC1331" s="34"/>
    </row>
    <row r="1332" spans="2:29">
      <c r="B1332" s="23"/>
      <c r="C1332" s="23"/>
      <c r="D1332" s="32"/>
      <c r="E1332" s="32"/>
      <c r="F1332" s="32"/>
      <c r="G1332" s="33"/>
      <c r="H1332" s="34"/>
      <c r="I1332" s="34"/>
      <c r="J1332" s="34"/>
      <c r="K1332" s="34"/>
      <c r="L1332" s="34"/>
      <c r="M1332" s="34"/>
      <c r="N1332" s="34"/>
      <c r="O1332" s="34"/>
      <c r="P1332" s="34"/>
      <c r="Q1332" s="34"/>
      <c r="R1332" s="34"/>
      <c r="S1332" s="34"/>
      <c r="T1332" s="34"/>
      <c r="U1332" s="34"/>
      <c r="V1332" s="34"/>
      <c r="W1332" s="34"/>
      <c r="X1332" s="34"/>
      <c r="Y1332" s="34"/>
      <c r="Z1332" s="34"/>
      <c r="AA1332" s="34"/>
      <c r="AB1332" s="34"/>
      <c r="AC1332" s="34"/>
    </row>
    <row r="1333" spans="2:29">
      <c r="B1333" s="23"/>
      <c r="C1333" s="23"/>
      <c r="D1333" s="32"/>
      <c r="E1333" s="32"/>
      <c r="F1333" s="32"/>
      <c r="G1333" s="33"/>
      <c r="H1333" s="34"/>
      <c r="I1333" s="34"/>
      <c r="J1333" s="34"/>
      <c r="K1333" s="34"/>
      <c r="L1333" s="34"/>
      <c r="M1333" s="34"/>
      <c r="N1333" s="34"/>
      <c r="O1333" s="34"/>
      <c r="P1333" s="34"/>
      <c r="Q1333" s="34"/>
      <c r="R1333" s="34"/>
      <c r="S1333" s="34"/>
      <c r="T1333" s="34"/>
      <c r="U1333" s="34"/>
      <c r="V1333" s="34"/>
      <c r="W1333" s="34"/>
      <c r="X1333" s="34"/>
      <c r="Y1333" s="34"/>
      <c r="Z1333" s="34"/>
      <c r="AA1333" s="34"/>
      <c r="AB1333" s="34"/>
      <c r="AC1333" s="34"/>
    </row>
    <row r="1334" spans="2:29">
      <c r="B1334" s="23"/>
      <c r="C1334" s="23"/>
      <c r="D1334" s="32"/>
      <c r="E1334" s="32"/>
      <c r="F1334" s="32"/>
      <c r="G1334" s="33"/>
      <c r="H1334" s="34"/>
      <c r="I1334" s="34"/>
      <c r="J1334" s="34"/>
      <c r="K1334" s="34"/>
      <c r="L1334" s="34"/>
      <c r="M1334" s="34"/>
      <c r="N1334" s="34"/>
      <c r="O1334" s="34"/>
      <c r="P1334" s="34"/>
      <c r="Q1334" s="34"/>
      <c r="R1334" s="34"/>
      <c r="S1334" s="34"/>
      <c r="T1334" s="34"/>
      <c r="U1334" s="34"/>
      <c r="V1334" s="34"/>
      <c r="W1334" s="34"/>
      <c r="X1334" s="34"/>
      <c r="Y1334" s="34"/>
      <c r="Z1334" s="34"/>
      <c r="AA1334" s="34"/>
      <c r="AB1334" s="34"/>
      <c r="AC1334" s="34"/>
    </row>
    <row r="1335" spans="2:29">
      <c r="B1335" s="23"/>
      <c r="C1335" s="23"/>
      <c r="D1335" s="32"/>
      <c r="E1335" s="32"/>
      <c r="F1335" s="32"/>
      <c r="G1335" s="33"/>
      <c r="H1335" s="34"/>
      <c r="I1335" s="34"/>
      <c r="J1335" s="34"/>
      <c r="K1335" s="34"/>
      <c r="L1335" s="34"/>
      <c r="M1335" s="34"/>
      <c r="N1335" s="34"/>
      <c r="O1335" s="34"/>
      <c r="P1335" s="34"/>
      <c r="Q1335" s="34"/>
      <c r="R1335" s="34"/>
      <c r="S1335" s="34"/>
      <c r="T1335" s="34"/>
      <c r="U1335" s="34"/>
      <c r="V1335" s="34"/>
      <c r="W1335" s="34"/>
      <c r="X1335" s="34"/>
      <c r="Y1335" s="34"/>
      <c r="Z1335" s="34"/>
      <c r="AA1335" s="34"/>
      <c r="AB1335" s="34"/>
      <c r="AC1335" s="34"/>
    </row>
    <row r="1336" spans="2:29">
      <c r="B1336" s="23"/>
      <c r="C1336" s="23"/>
      <c r="D1336" s="32"/>
      <c r="E1336" s="32"/>
      <c r="F1336" s="32"/>
      <c r="G1336" s="33"/>
      <c r="H1336" s="34"/>
      <c r="I1336" s="34"/>
      <c r="J1336" s="34"/>
      <c r="K1336" s="34"/>
      <c r="L1336" s="34"/>
      <c r="M1336" s="34"/>
      <c r="N1336" s="34"/>
      <c r="O1336" s="34"/>
      <c r="P1336" s="34"/>
      <c r="Q1336" s="34"/>
      <c r="R1336" s="34"/>
      <c r="S1336" s="34"/>
      <c r="T1336" s="34"/>
      <c r="U1336" s="34"/>
      <c r="V1336" s="34"/>
      <c r="W1336" s="34"/>
      <c r="X1336" s="34"/>
      <c r="Y1336" s="34"/>
      <c r="Z1336" s="34"/>
      <c r="AA1336" s="34"/>
      <c r="AB1336" s="34"/>
      <c r="AC1336" s="34"/>
    </row>
    <row r="1337" spans="2:29">
      <c r="B1337" s="23"/>
      <c r="C1337" s="23"/>
      <c r="D1337" s="32"/>
      <c r="E1337" s="32"/>
      <c r="F1337" s="32"/>
      <c r="G1337" s="33"/>
      <c r="H1337" s="34"/>
      <c r="I1337" s="34"/>
      <c r="J1337" s="34"/>
      <c r="K1337" s="34"/>
      <c r="L1337" s="34"/>
      <c r="M1337" s="34"/>
      <c r="N1337" s="34"/>
      <c r="O1337" s="34"/>
      <c r="P1337" s="34"/>
      <c r="Q1337" s="34"/>
      <c r="R1337" s="34"/>
      <c r="S1337" s="34"/>
      <c r="T1337" s="34"/>
      <c r="U1337" s="34"/>
      <c r="V1337" s="34"/>
      <c r="W1337" s="34"/>
      <c r="X1337" s="34"/>
      <c r="Y1337" s="34"/>
      <c r="Z1337" s="34"/>
      <c r="AA1337" s="34"/>
      <c r="AB1337" s="34"/>
      <c r="AC1337" s="34"/>
    </row>
    <row r="1338" spans="2:29">
      <c r="B1338" s="23"/>
      <c r="C1338" s="23"/>
      <c r="D1338" s="32"/>
      <c r="E1338" s="32"/>
      <c r="F1338" s="32"/>
      <c r="G1338" s="33"/>
      <c r="H1338" s="34"/>
      <c r="I1338" s="34"/>
      <c r="J1338" s="34"/>
      <c r="K1338" s="34"/>
      <c r="L1338" s="34"/>
      <c r="M1338" s="34"/>
      <c r="N1338" s="34"/>
      <c r="O1338" s="34"/>
      <c r="P1338" s="34"/>
      <c r="Q1338" s="34"/>
      <c r="R1338" s="34"/>
      <c r="S1338" s="34"/>
      <c r="T1338" s="34"/>
      <c r="U1338" s="34"/>
      <c r="V1338" s="34"/>
      <c r="W1338" s="34"/>
      <c r="X1338" s="34"/>
      <c r="Y1338" s="34"/>
      <c r="Z1338" s="34"/>
      <c r="AA1338" s="34"/>
      <c r="AB1338" s="34"/>
      <c r="AC1338" s="34"/>
    </row>
    <row r="1339" spans="2:29">
      <c r="B1339" s="23"/>
      <c r="C1339" s="23"/>
      <c r="D1339" s="32"/>
      <c r="E1339" s="32"/>
      <c r="F1339" s="32"/>
      <c r="G1339" s="33"/>
      <c r="H1339" s="34"/>
      <c r="I1339" s="34"/>
      <c r="J1339" s="34"/>
      <c r="K1339" s="34"/>
      <c r="L1339" s="34"/>
      <c r="M1339" s="34"/>
      <c r="N1339" s="34"/>
      <c r="O1339" s="34"/>
      <c r="P1339" s="34"/>
      <c r="Q1339" s="34"/>
      <c r="R1339" s="34"/>
      <c r="S1339" s="34"/>
      <c r="T1339" s="34"/>
      <c r="U1339" s="34"/>
      <c r="V1339" s="34"/>
      <c r="W1339" s="34"/>
      <c r="X1339" s="34"/>
      <c r="Y1339" s="34"/>
      <c r="Z1339" s="34"/>
      <c r="AA1339" s="34"/>
      <c r="AB1339" s="34"/>
      <c r="AC1339" s="34"/>
    </row>
    <row r="1340" spans="2:29">
      <c r="B1340" s="23"/>
      <c r="C1340" s="23"/>
      <c r="D1340" s="32"/>
      <c r="E1340" s="32"/>
      <c r="F1340" s="32"/>
      <c r="G1340" s="33"/>
      <c r="H1340" s="34"/>
      <c r="I1340" s="34"/>
      <c r="J1340" s="34"/>
      <c r="K1340" s="34"/>
      <c r="L1340" s="34"/>
      <c r="M1340" s="34"/>
      <c r="N1340" s="34"/>
      <c r="O1340" s="34"/>
      <c r="P1340" s="34"/>
      <c r="Q1340" s="34"/>
      <c r="R1340" s="34"/>
      <c r="S1340" s="34"/>
      <c r="T1340" s="34"/>
      <c r="U1340" s="34"/>
      <c r="V1340" s="34"/>
      <c r="W1340" s="34"/>
      <c r="X1340" s="34"/>
      <c r="Y1340" s="34"/>
      <c r="Z1340" s="34"/>
      <c r="AA1340" s="34"/>
      <c r="AB1340" s="34"/>
      <c r="AC1340" s="34"/>
    </row>
    <row r="1341" spans="2:29">
      <c r="B1341" s="23"/>
      <c r="C1341" s="23"/>
      <c r="D1341" s="32"/>
      <c r="E1341" s="32"/>
      <c r="F1341" s="32"/>
      <c r="G1341" s="33"/>
      <c r="H1341" s="34"/>
      <c r="I1341" s="34"/>
      <c r="J1341" s="34"/>
      <c r="K1341" s="34"/>
      <c r="L1341" s="34"/>
      <c r="M1341" s="34"/>
      <c r="N1341" s="34"/>
      <c r="O1341" s="34"/>
      <c r="P1341" s="34"/>
      <c r="Q1341" s="34"/>
      <c r="R1341" s="34"/>
      <c r="S1341" s="34"/>
      <c r="T1341" s="34"/>
      <c r="U1341" s="34"/>
      <c r="V1341" s="34"/>
      <c r="W1341" s="34"/>
      <c r="X1341" s="34"/>
      <c r="Y1341" s="34"/>
      <c r="Z1341" s="34"/>
      <c r="AA1341" s="34"/>
      <c r="AB1341" s="34"/>
      <c r="AC1341" s="34"/>
    </row>
    <row r="1342" spans="2:29">
      <c r="B1342" s="23"/>
      <c r="C1342" s="23"/>
      <c r="D1342" s="32"/>
      <c r="E1342" s="32"/>
      <c r="F1342" s="32"/>
      <c r="G1342" s="33"/>
      <c r="H1342" s="34"/>
      <c r="I1342" s="34"/>
      <c r="J1342" s="34"/>
      <c r="K1342" s="34"/>
      <c r="L1342" s="34"/>
      <c r="M1342" s="34"/>
      <c r="N1342" s="34"/>
      <c r="O1342" s="34"/>
      <c r="P1342" s="34"/>
      <c r="Q1342" s="34"/>
      <c r="R1342" s="34"/>
      <c r="S1342" s="34"/>
      <c r="T1342" s="34"/>
      <c r="U1342" s="34"/>
      <c r="V1342" s="34"/>
      <c r="W1342" s="34"/>
      <c r="X1342" s="34"/>
      <c r="Y1342" s="34"/>
      <c r="Z1342" s="34"/>
      <c r="AA1342" s="34"/>
      <c r="AB1342" s="34"/>
      <c r="AC1342" s="34"/>
    </row>
    <row r="1343" spans="2:29">
      <c r="B1343" s="23"/>
      <c r="C1343" s="23"/>
      <c r="D1343" s="32"/>
      <c r="E1343" s="32"/>
      <c r="F1343" s="32"/>
      <c r="G1343" s="33"/>
      <c r="H1343" s="34"/>
      <c r="I1343" s="34"/>
      <c r="J1343" s="34"/>
      <c r="K1343" s="34"/>
      <c r="L1343" s="34"/>
      <c r="M1343" s="34"/>
      <c r="N1343" s="34"/>
      <c r="O1343" s="34"/>
      <c r="P1343" s="34"/>
      <c r="Q1343" s="34"/>
      <c r="R1343" s="34"/>
      <c r="S1343" s="34"/>
      <c r="T1343" s="34"/>
      <c r="U1343" s="34"/>
      <c r="V1343" s="34"/>
      <c r="W1343" s="34"/>
      <c r="X1343" s="34"/>
      <c r="Y1343" s="34"/>
      <c r="Z1343" s="34"/>
      <c r="AA1343" s="34"/>
      <c r="AB1343" s="34"/>
      <c r="AC1343" s="34"/>
    </row>
    <row r="1344" spans="2:29">
      <c r="B1344" s="23"/>
      <c r="C1344" s="23"/>
      <c r="D1344" s="32"/>
      <c r="E1344" s="32"/>
      <c r="F1344" s="32"/>
      <c r="G1344" s="33"/>
      <c r="H1344" s="34"/>
      <c r="I1344" s="34"/>
      <c r="J1344" s="34"/>
      <c r="K1344" s="34"/>
      <c r="L1344" s="34"/>
      <c r="M1344" s="34"/>
      <c r="N1344" s="34"/>
      <c r="O1344" s="34"/>
      <c r="P1344" s="34"/>
      <c r="Q1344" s="34"/>
      <c r="R1344" s="34"/>
      <c r="S1344" s="34"/>
      <c r="T1344" s="34"/>
      <c r="U1344" s="34"/>
      <c r="V1344" s="34"/>
      <c r="W1344" s="34"/>
      <c r="X1344" s="34"/>
      <c r="Y1344" s="34"/>
      <c r="Z1344" s="34"/>
      <c r="AA1344" s="34"/>
      <c r="AB1344" s="34"/>
      <c r="AC1344" s="34"/>
    </row>
    <row r="1345" spans="2:29">
      <c r="B1345" s="23"/>
      <c r="C1345" s="23"/>
      <c r="D1345" s="32"/>
      <c r="E1345" s="32"/>
      <c r="F1345" s="32"/>
      <c r="G1345" s="33"/>
      <c r="H1345" s="34"/>
      <c r="I1345" s="34"/>
      <c r="J1345" s="34"/>
      <c r="K1345" s="34"/>
      <c r="L1345" s="34"/>
      <c r="M1345" s="34"/>
      <c r="N1345" s="34"/>
      <c r="O1345" s="34"/>
      <c r="P1345" s="34"/>
      <c r="Q1345" s="34"/>
      <c r="R1345" s="34"/>
      <c r="S1345" s="34"/>
      <c r="T1345" s="34"/>
      <c r="U1345" s="34"/>
      <c r="V1345" s="34"/>
      <c r="W1345" s="34"/>
      <c r="X1345" s="34"/>
      <c r="Y1345" s="34"/>
      <c r="Z1345" s="34"/>
      <c r="AA1345" s="34"/>
      <c r="AB1345" s="34"/>
      <c r="AC1345" s="34"/>
    </row>
    <row r="1346" spans="2:29">
      <c r="B1346" s="23"/>
      <c r="C1346" s="23"/>
      <c r="D1346" s="32"/>
      <c r="E1346" s="32"/>
      <c r="F1346" s="32"/>
      <c r="G1346" s="33"/>
      <c r="H1346" s="34"/>
      <c r="I1346" s="34"/>
      <c r="J1346" s="34"/>
      <c r="K1346" s="34"/>
      <c r="L1346" s="34"/>
      <c r="M1346" s="34"/>
      <c r="N1346" s="34"/>
      <c r="O1346" s="34"/>
      <c r="P1346" s="34"/>
      <c r="Q1346" s="34"/>
      <c r="R1346" s="34"/>
      <c r="S1346" s="34"/>
      <c r="T1346" s="34"/>
      <c r="U1346" s="34"/>
      <c r="V1346" s="34"/>
      <c r="W1346" s="34"/>
      <c r="X1346" s="34"/>
      <c r="Y1346" s="34"/>
      <c r="Z1346" s="34"/>
      <c r="AA1346" s="34"/>
      <c r="AB1346" s="34"/>
      <c r="AC1346" s="34"/>
    </row>
    <row r="1347" spans="2:29">
      <c r="B1347" s="23"/>
      <c r="C1347" s="23"/>
      <c r="D1347" s="32"/>
      <c r="E1347" s="32"/>
      <c r="F1347" s="32"/>
      <c r="G1347" s="33"/>
      <c r="H1347" s="34"/>
      <c r="I1347" s="34"/>
      <c r="J1347" s="34"/>
      <c r="K1347" s="34"/>
      <c r="L1347" s="34"/>
      <c r="M1347" s="34"/>
      <c r="N1347" s="34"/>
      <c r="O1347" s="34"/>
      <c r="P1347" s="34"/>
      <c r="Q1347" s="34"/>
      <c r="R1347" s="34"/>
      <c r="S1347" s="34"/>
      <c r="T1347" s="34"/>
      <c r="U1347" s="34"/>
      <c r="V1347" s="34"/>
      <c r="W1347" s="34"/>
      <c r="X1347" s="34"/>
      <c r="Y1347" s="34"/>
      <c r="Z1347" s="34"/>
      <c r="AA1347" s="34"/>
      <c r="AB1347" s="34"/>
      <c r="AC1347" s="34"/>
    </row>
    <row r="1348" spans="2:29">
      <c r="B1348" s="23"/>
      <c r="C1348" s="23"/>
      <c r="D1348" s="32"/>
      <c r="E1348" s="32"/>
      <c r="F1348" s="32"/>
      <c r="G1348" s="33"/>
      <c r="H1348" s="34"/>
      <c r="I1348" s="34"/>
      <c r="J1348" s="34"/>
      <c r="K1348" s="34"/>
      <c r="L1348" s="34"/>
      <c r="M1348" s="34"/>
      <c r="N1348" s="34"/>
      <c r="O1348" s="34"/>
      <c r="P1348" s="34"/>
      <c r="Q1348" s="34"/>
      <c r="R1348" s="34"/>
      <c r="S1348" s="34"/>
      <c r="T1348" s="34"/>
      <c r="U1348" s="34"/>
      <c r="V1348" s="34"/>
      <c r="W1348" s="34"/>
      <c r="X1348" s="34"/>
      <c r="Y1348" s="34"/>
      <c r="Z1348" s="34"/>
      <c r="AA1348" s="34"/>
      <c r="AB1348" s="34"/>
      <c r="AC1348" s="34"/>
    </row>
    <row r="1349" spans="2:29">
      <c r="B1349" s="23"/>
      <c r="C1349" s="23"/>
      <c r="D1349" s="32"/>
      <c r="E1349" s="32"/>
      <c r="F1349" s="32"/>
      <c r="G1349" s="33"/>
      <c r="H1349" s="34"/>
      <c r="I1349" s="34"/>
      <c r="J1349" s="34"/>
      <c r="K1349" s="34"/>
      <c r="L1349" s="34"/>
      <c r="M1349" s="34"/>
      <c r="N1349" s="34"/>
      <c r="O1349" s="34"/>
      <c r="P1349" s="34"/>
      <c r="Q1349" s="34"/>
      <c r="R1349" s="34"/>
      <c r="S1349" s="34"/>
      <c r="T1349" s="34"/>
      <c r="U1349" s="34"/>
      <c r="V1349" s="34"/>
      <c r="W1349" s="34"/>
      <c r="X1349" s="34"/>
      <c r="Y1349" s="34"/>
      <c r="Z1349" s="34"/>
      <c r="AA1349" s="34"/>
      <c r="AB1349" s="34"/>
      <c r="AC1349" s="34"/>
    </row>
    <row r="1350" spans="2:29">
      <c r="B1350" s="23"/>
      <c r="C1350" s="23"/>
      <c r="D1350" s="32"/>
      <c r="E1350" s="32"/>
      <c r="F1350" s="32"/>
      <c r="G1350" s="33"/>
      <c r="H1350" s="34"/>
      <c r="I1350" s="34"/>
      <c r="J1350" s="34"/>
      <c r="K1350" s="34"/>
      <c r="L1350" s="34"/>
      <c r="M1350" s="34"/>
      <c r="N1350" s="34"/>
      <c r="O1350" s="34"/>
      <c r="P1350" s="34"/>
      <c r="Q1350" s="34"/>
      <c r="R1350" s="34"/>
      <c r="S1350" s="34"/>
      <c r="T1350" s="34"/>
      <c r="U1350" s="34"/>
      <c r="V1350" s="34"/>
      <c r="W1350" s="34"/>
      <c r="X1350" s="34"/>
      <c r="Y1350" s="34"/>
      <c r="Z1350" s="34"/>
      <c r="AA1350" s="34"/>
      <c r="AB1350" s="34"/>
      <c r="AC1350" s="34"/>
    </row>
    <row r="1351" spans="2:29">
      <c r="B1351" s="23"/>
      <c r="C1351" s="23"/>
      <c r="D1351" s="32"/>
      <c r="E1351" s="32"/>
      <c r="F1351" s="32"/>
      <c r="G1351" s="33"/>
      <c r="H1351" s="34"/>
      <c r="I1351" s="34"/>
      <c r="J1351" s="34"/>
      <c r="K1351" s="34"/>
      <c r="L1351" s="34"/>
      <c r="M1351" s="34"/>
      <c r="N1351" s="34"/>
      <c r="O1351" s="34"/>
      <c r="P1351" s="34"/>
      <c r="Q1351" s="34"/>
      <c r="R1351" s="34"/>
      <c r="S1351" s="34"/>
      <c r="T1351" s="34"/>
      <c r="U1351" s="34"/>
      <c r="V1351" s="34"/>
      <c r="W1351" s="34"/>
      <c r="X1351" s="34"/>
      <c r="Y1351" s="34"/>
      <c r="Z1351" s="34"/>
      <c r="AA1351" s="34"/>
      <c r="AB1351" s="34"/>
      <c r="AC1351" s="34"/>
    </row>
    <row r="1352" spans="2:29">
      <c r="B1352" s="23"/>
      <c r="C1352" s="23"/>
      <c r="D1352" s="32"/>
      <c r="E1352" s="32"/>
      <c r="F1352" s="32"/>
      <c r="G1352" s="33"/>
      <c r="H1352" s="34"/>
      <c r="I1352" s="34"/>
      <c r="J1352" s="34"/>
      <c r="K1352" s="34"/>
      <c r="L1352" s="34"/>
      <c r="M1352" s="34"/>
      <c r="N1352" s="34"/>
      <c r="O1352" s="34"/>
      <c r="P1352" s="34"/>
      <c r="Q1352" s="34"/>
      <c r="R1352" s="34"/>
      <c r="S1352" s="34"/>
      <c r="T1352" s="34"/>
      <c r="U1352" s="34"/>
      <c r="V1352" s="34"/>
      <c r="W1352" s="34"/>
      <c r="X1352" s="34"/>
      <c r="Y1352" s="34"/>
      <c r="Z1352" s="34"/>
      <c r="AA1352" s="34"/>
      <c r="AB1352" s="34"/>
      <c r="AC1352" s="34"/>
    </row>
    <row r="1353" spans="2:29">
      <c r="B1353" s="23"/>
      <c r="C1353" s="23"/>
      <c r="D1353" s="32"/>
      <c r="E1353" s="32"/>
      <c r="F1353" s="32"/>
      <c r="G1353" s="33"/>
      <c r="H1353" s="34"/>
      <c r="I1353" s="34"/>
      <c r="J1353" s="34"/>
      <c r="K1353" s="34"/>
      <c r="L1353" s="34"/>
      <c r="M1353" s="34"/>
      <c r="N1353" s="34"/>
      <c r="O1353" s="34"/>
      <c r="P1353" s="34"/>
      <c r="Q1353" s="34"/>
      <c r="R1353" s="34"/>
      <c r="S1353" s="34"/>
      <c r="T1353" s="34"/>
      <c r="U1353" s="34"/>
      <c r="V1353" s="34"/>
      <c r="W1353" s="34"/>
      <c r="X1353" s="34"/>
      <c r="Y1353" s="34"/>
      <c r="Z1353" s="34"/>
      <c r="AA1353" s="34"/>
      <c r="AB1353" s="34"/>
      <c r="AC1353" s="34"/>
    </row>
    <row r="1354" spans="2:29">
      <c r="B1354" s="23"/>
      <c r="C1354" s="23"/>
      <c r="D1354" s="32"/>
      <c r="E1354" s="32"/>
      <c r="F1354" s="32"/>
      <c r="G1354" s="33"/>
      <c r="H1354" s="34"/>
      <c r="I1354" s="34"/>
      <c r="J1354" s="34"/>
      <c r="K1354" s="34"/>
      <c r="L1354" s="34"/>
      <c r="M1354" s="34"/>
      <c r="N1354" s="34"/>
      <c r="O1354" s="34"/>
      <c r="P1354" s="34"/>
      <c r="Q1354" s="34"/>
      <c r="R1354" s="34"/>
      <c r="S1354" s="34"/>
      <c r="T1354" s="34"/>
      <c r="U1354" s="34"/>
      <c r="V1354" s="34"/>
      <c r="W1354" s="34"/>
      <c r="X1354" s="34"/>
      <c r="Y1354" s="34"/>
      <c r="Z1354" s="34"/>
      <c r="AA1354" s="34"/>
      <c r="AB1354" s="34"/>
      <c r="AC1354" s="34"/>
    </row>
    <row r="1355" spans="2:29">
      <c r="B1355" s="23"/>
      <c r="C1355" s="23"/>
      <c r="D1355" s="32"/>
      <c r="E1355" s="32"/>
      <c r="F1355" s="32"/>
      <c r="G1355" s="33"/>
      <c r="H1355" s="34"/>
      <c r="I1355" s="34"/>
      <c r="J1355" s="34"/>
      <c r="K1355" s="34"/>
      <c r="L1355" s="34"/>
      <c r="M1355" s="34"/>
      <c r="N1355" s="34"/>
      <c r="O1355" s="34"/>
      <c r="P1355" s="34"/>
      <c r="Q1355" s="34"/>
      <c r="R1355" s="34"/>
      <c r="S1355" s="34"/>
      <c r="T1355" s="34"/>
      <c r="U1355" s="34"/>
      <c r="V1355" s="34"/>
      <c r="W1355" s="34"/>
      <c r="X1355" s="34"/>
      <c r="Y1355" s="34"/>
      <c r="Z1355" s="34"/>
      <c r="AA1355" s="34"/>
      <c r="AB1355" s="34"/>
      <c r="AC1355" s="34"/>
    </row>
    <row r="1356" spans="2:29">
      <c r="B1356" s="23"/>
      <c r="C1356" s="23"/>
      <c r="D1356" s="32"/>
      <c r="E1356" s="32"/>
      <c r="F1356" s="32"/>
      <c r="G1356" s="33"/>
      <c r="H1356" s="34"/>
      <c r="I1356" s="34"/>
      <c r="J1356" s="34"/>
      <c r="K1356" s="34"/>
      <c r="L1356" s="34"/>
      <c r="M1356" s="34"/>
      <c r="N1356" s="34"/>
      <c r="O1356" s="34"/>
      <c r="P1356" s="34"/>
      <c r="Q1356" s="34"/>
      <c r="R1356" s="34"/>
      <c r="S1356" s="34"/>
      <c r="T1356" s="34"/>
      <c r="U1356" s="34"/>
      <c r="V1356" s="34"/>
      <c r="W1356" s="34"/>
      <c r="X1356" s="34"/>
      <c r="Y1356" s="34"/>
      <c r="Z1356" s="34"/>
      <c r="AA1356" s="34"/>
      <c r="AB1356" s="34"/>
      <c r="AC1356" s="34"/>
    </row>
    <row r="1357" spans="2:29">
      <c r="B1357" s="23"/>
      <c r="C1357" s="23"/>
      <c r="D1357" s="32"/>
      <c r="E1357" s="32"/>
      <c r="F1357" s="32"/>
      <c r="G1357" s="33"/>
      <c r="H1357" s="34"/>
      <c r="I1357" s="34"/>
      <c r="J1357" s="34"/>
      <c r="K1357" s="34"/>
      <c r="L1357" s="34"/>
      <c r="M1357" s="34"/>
      <c r="N1357" s="34"/>
      <c r="O1357" s="34"/>
      <c r="P1357" s="34"/>
      <c r="Q1357" s="34"/>
      <c r="R1357" s="34"/>
      <c r="S1357" s="34"/>
      <c r="T1357" s="34"/>
      <c r="U1357" s="34"/>
      <c r="V1357" s="34"/>
      <c r="W1357" s="34"/>
      <c r="X1357" s="34"/>
      <c r="Y1357" s="34"/>
      <c r="Z1357" s="34"/>
      <c r="AA1357" s="34"/>
      <c r="AB1357" s="34"/>
      <c r="AC1357" s="34"/>
    </row>
    <row r="1358" spans="2:29">
      <c r="B1358" s="23"/>
      <c r="C1358" s="23"/>
      <c r="D1358" s="32"/>
      <c r="E1358" s="32"/>
      <c r="F1358" s="32"/>
      <c r="G1358" s="33"/>
      <c r="H1358" s="34"/>
      <c r="I1358" s="34"/>
      <c r="J1358" s="34"/>
      <c r="K1358" s="34"/>
      <c r="L1358" s="34"/>
      <c r="M1358" s="34"/>
      <c r="N1358" s="34"/>
      <c r="O1358" s="34"/>
      <c r="P1358" s="34"/>
      <c r="Q1358" s="34"/>
      <c r="R1358" s="34"/>
      <c r="S1358" s="34"/>
      <c r="T1358" s="34"/>
      <c r="U1358" s="34"/>
      <c r="V1358" s="34"/>
      <c r="W1358" s="34"/>
      <c r="X1358" s="34"/>
      <c r="Y1358" s="34"/>
      <c r="Z1358" s="34"/>
      <c r="AA1358" s="34"/>
      <c r="AB1358" s="34"/>
      <c r="AC1358" s="34"/>
    </row>
    <row r="1359" spans="2:29">
      <c r="B1359" s="23"/>
      <c r="C1359" s="23"/>
      <c r="D1359" s="32"/>
      <c r="E1359" s="32"/>
      <c r="F1359" s="32"/>
      <c r="G1359" s="33"/>
      <c r="H1359" s="34"/>
      <c r="I1359" s="34"/>
      <c r="J1359" s="34"/>
      <c r="K1359" s="34"/>
      <c r="L1359" s="34"/>
      <c r="M1359" s="34"/>
      <c r="N1359" s="34"/>
      <c r="O1359" s="34"/>
      <c r="P1359" s="34"/>
      <c r="Q1359" s="34"/>
      <c r="R1359" s="34"/>
      <c r="S1359" s="34"/>
      <c r="T1359" s="34"/>
      <c r="U1359" s="34"/>
      <c r="V1359" s="34"/>
      <c r="W1359" s="34"/>
      <c r="X1359" s="34"/>
      <c r="Y1359" s="34"/>
      <c r="Z1359" s="34"/>
      <c r="AA1359" s="34"/>
      <c r="AB1359" s="34"/>
      <c r="AC1359" s="34"/>
    </row>
    <row r="1360" spans="2:29">
      <c r="B1360" s="23"/>
      <c r="C1360" s="23"/>
      <c r="D1360" s="32"/>
      <c r="E1360" s="32"/>
      <c r="F1360" s="32"/>
      <c r="G1360" s="33"/>
      <c r="H1360" s="34"/>
      <c r="I1360" s="34"/>
      <c r="J1360" s="34"/>
      <c r="K1360" s="34"/>
      <c r="L1360" s="34"/>
      <c r="M1360" s="34"/>
      <c r="N1360" s="34"/>
      <c r="O1360" s="34"/>
      <c r="P1360" s="34"/>
      <c r="Q1360" s="34"/>
      <c r="R1360" s="34"/>
      <c r="S1360" s="34"/>
      <c r="T1360" s="34"/>
      <c r="U1360" s="34"/>
      <c r="V1360" s="34"/>
      <c r="W1360" s="34"/>
      <c r="X1360" s="34"/>
      <c r="Y1360" s="34"/>
      <c r="Z1360" s="34"/>
      <c r="AA1360" s="34"/>
      <c r="AB1360" s="34"/>
      <c r="AC1360" s="34"/>
    </row>
    <row r="1361" spans="2:29">
      <c r="B1361" s="23"/>
      <c r="C1361" s="23"/>
      <c r="D1361" s="32"/>
      <c r="E1361" s="32"/>
      <c r="F1361" s="32"/>
      <c r="G1361" s="33"/>
      <c r="H1361" s="34"/>
      <c r="I1361" s="34"/>
      <c r="J1361" s="34"/>
      <c r="K1361" s="34"/>
      <c r="L1361" s="34"/>
      <c r="M1361" s="34"/>
      <c r="N1361" s="34"/>
      <c r="O1361" s="34"/>
      <c r="P1361" s="34"/>
      <c r="Q1361" s="34"/>
      <c r="R1361" s="34"/>
      <c r="S1361" s="34"/>
      <c r="T1361" s="34"/>
      <c r="U1361" s="34"/>
      <c r="V1361" s="34"/>
      <c r="W1361" s="34"/>
      <c r="X1361" s="34"/>
      <c r="Y1361" s="34"/>
      <c r="Z1361" s="34"/>
      <c r="AA1361" s="34"/>
      <c r="AB1361" s="34"/>
      <c r="AC1361" s="34"/>
    </row>
    <row r="1362" spans="2:29">
      <c r="B1362" s="23"/>
      <c r="C1362" s="23"/>
      <c r="D1362" s="32"/>
      <c r="E1362" s="32"/>
      <c r="F1362" s="32"/>
      <c r="G1362" s="33"/>
      <c r="H1362" s="34"/>
      <c r="I1362" s="34"/>
      <c r="J1362" s="34"/>
      <c r="K1362" s="34"/>
      <c r="L1362" s="34"/>
      <c r="M1362" s="34"/>
      <c r="N1362" s="34"/>
      <c r="O1362" s="34"/>
      <c r="P1362" s="34"/>
      <c r="Q1362" s="34"/>
      <c r="R1362" s="34"/>
      <c r="S1362" s="34"/>
      <c r="T1362" s="34"/>
      <c r="U1362" s="34"/>
      <c r="V1362" s="34"/>
      <c r="W1362" s="34"/>
      <c r="X1362" s="34"/>
      <c r="Y1362" s="34"/>
      <c r="Z1362" s="34"/>
      <c r="AA1362" s="34"/>
      <c r="AB1362" s="34"/>
      <c r="AC1362" s="34"/>
    </row>
    <row r="1363" spans="2:29">
      <c r="B1363" s="23"/>
      <c r="C1363" s="23"/>
      <c r="D1363" s="32"/>
      <c r="E1363" s="32"/>
      <c r="F1363" s="32"/>
      <c r="G1363" s="33"/>
      <c r="H1363" s="34"/>
      <c r="I1363" s="34"/>
      <c r="J1363" s="34"/>
      <c r="K1363" s="34"/>
      <c r="L1363" s="34"/>
      <c r="M1363" s="34"/>
      <c r="N1363" s="34"/>
      <c r="O1363" s="34"/>
      <c r="P1363" s="34"/>
      <c r="Q1363" s="34"/>
      <c r="R1363" s="34"/>
      <c r="S1363" s="34"/>
      <c r="T1363" s="34"/>
      <c r="U1363" s="34"/>
      <c r="V1363" s="34"/>
      <c r="W1363" s="34"/>
      <c r="X1363" s="34"/>
      <c r="Y1363" s="34"/>
      <c r="Z1363" s="34"/>
      <c r="AA1363" s="34"/>
      <c r="AB1363" s="34"/>
      <c r="AC1363" s="34"/>
    </row>
    <row r="1364" spans="2:29">
      <c r="B1364" s="23"/>
      <c r="C1364" s="23"/>
      <c r="D1364" s="32"/>
      <c r="E1364" s="32"/>
      <c r="F1364" s="32"/>
      <c r="G1364" s="33"/>
      <c r="H1364" s="34"/>
      <c r="I1364" s="34"/>
      <c r="J1364" s="34"/>
      <c r="K1364" s="34"/>
      <c r="L1364" s="34"/>
      <c r="M1364" s="34"/>
      <c r="N1364" s="34"/>
      <c r="O1364" s="34"/>
      <c r="P1364" s="34"/>
      <c r="Q1364" s="34"/>
      <c r="R1364" s="34"/>
      <c r="S1364" s="34"/>
      <c r="T1364" s="34"/>
      <c r="U1364" s="34"/>
      <c r="V1364" s="34"/>
      <c r="W1364" s="34"/>
      <c r="X1364" s="34"/>
      <c r="Y1364" s="34"/>
      <c r="Z1364" s="34"/>
      <c r="AA1364" s="34"/>
      <c r="AB1364" s="34"/>
      <c r="AC1364" s="34"/>
    </row>
    <row r="1365" spans="2:29">
      <c r="B1365" s="23"/>
      <c r="C1365" s="23"/>
      <c r="D1365" s="32"/>
      <c r="E1365" s="32"/>
      <c r="F1365" s="32"/>
      <c r="G1365" s="35"/>
      <c r="H1365" s="34"/>
      <c r="I1365" s="34"/>
      <c r="J1365" s="34"/>
      <c r="K1365" s="34"/>
      <c r="L1365" s="34"/>
      <c r="M1365" s="34"/>
      <c r="N1365" s="34"/>
      <c r="O1365" s="34"/>
      <c r="P1365" s="34"/>
      <c r="Q1365" s="34"/>
      <c r="R1365" s="34"/>
      <c r="S1365" s="34"/>
      <c r="T1365" s="34"/>
      <c r="U1365" s="34"/>
      <c r="V1365" s="34"/>
      <c r="W1365" s="34"/>
      <c r="X1365" s="34"/>
      <c r="Y1365" s="34"/>
      <c r="Z1365" s="34"/>
      <c r="AA1365" s="34"/>
      <c r="AB1365" s="34"/>
      <c r="AC1365" s="34"/>
    </row>
    <row r="1366" spans="2:29">
      <c r="B1366" s="23"/>
      <c r="C1366" s="23"/>
      <c r="D1366" s="32"/>
      <c r="E1366" s="32"/>
      <c r="F1366" s="32"/>
      <c r="G1366" s="33"/>
      <c r="H1366" s="34"/>
      <c r="I1366" s="34"/>
      <c r="J1366" s="34"/>
      <c r="K1366" s="34"/>
      <c r="L1366" s="34"/>
      <c r="M1366" s="34"/>
      <c r="N1366" s="34"/>
      <c r="O1366" s="34"/>
      <c r="P1366" s="34"/>
      <c r="Q1366" s="34"/>
      <c r="R1366" s="34"/>
      <c r="S1366" s="34"/>
      <c r="T1366" s="34"/>
      <c r="U1366" s="34"/>
      <c r="V1366" s="34"/>
      <c r="W1366" s="34"/>
      <c r="X1366" s="34"/>
      <c r="Y1366" s="34"/>
      <c r="Z1366" s="34"/>
      <c r="AA1366" s="34"/>
      <c r="AB1366" s="34"/>
      <c r="AC1366" s="34"/>
    </row>
    <row r="1367" spans="2:29">
      <c r="B1367" s="23"/>
      <c r="C1367" s="23"/>
      <c r="D1367" s="32"/>
      <c r="E1367" s="32"/>
      <c r="F1367" s="32"/>
      <c r="G1367" s="33"/>
      <c r="H1367" s="34"/>
      <c r="I1367" s="34"/>
      <c r="J1367" s="34"/>
      <c r="K1367" s="34"/>
      <c r="L1367" s="34"/>
      <c r="M1367" s="34"/>
      <c r="N1367" s="34"/>
      <c r="O1367" s="34"/>
      <c r="P1367" s="34"/>
      <c r="Q1367" s="34"/>
      <c r="R1367" s="34"/>
      <c r="S1367" s="34"/>
      <c r="T1367" s="34"/>
      <c r="U1367" s="34"/>
      <c r="V1367" s="34"/>
      <c r="W1367" s="34"/>
      <c r="X1367" s="34"/>
      <c r="Y1367" s="34"/>
      <c r="Z1367" s="34"/>
      <c r="AA1367" s="34"/>
      <c r="AB1367" s="34"/>
      <c r="AC1367" s="34"/>
    </row>
    <row r="1368" spans="2:29">
      <c r="B1368" s="23"/>
      <c r="C1368" s="23"/>
      <c r="D1368" s="32"/>
      <c r="E1368" s="32"/>
      <c r="F1368" s="32"/>
      <c r="G1368" s="33"/>
      <c r="H1368" s="34"/>
      <c r="I1368" s="34"/>
      <c r="J1368" s="34"/>
      <c r="K1368" s="34"/>
      <c r="L1368" s="34"/>
      <c r="M1368" s="34"/>
      <c r="N1368" s="34"/>
      <c r="O1368" s="34"/>
      <c r="P1368" s="34"/>
      <c r="Q1368" s="34"/>
      <c r="R1368" s="34"/>
      <c r="S1368" s="34"/>
      <c r="T1368" s="34"/>
      <c r="U1368" s="34"/>
      <c r="V1368" s="34"/>
      <c r="W1368" s="34"/>
      <c r="X1368" s="34"/>
      <c r="Y1368" s="34"/>
      <c r="Z1368" s="34"/>
      <c r="AA1368" s="34"/>
      <c r="AB1368" s="34"/>
      <c r="AC1368" s="34"/>
    </row>
    <row r="1369" spans="2:29">
      <c r="B1369" s="23"/>
      <c r="C1369" s="23"/>
      <c r="D1369" s="32"/>
      <c r="E1369" s="32"/>
      <c r="F1369" s="32"/>
      <c r="G1369" s="33"/>
      <c r="H1369" s="34"/>
      <c r="I1369" s="34"/>
      <c r="J1369" s="34"/>
      <c r="K1369" s="34"/>
      <c r="L1369" s="34"/>
      <c r="M1369" s="34"/>
      <c r="N1369" s="34"/>
      <c r="O1369" s="34"/>
      <c r="P1369" s="34"/>
      <c r="Q1369" s="34"/>
      <c r="R1369" s="34"/>
      <c r="S1369" s="34"/>
      <c r="T1369" s="34"/>
      <c r="U1369" s="34"/>
      <c r="V1369" s="34"/>
      <c r="W1369" s="34"/>
      <c r="X1369" s="34"/>
      <c r="Y1369" s="34"/>
      <c r="Z1369" s="34"/>
      <c r="AA1369" s="34"/>
      <c r="AB1369" s="34"/>
      <c r="AC1369" s="34"/>
    </row>
    <row r="1370" spans="2:29">
      <c r="B1370" s="23"/>
      <c r="C1370" s="23"/>
      <c r="D1370" s="32"/>
      <c r="E1370" s="32"/>
      <c r="F1370" s="32"/>
      <c r="G1370" s="33"/>
      <c r="H1370" s="34"/>
      <c r="I1370" s="34"/>
      <c r="J1370" s="34"/>
      <c r="K1370" s="34"/>
      <c r="L1370" s="34"/>
      <c r="M1370" s="34"/>
      <c r="N1370" s="34"/>
      <c r="O1370" s="34"/>
      <c r="P1370" s="34"/>
      <c r="Q1370" s="34"/>
      <c r="R1370" s="34"/>
      <c r="S1370" s="34"/>
      <c r="T1370" s="34"/>
      <c r="U1370" s="34"/>
      <c r="V1370" s="34"/>
      <c r="W1370" s="34"/>
      <c r="X1370" s="34"/>
      <c r="Y1370" s="34"/>
      <c r="Z1370" s="34"/>
      <c r="AA1370" s="34"/>
      <c r="AB1370" s="34"/>
      <c r="AC1370" s="34"/>
    </row>
    <row r="1371" spans="2:29">
      <c r="B1371" s="23"/>
      <c r="C1371" s="23"/>
      <c r="D1371" s="32"/>
      <c r="E1371" s="32"/>
      <c r="F1371" s="32"/>
      <c r="G1371" s="33"/>
      <c r="H1371" s="34"/>
      <c r="I1371" s="34"/>
      <c r="J1371" s="34"/>
      <c r="K1371" s="34"/>
      <c r="L1371" s="34"/>
      <c r="M1371" s="34"/>
      <c r="N1371" s="34"/>
      <c r="O1371" s="34"/>
      <c r="P1371" s="34"/>
      <c r="Q1371" s="34"/>
      <c r="R1371" s="34"/>
      <c r="S1371" s="34"/>
      <c r="T1371" s="34"/>
      <c r="U1371" s="34"/>
      <c r="V1371" s="34"/>
      <c r="W1371" s="34"/>
      <c r="X1371" s="34"/>
      <c r="Y1371" s="34"/>
      <c r="Z1371" s="34"/>
      <c r="AA1371" s="34"/>
      <c r="AB1371" s="34"/>
      <c r="AC1371" s="34"/>
    </row>
    <row r="1372" spans="2:29">
      <c r="B1372" s="23"/>
      <c r="C1372" s="23"/>
      <c r="D1372" s="32"/>
      <c r="E1372" s="32"/>
      <c r="F1372" s="32"/>
      <c r="G1372" s="33"/>
      <c r="H1372" s="34"/>
      <c r="I1372" s="34"/>
      <c r="J1372" s="34"/>
      <c r="K1372" s="34"/>
      <c r="L1372" s="34"/>
      <c r="M1372" s="34"/>
      <c r="N1372" s="34"/>
      <c r="O1372" s="34"/>
      <c r="P1372" s="34"/>
      <c r="Q1372" s="34"/>
      <c r="R1372" s="34"/>
      <c r="S1372" s="34"/>
      <c r="T1372" s="34"/>
      <c r="U1372" s="34"/>
      <c r="V1372" s="34"/>
      <c r="W1372" s="34"/>
      <c r="X1372" s="34"/>
      <c r="Y1372" s="34"/>
      <c r="Z1372" s="34"/>
      <c r="AA1372" s="34"/>
      <c r="AB1372" s="34"/>
      <c r="AC1372" s="34"/>
    </row>
    <row r="1373" spans="2:29">
      <c r="B1373" s="23"/>
      <c r="C1373" s="23"/>
      <c r="D1373" s="32"/>
      <c r="E1373" s="32"/>
      <c r="F1373" s="32"/>
      <c r="G1373" s="33"/>
      <c r="H1373" s="34"/>
      <c r="I1373" s="34"/>
      <c r="J1373" s="34"/>
      <c r="K1373" s="34"/>
      <c r="L1373" s="34"/>
      <c r="M1373" s="34"/>
      <c r="N1373" s="34"/>
      <c r="O1373" s="34"/>
      <c r="P1373" s="34"/>
      <c r="Q1373" s="34"/>
      <c r="R1373" s="34"/>
      <c r="S1373" s="34"/>
      <c r="T1373" s="34"/>
      <c r="U1373" s="34"/>
      <c r="V1373" s="34"/>
      <c r="W1373" s="34"/>
      <c r="X1373" s="34"/>
      <c r="Y1373" s="34"/>
      <c r="Z1373" s="34"/>
      <c r="AA1373" s="34"/>
      <c r="AB1373" s="34"/>
      <c r="AC1373" s="34"/>
    </row>
    <row r="1374" spans="2:29">
      <c r="B1374" s="23"/>
      <c r="C1374" s="23"/>
      <c r="D1374" s="32"/>
      <c r="E1374" s="32"/>
      <c r="F1374" s="32"/>
      <c r="G1374" s="33"/>
      <c r="H1374" s="34"/>
      <c r="I1374" s="34"/>
      <c r="J1374" s="34"/>
      <c r="K1374" s="34"/>
      <c r="L1374" s="34"/>
      <c r="M1374" s="34"/>
      <c r="N1374" s="34"/>
      <c r="O1374" s="34"/>
      <c r="P1374" s="34"/>
      <c r="Q1374" s="34"/>
      <c r="R1374" s="34"/>
      <c r="S1374" s="34"/>
      <c r="T1374" s="34"/>
      <c r="U1374" s="34"/>
      <c r="V1374" s="34"/>
      <c r="W1374" s="34"/>
      <c r="X1374" s="34"/>
      <c r="Y1374" s="34"/>
      <c r="Z1374" s="34"/>
      <c r="AA1374" s="34"/>
      <c r="AB1374" s="34"/>
      <c r="AC1374" s="34"/>
    </row>
    <row r="1375" spans="2:29">
      <c r="B1375" s="23"/>
      <c r="C1375" s="23"/>
      <c r="D1375" s="32"/>
      <c r="E1375" s="32"/>
      <c r="F1375" s="32"/>
      <c r="G1375" s="33"/>
      <c r="H1375" s="34"/>
      <c r="I1375" s="34"/>
      <c r="J1375" s="34"/>
      <c r="K1375" s="34"/>
      <c r="L1375" s="34"/>
      <c r="M1375" s="34"/>
      <c r="N1375" s="34"/>
      <c r="O1375" s="34"/>
      <c r="P1375" s="34"/>
      <c r="Q1375" s="34"/>
      <c r="R1375" s="34"/>
      <c r="S1375" s="34"/>
      <c r="T1375" s="34"/>
      <c r="U1375" s="34"/>
      <c r="V1375" s="34"/>
      <c r="W1375" s="34"/>
      <c r="X1375" s="34"/>
      <c r="Y1375" s="34"/>
      <c r="Z1375" s="34"/>
      <c r="AA1375" s="34"/>
      <c r="AB1375" s="34"/>
      <c r="AC1375" s="34"/>
    </row>
    <row r="1376" spans="2:29">
      <c r="B1376" s="23"/>
      <c r="C1376" s="23"/>
      <c r="D1376" s="32"/>
      <c r="E1376" s="32"/>
      <c r="F1376" s="32"/>
      <c r="G1376" s="33"/>
      <c r="H1376" s="34"/>
      <c r="I1376" s="34"/>
      <c r="J1376" s="34"/>
      <c r="K1376" s="34"/>
      <c r="L1376" s="34"/>
      <c r="M1376" s="34"/>
      <c r="N1376" s="34"/>
      <c r="O1376" s="34"/>
      <c r="P1376" s="34"/>
      <c r="Q1376" s="34"/>
      <c r="R1376" s="34"/>
      <c r="S1376" s="34"/>
      <c r="T1376" s="34"/>
      <c r="U1376" s="34"/>
      <c r="V1376" s="34"/>
      <c r="W1376" s="34"/>
      <c r="X1376" s="34"/>
      <c r="Y1376" s="34"/>
      <c r="Z1376" s="34"/>
      <c r="AA1376" s="34"/>
      <c r="AB1376" s="34"/>
      <c r="AC1376" s="34"/>
    </row>
    <row r="1377" spans="2:29">
      <c r="B1377" s="23"/>
      <c r="C1377" s="23"/>
      <c r="D1377" s="32"/>
      <c r="E1377" s="32"/>
      <c r="F1377" s="32"/>
      <c r="G1377" s="33"/>
      <c r="H1377" s="34"/>
      <c r="I1377" s="34"/>
      <c r="J1377" s="34"/>
      <c r="K1377" s="34"/>
      <c r="L1377" s="34"/>
      <c r="M1377" s="34"/>
      <c r="N1377" s="34"/>
      <c r="O1377" s="34"/>
      <c r="P1377" s="34"/>
      <c r="Q1377" s="34"/>
      <c r="R1377" s="34"/>
      <c r="S1377" s="34"/>
      <c r="T1377" s="34"/>
      <c r="U1377" s="34"/>
      <c r="V1377" s="34"/>
      <c r="W1377" s="34"/>
      <c r="X1377" s="34"/>
      <c r="Y1377" s="34"/>
      <c r="Z1377" s="34"/>
      <c r="AA1377" s="34"/>
      <c r="AB1377" s="34"/>
      <c r="AC1377" s="34"/>
    </row>
    <row r="1378" spans="2:29">
      <c r="B1378" s="23"/>
      <c r="C1378" s="23"/>
      <c r="D1378" s="32"/>
      <c r="E1378" s="32"/>
      <c r="F1378" s="32"/>
      <c r="G1378" s="33"/>
      <c r="H1378" s="34"/>
      <c r="I1378" s="34"/>
      <c r="J1378" s="34"/>
      <c r="K1378" s="34"/>
      <c r="L1378" s="34"/>
      <c r="M1378" s="34"/>
      <c r="N1378" s="34"/>
      <c r="O1378" s="34"/>
      <c r="P1378" s="34"/>
      <c r="Q1378" s="34"/>
      <c r="R1378" s="34"/>
      <c r="S1378" s="34"/>
      <c r="T1378" s="34"/>
      <c r="U1378" s="34"/>
      <c r="V1378" s="34"/>
      <c r="W1378" s="34"/>
      <c r="X1378" s="34"/>
      <c r="Y1378" s="34"/>
      <c r="Z1378" s="34"/>
      <c r="AA1378" s="34"/>
      <c r="AB1378" s="34"/>
      <c r="AC1378" s="34"/>
    </row>
    <row r="1379" spans="2:29">
      <c r="B1379" s="23"/>
      <c r="C1379" s="23"/>
      <c r="D1379" s="32"/>
      <c r="E1379" s="32"/>
      <c r="F1379" s="32"/>
      <c r="G1379" s="33"/>
      <c r="H1379" s="34"/>
      <c r="I1379" s="34"/>
      <c r="J1379" s="34"/>
      <c r="K1379" s="34"/>
      <c r="L1379" s="34"/>
      <c r="M1379" s="34"/>
      <c r="N1379" s="34"/>
      <c r="O1379" s="34"/>
      <c r="P1379" s="34"/>
      <c r="Q1379" s="34"/>
      <c r="R1379" s="34"/>
      <c r="S1379" s="34"/>
      <c r="T1379" s="34"/>
      <c r="U1379" s="34"/>
      <c r="V1379" s="34"/>
      <c r="W1379" s="34"/>
      <c r="X1379" s="34"/>
      <c r="Y1379" s="34"/>
      <c r="Z1379" s="34"/>
      <c r="AA1379" s="34"/>
      <c r="AB1379" s="34"/>
      <c r="AC1379" s="34"/>
    </row>
    <row r="1380" spans="2:29">
      <c r="B1380" s="23"/>
      <c r="C1380" s="23"/>
      <c r="D1380" s="32"/>
      <c r="E1380" s="32"/>
      <c r="F1380" s="32"/>
      <c r="G1380" s="33"/>
      <c r="H1380" s="34"/>
      <c r="I1380" s="34"/>
      <c r="J1380" s="34"/>
      <c r="K1380" s="34"/>
      <c r="L1380" s="34"/>
      <c r="M1380" s="34"/>
      <c r="N1380" s="34"/>
      <c r="O1380" s="34"/>
      <c r="P1380" s="34"/>
      <c r="Q1380" s="34"/>
      <c r="R1380" s="34"/>
      <c r="S1380" s="34"/>
      <c r="T1380" s="34"/>
      <c r="U1380" s="34"/>
      <c r="V1380" s="34"/>
      <c r="W1380" s="34"/>
      <c r="X1380" s="34"/>
      <c r="Y1380" s="34"/>
      <c r="Z1380" s="34"/>
      <c r="AA1380" s="34"/>
      <c r="AB1380" s="34"/>
      <c r="AC1380" s="34"/>
    </row>
    <row r="1381" spans="2:29">
      <c r="B1381" s="23"/>
      <c r="C1381" s="23"/>
      <c r="D1381" s="32"/>
      <c r="E1381" s="32"/>
      <c r="F1381" s="32"/>
      <c r="G1381" s="33"/>
      <c r="H1381" s="34"/>
      <c r="I1381" s="34"/>
      <c r="J1381" s="34"/>
      <c r="K1381" s="34"/>
      <c r="L1381" s="34"/>
      <c r="M1381" s="34"/>
      <c r="N1381" s="34"/>
      <c r="O1381" s="34"/>
      <c r="P1381" s="34"/>
      <c r="Q1381" s="34"/>
      <c r="R1381" s="34"/>
      <c r="S1381" s="34"/>
      <c r="T1381" s="34"/>
      <c r="U1381" s="34"/>
      <c r="V1381" s="34"/>
      <c r="W1381" s="34"/>
      <c r="X1381" s="34"/>
      <c r="Y1381" s="34"/>
      <c r="Z1381" s="34"/>
      <c r="AA1381" s="34"/>
      <c r="AB1381" s="34"/>
      <c r="AC1381" s="34"/>
    </row>
    <row r="1382" spans="2:29">
      <c r="B1382" s="23"/>
      <c r="C1382" s="23"/>
      <c r="D1382" s="32"/>
      <c r="E1382" s="32"/>
      <c r="F1382" s="32"/>
      <c r="G1382" s="33"/>
      <c r="H1382" s="34"/>
      <c r="I1382" s="34"/>
      <c r="J1382" s="34"/>
      <c r="K1382" s="34"/>
      <c r="L1382" s="34"/>
      <c r="M1382" s="34"/>
      <c r="N1382" s="34"/>
      <c r="O1382" s="34"/>
      <c r="P1382" s="34"/>
      <c r="Q1382" s="34"/>
      <c r="R1382" s="34"/>
      <c r="S1382" s="34"/>
      <c r="T1382" s="34"/>
      <c r="U1382" s="34"/>
      <c r="V1382" s="34"/>
      <c r="W1382" s="34"/>
      <c r="X1382" s="34"/>
      <c r="Y1382" s="34"/>
      <c r="Z1382" s="34"/>
      <c r="AA1382" s="34"/>
      <c r="AB1382" s="34"/>
      <c r="AC1382" s="34"/>
    </row>
    <row r="1383" spans="2:29">
      <c r="B1383" s="23"/>
      <c r="C1383" s="23"/>
      <c r="D1383" s="32"/>
      <c r="E1383" s="32"/>
      <c r="F1383" s="32"/>
      <c r="G1383" s="33"/>
      <c r="H1383" s="34"/>
      <c r="I1383" s="34"/>
      <c r="J1383" s="34"/>
      <c r="K1383" s="34"/>
      <c r="L1383" s="34"/>
      <c r="M1383" s="34"/>
      <c r="N1383" s="34"/>
      <c r="O1383" s="34"/>
      <c r="P1383" s="34"/>
      <c r="Q1383" s="34"/>
      <c r="R1383" s="34"/>
      <c r="S1383" s="34"/>
      <c r="T1383" s="34"/>
      <c r="U1383" s="34"/>
      <c r="V1383" s="34"/>
      <c r="W1383" s="34"/>
      <c r="X1383" s="34"/>
      <c r="Y1383" s="34"/>
      <c r="Z1383" s="34"/>
      <c r="AA1383" s="34"/>
      <c r="AB1383" s="34"/>
      <c r="AC1383" s="34"/>
    </row>
    <row r="1384" spans="2:29">
      <c r="B1384" s="23"/>
      <c r="C1384" s="23"/>
      <c r="D1384" s="32"/>
      <c r="E1384" s="32"/>
      <c r="F1384" s="32"/>
      <c r="G1384" s="33"/>
      <c r="H1384" s="34"/>
      <c r="I1384" s="34"/>
      <c r="J1384" s="34"/>
      <c r="K1384" s="34"/>
      <c r="L1384" s="34"/>
      <c r="M1384" s="34"/>
      <c r="N1384" s="34"/>
      <c r="O1384" s="34"/>
      <c r="P1384" s="34"/>
      <c r="Q1384" s="34"/>
      <c r="R1384" s="34"/>
      <c r="S1384" s="34"/>
      <c r="T1384" s="34"/>
      <c r="U1384" s="34"/>
      <c r="V1384" s="34"/>
      <c r="W1384" s="34"/>
      <c r="X1384" s="34"/>
      <c r="Y1384" s="34"/>
      <c r="Z1384" s="34"/>
      <c r="AA1384" s="34"/>
      <c r="AB1384" s="34"/>
      <c r="AC1384" s="34"/>
    </row>
    <row r="1385" spans="2:29">
      <c r="B1385" s="23"/>
      <c r="C1385" s="23"/>
      <c r="D1385" s="32"/>
      <c r="E1385" s="32"/>
      <c r="F1385" s="32"/>
      <c r="G1385" s="33"/>
      <c r="H1385" s="34"/>
      <c r="I1385" s="34"/>
      <c r="J1385" s="34"/>
      <c r="K1385" s="34"/>
      <c r="L1385" s="34"/>
      <c r="M1385" s="34"/>
      <c r="N1385" s="34"/>
      <c r="O1385" s="34"/>
      <c r="P1385" s="34"/>
      <c r="Q1385" s="34"/>
      <c r="R1385" s="34"/>
      <c r="S1385" s="34"/>
      <c r="T1385" s="34"/>
      <c r="U1385" s="34"/>
      <c r="V1385" s="34"/>
      <c r="W1385" s="34"/>
      <c r="X1385" s="34"/>
      <c r="Y1385" s="34"/>
      <c r="Z1385" s="34"/>
      <c r="AA1385" s="34"/>
      <c r="AB1385" s="34"/>
      <c r="AC1385" s="34"/>
    </row>
    <row r="1386" spans="2:29">
      <c r="B1386" s="23"/>
      <c r="C1386" s="23"/>
      <c r="D1386" s="32"/>
      <c r="E1386" s="32"/>
      <c r="F1386" s="32"/>
      <c r="G1386" s="33"/>
      <c r="H1386" s="34"/>
      <c r="I1386" s="34"/>
      <c r="J1386" s="34"/>
      <c r="K1386" s="34"/>
      <c r="L1386" s="34"/>
      <c r="M1386" s="34"/>
      <c r="N1386" s="34"/>
      <c r="O1386" s="34"/>
      <c r="P1386" s="34"/>
      <c r="Q1386" s="34"/>
      <c r="R1386" s="34"/>
      <c r="S1386" s="34"/>
      <c r="T1386" s="34"/>
      <c r="U1386" s="34"/>
      <c r="V1386" s="34"/>
      <c r="W1386" s="34"/>
      <c r="X1386" s="34"/>
      <c r="Y1386" s="34"/>
      <c r="Z1386" s="34"/>
      <c r="AA1386" s="34"/>
      <c r="AB1386" s="34"/>
      <c r="AC1386" s="34"/>
    </row>
    <row r="1387" spans="2:29">
      <c r="B1387" s="23"/>
      <c r="C1387" s="23"/>
      <c r="D1387" s="32"/>
      <c r="E1387" s="32"/>
      <c r="F1387" s="32"/>
      <c r="G1387" s="33"/>
      <c r="H1387" s="34"/>
      <c r="I1387" s="34"/>
      <c r="J1387" s="34"/>
      <c r="K1387" s="34"/>
      <c r="L1387" s="34"/>
      <c r="M1387" s="34"/>
      <c r="N1387" s="34"/>
      <c r="O1387" s="34"/>
      <c r="P1387" s="34"/>
      <c r="Q1387" s="34"/>
      <c r="R1387" s="34"/>
      <c r="S1387" s="34"/>
      <c r="T1387" s="34"/>
      <c r="U1387" s="34"/>
      <c r="V1387" s="34"/>
      <c r="W1387" s="34"/>
      <c r="X1387" s="34"/>
      <c r="Y1387" s="34"/>
      <c r="Z1387" s="34"/>
      <c r="AA1387" s="34"/>
      <c r="AB1387" s="34"/>
      <c r="AC1387" s="34"/>
    </row>
    <row r="1388" spans="2:29">
      <c r="B1388" s="23"/>
      <c r="C1388" s="23"/>
      <c r="D1388" s="32"/>
      <c r="E1388" s="32"/>
      <c r="F1388" s="32"/>
      <c r="G1388" s="33"/>
      <c r="H1388" s="34"/>
      <c r="I1388" s="34"/>
      <c r="J1388" s="34"/>
      <c r="K1388" s="34"/>
      <c r="L1388" s="34"/>
      <c r="M1388" s="34"/>
      <c r="N1388" s="34"/>
      <c r="O1388" s="34"/>
      <c r="P1388" s="34"/>
      <c r="Q1388" s="34"/>
      <c r="R1388" s="34"/>
      <c r="S1388" s="34"/>
      <c r="T1388" s="34"/>
      <c r="U1388" s="34"/>
      <c r="V1388" s="34"/>
      <c r="W1388" s="34"/>
      <c r="X1388" s="34"/>
      <c r="Y1388" s="34"/>
      <c r="Z1388" s="34"/>
      <c r="AA1388" s="34"/>
      <c r="AB1388" s="34"/>
      <c r="AC1388" s="34"/>
    </row>
    <row r="1389" spans="2:29">
      <c r="B1389" s="23"/>
      <c r="C1389" s="23"/>
      <c r="D1389" s="32"/>
      <c r="E1389" s="32"/>
      <c r="F1389" s="32"/>
      <c r="G1389" s="33"/>
      <c r="H1389" s="34"/>
      <c r="I1389" s="34"/>
      <c r="J1389" s="34"/>
      <c r="K1389" s="34"/>
      <c r="L1389" s="34"/>
      <c r="M1389" s="34"/>
      <c r="N1389" s="34"/>
      <c r="O1389" s="34"/>
      <c r="P1389" s="34"/>
      <c r="Q1389" s="34"/>
      <c r="R1389" s="34"/>
      <c r="S1389" s="34"/>
      <c r="T1389" s="34"/>
      <c r="U1389" s="34"/>
      <c r="V1389" s="34"/>
      <c r="W1389" s="34"/>
      <c r="X1389" s="34"/>
      <c r="Y1389" s="34"/>
      <c r="Z1389" s="34"/>
      <c r="AA1389" s="34"/>
      <c r="AB1389" s="34"/>
      <c r="AC1389" s="34"/>
    </row>
    <row r="1390" spans="2:29">
      <c r="B1390" s="23"/>
      <c r="C1390" s="23"/>
      <c r="D1390" s="32"/>
      <c r="E1390" s="32"/>
      <c r="F1390" s="32"/>
      <c r="G1390" s="33"/>
      <c r="H1390" s="34"/>
      <c r="I1390" s="34"/>
      <c r="J1390" s="34"/>
      <c r="K1390" s="34"/>
      <c r="L1390" s="34"/>
      <c r="M1390" s="34"/>
      <c r="N1390" s="34"/>
      <c r="O1390" s="34"/>
      <c r="P1390" s="34"/>
      <c r="Q1390" s="34"/>
      <c r="R1390" s="34"/>
      <c r="S1390" s="34"/>
      <c r="T1390" s="34"/>
      <c r="U1390" s="34"/>
      <c r="V1390" s="34"/>
      <c r="W1390" s="34"/>
      <c r="X1390" s="34"/>
      <c r="Y1390" s="34"/>
      <c r="Z1390" s="34"/>
      <c r="AA1390" s="34"/>
      <c r="AB1390" s="34"/>
      <c r="AC1390" s="34"/>
    </row>
    <row r="1391" spans="2:29">
      <c r="B1391" s="23"/>
      <c r="C1391" s="23"/>
      <c r="D1391" s="32"/>
      <c r="E1391" s="32"/>
      <c r="F1391" s="32"/>
      <c r="G1391" s="33"/>
      <c r="H1391" s="34"/>
      <c r="I1391" s="34"/>
      <c r="J1391" s="34"/>
      <c r="K1391" s="34"/>
      <c r="L1391" s="34"/>
      <c r="M1391" s="34"/>
      <c r="N1391" s="34"/>
      <c r="O1391" s="34"/>
      <c r="P1391" s="34"/>
      <c r="Q1391" s="34"/>
      <c r="R1391" s="34"/>
      <c r="S1391" s="34"/>
      <c r="T1391" s="34"/>
      <c r="U1391" s="34"/>
      <c r="V1391" s="34"/>
      <c r="W1391" s="34"/>
      <c r="X1391" s="34"/>
      <c r="Y1391" s="34"/>
      <c r="Z1391" s="34"/>
      <c r="AA1391" s="34"/>
      <c r="AB1391" s="34"/>
      <c r="AC1391" s="34"/>
    </row>
    <row r="1392" spans="2:29">
      <c r="B1392" s="23"/>
      <c r="C1392" s="23"/>
      <c r="D1392" s="32"/>
      <c r="E1392" s="32"/>
      <c r="F1392" s="32"/>
      <c r="G1392" s="33"/>
      <c r="H1392" s="34"/>
      <c r="I1392" s="34"/>
      <c r="J1392" s="34"/>
      <c r="K1392" s="34"/>
      <c r="L1392" s="34"/>
      <c r="M1392" s="34"/>
      <c r="N1392" s="34"/>
      <c r="O1392" s="34"/>
      <c r="P1392" s="34"/>
      <c r="Q1392" s="34"/>
      <c r="R1392" s="34"/>
      <c r="S1392" s="34"/>
      <c r="T1392" s="34"/>
      <c r="U1392" s="34"/>
      <c r="V1392" s="34"/>
      <c r="W1392" s="34"/>
      <c r="X1392" s="34"/>
      <c r="Y1392" s="34"/>
      <c r="Z1392" s="34"/>
      <c r="AA1392" s="34"/>
      <c r="AB1392" s="34"/>
      <c r="AC1392" s="34"/>
    </row>
    <row r="1393" spans="2:29">
      <c r="B1393" s="23"/>
      <c r="C1393" s="23"/>
      <c r="D1393" s="32"/>
      <c r="E1393" s="32"/>
      <c r="F1393" s="32"/>
      <c r="G1393" s="33"/>
      <c r="H1393" s="34"/>
      <c r="I1393" s="34"/>
      <c r="J1393" s="34"/>
      <c r="K1393" s="34"/>
      <c r="L1393" s="34"/>
      <c r="M1393" s="34"/>
      <c r="N1393" s="34"/>
      <c r="O1393" s="34"/>
      <c r="P1393" s="34"/>
      <c r="Q1393" s="34"/>
      <c r="R1393" s="34"/>
      <c r="S1393" s="34"/>
      <c r="T1393" s="34"/>
      <c r="U1393" s="34"/>
      <c r="V1393" s="34"/>
      <c r="W1393" s="34"/>
      <c r="X1393" s="34"/>
      <c r="Y1393" s="34"/>
      <c r="Z1393" s="34"/>
      <c r="AA1393" s="34"/>
      <c r="AB1393" s="34"/>
      <c r="AC1393" s="34"/>
    </row>
    <row r="1394" spans="2:29">
      <c r="B1394" s="23"/>
      <c r="C1394" s="23"/>
      <c r="D1394" s="32"/>
      <c r="E1394" s="32"/>
      <c r="F1394" s="32"/>
      <c r="G1394" s="33"/>
      <c r="H1394" s="34"/>
      <c r="I1394" s="34"/>
      <c r="J1394" s="34"/>
      <c r="K1394" s="34"/>
      <c r="L1394" s="34"/>
      <c r="M1394" s="34"/>
      <c r="N1394" s="34"/>
      <c r="O1394" s="34"/>
      <c r="P1394" s="34"/>
      <c r="Q1394" s="34"/>
      <c r="R1394" s="34"/>
      <c r="S1394" s="34"/>
      <c r="T1394" s="34"/>
      <c r="U1394" s="34"/>
      <c r="V1394" s="34"/>
      <c r="W1394" s="34"/>
      <c r="X1394" s="34"/>
      <c r="Y1394" s="34"/>
      <c r="Z1394" s="34"/>
      <c r="AA1394" s="34"/>
      <c r="AB1394" s="34"/>
      <c r="AC1394" s="34"/>
    </row>
    <row r="1395" spans="2:29">
      <c r="B1395" s="23"/>
      <c r="C1395" s="23"/>
      <c r="D1395" s="32"/>
      <c r="E1395" s="32"/>
      <c r="F1395" s="32"/>
      <c r="G1395" s="33"/>
      <c r="H1395" s="34"/>
      <c r="I1395" s="34"/>
      <c r="J1395" s="34"/>
      <c r="K1395" s="34"/>
      <c r="L1395" s="34"/>
      <c r="M1395" s="34"/>
      <c r="N1395" s="34"/>
      <c r="O1395" s="34"/>
      <c r="P1395" s="34"/>
      <c r="Q1395" s="34"/>
      <c r="R1395" s="34"/>
      <c r="S1395" s="34"/>
      <c r="T1395" s="34"/>
      <c r="U1395" s="34"/>
      <c r="V1395" s="34"/>
      <c r="W1395" s="34"/>
      <c r="X1395" s="34"/>
      <c r="Y1395" s="34"/>
      <c r="Z1395" s="34"/>
      <c r="AA1395" s="34"/>
      <c r="AB1395" s="34"/>
      <c r="AC1395" s="34"/>
    </row>
    <row r="1396" spans="2:29">
      <c r="B1396" s="23"/>
      <c r="C1396" s="23"/>
      <c r="D1396" s="32"/>
      <c r="E1396" s="32"/>
      <c r="F1396" s="32"/>
      <c r="G1396" s="33"/>
      <c r="H1396" s="34"/>
      <c r="I1396" s="34"/>
      <c r="J1396" s="34"/>
      <c r="K1396" s="34"/>
      <c r="L1396" s="34"/>
      <c r="M1396" s="34"/>
      <c r="N1396" s="34"/>
      <c r="O1396" s="34"/>
      <c r="P1396" s="34"/>
      <c r="Q1396" s="34"/>
      <c r="R1396" s="34"/>
      <c r="S1396" s="34"/>
      <c r="T1396" s="34"/>
      <c r="U1396" s="34"/>
      <c r="V1396" s="34"/>
      <c r="W1396" s="34"/>
      <c r="X1396" s="34"/>
      <c r="Y1396" s="34"/>
      <c r="Z1396" s="34"/>
      <c r="AA1396" s="34"/>
      <c r="AB1396" s="34"/>
      <c r="AC1396" s="34"/>
    </row>
    <row r="1397" spans="2:29">
      <c r="B1397" s="23"/>
      <c r="C1397" s="23"/>
      <c r="D1397" s="32"/>
      <c r="E1397" s="32"/>
      <c r="F1397" s="32"/>
      <c r="G1397" s="33"/>
      <c r="H1397" s="34"/>
      <c r="I1397" s="34"/>
      <c r="J1397" s="34"/>
      <c r="K1397" s="34"/>
      <c r="L1397" s="34"/>
      <c r="M1397" s="34"/>
      <c r="N1397" s="34"/>
      <c r="O1397" s="34"/>
      <c r="P1397" s="34"/>
      <c r="Q1397" s="34"/>
      <c r="R1397" s="34"/>
      <c r="S1397" s="34"/>
      <c r="T1397" s="34"/>
      <c r="U1397" s="34"/>
      <c r="V1397" s="34"/>
      <c r="W1397" s="34"/>
      <c r="X1397" s="34"/>
      <c r="Y1397" s="34"/>
      <c r="Z1397" s="34"/>
      <c r="AA1397" s="34"/>
      <c r="AB1397" s="34"/>
      <c r="AC1397" s="34"/>
    </row>
    <row r="1398" spans="2:29">
      <c r="B1398" s="23"/>
      <c r="C1398" s="23"/>
      <c r="D1398" s="32"/>
      <c r="E1398" s="32"/>
      <c r="F1398" s="32"/>
      <c r="G1398" s="33"/>
      <c r="H1398" s="34"/>
      <c r="I1398" s="34"/>
      <c r="J1398" s="34"/>
      <c r="K1398" s="34"/>
      <c r="L1398" s="34"/>
      <c r="M1398" s="34"/>
      <c r="N1398" s="34"/>
      <c r="O1398" s="34"/>
      <c r="P1398" s="34"/>
      <c r="Q1398" s="34"/>
      <c r="R1398" s="34"/>
      <c r="S1398" s="34"/>
      <c r="T1398" s="34"/>
      <c r="U1398" s="34"/>
      <c r="V1398" s="34"/>
      <c r="W1398" s="34"/>
      <c r="X1398" s="34"/>
      <c r="Y1398" s="34"/>
      <c r="Z1398" s="34"/>
      <c r="AA1398" s="34"/>
      <c r="AB1398" s="34"/>
      <c r="AC1398" s="34"/>
    </row>
    <row r="1399" spans="2:29">
      <c r="B1399" s="23"/>
      <c r="C1399" s="23"/>
      <c r="D1399" s="32"/>
      <c r="E1399" s="32"/>
      <c r="F1399" s="32"/>
      <c r="G1399" s="33"/>
      <c r="H1399" s="34"/>
      <c r="I1399" s="34"/>
      <c r="J1399" s="34"/>
      <c r="K1399" s="34"/>
      <c r="L1399" s="34"/>
      <c r="M1399" s="34"/>
      <c r="N1399" s="34"/>
      <c r="O1399" s="34"/>
      <c r="P1399" s="34"/>
      <c r="Q1399" s="34"/>
      <c r="R1399" s="34"/>
      <c r="S1399" s="34"/>
      <c r="T1399" s="34"/>
      <c r="U1399" s="34"/>
      <c r="V1399" s="34"/>
      <c r="W1399" s="34"/>
      <c r="X1399" s="34"/>
      <c r="Y1399" s="34"/>
      <c r="Z1399" s="34"/>
      <c r="AA1399" s="34"/>
      <c r="AB1399" s="34"/>
      <c r="AC1399" s="34"/>
    </row>
    <row r="1400" spans="2:29">
      <c r="B1400" s="23"/>
      <c r="C1400" s="23"/>
      <c r="D1400" s="32"/>
      <c r="E1400" s="32"/>
      <c r="F1400" s="32"/>
      <c r="G1400" s="33"/>
      <c r="H1400" s="34"/>
      <c r="I1400" s="34"/>
      <c r="J1400" s="34"/>
      <c r="K1400" s="34"/>
      <c r="L1400" s="34"/>
      <c r="M1400" s="34"/>
      <c r="N1400" s="34"/>
      <c r="O1400" s="34"/>
      <c r="P1400" s="34"/>
      <c r="Q1400" s="34"/>
      <c r="R1400" s="34"/>
      <c r="S1400" s="34"/>
      <c r="T1400" s="34"/>
      <c r="U1400" s="34"/>
      <c r="V1400" s="34"/>
      <c r="W1400" s="34"/>
      <c r="X1400" s="34"/>
      <c r="Y1400" s="34"/>
      <c r="Z1400" s="34"/>
      <c r="AA1400" s="34"/>
      <c r="AB1400" s="34"/>
      <c r="AC1400" s="34"/>
    </row>
    <row r="1401" spans="2:29">
      <c r="B1401" s="23"/>
      <c r="C1401" s="23"/>
      <c r="D1401" s="32"/>
      <c r="E1401" s="32"/>
      <c r="F1401" s="32"/>
      <c r="G1401" s="33"/>
      <c r="H1401" s="34"/>
      <c r="I1401" s="34"/>
      <c r="J1401" s="34"/>
      <c r="K1401" s="34"/>
      <c r="L1401" s="34"/>
      <c r="M1401" s="34"/>
      <c r="N1401" s="34"/>
      <c r="O1401" s="34"/>
      <c r="P1401" s="34"/>
      <c r="Q1401" s="34"/>
      <c r="R1401" s="34"/>
      <c r="S1401" s="34"/>
      <c r="T1401" s="34"/>
      <c r="U1401" s="34"/>
      <c r="V1401" s="34"/>
      <c r="W1401" s="34"/>
      <c r="X1401" s="34"/>
      <c r="Y1401" s="34"/>
      <c r="Z1401" s="34"/>
      <c r="AA1401" s="34"/>
      <c r="AB1401" s="34"/>
      <c r="AC1401" s="34"/>
    </row>
    <row r="1402" spans="2:29">
      <c r="B1402" s="23"/>
      <c r="C1402" s="23"/>
      <c r="D1402" s="32"/>
      <c r="E1402" s="32"/>
      <c r="F1402" s="32"/>
      <c r="G1402" s="33"/>
      <c r="H1402" s="34"/>
      <c r="I1402" s="34"/>
      <c r="J1402" s="34"/>
      <c r="K1402" s="34"/>
      <c r="L1402" s="34"/>
      <c r="M1402" s="34"/>
      <c r="N1402" s="34"/>
      <c r="O1402" s="34"/>
      <c r="P1402" s="34"/>
      <c r="Q1402" s="34"/>
      <c r="R1402" s="34"/>
      <c r="S1402" s="34"/>
      <c r="T1402" s="34"/>
      <c r="U1402" s="34"/>
      <c r="V1402" s="34"/>
      <c r="W1402" s="34"/>
      <c r="X1402" s="34"/>
      <c r="Y1402" s="34"/>
      <c r="Z1402" s="34"/>
      <c r="AA1402" s="34"/>
      <c r="AB1402" s="34"/>
      <c r="AC1402" s="34"/>
    </row>
    <row r="1403" spans="2:29">
      <c r="B1403" s="23"/>
      <c r="C1403" s="23"/>
      <c r="D1403" s="32"/>
      <c r="E1403" s="32"/>
      <c r="F1403" s="32"/>
      <c r="G1403" s="33"/>
      <c r="H1403" s="34"/>
      <c r="I1403" s="34"/>
      <c r="J1403" s="34"/>
      <c r="K1403" s="34"/>
      <c r="L1403" s="34"/>
      <c r="M1403" s="34"/>
      <c r="N1403" s="34"/>
      <c r="O1403" s="34"/>
      <c r="P1403" s="34"/>
      <c r="Q1403" s="34"/>
      <c r="R1403" s="34"/>
      <c r="S1403" s="34"/>
      <c r="T1403" s="34"/>
      <c r="U1403" s="34"/>
      <c r="V1403" s="34"/>
      <c r="W1403" s="34"/>
      <c r="X1403" s="34"/>
      <c r="Y1403" s="34"/>
      <c r="Z1403" s="34"/>
      <c r="AA1403" s="34"/>
      <c r="AB1403" s="34"/>
      <c r="AC1403" s="34"/>
    </row>
    <row r="1404" spans="2:29">
      <c r="B1404" s="23"/>
      <c r="C1404" s="23"/>
      <c r="D1404" s="32"/>
      <c r="E1404" s="32"/>
      <c r="F1404" s="32"/>
      <c r="G1404" s="33"/>
      <c r="H1404" s="34"/>
      <c r="I1404" s="34"/>
      <c r="J1404" s="34"/>
      <c r="K1404" s="34"/>
      <c r="L1404" s="34"/>
      <c r="M1404" s="34"/>
      <c r="N1404" s="34"/>
      <c r="O1404" s="34"/>
      <c r="P1404" s="34"/>
      <c r="Q1404" s="34"/>
      <c r="R1404" s="34"/>
      <c r="S1404" s="34"/>
      <c r="T1404" s="34"/>
      <c r="U1404" s="34"/>
      <c r="V1404" s="34"/>
      <c r="W1404" s="34"/>
      <c r="X1404" s="34"/>
      <c r="Y1404" s="34"/>
      <c r="Z1404" s="34"/>
      <c r="AA1404" s="34"/>
      <c r="AB1404" s="34"/>
      <c r="AC1404" s="34"/>
    </row>
    <row r="1405" spans="2:29">
      <c r="B1405" s="23"/>
      <c r="C1405" s="23"/>
      <c r="D1405" s="32"/>
      <c r="E1405" s="32"/>
      <c r="F1405" s="32"/>
      <c r="G1405" s="33"/>
      <c r="H1405" s="34"/>
      <c r="I1405" s="34"/>
      <c r="J1405" s="34"/>
      <c r="K1405" s="34"/>
      <c r="L1405" s="34"/>
      <c r="M1405" s="34"/>
      <c r="N1405" s="34"/>
      <c r="O1405" s="34"/>
      <c r="P1405" s="34"/>
      <c r="Q1405" s="34"/>
      <c r="R1405" s="34"/>
      <c r="S1405" s="34"/>
      <c r="T1405" s="34"/>
      <c r="U1405" s="34"/>
      <c r="V1405" s="34"/>
      <c r="W1405" s="34"/>
      <c r="X1405" s="34"/>
      <c r="Y1405" s="34"/>
      <c r="Z1405" s="34"/>
      <c r="AA1405" s="34"/>
      <c r="AB1405" s="34"/>
      <c r="AC1405" s="34"/>
    </row>
    <row r="1406" spans="2:29">
      <c r="B1406" s="23"/>
      <c r="C1406" s="23"/>
      <c r="D1406" s="32"/>
      <c r="E1406" s="32"/>
      <c r="F1406" s="32"/>
      <c r="G1406" s="33"/>
      <c r="H1406" s="34"/>
      <c r="I1406" s="34"/>
      <c r="J1406" s="34"/>
      <c r="K1406" s="34"/>
      <c r="L1406" s="34"/>
      <c r="M1406" s="34"/>
      <c r="N1406" s="34"/>
      <c r="O1406" s="34"/>
      <c r="P1406" s="34"/>
      <c r="Q1406" s="34"/>
      <c r="R1406" s="34"/>
      <c r="S1406" s="34"/>
      <c r="T1406" s="34"/>
      <c r="U1406" s="34"/>
      <c r="V1406" s="34"/>
      <c r="W1406" s="34"/>
      <c r="X1406" s="34"/>
      <c r="Y1406" s="34"/>
      <c r="Z1406" s="34"/>
      <c r="AA1406" s="34"/>
      <c r="AB1406" s="34"/>
      <c r="AC1406" s="34"/>
    </row>
    <row r="1407" spans="2:29">
      <c r="B1407" s="23"/>
      <c r="C1407" s="23"/>
      <c r="D1407" s="32"/>
      <c r="E1407" s="32"/>
      <c r="F1407" s="32"/>
      <c r="G1407" s="33"/>
      <c r="H1407" s="34"/>
      <c r="I1407" s="34"/>
      <c r="J1407" s="34"/>
      <c r="K1407" s="34"/>
      <c r="L1407" s="34"/>
      <c r="M1407" s="34"/>
      <c r="N1407" s="34"/>
      <c r="O1407" s="34"/>
      <c r="P1407" s="34"/>
      <c r="Q1407" s="34"/>
      <c r="R1407" s="34"/>
      <c r="S1407" s="34"/>
      <c r="T1407" s="34"/>
      <c r="U1407" s="34"/>
      <c r="V1407" s="34"/>
      <c r="W1407" s="34"/>
      <c r="X1407" s="34"/>
      <c r="Y1407" s="34"/>
      <c r="Z1407" s="34"/>
      <c r="AA1407" s="34"/>
      <c r="AB1407" s="34"/>
      <c r="AC1407" s="34"/>
    </row>
    <row r="1408" spans="2:29">
      <c r="B1408" s="23"/>
      <c r="C1408" s="23"/>
      <c r="D1408" s="32"/>
      <c r="E1408" s="32"/>
      <c r="F1408" s="32"/>
      <c r="G1408" s="33"/>
      <c r="H1408" s="34"/>
      <c r="I1408" s="34"/>
      <c r="J1408" s="34"/>
      <c r="K1408" s="34"/>
      <c r="L1408" s="34"/>
      <c r="M1408" s="34"/>
      <c r="N1408" s="34"/>
      <c r="O1408" s="34"/>
      <c r="P1408" s="34"/>
      <c r="Q1408" s="34"/>
      <c r="R1408" s="34"/>
      <c r="S1408" s="34"/>
      <c r="T1408" s="34"/>
      <c r="U1408" s="34"/>
      <c r="V1408" s="34"/>
      <c r="W1408" s="34"/>
      <c r="X1408" s="34"/>
      <c r="Y1408" s="34"/>
      <c r="Z1408" s="34"/>
      <c r="AA1408" s="34"/>
      <c r="AB1408" s="34"/>
      <c r="AC1408" s="34"/>
    </row>
    <row r="1409" spans="2:29">
      <c r="B1409" s="23"/>
      <c r="C1409" s="23"/>
      <c r="D1409" s="32"/>
      <c r="E1409" s="32"/>
      <c r="F1409" s="32"/>
      <c r="G1409" s="33"/>
      <c r="H1409" s="34"/>
      <c r="I1409" s="34"/>
      <c r="J1409" s="34"/>
      <c r="K1409" s="34"/>
      <c r="L1409" s="34"/>
      <c r="M1409" s="34"/>
      <c r="N1409" s="34"/>
      <c r="O1409" s="34"/>
      <c r="P1409" s="34"/>
      <c r="Q1409" s="34"/>
      <c r="R1409" s="34"/>
      <c r="S1409" s="34"/>
      <c r="T1409" s="34"/>
      <c r="U1409" s="34"/>
      <c r="V1409" s="34"/>
      <c r="W1409" s="34"/>
      <c r="X1409" s="34"/>
      <c r="Y1409" s="34"/>
      <c r="Z1409" s="34"/>
      <c r="AA1409" s="34"/>
      <c r="AB1409" s="34"/>
      <c r="AC1409" s="34"/>
    </row>
    <row r="1410" spans="2:29">
      <c r="B1410" s="23"/>
      <c r="C1410" s="23"/>
      <c r="D1410" s="32"/>
      <c r="E1410" s="32"/>
      <c r="F1410" s="32"/>
      <c r="G1410" s="33"/>
      <c r="H1410" s="34"/>
      <c r="I1410" s="34"/>
      <c r="J1410" s="34"/>
      <c r="K1410" s="34"/>
      <c r="L1410" s="34"/>
      <c r="M1410" s="34"/>
      <c r="N1410" s="34"/>
      <c r="O1410" s="34"/>
      <c r="P1410" s="34"/>
      <c r="Q1410" s="34"/>
      <c r="R1410" s="34"/>
      <c r="S1410" s="34"/>
      <c r="T1410" s="34"/>
      <c r="U1410" s="34"/>
      <c r="V1410" s="34"/>
      <c r="W1410" s="34"/>
      <c r="X1410" s="34"/>
      <c r="Y1410" s="34"/>
      <c r="Z1410" s="34"/>
      <c r="AA1410" s="34"/>
      <c r="AB1410" s="34"/>
      <c r="AC1410" s="34"/>
    </row>
    <row r="1411" spans="2:29">
      <c r="B1411" s="23"/>
      <c r="C1411" s="23"/>
      <c r="D1411" s="32"/>
      <c r="E1411" s="32"/>
      <c r="F1411" s="32"/>
      <c r="G1411" s="33"/>
      <c r="H1411" s="34"/>
      <c r="I1411" s="34"/>
      <c r="J1411" s="34"/>
      <c r="K1411" s="34"/>
      <c r="L1411" s="34"/>
      <c r="M1411" s="34"/>
      <c r="N1411" s="34"/>
      <c r="O1411" s="34"/>
      <c r="P1411" s="34"/>
      <c r="Q1411" s="34"/>
      <c r="R1411" s="34"/>
      <c r="S1411" s="34"/>
      <c r="T1411" s="34"/>
      <c r="U1411" s="34"/>
      <c r="V1411" s="34"/>
      <c r="W1411" s="34"/>
      <c r="X1411" s="34"/>
      <c r="Y1411" s="34"/>
      <c r="Z1411" s="34"/>
      <c r="AA1411" s="34"/>
      <c r="AB1411" s="34"/>
      <c r="AC1411" s="34"/>
    </row>
    <row r="1412" spans="2:29">
      <c r="B1412" s="23"/>
      <c r="C1412" s="23"/>
      <c r="D1412" s="32"/>
      <c r="E1412" s="32"/>
      <c r="F1412" s="32"/>
      <c r="G1412" s="33"/>
      <c r="H1412" s="34"/>
      <c r="I1412" s="34"/>
      <c r="J1412" s="34"/>
      <c r="K1412" s="34"/>
      <c r="L1412" s="34"/>
      <c r="M1412" s="34"/>
      <c r="N1412" s="34"/>
      <c r="O1412" s="34"/>
      <c r="P1412" s="34"/>
      <c r="Q1412" s="34"/>
      <c r="R1412" s="34"/>
      <c r="S1412" s="34"/>
      <c r="T1412" s="34"/>
      <c r="U1412" s="34"/>
      <c r="V1412" s="34"/>
      <c r="W1412" s="34"/>
      <c r="X1412" s="34"/>
      <c r="Y1412" s="34"/>
      <c r="Z1412" s="34"/>
      <c r="AA1412" s="34"/>
      <c r="AB1412" s="34"/>
      <c r="AC1412" s="34"/>
    </row>
    <row r="1413" spans="2:29">
      <c r="B1413" s="23"/>
      <c r="C1413" s="23"/>
      <c r="D1413" s="32"/>
      <c r="E1413" s="32"/>
      <c r="F1413" s="32"/>
      <c r="G1413" s="33"/>
      <c r="H1413" s="34"/>
      <c r="I1413" s="34"/>
      <c r="J1413" s="34"/>
      <c r="K1413" s="34"/>
      <c r="L1413" s="34"/>
      <c r="M1413" s="34"/>
      <c r="N1413" s="34"/>
      <c r="O1413" s="34"/>
      <c r="P1413" s="34"/>
      <c r="Q1413" s="34"/>
      <c r="R1413" s="34"/>
      <c r="S1413" s="34"/>
      <c r="T1413" s="34"/>
      <c r="U1413" s="34"/>
      <c r="V1413" s="34"/>
      <c r="W1413" s="34"/>
      <c r="X1413" s="34"/>
      <c r="Y1413" s="34"/>
      <c r="Z1413" s="34"/>
      <c r="AA1413" s="34"/>
      <c r="AB1413" s="34"/>
      <c r="AC1413" s="34"/>
    </row>
    <row r="1414" spans="2:29">
      <c r="B1414" s="23"/>
      <c r="C1414" s="23"/>
      <c r="D1414" s="32"/>
      <c r="E1414" s="32"/>
      <c r="F1414" s="32"/>
      <c r="G1414" s="33"/>
      <c r="H1414" s="34"/>
      <c r="I1414" s="34"/>
      <c r="J1414" s="34"/>
      <c r="K1414" s="34"/>
      <c r="L1414" s="34"/>
      <c r="M1414" s="34"/>
      <c r="N1414" s="34"/>
      <c r="O1414" s="34"/>
      <c r="P1414" s="34"/>
      <c r="Q1414" s="34"/>
      <c r="R1414" s="34"/>
      <c r="S1414" s="34"/>
      <c r="T1414" s="34"/>
      <c r="U1414" s="34"/>
      <c r="V1414" s="34"/>
      <c r="W1414" s="34"/>
      <c r="X1414" s="34"/>
      <c r="Y1414" s="34"/>
      <c r="Z1414" s="34"/>
      <c r="AA1414" s="34"/>
      <c r="AB1414" s="34"/>
      <c r="AC1414" s="34"/>
    </row>
    <row r="1415" spans="2:29">
      <c r="B1415" s="23"/>
      <c r="C1415" s="23"/>
      <c r="D1415" s="32"/>
      <c r="E1415" s="32"/>
      <c r="F1415" s="32"/>
      <c r="G1415" s="33"/>
      <c r="H1415" s="34"/>
      <c r="I1415" s="34"/>
      <c r="J1415" s="34"/>
      <c r="K1415" s="34"/>
      <c r="L1415" s="34"/>
      <c r="M1415" s="34"/>
      <c r="N1415" s="34"/>
      <c r="O1415" s="34"/>
      <c r="P1415" s="34"/>
      <c r="Q1415" s="34"/>
      <c r="R1415" s="34"/>
      <c r="S1415" s="34"/>
      <c r="T1415" s="34"/>
      <c r="U1415" s="34"/>
      <c r="V1415" s="34"/>
      <c r="W1415" s="34"/>
      <c r="X1415" s="34"/>
      <c r="Y1415" s="34"/>
      <c r="Z1415" s="34"/>
      <c r="AA1415" s="34"/>
      <c r="AB1415" s="34"/>
      <c r="AC1415" s="34"/>
    </row>
    <row r="1416" spans="2:29">
      <c r="B1416" s="23"/>
      <c r="C1416" s="23"/>
      <c r="D1416" s="32"/>
      <c r="E1416" s="32"/>
      <c r="F1416" s="32"/>
      <c r="G1416" s="33"/>
      <c r="H1416" s="34"/>
      <c r="I1416" s="34"/>
      <c r="J1416" s="34"/>
      <c r="K1416" s="34"/>
      <c r="L1416" s="34"/>
      <c r="M1416" s="34"/>
      <c r="N1416" s="34"/>
      <c r="O1416" s="34"/>
      <c r="P1416" s="34"/>
      <c r="Q1416" s="34"/>
      <c r="R1416" s="34"/>
      <c r="S1416" s="34"/>
      <c r="T1416" s="34"/>
      <c r="U1416" s="34"/>
      <c r="V1416" s="34"/>
      <c r="W1416" s="34"/>
      <c r="X1416" s="34"/>
      <c r="Y1416" s="34"/>
      <c r="Z1416" s="34"/>
      <c r="AA1416" s="34"/>
      <c r="AB1416" s="34"/>
      <c r="AC1416" s="34"/>
    </row>
    <row r="1417" spans="2:29">
      <c r="B1417" s="23"/>
      <c r="C1417" s="23"/>
      <c r="D1417" s="32"/>
      <c r="E1417" s="32"/>
      <c r="F1417" s="32"/>
      <c r="G1417" s="33"/>
      <c r="H1417" s="34"/>
      <c r="I1417" s="34"/>
      <c r="J1417" s="34"/>
      <c r="K1417" s="34"/>
      <c r="L1417" s="34"/>
      <c r="M1417" s="34"/>
      <c r="N1417" s="34"/>
      <c r="O1417" s="34"/>
      <c r="P1417" s="34"/>
      <c r="Q1417" s="34"/>
      <c r="R1417" s="34"/>
      <c r="S1417" s="34"/>
      <c r="T1417" s="34"/>
      <c r="U1417" s="34"/>
      <c r="V1417" s="34"/>
      <c r="W1417" s="34"/>
      <c r="X1417" s="34"/>
      <c r="Y1417" s="34"/>
      <c r="Z1417" s="34"/>
      <c r="AA1417" s="34"/>
      <c r="AB1417" s="34"/>
      <c r="AC1417" s="34"/>
    </row>
    <row r="1418" spans="2:29">
      <c r="B1418" s="23"/>
      <c r="C1418" s="23"/>
      <c r="D1418" s="32"/>
      <c r="E1418" s="32"/>
      <c r="F1418" s="32"/>
      <c r="G1418" s="33"/>
      <c r="H1418" s="34"/>
      <c r="I1418" s="34"/>
      <c r="J1418" s="34"/>
      <c r="K1418" s="34"/>
      <c r="L1418" s="34"/>
      <c r="M1418" s="34"/>
      <c r="N1418" s="34"/>
      <c r="O1418" s="34"/>
      <c r="P1418" s="34"/>
      <c r="Q1418" s="34"/>
      <c r="R1418" s="34"/>
      <c r="S1418" s="34"/>
      <c r="T1418" s="34"/>
      <c r="U1418" s="34"/>
      <c r="V1418" s="34"/>
      <c r="W1418" s="34"/>
      <c r="X1418" s="34"/>
      <c r="Y1418" s="34"/>
      <c r="Z1418" s="34"/>
      <c r="AA1418" s="34"/>
      <c r="AB1418" s="34"/>
      <c r="AC1418" s="34"/>
    </row>
    <row r="1419" spans="2:29">
      <c r="B1419" s="23"/>
      <c r="C1419" s="23"/>
      <c r="D1419" s="32"/>
      <c r="E1419" s="32"/>
      <c r="F1419" s="32"/>
      <c r="G1419" s="33"/>
      <c r="H1419" s="34"/>
      <c r="I1419" s="34"/>
      <c r="J1419" s="34"/>
      <c r="K1419" s="34"/>
      <c r="L1419" s="34"/>
      <c r="M1419" s="34"/>
      <c r="N1419" s="34"/>
      <c r="O1419" s="34"/>
      <c r="P1419" s="34"/>
      <c r="Q1419" s="34"/>
      <c r="R1419" s="34"/>
      <c r="S1419" s="34"/>
      <c r="T1419" s="34"/>
      <c r="U1419" s="34"/>
      <c r="V1419" s="34"/>
      <c r="W1419" s="34"/>
      <c r="X1419" s="34"/>
      <c r="Y1419" s="34"/>
      <c r="Z1419" s="34"/>
      <c r="AA1419" s="34"/>
      <c r="AB1419" s="34"/>
      <c r="AC1419" s="34"/>
    </row>
    <row r="1420" spans="2:29">
      <c r="B1420" s="23"/>
      <c r="C1420" s="23"/>
      <c r="D1420" s="32"/>
      <c r="E1420" s="32"/>
      <c r="F1420" s="32"/>
      <c r="G1420" s="33"/>
      <c r="H1420" s="34"/>
      <c r="I1420" s="34"/>
      <c r="J1420" s="34"/>
      <c r="K1420" s="34"/>
      <c r="L1420" s="34"/>
      <c r="M1420" s="34"/>
      <c r="N1420" s="34"/>
      <c r="O1420" s="34"/>
      <c r="P1420" s="34"/>
      <c r="Q1420" s="34"/>
      <c r="R1420" s="34"/>
      <c r="S1420" s="34"/>
      <c r="T1420" s="34"/>
      <c r="U1420" s="34"/>
      <c r="V1420" s="34"/>
      <c r="W1420" s="34"/>
      <c r="X1420" s="34"/>
      <c r="Y1420" s="34"/>
      <c r="Z1420" s="34"/>
      <c r="AA1420" s="34"/>
      <c r="AB1420" s="34"/>
      <c r="AC1420" s="34"/>
    </row>
    <row r="1421" spans="2:29">
      <c r="B1421" s="23"/>
      <c r="C1421" s="23"/>
      <c r="D1421" s="32"/>
      <c r="E1421" s="32"/>
      <c r="F1421" s="32"/>
      <c r="G1421" s="33"/>
      <c r="H1421" s="34"/>
      <c r="I1421" s="34"/>
      <c r="J1421" s="34"/>
      <c r="K1421" s="34"/>
      <c r="L1421" s="34"/>
      <c r="M1421" s="34"/>
      <c r="N1421" s="34"/>
      <c r="O1421" s="34"/>
      <c r="P1421" s="34"/>
      <c r="Q1421" s="34"/>
      <c r="R1421" s="34"/>
      <c r="S1421" s="34"/>
      <c r="T1421" s="34"/>
      <c r="U1421" s="34"/>
      <c r="V1421" s="34"/>
      <c r="W1421" s="34"/>
      <c r="X1421" s="34"/>
      <c r="Y1421" s="34"/>
      <c r="Z1421" s="34"/>
      <c r="AA1421" s="34"/>
      <c r="AB1421" s="34"/>
      <c r="AC1421" s="34"/>
    </row>
    <row r="1422" spans="2:29">
      <c r="B1422" s="23"/>
      <c r="C1422" s="23"/>
      <c r="D1422" s="32"/>
      <c r="E1422" s="32"/>
      <c r="F1422" s="32"/>
      <c r="G1422" s="33"/>
      <c r="H1422" s="34"/>
      <c r="I1422" s="34"/>
      <c r="J1422" s="34"/>
      <c r="K1422" s="34"/>
      <c r="L1422" s="34"/>
      <c r="M1422" s="34"/>
      <c r="N1422" s="34"/>
      <c r="O1422" s="34"/>
      <c r="P1422" s="34"/>
      <c r="Q1422" s="34"/>
      <c r="R1422" s="34"/>
      <c r="S1422" s="34"/>
      <c r="T1422" s="34"/>
      <c r="U1422" s="34"/>
      <c r="V1422" s="34"/>
      <c r="W1422" s="34"/>
      <c r="X1422" s="34"/>
      <c r="Y1422" s="34"/>
      <c r="Z1422" s="34"/>
      <c r="AA1422" s="34"/>
      <c r="AB1422" s="34"/>
      <c r="AC1422" s="34"/>
    </row>
    <row r="1423" spans="2:29">
      <c r="B1423" s="23"/>
      <c r="C1423" s="23"/>
      <c r="D1423" s="32"/>
      <c r="E1423" s="32"/>
      <c r="F1423" s="32"/>
      <c r="G1423" s="33"/>
      <c r="H1423" s="34"/>
      <c r="I1423" s="34"/>
      <c r="J1423" s="34"/>
      <c r="K1423" s="34"/>
      <c r="L1423" s="34"/>
      <c r="M1423" s="34"/>
      <c r="N1423" s="34"/>
      <c r="O1423" s="34"/>
      <c r="P1423" s="34"/>
      <c r="Q1423" s="34"/>
      <c r="R1423" s="34"/>
      <c r="S1423" s="34"/>
      <c r="T1423" s="34"/>
      <c r="U1423" s="34"/>
      <c r="V1423" s="34"/>
      <c r="W1423" s="34"/>
      <c r="X1423" s="34"/>
      <c r="Y1423" s="34"/>
      <c r="Z1423" s="34"/>
      <c r="AA1423" s="34"/>
      <c r="AB1423" s="34"/>
      <c r="AC1423" s="34"/>
    </row>
    <row r="1424" spans="2:29">
      <c r="B1424" s="23"/>
      <c r="C1424" s="23"/>
      <c r="D1424" s="32"/>
      <c r="E1424" s="32"/>
      <c r="F1424" s="32"/>
      <c r="G1424" s="33"/>
      <c r="H1424" s="34"/>
      <c r="I1424" s="34"/>
      <c r="J1424" s="34"/>
      <c r="K1424" s="34"/>
      <c r="L1424" s="34"/>
      <c r="M1424" s="34"/>
      <c r="N1424" s="34"/>
      <c r="O1424" s="34"/>
      <c r="P1424" s="34"/>
      <c r="Q1424" s="34"/>
      <c r="R1424" s="34"/>
      <c r="S1424" s="34"/>
      <c r="T1424" s="34"/>
      <c r="U1424" s="34"/>
      <c r="V1424" s="34"/>
      <c r="W1424" s="34"/>
      <c r="X1424" s="34"/>
      <c r="Y1424" s="34"/>
      <c r="Z1424" s="34"/>
      <c r="AA1424" s="34"/>
      <c r="AB1424" s="34"/>
      <c r="AC1424" s="34"/>
    </row>
    <row r="1425" spans="2:29">
      <c r="B1425" s="23"/>
      <c r="C1425" s="23"/>
      <c r="D1425" s="32"/>
      <c r="E1425" s="32"/>
      <c r="F1425" s="32"/>
      <c r="G1425" s="33"/>
      <c r="H1425" s="34"/>
      <c r="I1425" s="34"/>
      <c r="J1425" s="34"/>
      <c r="K1425" s="34"/>
      <c r="L1425" s="34"/>
      <c r="M1425" s="34"/>
      <c r="N1425" s="34"/>
      <c r="O1425" s="34"/>
      <c r="P1425" s="34"/>
      <c r="Q1425" s="34"/>
      <c r="R1425" s="34"/>
      <c r="S1425" s="34"/>
      <c r="T1425" s="34"/>
      <c r="U1425" s="34"/>
      <c r="V1425" s="34"/>
      <c r="W1425" s="34"/>
      <c r="X1425" s="34"/>
      <c r="Y1425" s="34"/>
      <c r="Z1425" s="34"/>
      <c r="AA1425" s="34"/>
      <c r="AB1425" s="34"/>
      <c r="AC1425" s="34"/>
    </row>
    <row r="1426" spans="2:29">
      <c r="B1426" s="23"/>
      <c r="C1426" s="23"/>
      <c r="D1426" s="32"/>
      <c r="E1426" s="32"/>
      <c r="F1426" s="32"/>
      <c r="G1426" s="33"/>
      <c r="H1426" s="34"/>
      <c r="I1426" s="34"/>
      <c r="J1426" s="34"/>
      <c r="K1426" s="34"/>
      <c r="L1426" s="34"/>
      <c r="M1426" s="34"/>
      <c r="N1426" s="34"/>
      <c r="O1426" s="34"/>
      <c r="P1426" s="34"/>
      <c r="Q1426" s="34"/>
      <c r="R1426" s="34"/>
      <c r="S1426" s="34"/>
      <c r="T1426" s="34"/>
      <c r="U1426" s="34"/>
      <c r="V1426" s="34"/>
      <c r="W1426" s="34"/>
      <c r="X1426" s="34"/>
      <c r="Y1426" s="34"/>
      <c r="Z1426" s="34"/>
      <c r="AA1426" s="34"/>
      <c r="AB1426" s="34"/>
      <c r="AC1426" s="34"/>
    </row>
    <row r="1427" spans="2:29">
      <c r="B1427" s="23"/>
      <c r="C1427" s="23"/>
      <c r="D1427" s="32"/>
      <c r="E1427" s="32"/>
      <c r="F1427" s="32"/>
      <c r="G1427" s="33"/>
      <c r="H1427" s="34"/>
      <c r="I1427" s="34"/>
      <c r="J1427" s="34"/>
      <c r="K1427" s="34"/>
      <c r="L1427" s="34"/>
      <c r="M1427" s="34"/>
      <c r="N1427" s="34"/>
      <c r="O1427" s="34"/>
      <c r="P1427" s="34"/>
      <c r="Q1427" s="34"/>
      <c r="R1427" s="34"/>
      <c r="S1427" s="34"/>
      <c r="T1427" s="34"/>
      <c r="U1427" s="34"/>
      <c r="V1427" s="34"/>
      <c r="W1427" s="34"/>
      <c r="X1427" s="34"/>
      <c r="Y1427" s="34"/>
      <c r="Z1427" s="34"/>
      <c r="AA1427" s="34"/>
      <c r="AB1427" s="34"/>
      <c r="AC1427" s="34"/>
    </row>
    <row r="1428" spans="2:29">
      <c r="B1428" s="23"/>
      <c r="C1428" s="23"/>
      <c r="D1428" s="32"/>
      <c r="E1428" s="32"/>
      <c r="F1428" s="32"/>
      <c r="G1428" s="33"/>
      <c r="H1428" s="34"/>
      <c r="I1428" s="34"/>
      <c r="J1428" s="34"/>
      <c r="K1428" s="34"/>
      <c r="L1428" s="34"/>
      <c r="M1428" s="34"/>
      <c r="N1428" s="34"/>
      <c r="O1428" s="34"/>
      <c r="P1428" s="34"/>
      <c r="Q1428" s="34"/>
      <c r="R1428" s="34"/>
      <c r="S1428" s="34"/>
      <c r="T1428" s="34"/>
      <c r="U1428" s="34"/>
      <c r="V1428" s="34"/>
      <c r="W1428" s="34"/>
      <c r="X1428" s="34"/>
      <c r="Y1428" s="34"/>
      <c r="Z1428" s="34"/>
      <c r="AA1428" s="34"/>
      <c r="AB1428" s="34"/>
      <c r="AC1428" s="34"/>
    </row>
    <row r="1429" spans="2:29">
      <c r="B1429" s="23"/>
      <c r="C1429" s="23"/>
      <c r="D1429" s="32"/>
      <c r="E1429" s="32"/>
      <c r="F1429" s="32"/>
      <c r="G1429" s="33"/>
      <c r="H1429" s="34"/>
      <c r="I1429" s="34"/>
      <c r="J1429" s="34"/>
      <c r="K1429" s="34"/>
      <c r="L1429" s="34"/>
      <c r="M1429" s="34"/>
      <c r="N1429" s="34"/>
      <c r="O1429" s="34"/>
      <c r="P1429" s="34"/>
      <c r="Q1429" s="34"/>
      <c r="R1429" s="34"/>
      <c r="S1429" s="34"/>
      <c r="T1429" s="34"/>
      <c r="U1429" s="34"/>
      <c r="V1429" s="34"/>
      <c r="W1429" s="34"/>
      <c r="X1429" s="34"/>
      <c r="Y1429" s="34"/>
      <c r="Z1429" s="34"/>
      <c r="AA1429" s="34"/>
      <c r="AB1429" s="34"/>
      <c r="AC1429" s="34"/>
    </row>
    <row r="1430" spans="2:29">
      <c r="B1430" s="23"/>
      <c r="C1430" s="23"/>
      <c r="D1430" s="32"/>
      <c r="E1430" s="32"/>
      <c r="F1430" s="32"/>
      <c r="G1430" s="33"/>
      <c r="H1430" s="34"/>
      <c r="I1430" s="34"/>
      <c r="J1430" s="34"/>
      <c r="K1430" s="34"/>
      <c r="L1430" s="34"/>
      <c r="M1430" s="34"/>
      <c r="N1430" s="34"/>
      <c r="O1430" s="34"/>
      <c r="P1430" s="34"/>
      <c r="Q1430" s="34"/>
      <c r="R1430" s="34"/>
      <c r="S1430" s="34"/>
      <c r="T1430" s="34"/>
      <c r="U1430" s="34"/>
      <c r="V1430" s="34"/>
      <c r="W1430" s="34"/>
      <c r="X1430" s="34"/>
      <c r="Y1430" s="34"/>
      <c r="Z1430" s="34"/>
      <c r="AA1430" s="34"/>
      <c r="AB1430" s="34"/>
      <c r="AC1430" s="34"/>
    </row>
    <row r="1431" spans="2:29">
      <c r="B1431" s="23"/>
      <c r="C1431" s="23"/>
      <c r="D1431" s="32"/>
      <c r="E1431" s="32"/>
      <c r="F1431" s="32"/>
      <c r="G1431" s="33"/>
      <c r="H1431" s="34"/>
      <c r="I1431" s="34"/>
      <c r="J1431" s="34"/>
      <c r="K1431" s="34"/>
      <c r="L1431" s="34"/>
      <c r="M1431" s="34"/>
      <c r="N1431" s="34"/>
      <c r="O1431" s="34"/>
      <c r="P1431" s="34"/>
      <c r="Q1431" s="34"/>
      <c r="R1431" s="34"/>
      <c r="S1431" s="34"/>
      <c r="T1431" s="34"/>
      <c r="U1431" s="34"/>
      <c r="V1431" s="34"/>
      <c r="W1431" s="34"/>
      <c r="X1431" s="34"/>
      <c r="Y1431" s="34"/>
      <c r="Z1431" s="34"/>
      <c r="AA1431" s="34"/>
      <c r="AB1431" s="34"/>
      <c r="AC1431" s="34"/>
    </row>
    <row r="1432" spans="2:29">
      <c r="B1432" s="23"/>
      <c r="C1432" s="23"/>
      <c r="D1432" s="32"/>
      <c r="E1432" s="32"/>
      <c r="F1432" s="32"/>
      <c r="G1432" s="33"/>
      <c r="H1432" s="34"/>
      <c r="I1432" s="34"/>
      <c r="J1432" s="34"/>
      <c r="K1432" s="34"/>
      <c r="L1432" s="34"/>
      <c r="M1432" s="34"/>
      <c r="N1432" s="34"/>
      <c r="O1432" s="34"/>
      <c r="P1432" s="34"/>
      <c r="Q1432" s="34"/>
      <c r="R1432" s="34"/>
      <c r="S1432" s="34"/>
      <c r="T1432" s="34"/>
      <c r="U1432" s="34"/>
      <c r="V1432" s="34"/>
      <c r="W1432" s="34"/>
      <c r="X1432" s="34"/>
      <c r="Y1432" s="34"/>
      <c r="Z1432" s="34"/>
      <c r="AA1432" s="34"/>
      <c r="AB1432" s="34"/>
      <c r="AC1432" s="34"/>
    </row>
    <row r="1433" spans="2:29">
      <c r="B1433" s="23"/>
      <c r="C1433" s="23"/>
      <c r="D1433" s="32"/>
      <c r="E1433" s="32"/>
      <c r="F1433" s="32"/>
      <c r="G1433" s="35"/>
      <c r="H1433" s="34"/>
      <c r="I1433" s="34"/>
      <c r="J1433" s="34"/>
      <c r="K1433" s="34"/>
      <c r="L1433" s="34"/>
      <c r="M1433" s="34"/>
      <c r="N1433" s="34"/>
      <c r="O1433" s="34"/>
      <c r="P1433" s="34"/>
      <c r="Q1433" s="34"/>
      <c r="R1433" s="34"/>
      <c r="S1433" s="34"/>
      <c r="T1433" s="34"/>
      <c r="U1433" s="34"/>
      <c r="V1433" s="34"/>
      <c r="W1433" s="34"/>
      <c r="X1433" s="34"/>
      <c r="Y1433" s="34"/>
      <c r="Z1433" s="34"/>
      <c r="AA1433" s="34"/>
      <c r="AB1433" s="34"/>
      <c r="AC1433" s="34"/>
    </row>
    <row r="1434" spans="2:29">
      <c r="B1434" s="23"/>
      <c r="C1434" s="23"/>
      <c r="D1434" s="32"/>
      <c r="E1434" s="32"/>
      <c r="F1434" s="32"/>
      <c r="G1434" s="33"/>
      <c r="H1434" s="34"/>
      <c r="I1434" s="34"/>
      <c r="J1434" s="34"/>
      <c r="K1434" s="34"/>
      <c r="L1434" s="34"/>
      <c r="M1434" s="34"/>
      <c r="N1434" s="34"/>
      <c r="O1434" s="34"/>
      <c r="P1434" s="34"/>
      <c r="Q1434" s="34"/>
      <c r="R1434" s="34"/>
      <c r="S1434" s="34"/>
      <c r="T1434" s="34"/>
      <c r="U1434" s="34"/>
      <c r="V1434" s="34"/>
      <c r="W1434" s="34"/>
      <c r="X1434" s="34"/>
      <c r="Y1434" s="34"/>
      <c r="Z1434" s="34"/>
      <c r="AA1434" s="34"/>
      <c r="AB1434" s="34"/>
      <c r="AC1434" s="34"/>
    </row>
    <row r="1435" spans="2:29">
      <c r="B1435" s="23"/>
      <c r="C1435" s="23"/>
      <c r="D1435" s="32"/>
      <c r="E1435" s="32"/>
      <c r="F1435" s="32"/>
      <c r="G1435" s="33"/>
      <c r="H1435" s="34"/>
      <c r="I1435" s="34"/>
      <c r="J1435" s="34"/>
      <c r="K1435" s="34"/>
      <c r="L1435" s="34"/>
      <c r="M1435" s="34"/>
      <c r="N1435" s="34"/>
      <c r="O1435" s="34"/>
      <c r="P1435" s="34"/>
      <c r="Q1435" s="34"/>
      <c r="R1435" s="34"/>
      <c r="S1435" s="34"/>
      <c r="T1435" s="34"/>
      <c r="U1435" s="34"/>
      <c r="V1435" s="34"/>
      <c r="W1435" s="34"/>
      <c r="X1435" s="34"/>
      <c r="Y1435" s="34"/>
      <c r="Z1435" s="34"/>
      <c r="AA1435" s="34"/>
      <c r="AB1435" s="34"/>
      <c r="AC1435" s="34"/>
    </row>
    <row r="1436" spans="2:29">
      <c r="B1436" s="23"/>
      <c r="C1436" s="23"/>
      <c r="D1436" s="32"/>
      <c r="E1436" s="32"/>
      <c r="F1436" s="32"/>
      <c r="G1436" s="33"/>
      <c r="H1436" s="34"/>
      <c r="I1436" s="34"/>
      <c r="J1436" s="34"/>
      <c r="K1436" s="34"/>
      <c r="L1436" s="34"/>
      <c r="M1436" s="34"/>
      <c r="N1436" s="34"/>
      <c r="O1436" s="34"/>
      <c r="P1436" s="34"/>
      <c r="Q1436" s="34"/>
      <c r="R1436" s="34"/>
      <c r="S1436" s="34"/>
      <c r="T1436" s="34"/>
      <c r="U1436" s="34"/>
      <c r="V1436" s="34"/>
      <c r="W1436" s="34"/>
      <c r="X1436" s="34"/>
      <c r="Y1436" s="34"/>
      <c r="Z1436" s="34"/>
      <c r="AA1436" s="34"/>
      <c r="AB1436" s="34"/>
      <c r="AC1436" s="34"/>
    </row>
    <row r="1437" spans="2:29">
      <c r="B1437" s="23"/>
      <c r="C1437" s="23"/>
      <c r="D1437" s="32"/>
      <c r="E1437" s="32"/>
      <c r="F1437" s="32"/>
      <c r="G1437" s="33"/>
      <c r="H1437" s="34"/>
      <c r="I1437" s="34"/>
      <c r="J1437" s="34"/>
      <c r="K1437" s="34"/>
      <c r="L1437" s="34"/>
      <c r="M1437" s="34"/>
      <c r="N1437" s="34"/>
      <c r="O1437" s="34"/>
      <c r="P1437" s="34"/>
      <c r="Q1437" s="34"/>
      <c r="R1437" s="34"/>
      <c r="S1437" s="34"/>
      <c r="T1437" s="34"/>
      <c r="U1437" s="34"/>
      <c r="V1437" s="34"/>
      <c r="W1437" s="34"/>
      <c r="X1437" s="34"/>
      <c r="Y1437" s="34"/>
      <c r="Z1437" s="34"/>
      <c r="AA1437" s="34"/>
      <c r="AB1437" s="34"/>
      <c r="AC1437" s="34"/>
    </row>
    <row r="1438" spans="2:29">
      <c r="B1438" s="23"/>
      <c r="C1438" s="23"/>
      <c r="D1438" s="32"/>
      <c r="E1438" s="32"/>
      <c r="F1438" s="32"/>
      <c r="G1438" s="33"/>
      <c r="H1438" s="34"/>
      <c r="I1438" s="34"/>
      <c r="J1438" s="34"/>
      <c r="K1438" s="34"/>
      <c r="L1438" s="34"/>
      <c r="M1438" s="34"/>
      <c r="N1438" s="34"/>
      <c r="O1438" s="34"/>
      <c r="P1438" s="34"/>
      <c r="Q1438" s="34"/>
      <c r="R1438" s="34"/>
      <c r="S1438" s="34"/>
      <c r="T1438" s="34"/>
      <c r="U1438" s="34"/>
      <c r="V1438" s="34"/>
      <c r="W1438" s="34"/>
      <c r="X1438" s="34"/>
      <c r="Y1438" s="34"/>
      <c r="Z1438" s="34"/>
      <c r="AA1438" s="34"/>
      <c r="AB1438" s="34"/>
      <c r="AC1438" s="34"/>
    </row>
    <row r="1439" spans="2:29">
      <c r="B1439" s="23"/>
      <c r="C1439" s="23"/>
      <c r="D1439" s="32"/>
      <c r="E1439" s="32"/>
      <c r="F1439" s="32"/>
      <c r="G1439" s="33"/>
      <c r="H1439" s="34"/>
      <c r="I1439" s="34"/>
      <c r="J1439" s="34"/>
      <c r="K1439" s="34"/>
      <c r="L1439" s="34"/>
      <c r="M1439" s="34"/>
      <c r="N1439" s="34"/>
      <c r="O1439" s="34"/>
      <c r="P1439" s="34"/>
      <c r="Q1439" s="34"/>
      <c r="R1439" s="34"/>
      <c r="S1439" s="34"/>
      <c r="T1439" s="34"/>
      <c r="U1439" s="34"/>
      <c r="V1439" s="34"/>
      <c r="W1439" s="34"/>
      <c r="X1439" s="34"/>
      <c r="Y1439" s="34"/>
      <c r="Z1439" s="34"/>
      <c r="AA1439" s="34"/>
      <c r="AB1439" s="34"/>
      <c r="AC1439" s="34"/>
    </row>
    <row r="1440" spans="2:29">
      <c r="B1440" s="23"/>
      <c r="C1440" s="23"/>
      <c r="D1440" s="32"/>
      <c r="E1440" s="32"/>
      <c r="F1440" s="32"/>
      <c r="G1440" s="33"/>
      <c r="H1440" s="34"/>
      <c r="I1440" s="34"/>
      <c r="J1440" s="34"/>
      <c r="K1440" s="34"/>
      <c r="L1440" s="34"/>
      <c r="M1440" s="34"/>
      <c r="N1440" s="34"/>
      <c r="O1440" s="34"/>
      <c r="P1440" s="34"/>
      <c r="Q1440" s="34"/>
      <c r="R1440" s="34"/>
      <c r="S1440" s="34"/>
      <c r="T1440" s="34"/>
      <c r="U1440" s="34"/>
      <c r="V1440" s="34"/>
      <c r="W1440" s="34"/>
      <c r="X1440" s="34"/>
      <c r="Y1440" s="34"/>
      <c r="Z1440" s="34"/>
      <c r="AA1440" s="34"/>
      <c r="AB1440" s="34"/>
      <c r="AC1440" s="34"/>
    </row>
    <row r="1441" spans="2:29">
      <c r="B1441" s="23"/>
      <c r="C1441" s="23"/>
      <c r="D1441" s="32"/>
      <c r="E1441" s="32"/>
      <c r="F1441" s="32"/>
      <c r="G1441" s="33"/>
      <c r="H1441" s="34"/>
      <c r="I1441" s="34"/>
      <c r="J1441" s="34"/>
      <c r="K1441" s="34"/>
      <c r="L1441" s="34"/>
      <c r="M1441" s="34"/>
      <c r="N1441" s="34"/>
      <c r="O1441" s="34"/>
      <c r="P1441" s="34"/>
      <c r="Q1441" s="34"/>
      <c r="R1441" s="34"/>
      <c r="S1441" s="34"/>
      <c r="T1441" s="34"/>
      <c r="U1441" s="34"/>
      <c r="V1441" s="34"/>
      <c r="W1441" s="34"/>
      <c r="X1441" s="34"/>
      <c r="Y1441" s="34"/>
      <c r="Z1441" s="34"/>
      <c r="AA1441" s="34"/>
      <c r="AB1441" s="34"/>
      <c r="AC1441" s="34"/>
    </row>
    <row r="1442" spans="2:29">
      <c r="B1442" s="23"/>
      <c r="C1442" s="23"/>
      <c r="D1442" s="32"/>
      <c r="E1442" s="32"/>
      <c r="F1442" s="32"/>
      <c r="G1442" s="33"/>
      <c r="H1442" s="34"/>
      <c r="I1442" s="34"/>
      <c r="J1442" s="34"/>
      <c r="K1442" s="34"/>
      <c r="L1442" s="34"/>
      <c r="M1442" s="34"/>
      <c r="N1442" s="34"/>
      <c r="O1442" s="34"/>
      <c r="P1442" s="34"/>
      <c r="Q1442" s="34"/>
      <c r="R1442" s="34"/>
      <c r="S1442" s="34"/>
      <c r="T1442" s="34"/>
      <c r="U1442" s="34"/>
      <c r="V1442" s="34"/>
      <c r="W1442" s="34"/>
      <c r="X1442" s="34"/>
      <c r="Y1442" s="34"/>
      <c r="Z1442" s="34"/>
      <c r="AA1442" s="34"/>
      <c r="AB1442" s="34"/>
      <c r="AC1442" s="34"/>
    </row>
    <row r="1443" spans="2:29">
      <c r="B1443" s="23"/>
      <c r="C1443" s="23"/>
      <c r="D1443" s="32"/>
      <c r="E1443" s="32"/>
      <c r="F1443" s="32"/>
      <c r="G1443" s="33"/>
      <c r="H1443" s="34"/>
      <c r="I1443" s="34"/>
      <c r="J1443" s="34"/>
      <c r="K1443" s="34"/>
      <c r="L1443" s="34"/>
      <c r="M1443" s="34"/>
      <c r="N1443" s="34"/>
      <c r="O1443" s="34"/>
      <c r="P1443" s="34"/>
      <c r="Q1443" s="34"/>
      <c r="R1443" s="34"/>
      <c r="S1443" s="34"/>
      <c r="T1443" s="34"/>
      <c r="U1443" s="34"/>
      <c r="V1443" s="34"/>
      <c r="W1443" s="34"/>
      <c r="X1443" s="34"/>
      <c r="Y1443" s="34"/>
      <c r="Z1443" s="34"/>
      <c r="AA1443" s="34"/>
      <c r="AB1443" s="34"/>
      <c r="AC1443" s="34"/>
    </row>
    <row r="1444" spans="2:29">
      <c r="B1444" s="23"/>
      <c r="C1444" s="23"/>
      <c r="D1444" s="32"/>
      <c r="E1444" s="32"/>
      <c r="F1444" s="32"/>
      <c r="G1444" s="33"/>
      <c r="H1444" s="34"/>
      <c r="I1444" s="34"/>
      <c r="J1444" s="34"/>
      <c r="K1444" s="34"/>
      <c r="L1444" s="34"/>
      <c r="M1444" s="34"/>
      <c r="N1444" s="34"/>
      <c r="O1444" s="34"/>
      <c r="P1444" s="34"/>
      <c r="Q1444" s="34"/>
      <c r="R1444" s="34"/>
      <c r="S1444" s="34"/>
      <c r="T1444" s="34"/>
      <c r="U1444" s="34"/>
      <c r="V1444" s="34"/>
      <c r="W1444" s="34"/>
      <c r="X1444" s="34"/>
      <c r="Y1444" s="34"/>
      <c r="Z1444" s="34"/>
      <c r="AA1444" s="34"/>
      <c r="AB1444" s="34"/>
      <c r="AC1444" s="34"/>
    </row>
    <row r="1445" spans="2:29">
      <c r="B1445" s="23"/>
      <c r="C1445" s="23"/>
      <c r="D1445" s="32"/>
      <c r="E1445" s="32"/>
      <c r="F1445" s="32"/>
      <c r="G1445" s="33"/>
      <c r="H1445" s="34"/>
      <c r="I1445" s="34"/>
      <c r="J1445" s="34"/>
      <c r="K1445" s="34"/>
      <c r="L1445" s="34"/>
      <c r="M1445" s="34"/>
      <c r="N1445" s="34"/>
      <c r="O1445" s="34"/>
      <c r="P1445" s="34"/>
      <c r="Q1445" s="34"/>
      <c r="R1445" s="34"/>
      <c r="S1445" s="34"/>
      <c r="T1445" s="34"/>
      <c r="U1445" s="34"/>
      <c r="V1445" s="34"/>
      <c r="W1445" s="34"/>
      <c r="X1445" s="34"/>
      <c r="Y1445" s="34"/>
      <c r="Z1445" s="34"/>
      <c r="AA1445" s="34"/>
      <c r="AB1445" s="34"/>
      <c r="AC1445" s="34"/>
    </row>
    <row r="1446" spans="2:29">
      <c r="B1446" s="23"/>
      <c r="C1446" s="23"/>
      <c r="D1446" s="32"/>
      <c r="E1446" s="32"/>
      <c r="F1446" s="32"/>
      <c r="G1446" s="33"/>
      <c r="H1446" s="34"/>
      <c r="I1446" s="34"/>
      <c r="J1446" s="34"/>
      <c r="K1446" s="34"/>
      <c r="L1446" s="34"/>
      <c r="M1446" s="34"/>
      <c r="N1446" s="34"/>
      <c r="O1446" s="34"/>
      <c r="P1446" s="34"/>
      <c r="Q1446" s="34"/>
      <c r="R1446" s="34"/>
      <c r="S1446" s="34"/>
      <c r="T1446" s="34"/>
      <c r="U1446" s="34"/>
      <c r="V1446" s="34"/>
      <c r="W1446" s="34"/>
      <c r="X1446" s="34"/>
      <c r="Y1446" s="34"/>
      <c r="Z1446" s="34"/>
      <c r="AA1446" s="34"/>
      <c r="AB1446" s="34"/>
      <c r="AC1446" s="34"/>
    </row>
    <row r="1447" spans="2:29">
      <c r="B1447" s="23"/>
      <c r="C1447" s="23"/>
      <c r="D1447" s="32"/>
      <c r="E1447" s="32"/>
      <c r="F1447" s="32"/>
      <c r="G1447" s="33"/>
      <c r="H1447" s="34"/>
      <c r="I1447" s="34"/>
      <c r="J1447" s="34"/>
      <c r="K1447" s="34"/>
      <c r="L1447" s="34"/>
      <c r="M1447" s="34"/>
      <c r="N1447" s="34"/>
      <c r="O1447" s="34"/>
      <c r="P1447" s="34"/>
      <c r="Q1447" s="34"/>
      <c r="R1447" s="34"/>
      <c r="S1447" s="34"/>
      <c r="T1447" s="34"/>
      <c r="U1447" s="34"/>
      <c r="V1447" s="34"/>
      <c r="W1447" s="34"/>
      <c r="X1447" s="34"/>
      <c r="Y1447" s="34"/>
      <c r="Z1447" s="34"/>
      <c r="AA1447" s="34"/>
      <c r="AB1447" s="34"/>
      <c r="AC1447" s="34"/>
    </row>
    <row r="1448" spans="2:29">
      <c r="B1448" s="23"/>
      <c r="C1448" s="23"/>
      <c r="D1448" s="32"/>
      <c r="E1448" s="32"/>
      <c r="F1448" s="32"/>
      <c r="G1448" s="33"/>
      <c r="H1448" s="34"/>
      <c r="I1448" s="34"/>
      <c r="J1448" s="34"/>
      <c r="K1448" s="34"/>
      <c r="L1448" s="34"/>
      <c r="M1448" s="34"/>
      <c r="N1448" s="34"/>
      <c r="O1448" s="34"/>
      <c r="P1448" s="34"/>
      <c r="Q1448" s="34"/>
      <c r="R1448" s="34"/>
      <c r="S1448" s="34"/>
      <c r="T1448" s="34"/>
      <c r="U1448" s="34"/>
      <c r="V1448" s="34"/>
      <c r="W1448" s="34"/>
      <c r="X1448" s="34"/>
      <c r="Y1448" s="34"/>
      <c r="Z1448" s="34"/>
      <c r="AA1448" s="34"/>
      <c r="AB1448" s="34"/>
      <c r="AC1448" s="34"/>
    </row>
    <row r="1449" spans="2:29">
      <c r="B1449" s="23"/>
      <c r="C1449" s="23"/>
      <c r="D1449" s="32"/>
      <c r="E1449" s="32"/>
      <c r="F1449" s="32"/>
      <c r="G1449" s="33"/>
      <c r="H1449" s="34"/>
      <c r="I1449" s="34"/>
      <c r="J1449" s="34"/>
      <c r="K1449" s="34"/>
      <c r="L1449" s="34"/>
      <c r="M1449" s="34"/>
      <c r="N1449" s="34"/>
      <c r="O1449" s="34"/>
      <c r="P1449" s="34"/>
      <c r="Q1449" s="34"/>
      <c r="R1449" s="34"/>
      <c r="S1449" s="34"/>
      <c r="T1449" s="34"/>
      <c r="U1449" s="34"/>
      <c r="V1449" s="34"/>
      <c r="W1449" s="34"/>
      <c r="X1449" s="34"/>
      <c r="Y1449" s="34"/>
      <c r="Z1449" s="34"/>
      <c r="AA1449" s="34"/>
      <c r="AB1449" s="34"/>
      <c r="AC1449" s="34"/>
    </row>
    <row r="1450" spans="2:29">
      <c r="B1450" s="23"/>
      <c r="C1450" s="23"/>
      <c r="D1450" s="32"/>
      <c r="E1450" s="32"/>
      <c r="F1450" s="32"/>
      <c r="G1450" s="33"/>
      <c r="H1450" s="34"/>
      <c r="I1450" s="34"/>
      <c r="J1450" s="34"/>
      <c r="K1450" s="34"/>
      <c r="L1450" s="34"/>
      <c r="M1450" s="34"/>
      <c r="N1450" s="34"/>
      <c r="O1450" s="34"/>
      <c r="P1450" s="34"/>
      <c r="Q1450" s="34"/>
      <c r="R1450" s="34"/>
      <c r="S1450" s="34"/>
      <c r="T1450" s="34"/>
      <c r="U1450" s="34"/>
      <c r="V1450" s="34"/>
      <c r="W1450" s="34"/>
      <c r="X1450" s="34"/>
      <c r="Y1450" s="34"/>
      <c r="Z1450" s="34"/>
      <c r="AA1450" s="34"/>
      <c r="AB1450" s="34"/>
      <c r="AC1450" s="34"/>
    </row>
    <row r="1451" spans="2:29">
      <c r="B1451" s="23"/>
      <c r="C1451" s="23"/>
      <c r="D1451" s="32"/>
      <c r="E1451" s="32"/>
      <c r="F1451" s="32"/>
      <c r="G1451" s="33"/>
      <c r="H1451" s="34"/>
      <c r="I1451" s="34"/>
      <c r="J1451" s="34"/>
      <c r="K1451" s="34"/>
      <c r="L1451" s="34"/>
      <c r="M1451" s="34"/>
      <c r="N1451" s="34"/>
      <c r="O1451" s="34"/>
      <c r="P1451" s="34"/>
      <c r="Q1451" s="34"/>
      <c r="R1451" s="34"/>
      <c r="S1451" s="34"/>
      <c r="T1451" s="34"/>
      <c r="U1451" s="34"/>
      <c r="V1451" s="34"/>
      <c r="W1451" s="34"/>
      <c r="X1451" s="34"/>
      <c r="Y1451" s="34"/>
      <c r="Z1451" s="34"/>
      <c r="AA1451" s="34"/>
      <c r="AB1451" s="34"/>
      <c r="AC1451" s="34"/>
    </row>
    <row r="1452" spans="2:29">
      <c r="B1452" s="23"/>
      <c r="C1452" s="23"/>
      <c r="D1452" s="32"/>
      <c r="E1452" s="32"/>
      <c r="F1452" s="32"/>
      <c r="G1452" s="33"/>
      <c r="H1452" s="34"/>
      <c r="I1452" s="34"/>
      <c r="J1452" s="34"/>
      <c r="K1452" s="34"/>
      <c r="L1452" s="34"/>
      <c r="M1452" s="34"/>
      <c r="N1452" s="34"/>
      <c r="O1452" s="34"/>
      <c r="P1452" s="34"/>
      <c r="Q1452" s="34"/>
      <c r="R1452" s="34"/>
      <c r="S1452" s="34"/>
      <c r="T1452" s="34"/>
      <c r="U1452" s="34"/>
      <c r="V1452" s="34"/>
      <c r="W1452" s="34"/>
      <c r="X1452" s="34"/>
      <c r="Y1452" s="34"/>
      <c r="Z1452" s="34"/>
      <c r="AA1452" s="34"/>
      <c r="AB1452" s="34"/>
      <c r="AC1452" s="34"/>
    </row>
    <row r="1453" spans="2:29">
      <c r="B1453" s="23"/>
      <c r="C1453" s="23"/>
      <c r="D1453" s="32"/>
      <c r="E1453" s="32"/>
      <c r="F1453" s="32"/>
      <c r="G1453" s="33"/>
      <c r="H1453" s="34"/>
      <c r="I1453" s="34"/>
      <c r="J1453" s="34"/>
      <c r="K1453" s="34"/>
      <c r="L1453" s="34"/>
      <c r="M1453" s="34"/>
      <c r="N1453" s="34"/>
      <c r="O1453" s="34"/>
      <c r="P1453" s="34"/>
      <c r="Q1453" s="34"/>
      <c r="R1453" s="34"/>
      <c r="S1453" s="34"/>
      <c r="T1453" s="34"/>
      <c r="U1453" s="34"/>
      <c r="V1453" s="34"/>
      <c r="W1453" s="34"/>
      <c r="X1453" s="34"/>
      <c r="Y1453" s="34"/>
      <c r="Z1453" s="34"/>
      <c r="AA1453" s="34"/>
      <c r="AB1453" s="34"/>
      <c r="AC1453" s="34"/>
    </row>
    <row r="1454" spans="2:29">
      <c r="B1454" s="23"/>
      <c r="C1454" s="23"/>
      <c r="D1454" s="32"/>
      <c r="E1454" s="32"/>
      <c r="F1454" s="32"/>
      <c r="G1454" s="33"/>
      <c r="H1454" s="34"/>
      <c r="I1454" s="34"/>
      <c r="J1454" s="34"/>
      <c r="K1454" s="34"/>
      <c r="L1454" s="34"/>
      <c r="M1454" s="34"/>
      <c r="N1454" s="34"/>
      <c r="O1454" s="34"/>
      <c r="P1454" s="34"/>
      <c r="Q1454" s="34"/>
      <c r="R1454" s="34"/>
      <c r="S1454" s="34"/>
      <c r="T1454" s="34"/>
      <c r="U1454" s="34"/>
      <c r="V1454" s="34"/>
      <c r="W1454" s="34"/>
      <c r="X1454" s="34"/>
      <c r="Y1454" s="34"/>
      <c r="Z1454" s="34"/>
      <c r="AA1454" s="34"/>
      <c r="AB1454" s="34"/>
      <c r="AC1454" s="34"/>
    </row>
    <row r="1455" spans="2:29">
      <c r="B1455" s="23"/>
      <c r="C1455" s="23"/>
      <c r="D1455" s="32"/>
      <c r="E1455" s="32"/>
      <c r="F1455" s="32"/>
      <c r="G1455" s="33"/>
      <c r="H1455" s="34"/>
      <c r="I1455" s="34"/>
      <c r="J1455" s="34"/>
      <c r="K1455" s="34"/>
      <c r="L1455" s="34"/>
      <c r="M1455" s="34"/>
      <c r="N1455" s="34"/>
      <c r="O1455" s="34"/>
      <c r="P1455" s="34"/>
      <c r="Q1455" s="34"/>
      <c r="R1455" s="34"/>
      <c r="S1455" s="34"/>
      <c r="T1455" s="34"/>
      <c r="U1455" s="34"/>
      <c r="V1455" s="34"/>
      <c r="W1455" s="34"/>
      <c r="X1455" s="34"/>
      <c r="Y1455" s="34"/>
      <c r="Z1455" s="34"/>
      <c r="AA1455" s="34"/>
      <c r="AB1455" s="34"/>
      <c r="AC1455" s="34"/>
    </row>
    <row r="1456" spans="2:29">
      <c r="B1456" s="23"/>
      <c r="C1456" s="23"/>
      <c r="D1456" s="32"/>
      <c r="E1456" s="32"/>
      <c r="F1456" s="32"/>
      <c r="G1456" s="33"/>
      <c r="H1456" s="34"/>
      <c r="I1456" s="34"/>
      <c r="J1456" s="34"/>
      <c r="K1456" s="34"/>
      <c r="L1456" s="34"/>
      <c r="M1456" s="34"/>
      <c r="N1456" s="34"/>
      <c r="O1456" s="34"/>
      <c r="P1456" s="34"/>
      <c r="Q1456" s="34"/>
      <c r="R1456" s="34"/>
      <c r="S1456" s="34"/>
      <c r="T1456" s="34"/>
      <c r="U1456" s="34"/>
      <c r="V1456" s="34"/>
      <c r="W1456" s="34"/>
      <c r="X1456" s="34"/>
      <c r="Y1456" s="34"/>
      <c r="Z1456" s="34"/>
      <c r="AA1456" s="34"/>
      <c r="AB1456" s="34"/>
      <c r="AC1456" s="34"/>
    </row>
    <row r="1457" spans="2:29">
      <c r="B1457" s="23"/>
      <c r="C1457" s="23"/>
      <c r="D1457" s="32"/>
      <c r="E1457" s="32"/>
      <c r="F1457" s="32"/>
      <c r="G1457" s="33"/>
      <c r="H1457" s="34"/>
      <c r="I1457" s="34"/>
      <c r="J1457" s="34"/>
      <c r="K1457" s="34"/>
      <c r="L1457" s="34"/>
      <c r="M1457" s="34"/>
      <c r="N1457" s="34"/>
      <c r="O1457" s="34"/>
      <c r="P1457" s="34"/>
      <c r="Q1457" s="34"/>
      <c r="R1457" s="34"/>
      <c r="S1457" s="34"/>
      <c r="T1457" s="34"/>
      <c r="U1457" s="34"/>
      <c r="V1457" s="34"/>
      <c r="W1457" s="34"/>
      <c r="X1457" s="34"/>
      <c r="Y1457" s="34"/>
      <c r="Z1457" s="34"/>
      <c r="AA1457" s="34"/>
      <c r="AB1457" s="34"/>
      <c r="AC1457" s="34"/>
    </row>
    <row r="1458" spans="2:29">
      <c r="B1458" s="23"/>
      <c r="C1458" s="23"/>
      <c r="D1458" s="32"/>
      <c r="E1458" s="32"/>
      <c r="F1458" s="32"/>
      <c r="G1458" s="33"/>
      <c r="H1458" s="34"/>
      <c r="I1458" s="34"/>
      <c r="J1458" s="34"/>
      <c r="K1458" s="34"/>
      <c r="L1458" s="34"/>
      <c r="M1458" s="34"/>
      <c r="N1458" s="34"/>
      <c r="O1458" s="34"/>
      <c r="P1458" s="34"/>
      <c r="Q1458" s="34"/>
      <c r="R1458" s="34"/>
      <c r="S1458" s="34"/>
      <c r="T1458" s="34"/>
      <c r="U1458" s="34"/>
      <c r="V1458" s="34"/>
      <c r="W1458" s="34"/>
      <c r="X1458" s="34"/>
      <c r="Y1458" s="34"/>
      <c r="Z1458" s="34"/>
      <c r="AA1458" s="34"/>
      <c r="AB1458" s="34"/>
      <c r="AC1458" s="34"/>
    </row>
    <row r="1459" spans="2:29">
      <c r="B1459" s="23"/>
      <c r="C1459" s="23"/>
      <c r="D1459" s="32"/>
      <c r="E1459" s="32"/>
      <c r="F1459" s="32"/>
      <c r="G1459" s="33"/>
      <c r="H1459" s="34"/>
      <c r="I1459" s="34"/>
      <c r="J1459" s="34"/>
      <c r="K1459" s="34"/>
      <c r="L1459" s="34"/>
      <c r="M1459" s="34"/>
      <c r="N1459" s="34"/>
      <c r="O1459" s="34"/>
      <c r="P1459" s="34"/>
      <c r="Q1459" s="34"/>
      <c r="R1459" s="34"/>
      <c r="S1459" s="34"/>
      <c r="T1459" s="34"/>
      <c r="U1459" s="34"/>
      <c r="V1459" s="34"/>
      <c r="W1459" s="34"/>
      <c r="X1459" s="34"/>
      <c r="Y1459" s="34"/>
      <c r="Z1459" s="34"/>
      <c r="AA1459" s="34"/>
      <c r="AB1459" s="34"/>
      <c r="AC1459" s="34"/>
    </row>
    <row r="1460" spans="2:29">
      <c r="B1460" s="23"/>
      <c r="C1460" s="23"/>
      <c r="D1460" s="32"/>
      <c r="E1460" s="32"/>
      <c r="F1460" s="32"/>
      <c r="G1460" s="33"/>
      <c r="H1460" s="34"/>
      <c r="I1460" s="34"/>
      <c r="J1460" s="34"/>
      <c r="K1460" s="34"/>
      <c r="L1460" s="34"/>
      <c r="M1460" s="34"/>
      <c r="N1460" s="34"/>
      <c r="O1460" s="34"/>
      <c r="P1460" s="34"/>
      <c r="Q1460" s="34"/>
      <c r="R1460" s="34"/>
      <c r="S1460" s="34"/>
      <c r="T1460" s="34"/>
      <c r="U1460" s="34"/>
      <c r="V1460" s="34"/>
      <c r="W1460" s="34"/>
      <c r="X1460" s="34"/>
      <c r="Y1460" s="34"/>
      <c r="Z1460" s="34"/>
      <c r="AA1460" s="34"/>
      <c r="AB1460" s="34"/>
      <c r="AC1460" s="34"/>
    </row>
    <row r="1461" spans="2:29">
      <c r="B1461" s="23"/>
      <c r="C1461" s="23"/>
      <c r="D1461" s="32"/>
      <c r="E1461" s="32"/>
      <c r="F1461" s="32"/>
      <c r="G1461" s="33"/>
      <c r="H1461" s="34"/>
      <c r="I1461" s="34"/>
      <c r="J1461" s="34"/>
      <c r="K1461" s="34"/>
      <c r="L1461" s="34"/>
      <c r="M1461" s="34"/>
      <c r="N1461" s="34"/>
      <c r="O1461" s="34"/>
      <c r="P1461" s="34"/>
      <c r="Q1461" s="34"/>
      <c r="R1461" s="34"/>
      <c r="S1461" s="34"/>
      <c r="T1461" s="34"/>
      <c r="U1461" s="34"/>
      <c r="V1461" s="34"/>
      <c r="W1461" s="34"/>
      <c r="X1461" s="34"/>
      <c r="Y1461" s="34"/>
      <c r="Z1461" s="34"/>
      <c r="AA1461" s="34"/>
      <c r="AB1461" s="34"/>
      <c r="AC1461" s="34"/>
    </row>
    <row r="1462" spans="2:29">
      <c r="B1462" s="23"/>
      <c r="C1462" s="23"/>
      <c r="D1462" s="32"/>
      <c r="E1462" s="32"/>
      <c r="F1462" s="32"/>
      <c r="G1462" s="33"/>
      <c r="H1462" s="34"/>
      <c r="I1462" s="34"/>
      <c r="J1462" s="34"/>
      <c r="K1462" s="34"/>
      <c r="L1462" s="34"/>
      <c r="M1462" s="34"/>
      <c r="N1462" s="34"/>
      <c r="O1462" s="34"/>
      <c r="P1462" s="34"/>
      <c r="Q1462" s="34"/>
      <c r="R1462" s="34"/>
      <c r="S1462" s="34"/>
      <c r="T1462" s="34"/>
      <c r="U1462" s="34"/>
      <c r="V1462" s="34"/>
      <c r="W1462" s="34"/>
      <c r="X1462" s="34"/>
      <c r="Y1462" s="34"/>
      <c r="Z1462" s="34"/>
      <c r="AA1462" s="34"/>
      <c r="AB1462" s="34"/>
      <c r="AC1462" s="34"/>
    </row>
    <row r="1463" spans="2:29">
      <c r="B1463" s="23"/>
      <c r="C1463" s="23"/>
      <c r="D1463" s="32"/>
      <c r="E1463" s="32"/>
      <c r="F1463" s="32"/>
      <c r="G1463" s="33"/>
      <c r="H1463" s="34"/>
      <c r="I1463" s="34"/>
      <c r="J1463" s="34"/>
      <c r="K1463" s="34"/>
      <c r="L1463" s="34"/>
      <c r="M1463" s="34"/>
      <c r="N1463" s="34"/>
      <c r="O1463" s="34"/>
      <c r="P1463" s="34"/>
      <c r="Q1463" s="34"/>
      <c r="R1463" s="34"/>
      <c r="S1463" s="34"/>
      <c r="T1463" s="34"/>
      <c r="U1463" s="34"/>
      <c r="V1463" s="34"/>
      <c r="W1463" s="34"/>
      <c r="X1463" s="34"/>
      <c r="Y1463" s="34"/>
      <c r="Z1463" s="34"/>
      <c r="AA1463" s="34"/>
      <c r="AB1463" s="34"/>
      <c r="AC1463" s="34"/>
    </row>
    <row r="1464" spans="2:29">
      <c r="B1464" s="23"/>
      <c r="C1464" s="23"/>
      <c r="D1464" s="32"/>
      <c r="E1464" s="32"/>
      <c r="F1464" s="32"/>
      <c r="G1464" s="33"/>
      <c r="H1464" s="34"/>
      <c r="I1464" s="34"/>
      <c r="J1464" s="34"/>
      <c r="K1464" s="34"/>
      <c r="L1464" s="34"/>
      <c r="M1464" s="34"/>
      <c r="N1464" s="34"/>
      <c r="O1464" s="34"/>
      <c r="P1464" s="34"/>
      <c r="Q1464" s="34"/>
      <c r="R1464" s="34"/>
      <c r="S1464" s="34"/>
      <c r="T1464" s="34"/>
      <c r="U1464" s="34"/>
      <c r="V1464" s="34"/>
      <c r="W1464" s="34"/>
      <c r="X1464" s="34"/>
      <c r="Y1464" s="34"/>
      <c r="Z1464" s="34"/>
      <c r="AA1464" s="34"/>
      <c r="AB1464" s="34"/>
      <c r="AC1464" s="34"/>
    </row>
    <row r="1465" spans="2:29">
      <c r="B1465" s="23"/>
      <c r="C1465" s="23"/>
      <c r="D1465" s="32"/>
      <c r="E1465" s="32"/>
      <c r="F1465" s="32"/>
      <c r="G1465" s="33"/>
      <c r="H1465" s="34"/>
      <c r="I1465" s="34"/>
      <c r="J1465" s="34"/>
      <c r="K1465" s="34"/>
      <c r="L1465" s="34"/>
      <c r="M1465" s="34"/>
      <c r="N1465" s="34"/>
      <c r="O1465" s="34"/>
      <c r="P1465" s="34"/>
      <c r="Q1465" s="34"/>
      <c r="R1465" s="34"/>
      <c r="S1465" s="34"/>
      <c r="T1465" s="34"/>
      <c r="U1465" s="34"/>
      <c r="V1465" s="34"/>
      <c r="W1465" s="34"/>
      <c r="X1465" s="34"/>
      <c r="Y1465" s="34"/>
      <c r="Z1465" s="34"/>
      <c r="AA1465" s="34"/>
      <c r="AB1465" s="34"/>
      <c r="AC1465" s="34"/>
    </row>
    <row r="1466" spans="2:29">
      <c r="B1466" s="23"/>
      <c r="C1466" s="23"/>
      <c r="D1466" s="32"/>
      <c r="E1466" s="32"/>
      <c r="F1466" s="32"/>
      <c r="G1466" s="33"/>
      <c r="H1466" s="34"/>
      <c r="I1466" s="34"/>
      <c r="J1466" s="34"/>
      <c r="K1466" s="34"/>
      <c r="L1466" s="34"/>
      <c r="M1466" s="34"/>
      <c r="N1466" s="34"/>
      <c r="O1466" s="34"/>
      <c r="P1466" s="34"/>
      <c r="Q1466" s="34"/>
      <c r="R1466" s="34"/>
      <c r="S1466" s="34"/>
      <c r="T1466" s="34"/>
      <c r="U1466" s="34"/>
      <c r="V1466" s="34"/>
      <c r="W1466" s="34"/>
      <c r="X1466" s="34"/>
      <c r="Y1466" s="34"/>
      <c r="Z1466" s="34"/>
      <c r="AA1466" s="34"/>
      <c r="AB1466" s="34"/>
      <c r="AC1466" s="34"/>
    </row>
    <row r="1467" spans="2:29">
      <c r="B1467" s="23"/>
      <c r="C1467" s="23"/>
      <c r="D1467" s="32"/>
      <c r="E1467" s="32"/>
      <c r="F1467" s="32"/>
      <c r="G1467" s="33"/>
      <c r="H1467" s="34"/>
      <c r="I1467" s="34"/>
      <c r="J1467" s="34"/>
      <c r="K1467" s="34"/>
      <c r="L1467" s="34"/>
      <c r="M1467" s="34"/>
      <c r="N1467" s="34"/>
      <c r="O1467" s="34"/>
      <c r="P1467" s="34"/>
      <c r="Q1467" s="34"/>
      <c r="R1467" s="34"/>
      <c r="S1467" s="34"/>
      <c r="T1467" s="34"/>
      <c r="U1467" s="34"/>
      <c r="V1467" s="34"/>
      <c r="W1467" s="34"/>
      <c r="X1467" s="34"/>
      <c r="Y1467" s="34"/>
      <c r="Z1467" s="34"/>
      <c r="AA1467" s="34"/>
      <c r="AB1467" s="34"/>
      <c r="AC1467" s="34"/>
    </row>
    <row r="1468" spans="2:29">
      <c r="B1468" s="23"/>
      <c r="C1468" s="23"/>
      <c r="D1468" s="32"/>
      <c r="E1468" s="32"/>
      <c r="F1468" s="32"/>
      <c r="G1468" s="33"/>
      <c r="H1468" s="34"/>
      <c r="I1468" s="34"/>
      <c r="J1468" s="34"/>
      <c r="K1468" s="34"/>
      <c r="L1468" s="34"/>
      <c r="M1468" s="34"/>
      <c r="N1468" s="34"/>
      <c r="O1468" s="34"/>
      <c r="P1468" s="34"/>
      <c r="Q1468" s="34"/>
      <c r="R1468" s="34"/>
      <c r="S1468" s="34"/>
      <c r="T1468" s="34"/>
      <c r="U1468" s="34"/>
      <c r="V1468" s="34"/>
      <c r="W1468" s="34"/>
      <c r="X1468" s="34"/>
      <c r="Y1468" s="34"/>
      <c r="Z1468" s="34"/>
      <c r="AA1468" s="34"/>
      <c r="AB1468" s="34"/>
      <c r="AC1468" s="34"/>
    </row>
    <row r="1469" spans="2:29">
      <c r="B1469" s="23"/>
      <c r="C1469" s="23"/>
      <c r="D1469" s="32"/>
      <c r="E1469" s="32"/>
      <c r="F1469" s="32"/>
      <c r="G1469" s="33"/>
      <c r="H1469" s="34"/>
      <c r="I1469" s="34"/>
      <c r="J1469" s="34"/>
      <c r="K1469" s="34"/>
      <c r="L1469" s="34"/>
      <c r="M1469" s="34"/>
      <c r="N1469" s="34"/>
      <c r="O1469" s="34"/>
      <c r="P1469" s="34"/>
      <c r="Q1469" s="34"/>
      <c r="R1469" s="34"/>
      <c r="S1469" s="34"/>
      <c r="T1469" s="34"/>
      <c r="U1469" s="34"/>
      <c r="V1469" s="34"/>
      <c r="W1469" s="34"/>
      <c r="X1469" s="34"/>
      <c r="Y1469" s="34"/>
      <c r="Z1469" s="34"/>
      <c r="AA1469" s="34"/>
      <c r="AB1469" s="34"/>
      <c r="AC1469" s="34"/>
    </row>
    <row r="1470" spans="2:29">
      <c r="B1470" s="23"/>
      <c r="C1470" s="23"/>
      <c r="D1470" s="32"/>
      <c r="E1470" s="32"/>
      <c r="F1470" s="32"/>
      <c r="G1470" s="33"/>
      <c r="H1470" s="34"/>
      <c r="I1470" s="34"/>
      <c r="J1470" s="34"/>
      <c r="K1470" s="34"/>
      <c r="L1470" s="34"/>
      <c r="M1470" s="34"/>
      <c r="N1470" s="34"/>
      <c r="O1470" s="34"/>
      <c r="P1470" s="34"/>
      <c r="Q1470" s="34"/>
      <c r="R1470" s="34"/>
      <c r="S1470" s="34"/>
      <c r="T1470" s="34"/>
      <c r="U1470" s="34"/>
      <c r="V1470" s="34"/>
      <c r="W1470" s="34"/>
      <c r="X1470" s="34"/>
      <c r="Y1470" s="34"/>
      <c r="Z1470" s="34"/>
      <c r="AA1470" s="34"/>
      <c r="AB1470" s="34"/>
      <c r="AC1470" s="34"/>
    </row>
    <row r="1471" spans="2:29">
      <c r="B1471" s="23"/>
      <c r="C1471" s="23"/>
      <c r="D1471" s="32"/>
      <c r="E1471" s="32"/>
      <c r="F1471" s="32"/>
      <c r="G1471" s="33"/>
      <c r="H1471" s="34"/>
      <c r="I1471" s="34"/>
      <c r="J1471" s="34"/>
      <c r="K1471" s="34"/>
      <c r="L1471" s="34"/>
      <c r="M1471" s="34"/>
      <c r="N1471" s="34"/>
      <c r="O1471" s="34"/>
      <c r="P1471" s="34"/>
      <c r="Q1471" s="34"/>
      <c r="R1471" s="34"/>
      <c r="S1471" s="34"/>
      <c r="T1471" s="34"/>
      <c r="U1471" s="34"/>
      <c r="V1471" s="34"/>
      <c r="W1471" s="34"/>
      <c r="X1471" s="34"/>
      <c r="Y1471" s="34"/>
      <c r="Z1471" s="34"/>
      <c r="AA1471" s="34"/>
      <c r="AB1471" s="34"/>
      <c r="AC1471" s="34"/>
    </row>
    <row r="1472" spans="2:29">
      <c r="B1472" s="23"/>
      <c r="C1472" s="23"/>
      <c r="D1472" s="32"/>
      <c r="E1472" s="32"/>
      <c r="F1472" s="32"/>
      <c r="G1472" s="33"/>
      <c r="H1472" s="34"/>
      <c r="I1472" s="34"/>
      <c r="J1472" s="34"/>
      <c r="K1472" s="34"/>
      <c r="L1472" s="34"/>
      <c r="M1472" s="34"/>
      <c r="N1472" s="34"/>
      <c r="O1472" s="34"/>
      <c r="P1472" s="34"/>
      <c r="Q1472" s="34"/>
      <c r="R1472" s="34"/>
      <c r="S1472" s="34"/>
      <c r="T1472" s="34"/>
      <c r="U1472" s="34"/>
      <c r="V1472" s="34"/>
      <c r="W1472" s="34"/>
      <c r="X1472" s="34"/>
      <c r="Y1472" s="34"/>
      <c r="Z1472" s="34"/>
      <c r="AA1472" s="34"/>
      <c r="AB1472" s="34"/>
      <c r="AC1472" s="34"/>
    </row>
    <row r="1473" spans="2:29">
      <c r="B1473" s="23"/>
      <c r="C1473" s="23"/>
      <c r="D1473" s="32"/>
      <c r="E1473" s="32"/>
      <c r="F1473" s="32"/>
      <c r="G1473" s="33"/>
      <c r="H1473" s="34"/>
      <c r="I1473" s="34"/>
      <c r="J1473" s="34"/>
      <c r="K1473" s="34"/>
      <c r="L1473" s="34"/>
      <c r="M1473" s="34"/>
      <c r="N1473" s="34"/>
      <c r="O1473" s="34"/>
      <c r="P1473" s="34"/>
      <c r="Q1473" s="34"/>
      <c r="R1473" s="34"/>
      <c r="S1473" s="34"/>
      <c r="T1473" s="34"/>
      <c r="U1473" s="34"/>
      <c r="V1473" s="34"/>
      <c r="W1473" s="34"/>
      <c r="X1473" s="34"/>
      <c r="Y1473" s="34"/>
      <c r="Z1473" s="34"/>
      <c r="AA1473" s="34"/>
      <c r="AB1473" s="34"/>
      <c r="AC1473" s="34"/>
    </row>
    <row r="1474" spans="2:29">
      <c r="B1474" s="23"/>
      <c r="C1474" s="23"/>
      <c r="D1474" s="32"/>
      <c r="E1474" s="32"/>
      <c r="F1474" s="32"/>
      <c r="G1474" s="33"/>
      <c r="H1474" s="34"/>
      <c r="I1474" s="34"/>
      <c r="J1474" s="34"/>
      <c r="K1474" s="34"/>
      <c r="L1474" s="34"/>
      <c r="M1474" s="34"/>
      <c r="N1474" s="34"/>
      <c r="O1474" s="34"/>
      <c r="P1474" s="34"/>
      <c r="Q1474" s="34"/>
      <c r="R1474" s="34"/>
      <c r="S1474" s="34"/>
      <c r="T1474" s="34"/>
      <c r="U1474" s="34"/>
      <c r="V1474" s="34"/>
      <c r="W1474" s="34"/>
      <c r="X1474" s="34"/>
      <c r="Y1474" s="34"/>
      <c r="Z1474" s="34"/>
      <c r="AA1474" s="34"/>
      <c r="AB1474" s="34"/>
      <c r="AC1474" s="34"/>
    </row>
    <row r="1475" spans="2:29">
      <c r="B1475" s="23"/>
      <c r="C1475" s="23"/>
      <c r="D1475" s="32"/>
      <c r="E1475" s="32"/>
      <c r="F1475" s="32"/>
      <c r="G1475" s="33"/>
      <c r="H1475" s="34"/>
      <c r="I1475" s="34"/>
      <c r="J1475" s="34"/>
      <c r="K1475" s="34"/>
      <c r="L1475" s="34"/>
      <c r="M1475" s="34"/>
      <c r="N1475" s="34"/>
      <c r="O1475" s="34"/>
      <c r="P1475" s="34"/>
      <c r="Q1475" s="34"/>
      <c r="R1475" s="34"/>
      <c r="S1475" s="34"/>
      <c r="T1475" s="34"/>
      <c r="U1475" s="34"/>
      <c r="V1475" s="34"/>
      <c r="W1475" s="34"/>
      <c r="X1475" s="34"/>
      <c r="Y1475" s="34"/>
      <c r="Z1475" s="34"/>
      <c r="AA1475" s="34"/>
      <c r="AB1475" s="34"/>
      <c r="AC1475" s="34"/>
    </row>
    <row r="1476" spans="2:29">
      <c r="B1476" s="23"/>
      <c r="C1476" s="23"/>
      <c r="D1476" s="32"/>
      <c r="E1476" s="32"/>
      <c r="F1476" s="32"/>
      <c r="G1476" s="33"/>
      <c r="H1476" s="34"/>
      <c r="I1476" s="34"/>
      <c r="J1476" s="34"/>
      <c r="K1476" s="34"/>
      <c r="L1476" s="34"/>
      <c r="M1476" s="34"/>
      <c r="N1476" s="34"/>
      <c r="O1476" s="34"/>
      <c r="P1476" s="34"/>
      <c r="Q1476" s="34"/>
      <c r="R1476" s="34"/>
      <c r="S1476" s="34"/>
      <c r="T1476" s="34"/>
      <c r="U1476" s="34"/>
      <c r="V1476" s="34"/>
      <c r="W1476" s="34"/>
      <c r="X1476" s="34"/>
      <c r="Y1476" s="34"/>
      <c r="Z1476" s="34"/>
      <c r="AA1476" s="34"/>
      <c r="AB1476" s="34"/>
      <c r="AC1476" s="34"/>
    </row>
    <row r="1477" spans="2:29">
      <c r="B1477" s="23"/>
      <c r="C1477" s="23"/>
      <c r="D1477" s="32"/>
      <c r="E1477" s="32"/>
      <c r="F1477" s="32"/>
      <c r="G1477" s="33"/>
      <c r="H1477" s="34"/>
      <c r="I1477" s="34"/>
      <c r="J1477" s="34"/>
      <c r="K1477" s="34"/>
      <c r="L1477" s="34"/>
      <c r="M1477" s="34"/>
      <c r="N1477" s="34"/>
      <c r="O1477" s="34"/>
      <c r="P1477" s="34"/>
      <c r="Q1477" s="34"/>
      <c r="R1477" s="34"/>
      <c r="S1477" s="34"/>
      <c r="T1477" s="34"/>
      <c r="U1477" s="34"/>
      <c r="V1477" s="34"/>
      <c r="W1477" s="34"/>
      <c r="X1477" s="34"/>
      <c r="Y1477" s="34"/>
      <c r="Z1477" s="34"/>
      <c r="AA1477" s="34"/>
      <c r="AB1477" s="34"/>
      <c r="AC1477" s="34"/>
    </row>
    <row r="1478" spans="2:29">
      <c r="B1478" s="23"/>
      <c r="C1478" s="23"/>
      <c r="D1478" s="32"/>
      <c r="E1478" s="32"/>
      <c r="F1478" s="32"/>
      <c r="G1478" s="33"/>
      <c r="H1478" s="34"/>
      <c r="I1478" s="34"/>
      <c r="J1478" s="34"/>
      <c r="K1478" s="34"/>
      <c r="L1478" s="34"/>
      <c r="M1478" s="34"/>
      <c r="N1478" s="34"/>
      <c r="O1478" s="34"/>
      <c r="P1478" s="34"/>
      <c r="Q1478" s="34"/>
      <c r="R1478" s="34"/>
      <c r="S1478" s="34"/>
      <c r="T1478" s="34"/>
      <c r="U1478" s="34"/>
      <c r="V1478" s="34"/>
      <c r="W1478" s="34"/>
      <c r="X1478" s="34"/>
      <c r="Y1478" s="34"/>
      <c r="Z1478" s="34"/>
      <c r="AA1478" s="34"/>
      <c r="AB1478" s="34"/>
      <c r="AC1478" s="34"/>
    </row>
    <row r="1479" spans="2:29">
      <c r="B1479" s="23"/>
      <c r="C1479" s="23"/>
      <c r="D1479" s="32"/>
      <c r="E1479" s="32"/>
      <c r="F1479" s="32"/>
      <c r="G1479" s="33"/>
      <c r="H1479" s="34"/>
      <c r="I1479" s="34"/>
      <c r="J1479" s="34"/>
      <c r="K1479" s="34"/>
      <c r="L1479" s="34"/>
      <c r="M1479" s="34"/>
      <c r="N1479" s="34"/>
      <c r="O1479" s="34"/>
      <c r="P1479" s="34"/>
      <c r="Q1479" s="34"/>
      <c r="R1479" s="34"/>
      <c r="S1479" s="34"/>
      <c r="T1479" s="34"/>
      <c r="U1479" s="34"/>
      <c r="V1479" s="34"/>
      <c r="W1479" s="34"/>
      <c r="X1479" s="34"/>
      <c r="Y1479" s="34"/>
      <c r="Z1479" s="34"/>
      <c r="AA1479" s="34"/>
      <c r="AB1479" s="34"/>
      <c r="AC1479" s="34"/>
    </row>
    <row r="1480" spans="2:29">
      <c r="B1480" s="23"/>
      <c r="C1480" s="23"/>
      <c r="D1480" s="32"/>
      <c r="E1480" s="32"/>
      <c r="F1480" s="32"/>
      <c r="G1480" s="33"/>
      <c r="H1480" s="34"/>
      <c r="I1480" s="34"/>
      <c r="J1480" s="34"/>
      <c r="K1480" s="34"/>
      <c r="L1480" s="34"/>
      <c r="M1480" s="34"/>
      <c r="N1480" s="34"/>
      <c r="O1480" s="34"/>
      <c r="P1480" s="34"/>
      <c r="Q1480" s="34"/>
      <c r="R1480" s="34"/>
      <c r="S1480" s="34"/>
      <c r="T1480" s="34"/>
      <c r="U1480" s="34"/>
      <c r="V1480" s="34"/>
      <c r="W1480" s="34"/>
      <c r="X1480" s="34"/>
      <c r="Y1480" s="34"/>
      <c r="Z1480" s="34"/>
      <c r="AA1480" s="34"/>
      <c r="AB1480" s="34"/>
      <c r="AC1480" s="34"/>
    </row>
    <row r="1481" spans="2:29">
      <c r="B1481" s="23"/>
      <c r="C1481" s="23"/>
      <c r="D1481" s="32"/>
      <c r="E1481" s="32"/>
      <c r="F1481" s="32"/>
      <c r="G1481" s="33"/>
      <c r="H1481" s="34"/>
      <c r="I1481" s="34"/>
      <c r="J1481" s="34"/>
      <c r="K1481" s="34"/>
      <c r="L1481" s="34"/>
      <c r="M1481" s="34"/>
      <c r="N1481" s="34"/>
      <c r="O1481" s="34"/>
      <c r="P1481" s="34"/>
      <c r="Q1481" s="34"/>
      <c r="R1481" s="34"/>
      <c r="S1481" s="34"/>
      <c r="T1481" s="34"/>
      <c r="U1481" s="34"/>
      <c r="V1481" s="34"/>
      <c r="W1481" s="34"/>
      <c r="X1481" s="34"/>
      <c r="Y1481" s="34"/>
      <c r="Z1481" s="34"/>
      <c r="AA1481" s="34"/>
      <c r="AB1481" s="34"/>
      <c r="AC1481" s="34"/>
    </row>
    <row r="1482" spans="2:29">
      <c r="B1482" s="23"/>
      <c r="C1482" s="23"/>
      <c r="D1482" s="32"/>
      <c r="E1482" s="32"/>
      <c r="F1482" s="32"/>
      <c r="G1482" s="33"/>
      <c r="H1482" s="34"/>
      <c r="I1482" s="34"/>
      <c r="J1482" s="34"/>
      <c r="K1482" s="34"/>
      <c r="L1482" s="34"/>
      <c r="M1482" s="34"/>
      <c r="N1482" s="34"/>
      <c r="O1482" s="34"/>
      <c r="P1482" s="34"/>
      <c r="Q1482" s="34"/>
      <c r="R1482" s="34"/>
      <c r="S1482" s="34"/>
      <c r="T1482" s="34"/>
      <c r="U1482" s="34"/>
      <c r="V1482" s="34"/>
      <c r="W1482" s="34"/>
      <c r="X1482" s="34"/>
      <c r="Y1482" s="34"/>
      <c r="Z1482" s="34"/>
      <c r="AA1482" s="34"/>
      <c r="AB1482" s="34"/>
      <c r="AC1482" s="34"/>
    </row>
    <row r="1483" spans="2:29">
      <c r="B1483" s="23"/>
      <c r="C1483" s="23"/>
      <c r="D1483" s="32"/>
      <c r="E1483" s="32"/>
      <c r="F1483" s="32"/>
      <c r="G1483" s="33"/>
      <c r="H1483" s="34"/>
      <c r="I1483" s="34"/>
      <c r="J1483" s="34"/>
      <c r="K1483" s="34"/>
      <c r="L1483" s="34"/>
      <c r="M1483" s="34"/>
      <c r="N1483" s="34"/>
      <c r="O1483" s="34"/>
      <c r="P1483" s="34"/>
      <c r="Q1483" s="34"/>
      <c r="R1483" s="34"/>
      <c r="S1483" s="34"/>
      <c r="T1483" s="34"/>
      <c r="U1483" s="34"/>
      <c r="V1483" s="34"/>
      <c r="W1483" s="34"/>
      <c r="X1483" s="34"/>
      <c r="Y1483" s="34"/>
      <c r="Z1483" s="34"/>
      <c r="AA1483" s="34"/>
      <c r="AB1483" s="34"/>
      <c r="AC1483" s="34"/>
    </row>
    <row r="1484" spans="2:29">
      <c r="B1484" s="23"/>
      <c r="C1484" s="23"/>
      <c r="D1484" s="32"/>
      <c r="E1484" s="32"/>
      <c r="F1484" s="32"/>
      <c r="G1484" s="33"/>
      <c r="H1484" s="34"/>
      <c r="I1484" s="34"/>
      <c r="J1484" s="34"/>
      <c r="K1484" s="34"/>
      <c r="L1484" s="34"/>
      <c r="M1484" s="34"/>
      <c r="N1484" s="34"/>
      <c r="O1484" s="34"/>
      <c r="P1484" s="34"/>
      <c r="Q1484" s="34"/>
      <c r="R1484" s="34"/>
      <c r="S1484" s="34"/>
      <c r="T1484" s="34"/>
      <c r="U1484" s="34"/>
      <c r="V1484" s="34"/>
      <c r="W1484" s="34"/>
      <c r="X1484" s="34"/>
      <c r="Y1484" s="34"/>
      <c r="Z1484" s="34"/>
      <c r="AA1484" s="34"/>
      <c r="AB1484" s="34"/>
      <c r="AC1484" s="34"/>
    </row>
    <row r="1485" spans="2:29">
      <c r="B1485" s="23"/>
      <c r="C1485" s="23"/>
      <c r="D1485" s="32"/>
      <c r="E1485" s="32"/>
      <c r="F1485" s="32"/>
      <c r="G1485" s="33"/>
      <c r="H1485" s="34"/>
      <c r="I1485" s="34"/>
      <c r="J1485" s="34"/>
      <c r="K1485" s="34"/>
      <c r="L1485" s="34"/>
      <c r="M1485" s="34"/>
      <c r="N1485" s="34"/>
      <c r="O1485" s="34"/>
      <c r="P1485" s="34"/>
      <c r="Q1485" s="34"/>
      <c r="R1485" s="34"/>
      <c r="S1485" s="34"/>
      <c r="T1485" s="34"/>
      <c r="U1485" s="34"/>
      <c r="V1485" s="34"/>
      <c r="W1485" s="34"/>
      <c r="X1485" s="34"/>
      <c r="Y1485" s="34"/>
      <c r="Z1485" s="34"/>
      <c r="AA1485" s="34"/>
      <c r="AB1485" s="34"/>
      <c r="AC1485" s="34"/>
    </row>
    <row r="1486" spans="2:29">
      <c r="B1486" s="23"/>
      <c r="C1486" s="23"/>
      <c r="D1486" s="32"/>
      <c r="E1486" s="32"/>
      <c r="F1486" s="32"/>
      <c r="G1486" s="33"/>
      <c r="H1486" s="34"/>
      <c r="I1486" s="34"/>
      <c r="J1486" s="34"/>
      <c r="K1486" s="34"/>
      <c r="L1486" s="34"/>
      <c r="M1486" s="34"/>
      <c r="N1486" s="34"/>
      <c r="O1486" s="34"/>
      <c r="P1486" s="34"/>
      <c r="Q1486" s="34"/>
      <c r="R1486" s="34"/>
      <c r="S1486" s="34"/>
      <c r="T1486" s="34"/>
      <c r="U1486" s="34"/>
      <c r="V1486" s="34"/>
      <c r="W1486" s="34"/>
      <c r="X1486" s="34"/>
      <c r="Y1486" s="34"/>
      <c r="Z1486" s="34"/>
      <c r="AA1486" s="34"/>
      <c r="AB1486" s="34"/>
      <c r="AC1486" s="34"/>
    </row>
    <row r="1487" spans="2:29">
      <c r="B1487" s="23"/>
      <c r="C1487" s="23"/>
      <c r="D1487" s="32"/>
      <c r="E1487" s="32"/>
      <c r="F1487" s="32"/>
      <c r="G1487" s="33"/>
      <c r="H1487" s="34"/>
      <c r="I1487" s="34"/>
      <c r="J1487" s="34"/>
      <c r="K1487" s="34"/>
      <c r="L1487" s="34"/>
      <c r="M1487" s="34"/>
      <c r="N1487" s="34"/>
      <c r="O1487" s="34"/>
      <c r="P1487" s="34"/>
      <c r="Q1487" s="34"/>
      <c r="R1487" s="34"/>
      <c r="S1487" s="34"/>
      <c r="T1487" s="34"/>
      <c r="U1487" s="34"/>
      <c r="V1487" s="34"/>
      <c r="W1487" s="34"/>
      <c r="X1487" s="34"/>
      <c r="Y1487" s="34"/>
      <c r="Z1487" s="34"/>
      <c r="AA1487" s="34"/>
      <c r="AB1487" s="34"/>
      <c r="AC1487" s="34"/>
    </row>
    <row r="1488" spans="2:29">
      <c r="B1488" s="23"/>
      <c r="C1488" s="23"/>
      <c r="D1488" s="32"/>
      <c r="E1488" s="32"/>
      <c r="F1488" s="32"/>
      <c r="G1488" s="33"/>
      <c r="H1488" s="34"/>
      <c r="I1488" s="34"/>
      <c r="J1488" s="34"/>
      <c r="K1488" s="34"/>
      <c r="L1488" s="34"/>
      <c r="M1488" s="34"/>
      <c r="N1488" s="34"/>
      <c r="O1488" s="34"/>
      <c r="P1488" s="34"/>
      <c r="Q1488" s="34"/>
      <c r="R1488" s="34"/>
      <c r="S1488" s="34"/>
      <c r="T1488" s="34"/>
      <c r="U1488" s="34"/>
      <c r="V1488" s="34"/>
      <c r="W1488" s="34"/>
      <c r="X1488" s="34"/>
      <c r="Y1488" s="34"/>
      <c r="Z1488" s="34"/>
      <c r="AA1488" s="34"/>
      <c r="AB1488" s="34"/>
      <c r="AC1488" s="34"/>
    </row>
    <row r="1489" spans="2:29">
      <c r="B1489" s="23"/>
      <c r="C1489" s="23"/>
      <c r="D1489" s="32"/>
      <c r="E1489" s="32"/>
      <c r="F1489" s="32"/>
      <c r="G1489" s="33"/>
      <c r="H1489" s="34"/>
      <c r="I1489" s="34"/>
      <c r="J1489" s="34"/>
      <c r="K1489" s="34"/>
      <c r="L1489" s="34"/>
      <c r="M1489" s="34"/>
      <c r="N1489" s="34"/>
      <c r="O1489" s="34"/>
      <c r="P1489" s="34"/>
      <c r="Q1489" s="34"/>
      <c r="R1489" s="34"/>
      <c r="S1489" s="34"/>
      <c r="T1489" s="34"/>
      <c r="U1489" s="34"/>
      <c r="V1489" s="34"/>
      <c r="W1489" s="34"/>
      <c r="X1489" s="34"/>
      <c r="Y1489" s="34"/>
      <c r="Z1489" s="34"/>
      <c r="AA1489" s="34"/>
      <c r="AB1489" s="34"/>
      <c r="AC1489" s="34"/>
    </row>
    <row r="1490" spans="2:29">
      <c r="B1490" s="23"/>
      <c r="C1490" s="23"/>
      <c r="D1490" s="32"/>
      <c r="E1490" s="32"/>
      <c r="F1490" s="32"/>
      <c r="G1490" s="33"/>
      <c r="H1490" s="34"/>
      <c r="I1490" s="34"/>
      <c r="J1490" s="34"/>
      <c r="K1490" s="34"/>
      <c r="L1490" s="34"/>
      <c r="M1490" s="34"/>
      <c r="N1490" s="34"/>
      <c r="O1490" s="34"/>
      <c r="P1490" s="34"/>
      <c r="Q1490" s="34"/>
      <c r="R1490" s="34"/>
      <c r="S1490" s="34"/>
      <c r="T1490" s="34"/>
      <c r="U1490" s="34"/>
      <c r="V1490" s="34"/>
      <c r="W1490" s="34"/>
      <c r="X1490" s="34"/>
      <c r="Y1490" s="34"/>
      <c r="Z1490" s="34"/>
      <c r="AA1490" s="34"/>
      <c r="AB1490" s="34"/>
      <c r="AC1490" s="34"/>
    </row>
    <row r="1491" spans="2:29">
      <c r="B1491" s="23"/>
      <c r="C1491" s="23"/>
      <c r="D1491" s="32"/>
      <c r="E1491" s="32"/>
      <c r="F1491" s="32"/>
      <c r="G1491" s="33"/>
      <c r="H1491" s="34"/>
      <c r="I1491" s="34"/>
      <c r="J1491" s="34"/>
      <c r="K1491" s="34"/>
      <c r="L1491" s="34"/>
      <c r="M1491" s="34"/>
      <c r="N1491" s="34"/>
      <c r="O1491" s="34"/>
      <c r="P1491" s="34"/>
      <c r="Q1491" s="34"/>
      <c r="R1491" s="34"/>
      <c r="S1491" s="34"/>
      <c r="T1491" s="34"/>
      <c r="U1491" s="34"/>
      <c r="V1491" s="34"/>
      <c r="W1491" s="34"/>
      <c r="X1491" s="34"/>
      <c r="Y1491" s="34"/>
      <c r="Z1491" s="34"/>
      <c r="AA1491" s="34"/>
      <c r="AB1491" s="34"/>
      <c r="AC1491" s="34"/>
    </row>
    <row r="1492" spans="2:29">
      <c r="B1492" s="23"/>
      <c r="C1492" s="23"/>
      <c r="D1492" s="32"/>
      <c r="E1492" s="32"/>
      <c r="F1492" s="32"/>
      <c r="G1492" s="33"/>
      <c r="H1492" s="34"/>
      <c r="I1492" s="34"/>
      <c r="J1492" s="34"/>
      <c r="K1492" s="34"/>
      <c r="L1492" s="34"/>
      <c r="M1492" s="34"/>
      <c r="N1492" s="34"/>
      <c r="O1492" s="34"/>
      <c r="P1492" s="34"/>
      <c r="Q1492" s="34"/>
      <c r="R1492" s="34"/>
      <c r="S1492" s="34"/>
      <c r="T1492" s="34"/>
      <c r="U1492" s="34"/>
      <c r="V1492" s="34"/>
      <c r="W1492" s="34"/>
      <c r="X1492" s="34"/>
      <c r="Y1492" s="34"/>
      <c r="Z1492" s="34"/>
      <c r="AA1492" s="34"/>
      <c r="AB1492" s="34"/>
      <c r="AC1492" s="34"/>
    </row>
    <row r="1493" spans="2:29">
      <c r="B1493" s="23"/>
      <c r="C1493" s="23"/>
      <c r="D1493" s="32"/>
      <c r="E1493" s="32"/>
      <c r="F1493" s="32"/>
      <c r="G1493" s="33"/>
      <c r="H1493" s="34"/>
      <c r="I1493" s="34"/>
      <c r="J1493" s="34"/>
      <c r="K1493" s="34"/>
      <c r="L1493" s="34"/>
      <c r="M1493" s="34"/>
      <c r="N1493" s="34"/>
      <c r="O1493" s="34"/>
      <c r="P1493" s="34"/>
      <c r="Q1493" s="34"/>
      <c r="R1493" s="34"/>
      <c r="S1493" s="34"/>
      <c r="T1493" s="34"/>
      <c r="U1493" s="34"/>
      <c r="V1493" s="34"/>
      <c r="W1493" s="34"/>
      <c r="X1493" s="34"/>
      <c r="Y1493" s="34"/>
      <c r="Z1493" s="34"/>
      <c r="AA1493" s="34"/>
      <c r="AB1493" s="34"/>
      <c r="AC1493" s="34"/>
    </row>
    <row r="1494" spans="2:29">
      <c r="B1494" s="23"/>
      <c r="C1494" s="23"/>
      <c r="D1494" s="32"/>
      <c r="E1494" s="32"/>
      <c r="F1494" s="32"/>
      <c r="G1494" s="33"/>
      <c r="H1494" s="34"/>
      <c r="I1494" s="34"/>
      <c r="J1494" s="34"/>
      <c r="K1494" s="34"/>
      <c r="L1494" s="34"/>
      <c r="M1494" s="34"/>
      <c r="N1494" s="34"/>
      <c r="O1494" s="34"/>
      <c r="P1494" s="34"/>
      <c r="Q1494" s="34"/>
      <c r="R1494" s="34"/>
      <c r="S1494" s="34"/>
      <c r="T1494" s="34"/>
      <c r="U1494" s="34"/>
      <c r="V1494" s="34"/>
      <c r="W1494" s="34"/>
      <c r="X1494" s="34"/>
      <c r="Y1494" s="34"/>
      <c r="Z1494" s="34"/>
      <c r="AA1494" s="34"/>
      <c r="AB1494" s="34"/>
      <c r="AC1494" s="34"/>
    </row>
    <row r="1495" spans="2:29">
      <c r="B1495" s="23"/>
      <c r="C1495" s="23"/>
      <c r="D1495" s="32"/>
      <c r="E1495" s="32"/>
      <c r="F1495" s="32"/>
      <c r="G1495" s="33"/>
      <c r="H1495" s="34"/>
      <c r="I1495" s="34"/>
      <c r="J1495" s="34"/>
      <c r="K1495" s="34"/>
      <c r="L1495" s="34"/>
      <c r="M1495" s="34"/>
      <c r="N1495" s="34"/>
      <c r="O1495" s="34"/>
      <c r="P1495" s="34"/>
      <c r="Q1495" s="34"/>
      <c r="R1495" s="34"/>
      <c r="S1495" s="34"/>
      <c r="T1495" s="34"/>
      <c r="U1495" s="34"/>
      <c r="V1495" s="34"/>
      <c r="W1495" s="34"/>
      <c r="X1495" s="34"/>
      <c r="Y1495" s="34"/>
      <c r="Z1495" s="34"/>
      <c r="AA1495" s="34"/>
      <c r="AB1495" s="34"/>
      <c r="AC1495" s="34"/>
    </row>
    <row r="1496" spans="2:29">
      <c r="B1496" s="23"/>
      <c r="C1496" s="23"/>
      <c r="D1496" s="32"/>
      <c r="E1496" s="32"/>
      <c r="F1496" s="32"/>
      <c r="G1496" s="33"/>
      <c r="H1496" s="34"/>
      <c r="I1496" s="34"/>
      <c r="J1496" s="34"/>
      <c r="K1496" s="34"/>
      <c r="L1496" s="34"/>
      <c r="M1496" s="34"/>
      <c r="N1496" s="34"/>
      <c r="O1496" s="34"/>
      <c r="P1496" s="34"/>
      <c r="Q1496" s="34"/>
      <c r="R1496" s="34"/>
      <c r="S1496" s="34"/>
      <c r="T1496" s="34"/>
      <c r="U1496" s="34"/>
      <c r="V1496" s="34"/>
      <c r="W1496" s="34"/>
      <c r="X1496" s="34"/>
      <c r="Y1496" s="34"/>
      <c r="Z1496" s="34"/>
      <c r="AA1496" s="34"/>
      <c r="AB1496" s="34"/>
      <c r="AC1496" s="34"/>
    </row>
    <row r="1497" spans="2:29">
      <c r="B1497" s="23"/>
      <c r="C1497" s="23"/>
      <c r="D1497" s="32"/>
      <c r="E1497" s="32"/>
      <c r="F1497" s="32"/>
      <c r="G1497" s="33"/>
      <c r="H1497" s="34"/>
      <c r="I1497" s="34"/>
      <c r="J1497" s="34"/>
      <c r="K1497" s="34"/>
      <c r="L1497" s="34"/>
      <c r="M1497" s="34"/>
      <c r="N1497" s="34"/>
      <c r="O1497" s="34"/>
      <c r="P1497" s="34"/>
      <c r="Q1497" s="34"/>
      <c r="R1497" s="34"/>
      <c r="S1497" s="34"/>
      <c r="T1497" s="34"/>
      <c r="U1497" s="34"/>
      <c r="V1497" s="34"/>
      <c r="W1497" s="34"/>
      <c r="X1497" s="34"/>
      <c r="Y1497" s="34"/>
      <c r="Z1497" s="34"/>
      <c r="AA1497" s="34"/>
      <c r="AB1497" s="34"/>
      <c r="AC1497" s="34"/>
    </row>
    <row r="1498" spans="2:29">
      <c r="B1498" s="23"/>
      <c r="C1498" s="23"/>
      <c r="D1498" s="32"/>
      <c r="E1498" s="32"/>
      <c r="F1498" s="32"/>
      <c r="G1498" s="33"/>
      <c r="H1498" s="34"/>
      <c r="I1498" s="34"/>
      <c r="J1498" s="34"/>
      <c r="K1498" s="34"/>
      <c r="L1498" s="34"/>
      <c r="M1498" s="34"/>
      <c r="N1498" s="34"/>
      <c r="O1498" s="34"/>
      <c r="P1498" s="34"/>
      <c r="Q1498" s="34"/>
      <c r="R1498" s="34"/>
      <c r="S1498" s="34"/>
      <c r="T1498" s="34"/>
      <c r="U1498" s="34"/>
      <c r="V1498" s="34"/>
      <c r="W1498" s="34"/>
      <c r="X1498" s="34"/>
      <c r="Y1498" s="34"/>
      <c r="Z1498" s="34"/>
      <c r="AA1498" s="34"/>
      <c r="AB1498" s="34"/>
      <c r="AC1498" s="34"/>
    </row>
    <row r="1499" spans="2:29">
      <c r="B1499" s="23"/>
      <c r="C1499" s="23"/>
      <c r="D1499" s="32"/>
      <c r="E1499" s="32"/>
      <c r="F1499" s="32"/>
      <c r="G1499" s="33"/>
      <c r="H1499" s="34"/>
      <c r="I1499" s="34"/>
      <c r="J1499" s="34"/>
      <c r="K1499" s="34"/>
      <c r="L1499" s="34"/>
      <c r="M1499" s="34"/>
      <c r="N1499" s="34"/>
      <c r="O1499" s="34"/>
      <c r="P1499" s="34"/>
      <c r="Q1499" s="34"/>
      <c r="R1499" s="34"/>
      <c r="S1499" s="34"/>
      <c r="T1499" s="34"/>
      <c r="U1499" s="34"/>
      <c r="V1499" s="34"/>
      <c r="W1499" s="34"/>
      <c r="X1499" s="34"/>
      <c r="Y1499" s="34"/>
      <c r="Z1499" s="34"/>
      <c r="AA1499" s="34"/>
      <c r="AB1499" s="34"/>
      <c r="AC1499" s="34"/>
    </row>
    <row r="1500" spans="2:29">
      <c r="B1500" s="23"/>
      <c r="C1500" s="23"/>
      <c r="D1500" s="32"/>
      <c r="E1500" s="32"/>
      <c r="F1500" s="32"/>
      <c r="G1500" s="33"/>
      <c r="H1500" s="34"/>
      <c r="I1500" s="34"/>
      <c r="J1500" s="34"/>
      <c r="K1500" s="34"/>
      <c r="L1500" s="34"/>
      <c r="M1500" s="34"/>
      <c r="N1500" s="34"/>
      <c r="O1500" s="34"/>
      <c r="P1500" s="34"/>
      <c r="Q1500" s="34"/>
      <c r="R1500" s="34"/>
      <c r="S1500" s="34"/>
      <c r="T1500" s="34"/>
      <c r="U1500" s="34"/>
      <c r="V1500" s="34"/>
      <c r="W1500" s="34"/>
      <c r="X1500" s="34"/>
      <c r="Y1500" s="34"/>
      <c r="Z1500" s="34"/>
      <c r="AA1500" s="34"/>
      <c r="AB1500" s="34"/>
      <c r="AC1500" s="34"/>
    </row>
    <row r="1501" spans="2:29">
      <c r="B1501" s="23"/>
      <c r="C1501" s="23"/>
      <c r="D1501" s="32"/>
      <c r="E1501" s="32"/>
      <c r="F1501" s="32"/>
      <c r="G1501" s="35"/>
      <c r="H1501" s="34"/>
      <c r="I1501" s="34"/>
      <c r="J1501" s="34"/>
      <c r="K1501" s="34"/>
      <c r="L1501" s="34"/>
      <c r="M1501" s="34"/>
      <c r="N1501" s="34"/>
      <c r="O1501" s="34"/>
      <c r="P1501" s="34"/>
      <c r="Q1501" s="34"/>
      <c r="R1501" s="34"/>
      <c r="S1501" s="34"/>
      <c r="T1501" s="34"/>
      <c r="U1501" s="34"/>
      <c r="V1501" s="34"/>
      <c r="W1501" s="34"/>
      <c r="X1501" s="34"/>
      <c r="Y1501" s="34"/>
      <c r="Z1501" s="34"/>
      <c r="AA1501" s="34"/>
      <c r="AB1501" s="34"/>
      <c r="AC1501" s="34"/>
    </row>
    <row r="1502" spans="2:29">
      <c r="B1502" s="23"/>
      <c r="C1502" s="23"/>
      <c r="D1502" s="32"/>
      <c r="E1502" s="32"/>
      <c r="F1502" s="32"/>
      <c r="G1502" s="33"/>
      <c r="H1502" s="34"/>
      <c r="I1502" s="34"/>
      <c r="J1502" s="34"/>
      <c r="K1502" s="34"/>
      <c r="L1502" s="34"/>
      <c r="M1502" s="34"/>
      <c r="N1502" s="34"/>
      <c r="O1502" s="34"/>
      <c r="P1502" s="34"/>
      <c r="Q1502" s="34"/>
      <c r="R1502" s="34"/>
      <c r="S1502" s="34"/>
      <c r="T1502" s="34"/>
      <c r="U1502" s="34"/>
      <c r="V1502" s="34"/>
      <c r="W1502" s="34"/>
      <c r="X1502" s="34"/>
      <c r="Y1502" s="34"/>
      <c r="Z1502" s="34"/>
      <c r="AA1502" s="34"/>
      <c r="AB1502" s="34"/>
      <c r="AC1502" s="34"/>
    </row>
    <row r="1503" spans="2:29">
      <c r="B1503" s="23"/>
      <c r="C1503" s="23"/>
      <c r="D1503" s="32"/>
      <c r="E1503" s="32"/>
      <c r="F1503" s="32"/>
      <c r="G1503" s="33"/>
      <c r="H1503" s="34"/>
      <c r="I1503" s="34"/>
      <c r="J1503" s="34"/>
      <c r="K1503" s="34"/>
      <c r="L1503" s="34"/>
      <c r="M1503" s="34"/>
      <c r="N1503" s="34"/>
      <c r="O1503" s="34"/>
      <c r="P1503" s="34"/>
      <c r="Q1503" s="34"/>
      <c r="R1503" s="34"/>
      <c r="S1503" s="34"/>
      <c r="T1503" s="34"/>
      <c r="U1503" s="34"/>
      <c r="V1503" s="34"/>
      <c r="W1503" s="34"/>
      <c r="X1503" s="34"/>
      <c r="Y1503" s="34"/>
      <c r="Z1503" s="34"/>
      <c r="AA1503" s="34"/>
      <c r="AB1503" s="34"/>
      <c r="AC1503" s="34"/>
    </row>
    <row r="1504" spans="2:29">
      <c r="B1504" s="23"/>
      <c r="C1504" s="23"/>
      <c r="D1504" s="32"/>
      <c r="E1504" s="32"/>
      <c r="F1504" s="32"/>
      <c r="G1504" s="33"/>
      <c r="H1504" s="34"/>
      <c r="I1504" s="34"/>
      <c r="J1504" s="34"/>
      <c r="K1504" s="34"/>
      <c r="L1504" s="34"/>
      <c r="M1504" s="34"/>
      <c r="N1504" s="34"/>
      <c r="O1504" s="34"/>
      <c r="P1504" s="34"/>
      <c r="Q1504" s="34"/>
      <c r="R1504" s="34"/>
      <c r="S1504" s="34"/>
      <c r="T1504" s="34"/>
      <c r="U1504" s="34"/>
      <c r="V1504" s="34"/>
      <c r="W1504" s="34"/>
      <c r="X1504" s="34"/>
      <c r="Y1504" s="34"/>
      <c r="Z1504" s="34"/>
      <c r="AA1504" s="34"/>
      <c r="AB1504" s="34"/>
      <c r="AC1504" s="34"/>
    </row>
    <row r="1505" spans="2:29">
      <c r="B1505" s="23"/>
      <c r="C1505" s="23"/>
      <c r="D1505" s="32"/>
      <c r="E1505" s="32"/>
      <c r="F1505" s="32"/>
      <c r="G1505" s="33"/>
      <c r="H1505" s="34"/>
      <c r="I1505" s="34"/>
      <c r="J1505" s="34"/>
      <c r="K1505" s="34"/>
      <c r="L1505" s="34"/>
      <c r="M1505" s="34"/>
      <c r="N1505" s="34"/>
      <c r="O1505" s="34"/>
      <c r="P1505" s="34"/>
      <c r="Q1505" s="34"/>
      <c r="R1505" s="34"/>
      <c r="S1505" s="34"/>
      <c r="T1505" s="34"/>
      <c r="U1505" s="34"/>
      <c r="V1505" s="34"/>
      <c r="W1505" s="34"/>
      <c r="X1505" s="34"/>
      <c r="Y1505" s="34"/>
      <c r="Z1505" s="34"/>
      <c r="AA1505" s="34"/>
      <c r="AB1505" s="34"/>
      <c r="AC1505" s="34"/>
    </row>
    <row r="1506" spans="2:29">
      <c r="B1506" s="23"/>
      <c r="C1506" s="23"/>
      <c r="D1506" s="32"/>
      <c r="E1506" s="32"/>
      <c r="F1506" s="32"/>
      <c r="G1506" s="33"/>
      <c r="H1506" s="34"/>
      <c r="I1506" s="34"/>
      <c r="J1506" s="34"/>
      <c r="K1506" s="34"/>
      <c r="L1506" s="34"/>
      <c r="M1506" s="34"/>
      <c r="N1506" s="34"/>
      <c r="O1506" s="34"/>
      <c r="P1506" s="34"/>
      <c r="Q1506" s="34"/>
      <c r="R1506" s="34"/>
      <c r="S1506" s="34"/>
      <c r="T1506" s="34"/>
      <c r="U1506" s="34"/>
      <c r="V1506" s="34"/>
      <c r="W1506" s="34"/>
      <c r="X1506" s="34"/>
      <c r="Y1506" s="34"/>
      <c r="Z1506" s="34"/>
      <c r="AA1506" s="34"/>
      <c r="AB1506" s="34"/>
      <c r="AC1506" s="34"/>
    </row>
    <row r="1507" spans="2:29">
      <c r="B1507" s="23"/>
      <c r="C1507" s="23"/>
      <c r="D1507" s="32"/>
      <c r="E1507" s="32"/>
      <c r="F1507" s="32"/>
      <c r="G1507" s="33"/>
      <c r="H1507" s="34"/>
      <c r="I1507" s="34"/>
      <c r="J1507" s="34"/>
      <c r="K1507" s="34"/>
      <c r="L1507" s="34"/>
      <c r="M1507" s="34"/>
      <c r="N1507" s="34"/>
      <c r="O1507" s="34"/>
      <c r="P1507" s="34"/>
      <c r="Q1507" s="34"/>
      <c r="R1507" s="34"/>
      <c r="S1507" s="34"/>
      <c r="T1507" s="34"/>
      <c r="U1507" s="34"/>
      <c r="V1507" s="34"/>
      <c r="W1507" s="34"/>
      <c r="X1507" s="34"/>
      <c r="Y1507" s="34"/>
      <c r="Z1507" s="34"/>
      <c r="AA1507" s="34"/>
      <c r="AB1507" s="34"/>
      <c r="AC1507" s="34"/>
    </row>
    <row r="1508" spans="2:29">
      <c r="B1508" s="23"/>
      <c r="C1508" s="23"/>
      <c r="D1508" s="32"/>
      <c r="E1508" s="32"/>
      <c r="F1508" s="32"/>
      <c r="G1508" s="33"/>
      <c r="H1508" s="34"/>
      <c r="I1508" s="34"/>
      <c r="J1508" s="34"/>
      <c r="K1508" s="34"/>
      <c r="L1508" s="34"/>
      <c r="M1508" s="34"/>
      <c r="N1508" s="34"/>
      <c r="O1508" s="34"/>
      <c r="P1508" s="34"/>
      <c r="Q1508" s="34"/>
      <c r="R1508" s="34"/>
      <c r="S1508" s="34"/>
      <c r="T1508" s="34"/>
      <c r="U1508" s="34"/>
      <c r="V1508" s="34"/>
      <c r="W1508" s="34"/>
      <c r="X1508" s="34"/>
      <c r="Y1508" s="34"/>
      <c r="Z1508" s="34"/>
      <c r="AA1508" s="34"/>
      <c r="AB1508" s="34"/>
      <c r="AC1508" s="34"/>
    </row>
    <row r="1509" spans="2:29">
      <c r="B1509" s="23"/>
      <c r="C1509" s="23"/>
      <c r="D1509" s="32"/>
      <c r="E1509" s="32"/>
      <c r="F1509" s="32"/>
      <c r="G1509" s="33"/>
      <c r="H1509" s="34"/>
      <c r="I1509" s="34"/>
      <c r="J1509" s="34"/>
      <c r="K1509" s="34"/>
      <c r="L1509" s="34"/>
      <c r="M1509" s="34"/>
      <c r="N1509" s="34"/>
      <c r="O1509" s="34"/>
      <c r="P1509" s="34"/>
      <c r="Q1509" s="34"/>
      <c r="R1509" s="34"/>
      <c r="S1509" s="34"/>
      <c r="T1509" s="34"/>
      <c r="U1509" s="34"/>
      <c r="V1509" s="34"/>
      <c r="W1509" s="34"/>
      <c r="X1509" s="34"/>
      <c r="Y1509" s="34"/>
      <c r="Z1509" s="34"/>
      <c r="AA1509" s="34"/>
      <c r="AB1509" s="34"/>
      <c r="AC1509" s="34"/>
    </row>
    <row r="1510" spans="2:29">
      <c r="B1510" s="23"/>
      <c r="C1510" s="23"/>
      <c r="D1510" s="32"/>
      <c r="E1510" s="32"/>
      <c r="F1510" s="32"/>
      <c r="G1510" s="33"/>
      <c r="H1510" s="34"/>
      <c r="I1510" s="34"/>
      <c r="J1510" s="34"/>
      <c r="K1510" s="34"/>
      <c r="L1510" s="34"/>
      <c r="M1510" s="34"/>
      <c r="N1510" s="34"/>
      <c r="O1510" s="34"/>
      <c r="P1510" s="34"/>
      <c r="Q1510" s="34"/>
      <c r="R1510" s="34"/>
      <c r="S1510" s="34"/>
      <c r="T1510" s="34"/>
      <c r="U1510" s="34"/>
      <c r="V1510" s="34"/>
      <c r="W1510" s="34"/>
      <c r="X1510" s="34"/>
      <c r="Y1510" s="34"/>
      <c r="Z1510" s="34"/>
      <c r="AA1510" s="34"/>
      <c r="AB1510" s="34"/>
      <c r="AC1510" s="34"/>
    </row>
    <row r="1511" spans="2:29">
      <c r="B1511" s="23"/>
      <c r="C1511" s="23"/>
      <c r="D1511" s="32"/>
      <c r="E1511" s="32"/>
      <c r="F1511" s="32"/>
      <c r="G1511" s="33"/>
      <c r="H1511" s="34"/>
      <c r="I1511" s="34"/>
      <c r="J1511" s="34"/>
      <c r="K1511" s="34"/>
      <c r="L1511" s="34"/>
      <c r="M1511" s="34"/>
      <c r="N1511" s="34"/>
      <c r="O1511" s="34"/>
      <c r="P1511" s="34"/>
      <c r="Q1511" s="34"/>
      <c r="R1511" s="34"/>
      <c r="S1511" s="34"/>
      <c r="T1511" s="34"/>
      <c r="U1511" s="34"/>
      <c r="V1511" s="34"/>
      <c r="W1511" s="34"/>
      <c r="X1511" s="34"/>
      <c r="Y1511" s="34"/>
      <c r="Z1511" s="34"/>
      <c r="AA1511" s="34"/>
      <c r="AB1511" s="34"/>
      <c r="AC1511" s="34"/>
    </row>
    <row r="1512" spans="2:29">
      <c r="B1512" s="23"/>
      <c r="C1512" s="23"/>
      <c r="D1512" s="32"/>
      <c r="E1512" s="32"/>
      <c r="F1512" s="32"/>
      <c r="G1512" s="33"/>
      <c r="H1512" s="34"/>
      <c r="I1512" s="34"/>
      <c r="J1512" s="34"/>
      <c r="K1512" s="34"/>
      <c r="L1512" s="34"/>
      <c r="M1512" s="34"/>
      <c r="N1512" s="34"/>
      <c r="O1512" s="34"/>
      <c r="P1512" s="34"/>
      <c r="Q1512" s="34"/>
      <c r="R1512" s="34"/>
      <c r="S1512" s="34"/>
      <c r="T1512" s="34"/>
      <c r="U1512" s="34"/>
      <c r="V1512" s="34"/>
      <c r="W1512" s="34"/>
      <c r="X1512" s="34"/>
      <c r="Y1512" s="34"/>
      <c r="Z1512" s="34"/>
      <c r="AA1512" s="34"/>
      <c r="AB1512" s="34"/>
      <c r="AC1512" s="34"/>
    </row>
    <row r="1513" spans="2:29">
      <c r="B1513" s="23"/>
      <c r="C1513" s="23"/>
      <c r="D1513" s="32"/>
      <c r="E1513" s="32"/>
      <c r="F1513" s="32"/>
      <c r="G1513" s="33"/>
      <c r="H1513" s="34"/>
      <c r="I1513" s="34"/>
      <c r="J1513" s="34"/>
      <c r="K1513" s="34"/>
      <c r="L1513" s="34"/>
      <c r="M1513" s="34"/>
      <c r="N1513" s="34"/>
      <c r="O1513" s="34"/>
      <c r="P1513" s="34"/>
      <c r="Q1513" s="34"/>
      <c r="R1513" s="34"/>
      <c r="S1513" s="34"/>
      <c r="T1513" s="34"/>
      <c r="U1513" s="34"/>
      <c r="V1513" s="34"/>
      <c r="W1513" s="34"/>
      <c r="X1513" s="34"/>
      <c r="Y1513" s="34"/>
      <c r="Z1513" s="34"/>
      <c r="AA1513" s="34"/>
      <c r="AB1513" s="34"/>
      <c r="AC1513" s="34"/>
    </row>
    <row r="1514" spans="2:29">
      <c r="B1514" s="23"/>
      <c r="C1514" s="23"/>
      <c r="D1514" s="32"/>
      <c r="E1514" s="32"/>
      <c r="F1514" s="32"/>
      <c r="G1514" s="33"/>
      <c r="H1514" s="34"/>
      <c r="I1514" s="34"/>
      <c r="J1514" s="34"/>
      <c r="K1514" s="34"/>
      <c r="L1514" s="34"/>
      <c r="M1514" s="34"/>
      <c r="N1514" s="34"/>
      <c r="O1514" s="34"/>
      <c r="P1514" s="34"/>
      <c r="Q1514" s="34"/>
      <c r="R1514" s="34"/>
      <c r="S1514" s="34"/>
      <c r="T1514" s="34"/>
      <c r="U1514" s="34"/>
      <c r="V1514" s="34"/>
      <c r="W1514" s="34"/>
      <c r="X1514" s="34"/>
      <c r="Y1514" s="34"/>
      <c r="Z1514" s="34"/>
      <c r="AA1514" s="34"/>
      <c r="AB1514" s="34"/>
      <c r="AC1514" s="34"/>
    </row>
    <row r="1515" spans="2:29">
      <c r="B1515" s="23"/>
      <c r="C1515" s="23"/>
      <c r="D1515" s="32"/>
      <c r="E1515" s="32"/>
      <c r="F1515" s="32"/>
      <c r="G1515" s="33"/>
      <c r="H1515" s="34"/>
      <c r="I1515" s="34"/>
      <c r="J1515" s="34"/>
      <c r="K1515" s="34"/>
      <c r="L1515" s="34"/>
      <c r="M1515" s="34"/>
      <c r="N1515" s="34"/>
      <c r="O1515" s="34"/>
      <c r="P1515" s="34"/>
      <c r="Q1515" s="34"/>
      <c r="R1515" s="34"/>
      <c r="S1515" s="34"/>
      <c r="T1515" s="34"/>
      <c r="U1515" s="34"/>
      <c r="V1515" s="34"/>
      <c r="W1515" s="34"/>
      <c r="X1515" s="34"/>
      <c r="Y1515" s="34"/>
      <c r="Z1515" s="34"/>
      <c r="AA1515" s="34"/>
      <c r="AB1515" s="34"/>
      <c r="AC1515" s="34"/>
    </row>
    <row r="1516" spans="2:29">
      <c r="B1516" s="23"/>
      <c r="C1516" s="23"/>
      <c r="D1516" s="32"/>
      <c r="E1516" s="32"/>
      <c r="F1516" s="32"/>
      <c r="G1516" s="33"/>
      <c r="H1516" s="34"/>
      <c r="I1516" s="34"/>
      <c r="J1516" s="34"/>
      <c r="K1516" s="34"/>
      <c r="L1516" s="34"/>
      <c r="M1516" s="34"/>
      <c r="N1516" s="34"/>
      <c r="O1516" s="34"/>
      <c r="P1516" s="34"/>
      <c r="Q1516" s="34"/>
      <c r="R1516" s="34"/>
      <c r="S1516" s="34"/>
      <c r="T1516" s="34"/>
      <c r="U1516" s="34"/>
      <c r="V1516" s="34"/>
      <c r="W1516" s="34"/>
      <c r="X1516" s="34"/>
      <c r="Y1516" s="34"/>
      <c r="Z1516" s="34"/>
      <c r="AA1516" s="34"/>
      <c r="AB1516" s="34"/>
      <c r="AC1516" s="34"/>
    </row>
    <row r="1517" spans="2:29">
      <c r="B1517" s="23"/>
      <c r="C1517" s="23"/>
      <c r="D1517" s="32"/>
      <c r="E1517" s="32"/>
      <c r="F1517" s="32"/>
      <c r="G1517" s="33"/>
      <c r="H1517" s="34"/>
      <c r="I1517" s="34"/>
      <c r="J1517" s="34"/>
      <c r="K1517" s="34"/>
      <c r="L1517" s="34"/>
      <c r="M1517" s="34"/>
      <c r="N1517" s="34"/>
      <c r="O1517" s="34"/>
      <c r="P1517" s="34"/>
      <c r="Q1517" s="34"/>
      <c r="R1517" s="34"/>
      <c r="S1517" s="34"/>
      <c r="T1517" s="34"/>
      <c r="U1517" s="34"/>
      <c r="V1517" s="34"/>
      <c r="W1517" s="34"/>
      <c r="X1517" s="34"/>
      <c r="Y1517" s="34"/>
      <c r="Z1517" s="34"/>
      <c r="AA1517" s="34"/>
      <c r="AB1517" s="34"/>
      <c r="AC1517" s="34"/>
    </row>
    <row r="1518" spans="2:29">
      <c r="B1518" s="23"/>
      <c r="C1518" s="23"/>
      <c r="D1518" s="32"/>
      <c r="E1518" s="32"/>
      <c r="F1518" s="32"/>
      <c r="G1518" s="33"/>
      <c r="H1518" s="34"/>
      <c r="I1518" s="34"/>
      <c r="J1518" s="34"/>
      <c r="K1518" s="34"/>
      <c r="L1518" s="34"/>
      <c r="M1518" s="34"/>
      <c r="N1518" s="34"/>
      <c r="O1518" s="34"/>
      <c r="P1518" s="34"/>
      <c r="Q1518" s="34"/>
      <c r="R1518" s="34"/>
      <c r="S1518" s="34"/>
      <c r="T1518" s="34"/>
      <c r="U1518" s="34"/>
      <c r="V1518" s="34"/>
      <c r="W1518" s="34"/>
      <c r="X1518" s="34"/>
      <c r="Y1518" s="34"/>
      <c r="Z1518" s="34"/>
      <c r="AA1518" s="34"/>
      <c r="AB1518" s="34"/>
      <c r="AC1518" s="34"/>
    </row>
    <row r="1519" spans="2:29">
      <c r="B1519" s="23"/>
      <c r="C1519" s="23"/>
      <c r="D1519" s="32"/>
      <c r="E1519" s="32"/>
      <c r="F1519" s="32"/>
      <c r="G1519" s="33"/>
      <c r="H1519" s="34"/>
      <c r="I1519" s="34"/>
      <c r="J1519" s="34"/>
      <c r="K1519" s="34"/>
      <c r="L1519" s="34"/>
      <c r="M1519" s="34"/>
      <c r="N1519" s="34"/>
      <c r="O1519" s="34"/>
      <c r="P1519" s="34"/>
      <c r="Q1519" s="34"/>
      <c r="R1519" s="34"/>
      <c r="S1519" s="34"/>
      <c r="T1519" s="34"/>
      <c r="U1519" s="34"/>
      <c r="V1519" s="34"/>
      <c r="W1519" s="34"/>
      <c r="X1519" s="34"/>
      <c r="Y1519" s="34"/>
      <c r="Z1519" s="34"/>
      <c r="AA1519" s="34"/>
      <c r="AB1519" s="34"/>
      <c r="AC1519" s="34"/>
    </row>
    <row r="1520" spans="2:29">
      <c r="B1520" s="23"/>
      <c r="C1520" s="23"/>
      <c r="D1520" s="32"/>
      <c r="E1520" s="32"/>
      <c r="F1520" s="32"/>
      <c r="G1520" s="33"/>
      <c r="H1520" s="34"/>
      <c r="I1520" s="34"/>
      <c r="J1520" s="34"/>
      <c r="K1520" s="34"/>
      <c r="L1520" s="34"/>
      <c r="M1520" s="34"/>
      <c r="N1520" s="34"/>
      <c r="O1520" s="34"/>
      <c r="P1520" s="34"/>
      <c r="Q1520" s="34"/>
      <c r="R1520" s="34"/>
      <c r="S1520" s="34"/>
      <c r="T1520" s="34"/>
      <c r="U1520" s="34"/>
      <c r="V1520" s="34"/>
      <c r="W1520" s="34"/>
      <c r="X1520" s="34"/>
      <c r="Y1520" s="34"/>
      <c r="Z1520" s="34"/>
      <c r="AA1520" s="34"/>
      <c r="AB1520" s="34"/>
      <c r="AC1520" s="34"/>
    </row>
    <row r="1521" spans="2:29">
      <c r="B1521" s="23"/>
      <c r="C1521" s="23"/>
      <c r="D1521" s="32"/>
      <c r="E1521" s="32"/>
      <c r="F1521" s="32"/>
      <c r="G1521" s="33"/>
      <c r="H1521" s="34"/>
      <c r="I1521" s="34"/>
      <c r="J1521" s="34"/>
      <c r="K1521" s="34"/>
      <c r="L1521" s="34"/>
      <c r="M1521" s="34"/>
      <c r="N1521" s="34"/>
      <c r="O1521" s="34"/>
      <c r="P1521" s="34"/>
      <c r="Q1521" s="34"/>
      <c r="R1521" s="34"/>
      <c r="S1521" s="34"/>
      <c r="T1521" s="34"/>
      <c r="U1521" s="34"/>
      <c r="V1521" s="34"/>
      <c r="W1521" s="34"/>
      <c r="X1521" s="34"/>
      <c r="Y1521" s="34"/>
      <c r="Z1521" s="34"/>
      <c r="AA1521" s="34"/>
      <c r="AB1521" s="34"/>
      <c r="AC1521" s="34"/>
    </row>
    <row r="1522" spans="2:29">
      <c r="B1522" s="23"/>
      <c r="C1522" s="23"/>
      <c r="D1522" s="32"/>
      <c r="E1522" s="32"/>
      <c r="F1522" s="32"/>
      <c r="G1522" s="33"/>
      <c r="H1522" s="34"/>
      <c r="I1522" s="34"/>
      <c r="J1522" s="34"/>
      <c r="K1522" s="34"/>
      <c r="L1522" s="34"/>
      <c r="M1522" s="34"/>
      <c r="N1522" s="34"/>
      <c r="O1522" s="34"/>
      <c r="P1522" s="34"/>
      <c r="Q1522" s="34"/>
      <c r="R1522" s="34"/>
      <c r="S1522" s="34"/>
      <c r="T1522" s="34"/>
      <c r="U1522" s="34"/>
      <c r="V1522" s="34"/>
      <c r="W1522" s="34"/>
      <c r="X1522" s="34"/>
      <c r="Y1522" s="34"/>
      <c r="Z1522" s="34"/>
      <c r="AA1522" s="34"/>
      <c r="AB1522" s="34"/>
      <c r="AC1522" s="34"/>
    </row>
    <row r="1523" spans="2:29">
      <c r="B1523" s="23"/>
      <c r="C1523" s="23"/>
      <c r="D1523" s="32"/>
      <c r="E1523" s="32"/>
      <c r="F1523" s="32"/>
      <c r="G1523" s="33"/>
      <c r="H1523" s="34"/>
      <c r="I1523" s="34"/>
      <c r="J1523" s="34"/>
      <c r="K1523" s="34"/>
      <c r="L1523" s="34"/>
      <c r="M1523" s="34"/>
      <c r="N1523" s="34"/>
      <c r="O1523" s="34"/>
      <c r="P1523" s="34"/>
      <c r="Q1523" s="34"/>
      <c r="R1523" s="34"/>
      <c r="S1523" s="34"/>
      <c r="T1523" s="34"/>
      <c r="U1523" s="34"/>
      <c r="V1523" s="34"/>
      <c r="W1523" s="34"/>
      <c r="X1523" s="34"/>
      <c r="Y1523" s="34"/>
      <c r="Z1523" s="34"/>
      <c r="AA1523" s="34"/>
      <c r="AB1523" s="34"/>
      <c r="AC1523" s="34"/>
    </row>
    <row r="1524" spans="2:29">
      <c r="B1524" s="23"/>
      <c r="C1524" s="23"/>
      <c r="D1524" s="32"/>
      <c r="E1524" s="32"/>
      <c r="F1524" s="32"/>
      <c r="G1524" s="33"/>
      <c r="H1524" s="34"/>
      <c r="I1524" s="34"/>
      <c r="J1524" s="34"/>
      <c r="K1524" s="34"/>
      <c r="L1524" s="34"/>
      <c r="M1524" s="34"/>
      <c r="N1524" s="34"/>
      <c r="O1524" s="34"/>
      <c r="P1524" s="34"/>
      <c r="Q1524" s="34"/>
      <c r="R1524" s="34"/>
      <c r="S1524" s="34"/>
      <c r="T1524" s="34"/>
      <c r="U1524" s="34"/>
      <c r="V1524" s="34"/>
      <c r="W1524" s="34"/>
      <c r="X1524" s="34"/>
      <c r="Y1524" s="34"/>
      <c r="Z1524" s="34"/>
      <c r="AA1524" s="34"/>
      <c r="AB1524" s="34"/>
      <c r="AC1524" s="34"/>
    </row>
    <row r="1525" spans="2:29">
      <c r="B1525" s="23"/>
      <c r="C1525" s="23"/>
      <c r="D1525" s="32"/>
      <c r="E1525" s="32"/>
      <c r="F1525" s="32"/>
      <c r="G1525" s="33"/>
      <c r="H1525" s="34"/>
      <c r="I1525" s="34"/>
      <c r="J1525" s="34"/>
      <c r="K1525" s="34"/>
      <c r="L1525" s="34"/>
      <c r="M1525" s="34"/>
      <c r="N1525" s="34"/>
      <c r="O1525" s="34"/>
      <c r="P1525" s="34"/>
      <c r="Q1525" s="34"/>
      <c r="R1525" s="34"/>
      <c r="S1525" s="34"/>
      <c r="T1525" s="34"/>
      <c r="U1525" s="34"/>
      <c r="V1525" s="34"/>
      <c r="W1525" s="34"/>
      <c r="X1525" s="34"/>
      <c r="Y1525" s="34"/>
      <c r="Z1525" s="34"/>
      <c r="AA1525" s="34"/>
      <c r="AB1525" s="34"/>
      <c r="AC1525" s="34"/>
    </row>
    <row r="1526" spans="2:29">
      <c r="B1526" s="23"/>
      <c r="C1526" s="23"/>
      <c r="D1526" s="32"/>
      <c r="E1526" s="32"/>
      <c r="F1526" s="32"/>
      <c r="G1526" s="33"/>
      <c r="H1526" s="34"/>
      <c r="I1526" s="34"/>
      <c r="J1526" s="34"/>
      <c r="K1526" s="34"/>
      <c r="L1526" s="34"/>
      <c r="M1526" s="34"/>
      <c r="N1526" s="34"/>
      <c r="O1526" s="34"/>
      <c r="P1526" s="34"/>
      <c r="Q1526" s="34"/>
      <c r="R1526" s="34"/>
      <c r="S1526" s="34"/>
      <c r="T1526" s="34"/>
      <c r="U1526" s="34"/>
      <c r="V1526" s="34"/>
      <c r="W1526" s="34"/>
      <c r="X1526" s="34"/>
      <c r="Y1526" s="34"/>
      <c r="Z1526" s="34"/>
      <c r="AA1526" s="34"/>
      <c r="AB1526" s="34"/>
      <c r="AC1526" s="34"/>
    </row>
    <row r="1527" spans="2:29">
      <c r="B1527" s="23"/>
      <c r="C1527" s="23"/>
      <c r="D1527" s="32"/>
      <c r="E1527" s="32"/>
      <c r="F1527" s="32"/>
      <c r="G1527" s="33"/>
      <c r="H1527" s="34"/>
      <c r="I1527" s="34"/>
      <c r="J1527" s="34"/>
      <c r="K1527" s="34"/>
      <c r="L1527" s="34"/>
      <c r="M1527" s="34"/>
      <c r="N1527" s="34"/>
      <c r="O1527" s="34"/>
      <c r="P1527" s="34"/>
      <c r="Q1527" s="34"/>
      <c r="R1527" s="34"/>
      <c r="S1527" s="34"/>
      <c r="T1527" s="34"/>
      <c r="U1527" s="34"/>
      <c r="V1527" s="34"/>
      <c r="W1527" s="34"/>
      <c r="X1527" s="34"/>
      <c r="Y1527" s="34"/>
      <c r="Z1527" s="34"/>
      <c r="AA1527" s="34"/>
      <c r="AB1527" s="34"/>
      <c r="AC1527" s="34"/>
    </row>
    <row r="1528" spans="2:29">
      <c r="B1528" s="23"/>
      <c r="C1528" s="23"/>
      <c r="D1528" s="32"/>
      <c r="E1528" s="32"/>
      <c r="F1528" s="32"/>
      <c r="G1528" s="33"/>
      <c r="H1528" s="34"/>
      <c r="I1528" s="34"/>
      <c r="J1528" s="34"/>
      <c r="K1528" s="34"/>
      <c r="L1528" s="34"/>
      <c r="M1528" s="34"/>
      <c r="N1528" s="34"/>
      <c r="O1528" s="34"/>
      <c r="P1528" s="34"/>
      <c r="Q1528" s="34"/>
      <c r="R1528" s="34"/>
      <c r="S1528" s="34"/>
      <c r="T1528" s="34"/>
      <c r="U1528" s="34"/>
      <c r="V1528" s="34"/>
      <c r="W1528" s="34"/>
      <c r="X1528" s="34"/>
      <c r="Y1528" s="34"/>
      <c r="Z1528" s="34"/>
      <c r="AA1528" s="34"/>
      <c r="AB1528" s="34"/>
      <c r="AC1528" s="34"/>
    </row>
    <row r="1529" spans="2:29">
      <c r="B1529" s="23"/>
      <c r="C1529" s="23"/>
      <c r="D1529" s="32"/>
      <c r="E1529" s="32"/>
      <c r="F1529" s="32"/>
      <c r="G1529" s="33"/>
      <c r="H1529" s="34"/>
      <c r="I1529" s="34"/>
      <c r="J1529" s="34"/>
      <c r="K1529" s="34"/>
      <c r="L1529" s="34"/>
      <c r="M1529" s="34"/>
      <c r="N1529" s="34"/>
      <c r="O1529" s="34"/>
      <c r="P1529" s="34"/>
      <c r="Q1529" s="34"/>
      <c r="R1529" s="34"/>
      <c r="S1529" s="34"/>
      <c r="T1529" s="34"/>
      <c r="U1529" s="34"/>
      <c r="V1529" s="34"/>
      <c r="W1529" s="34"/>
      <c r="X1529" s="34"/>
      <c r="Y1529" s="34"/>
      <c r="Z1529" s="34"/>
      <c r="AA1529" s="34"/>
      <c r="AB1529" s="34"/>
      <c r="AC1529" s="34"/>
    </row>
    <row r="1530" spans="2:29">
      <c r="B1530" s="23"/>
      <c r="C1530" s="23"/>
      <c r="D1530" s="32"/>
      <c r="E1530" s="32"/>
      <c r="F1530" s="32"/>
      <c r="G1530" s="33"/>
      <c r="H1530" s="34"/>
      <c r="I1530" s="34"/>
      <c r="J1530" s="34"/>
      <c r="K1530" s="34"/>
      <c r="L1530" s="34"/>
      <c r="M1530" s="34"/>
      <c r="N1530" s="34"/>
      <c r="O1530" s="34"/>
      <c r="P1530" s="34"/>
      <c r="Q1530" s="34"/>
      <c r="R1530" s="34"/>
      <c r="S1530" s="34"/>
      <c r="T1530" s="34"/>
      <c r="U1530" s="34"/>
      <c r="V1530" s="34"/>
      <c r="W1530" s="34"/>
      <c r="X1530" s="34"/>
      <c r="Y1530" s="34"/>
      <c r="Z1530" s="34"/>
      <c r="AA1530" s="34"/>
      <c r="AB1530" s="34"/>
      <c r="AC1530" s="34"/>
    </row>
    <row r="1531" spans="2:29">
      <c r="B1531" s="23"/>
      <c r="C1531" s="23"/>
      <c r="D1531" s="32"/>
      <c r="E1531" s="32"/>
      <c r="F1531" s="32"/>
      <c r="G1531" s="33"/>
      <c r="H1531" s="34"/>
      <c r="I1531" s="34"/>
      <c r="J1531" s="34"/>
      <c r="K1531" s="34"/>
      <c r="L1531" s="34"/>
      <c r="M1531" s="34"/>
      <c r="N1531" s="34"/>
      <c r="O1531" s="34"/>
      <c r="P1531" s="34"/>
      <c r="Q1531" s="34"/>
      <c r="R1531" s="34"/>
      <c r="S1531" s="34"/>
      <c r="T1531" s="34"/>
      <c r="U1531" s="34"/>
      <c r="V1531" s="34"/>
      <c r="W1531" s="34"/>
      <c r="X1531" s="34"/>
      <c r="Y1531" s="34"/>
      <c r="Z1531" s="34"/>
      <c r="AA1531" s="34"/>
      <c r="AB1531" s="34"/>
      <c r="AC1531" s="34"/>
    </row>
    <row r="1532" spans="2:29">
      <c r="B1532" s="23"/>
      <c r="C1532" s="23"/>
      <c r="D1532" s="32"/>
      <c r="E1532" s="32"/>
      <c r="F1532" s="32"/>
      <c r="G1532" s="33"/>
      <c r="H1532" s="34"/>
      <c r="I1532" s="34"/>
      <c r="J1532" s="34"/>
      <c r="K1532" s="34"/>
      <c r="L1532" s="34"/>
      <c r="M1532" s="34"/>
      <c r="N1532" s="34"/>
      <c r="O1532" s="34"/>
      <c r="P1532" s="34"/>
      <c r="Q1532" s="34"/>
      <c r="R1532" s="34"/>
      <c r="S1532" s="34"/>
      <c r="T1532" s="34"/>
      <c r="U1532" s="34"/>
      <c r="V1532" s="34"/>
      <c r="W1532" s="34"/>
      <c r="X1532" s="34"/>
      <c r="Y1532" s="34"/>
      <c r="Z1532" s="34"/>
      <c r="AA1532" s="34"/>
      <c r="AB1532" s="34"/>
      <c r="AC1532" s="34"/>
    </row>
    <row r="1533" spans="2:29">
      <c r="B1533" s="23"/>
      <c r="C1533" s="23"/>
      <c r="D1533" s="32"/>
      <c r="E1533" s="32"/>
      <c r="F1533" s="32"/>
      <c r="G1533" s="33"/>
      <c r="H1533" s="34"/>
      <c r="I1533" s="34"/>
      <c r="J1533" s="34"/>
      <c r="K1533" s="34"/>
      <c r="L1533" s="34"/>
      <c r="M1533" s="34"/>
      <c r="N1533" s="34"/>
      <c r="O1533" s="34"/>
      <c r="P1533" s="34"/>
      <c r="Q1533" s="34"/>
      <c r="R1533" s="34"/>
      <c r="S1533" s="34"/>
      <c r="T1533" s="34"/>
      <c r="U1533" s="34"/>
      <c r="V1533" s="34"/>
      <c r="W1533" s="34"/>
      <c r="X1533" s="34"/>
      <c r="Y1533" s="34"/>
      <c r="Z1533" s="34"/>
      <c r="AA1533" s="34"/>
      <c r="AB1533" s="34"/>
      <c r="AC1533" s="34"/>
    </row>
    <row r="1534" spans="2:29">
      <c r="B1534" s="23"/>
      <c r="C1534" s="23"/>
      <c r="D1534" s="32"/>
      <c r="E1534" s="32"/>
      <c r="F1534" s="32"/>
      <c r="G1534" s="33"/>
      <c r="H1534" s="34"/>
      <c r="I1534" s="34"/>
      <c r="J1534" s="34"/>
      <c r="K1534" s="34"/>
      <c r="L1534" s="34"/>
      <c r="M1534" s="34"/>
      <c r="N1534" s="34"/>
      <c r="O1534" s="34"/>
      <c r="P1534" s="34"/>
      <c r="Q1534" s="34"/>
      <c r="R1534" s="34"/>
      <c r="S1534" s="34"/>
      <c r="T1534" s="34"/>
      <c r="U1534" s="34"/>
      <c r="V1534" s="34"/>
      <c r="W1534" s="34"/>
      <c r="X1534" s="34"/>
      <c r="Y1534" s="34"/>
      <c r="Z1534" s="34"/>
      <c r="AA1534" s="34"/>
      <c r="AB1534" s="34"/>
      <c r="AC1534" s="34"/>
    </row>
    <row r="1535" spans="2:29">
      <c r="B1535" s="23"/>
      <c r="C1535" s="23"/>
      <c r="D1535" s="32"/>
      <c r="E1535" s="32"/>
      <c r="F1535" s="32"/>
      <c r="G1535" s="33"/>
      <c r="H1535" s="34"/>
      <c r="I1535" s="34"/>
      <c r="J1535" s="34"/>
      <c r="K1535" s="34"/>
      <c r="L1535" s="34"/>
      <c r="M1535" s="34"/>
      <c r="N1535" s="34"/>
      <c r="O1535" s="34"/>
      <c r="P1535" s="34"/>
      <c r="Q1535" s="34"/>
      <c r="R1535" s="34"/>
      <c r="S1535" s="34"/>
      <c r="T1535" s="34"/>
      <c r="U1535" s="34"/>
      <c r="V1535" s="34"/>
      <c r="W1535" s="34"/>
      <c r="X1535" s="34"/>
      <c r="Y1535" s="34"/>
      <c r="Z1535" s="34"/>
      <c r="AA1535" s="34"/>
      <c r="AB1535" s="34"/>
      <c r="AC1535" s="34"/>
    </row>
    <row r="1536" spans="2:29">
      <c r="B1536" s="23"/>
      <c r="C1536" s="23"/>
      <c r="D1536" s="32"/>
      <c r="E1536" s="32"/>
      <c r="F1536" s="32"/>
      <c r="G1536" s="33"/>
      <c r="H1536" s="34"/>
      <c r="I1536" s="34"/>
      <c r="J1536" s="34"/>
      <c r="K1536" s="34"/>
      <c r="L1536" s="34"/>
      <c r="M1536" s="34"/>
      <c r="N1536" s="34"/>
      <c r="O1536" s="34"/>
      <c r="P1536" s="34"/>
      <c r="Q1536" s="34"/>
      <c r="R1536" s="34"/>
      <c r="S1536" s="34"/>
      <c r="T1536" s="34"/>
      <c r="U1536" s="34"/>
      <c r="V1536" s="34"/>
      <c r="W1536" s="34"/>
      <c r="X1536" s="34"/>
      <c r="Y1536" s="34"/>
      <c r="Z1536" s="34"/>
      <c r="AA1536" s="34"/>
      <c r="AB1536" s="34"/>
      <c r="AC1536" s="34"/>
    </row>
    <row r="1537" spans="2:29">
      <c r="B1537" s="23"/>
      <c r="C1537" s="23"/>
      <c r="D1537" s="32"/>
      <c r="E1537" s="32"/>
      <c r="F1537" s="32"/>
      <c r="G1537" s="33"/>
      <c r="H1537" s="34"/>
      <c r="I1537" s="34"/>
      <c r="J1537" s="34"/>
      <c r="K1537" s="34"/>
      <c r="L1537" s="34"/>
      <c r="M1537" s="34"/>
      <c r="N1537" s="34"/>
      <c r="O1537" s="34"/>
      <c r="P1537" s="34"/>
      <c r="Q1537" s="34"/>
      <c r="R1537" s="34"/>
      <c r="S1537" s="34"/>
      <c r="T1537" s="34"/>
      <c r="U1537" s="34"/>
      <c r="V1537" s="34"/>
      <c r="W1537" s="34"/>
      <c r="X1537" s="34"/>
      <c r="Y1537" s="34"/>
      <c r="Z1537" s="34"/>
      <c r="AA1537" s="34"/>
      <c r="AB1537" s="34"/>
      <c r="AC1537" s="34"/>
    </row>
    <row r="1538" spans="2:29">
      <c r="B1538" s="23"/>
      <c r="C1538" s="23"/>
      <c r="D1538" s="32"/>
      <c r="E1538" s="32"/>
      <c r="F1538" s="32"/>
      <c r="G1538" s="33"/>
      <c r="H1538" s="34"/>
      <c r="I1538" s="34"/>
      <c r="J1538" s="34"/>
      <c r="K1538" s="34"/>
      <c r="L1538" s="34"/>
      <c r="M1538" s="34"/>
      <c r="N1538" s="34"/>
      <c r="O1538" s="34"/>
      <c r="P1538" s="34"/>
      <c r="Q1538" s="34"/>
      <c r="R1538" s="34"/>
      <c r="S1538" s="34"/>
      <c r="T1538" s="34"/>
      <c r="U1538" s="34"/>
      <c r="V1538" s="34"/>
      <c r="W1538" s="34"/>
      <c r="X1538" s="34"/>
      <c r="Y1538" s="34"/>
      <c r="Z1538" s="34"/>
      <c r="AA1538" s="34"/>
      <c r="AB1538" s="34"/>
      <c r="AC1538" s="34"/>
    </row>
    <row r="1539" spans="2:29">
      <c r="B1539" s="23"/>
      <c r="C1539" s="23"/>
      <c r="D1539" s="32"/>
      <c r="E1539" s="32"/>
      <c r="F1539" s="32"/>
      <c r="G1539" s="33"/>
      <c r="H1539" s="34"/>
      <c r="I1539" s="34"/>
      <c r="J1539" s="34"/>
      <c r="K1539" s="34"/>
      <c r="L1539" s="34"/>
      <c r="M1539" s="34"/>
      <c r="N1539" s="34"/>
      <c r="O1539" s="34"/>
      <c r="P1539" s="34"/>
      <c r="Q1539" s="34"/>
      <c r="R1539" s="34"/>
      <c r="S1539" s="34"/>
      <c r="T1539" s="34"/>
      <c r="U1539" s="34"/>
      <c r="V1539" s="34"/>
      <c r="W1539" s="34"/>
      <c r="X1539" s="34"/>
      <c r="Y1539" s="34"/>
      <c r="Z1539" s="34"/>
      <c r="AA1539" s="34"/>
      <c r="AB1539" s="34"/>
      <c r="AC1539" s="34"/>
    </row>
    <row r="1540" spans="2:29">
      <c r="B1540" s="23"/>
      <c r="C1540" s="23"/>
      <c r="D1540" s="32"/>
      <c r="E1540" s="32"/>
      <c r="F1540" s="32"/>
      <c r="G1540" s="33"/>
      <c r="H1540" s="34"/>
      <c r="I1540" s="34"/>
      <c r="J1540" s="34"/>
      <c r="K1540" s="34"/>
      <c r="L1540" s="34"/>
      <c r="M1540" s="34"/>
      <c r="N1540" s="34"/>
      <c r="O1540" s="34"/>
      <c r="P1540" s="34"/>
      <c r="Q1540" s="34"/>
      <c r="R1540" s="34"/>
      <c r="S1540" s="34"/>
      <c r="T1540" s="34"/>
      <c r="U1540" s="34"/>
      <c r="V1540" s="34"/>
      <c r="W1540" s="34"/>
      <c r="X1540" s="34"/>
      <c r="Y1540" s="34"/>
      <c r="Z1540" s="34"/>
      <c r="AA1540" s="34"/>
      <c r="AB1540" s="34"/>
      <c r="AC1540" s="34"/>
    </row>
    <row r="1541" spans="2:29">
      <c r="B1541" s="23"/>
      <c r="C1541" s="23"/>
      <c r="D1541" s="32"/>
      <c r="E1541" s="32"/>
      <c r="F1541" s="32"/>
      <c r="G1541" s="33"/>
      <c r="H1541" s="34"/>
      <c r="I1541" s="34"/>
      <c r="J1541" s="34"/>
      <c r="K1541" s="34"/>
      <c r="L1541" s="34"/>
      <c r="M1541" s="34"/>
      <c r="N1541" s="34"/>
      <c r="O1541" s="34"/>
      <c r="P1541" s="34"/>
      <c r="Q1541" s="34"/>
      <c r="R1541" s="34"/>
      <c r="S1541" s="34"/>
      <c r="T1541" s="34"/>
      <c r="U1541" s="34"/>
      <c r="V1541" s="34"/>
      <c r="W1541" s="34"/>
      <c r="X1541" s="34"/>
      <c r="Y1541" s="34"/>
      <c r="Z1541" s="34"/>
      <c r="AA1541" s="34"/>
      <c r="AB1541" s="34"/>
      <c r="AC1541" s="34"/>
    </row>
    <row r="1542" spans="2:29">
      <c r="B1542" s="23"/>
      <c r="C1542" s="23"/>
      <c r="D1542" s="32"/>
      <c r="E1542" s="32"/>
      <c r="F1542" s="32"/>
      <c r="G1542" s="33"/>
      <c r="H1542" s="34"/>
      <c r="I1542" s="34"/>
      <c r="J1542" s="34"/>
      <c r="K1542" s="34"/>
      <c r="L1542" s="34"/>
      <c r="M1542" s="34"/>
      <c r="N1542" s="34"/>
      <c r="O1542" s="34"/>
      <c r="P1542" s="34"/>
      <c r="Q1542" s="34"/>
      <c r="R1542" s="34"/>
      <c r="S1542" s="34"/>
      <c r="T1542" s="34"/>
      <c r="U1542" s="34"/>
      <c r="V1542" s="34"/>
      <c r="W1542" s="34"/>
      <c r="X1542" s="34"/>
      <c r="Y1542" s="34"/>
      <c r="Z1542" s="34"/>
      <c r="AA1542" s="34"/>
      <c r="AB1542" s="34"/>
      <c r="AC1542" s="34"/>
    </row>
    <row r="1543" spans="2:29">
      <c r="B1543" s="23"/>
      <c r="C1543" s="23"/>
      <c r="D1543" s="32"/>
      <c r="E1543" s="32"/>
      <c r="F1543" s="32"/>
      <c r="G1543" s="33"/>
      <c r="H1543" s="34"/>
      <c r="I1543" s="34"/>
      <c r="J1543" s="34"/>
      <c r="K1543" s="34"/>
      <c r="L1543" s="34"/>
      <c r="M1543" s="34"/>
      <c r="N1543" s="34"/>
      <c r="O1543" s="34"/>
      <c r="P1543" s="34"/>
      <c r="Q1543" s="34"/>
      <c r="R1543" s="34"/>
      <c r="S1543" s="34"/>
      <c r="T1543" s="34"/>
      <c r="U1543" s="34"/>
      <c r="V1543" s="34"/>
      <c r="W1543" s="34"/>
      <c r="X1543" s="34"/>
      <c r="Y1543" s="34"/>
      <c r="Z1543" s="34"/>
      <c r="AA1543" s="34"/>
      <c r="AB1543" s="34"/>
      <c r="AC1543" s="34"/>
    </row>
    <row r="1544" spans="2:29">
      <c r="B1544" s="23"/>
      <c r="C1544" s="23"/>
      <c r="D1544" s="32"/>
      <c r="E1544" s="32"/>
      <c r="F1544" s="32"/>
      <c r="G1544" s="33"/>
      <c r="H1544" s="34"/>
      <c r="I1544" s="34"/>
      <c r="J1544" s="34"/>
      <c r="K1544" s="34"/>
      <c r="L1544" s="34"/>
      <c r="M1544" s="34"/>
      <c r="N1544" s="34"/>
      <c r="O1544" s="34"/>
      <c r="P1544" s="34"/>
      <c r="Q1544" s="34"/>
      <c r="R1544" s="34"/>
      <c r="S1544" s="34"/>
      <c r="T1544" s="34"/>
      <c r="U1544" s="34"/>
      <c r="V1544" s="34"/>
      <c r="W1544" s="34"/>
      <c r="X1544" s="34"/>
      <c r="Y1544" s="34"/>
      <c r="Z1544" s="34"/>
      <c r="AA1544" s="34"/>
      <c r="AB1544" s="34"/>
      <c r="AC1544" s="34"/>
    </row>
    <row r="1545" spans="2:29">
      <c r="B1545" s="23"/>
      <c r="C1545" s="23"/>
      <c r="D1545" s="32"/>
      <c r="E1545" s="32"/>
      <c r="F1545" s="32"/>
      <c r="G1545" s="33"/>
      <c r="H1545" s="34"/>
      <c r="I1545" s="34"/>
      <c r="J1545" s="34"/>
      <c r="K1545" s="34"/>
      <c r="L1545" s="34"/>
      <c r="M1545" s="34"/>
      <c r="N1545" s="34"/>
      <c r="O1545" s="34"/>
      <c r="P1545" s="34"/>
      <c r="Q1545" s="34"/>
      <c r="R1545" s="34"/>
      <c r="S1545" s="34"/>
      <c r="T1545" s="34"/>
      <c r="U1545" s="34"/>
      <c r="V1545" s="34"/>
      <c r="W1545" s="34"/>
      <c r="X1545" s="34"/>
      <c r="Y1545" s="34"/>
      <c r="Z1545" s="34"/>
      <c r="AA1545" s="34"/>
      <c r="AB1545" s="34"/>
      <c r="AC1545" s="34"/>
    </row>
    <row r="1546" spans="2:29">
      <c r="B1546" s="23"/>
      <c r="C1546" s="23"/>
      <c r="D1546" s="32"/>
      <c r="E1546" s="32"/>
      <c r="F1546" s="32"/>
      <c r="G1546" s="33"/>
      <c r="H1546" s="34"/>
      <c r="I1546" s="34"/>
      <c r="J1546" s="34"/>
      <c r="K1546" s="34"/>
      <c r="L1546" s="34"/>
      <c r="M1546" s="34"/>
      <c r="N1546" s="34"/>
      <c r="O1546" s="34"/>
      <c r="P1546" s="34"/>
      <c r="Q1546" s="34"/>
      <c r="R1546" s="34"/>
      <c r="S1546" s="34"/>
      <c r="T1546" s="34"/>
      <c r="U1546" s="34"/>
      <c r="V1546" s="34"/>
      <c r="W1546" s="34"/>
      <c r="X1546" s="34"/>
      <c r="Y1546" s="34"/>
      <c r="Z1546" s="34"/>
      <c r="AA1546" s="34"/>
      <c r="AB1546" s="34"/>
      <c r="AC1546" s="34"/>
    </row>
    <row r="1547" spans="2:29">
      <c r="B1547" s="23"/>
      <c r="C1547" s="23"/>
      <c r="D1547" s="32"/>
      <c r="E1547" s="32"/>
      <c r="F1547" s="32"/>
      <c r="G1547" s="33"/>
      <c r="H1547" s="34"/>
      <c r="I1547" s="34"/>
      <c r="J1547" s="34"/>
      <c r="K1547" s="34"/>
      <c r="L1547" s="34"/>
      <c r="M1547" s="34"/>
      <c r="N1547" s="34"/>
      <c r="O1547" s="34"/>
      <c r="P1547" s="34"/>
      <c r="Q1547" s="34"/>
      <c r="R1547" s="34"/>
      <c r="S1547" s="34"/>
      <c r="T1547" s="34"/>
      <c r="U1547" s="34"/>
      <c r="V1547" s="34"/>
      <c r="W1547" s="34"/>
      <c r="X1547" s="34"/>
      <c r="Y1547" s="34"/>
      <c r="Z1547" s="34"/>
      <c r="AA1547" s="34"/>
      <c r="AB1547" s="34"/>
      <c r="AC1547" s="34"/>
    </row>
    <row r="1548" spans="2:29">
      <c r="B1548" s="23"/>
      <c r="C1548" s="23"/>
      <c r="D1548" s="32"/>
      <c r="E1548" s="32"/>
      <c r="F1548" s="32"/>
      <c r="G1548" s="33"/>
      <c r="H1548" s="34"/>
      <c r="I1548" s="34"/>
      <c r="J1548" s="34"/>
      <c r="K1548" s="34"/>
      <c r="L1548" s="34"/>
      <c r="M1548" s="34"/>
      <c r="N1548" s="34"/>
      <c r="O1548" s="34"/>
      <c r="P1548" s="34"/>
      <c r="Q1548" s="34"/>
      <c r="R1548" s="34"/>
      <c r="S1548" s="34"/>
      <c r="T1548" s="34"/>
      <c r="U1548" s="34"/>
      <c r="V1548" s="34"/>
      <c r="W1548" s="34"/>
      <c r="X1548" s="34"/>
      <c r="Y1548" s="34"/>
      <c r="Z1548" s="34"/>
      <c r="AA1548" s="34"/>
      <c r="AB1548" s="34"/>
      <c r="AC1548" s="34"/>
    </row>
    <row r="1549" spans="2:29">
      <c r="B1549" s="23"/>
      <c r="C1549" s="23"/>
      <c r="D1549" s="32"/>
      <c r="E1549" s="32"/>
      <c r="F1549" s="32"/>
      <c r="G1549" s="33"/>
      <c r="H1549" s="34"/>
      <c r="I1549" s="34"/>
      <c r="J1549" s="34"/>
      <c r="K1549" s="34"/>
      <c r="L1549" s="34"/>
      <c r="M1549" s="34"/>
      <c r="N1549" s="34"/>
      <c r="O1549" s="34"/>
      <c r="P1549" s="34"/>
      <c r="Q1549" s="34"/>
      <c r="R1549" s="34"/>
      <c r="S1549" s="34"/>
      <c r="T1549" s="34"/>
      <c r="U1549" s="34"/>
      <c r="V1549" s="34"/>
      <c r="W1549" s="34"/>
      <c r="X1549" s="34"/>
      <c r="Y1549" s="34"/>
      <c r="Z1549" s="34"/>
      <c r="AA1549" s="34"/>
      <c r="AB1549" s="34"/>
      <c r="AC1549" s="34"/>
    </row>
    <row r="1550" spans="2:29">
      <c r="B1550" s="23"/>
      <c r="C1550" s="23"/>
      <c r="D1550" s="32"/>
      <c r="E1550" s="32"/>
      <c r="F1550" s="32"/>
      <c r="G1550" s="33"/>
      <c r="H1550" s="34"/>
      <c r="I1550" s="34"/>
      <c r="J1550" s="34"/>
      <c r="K1550" s="34"/>
      <c r="L1550" s="34"/>
      <c r="M1550" s="34"/>
      <c r="N1550" s="34"/>
      <c r="O1550" s="34"/>
      <c r="P1550" s="34"/>
      <c r="Q1550" s="34"/>
      <c r="R1550" s="34"/>
      <c r="S1550" s="34"/>
      <c r="T1550" s="34"/>
      <c r="U1550" s="34"/>
      <c r="V1550" s="34"/>
      <c r="W1550" s="34"/>
      <c r="X1550" s="34"/>
      <c r="Y1550" s="34"/>
      <c r="Z1550" s="34"/>
      <c r="AA1550" s="34"/>
      <c r="AB1550" s="34"/>
      <c r="AC1550" s="34"/>
    </row>
    <row r="1551" spans="2:29">
      <c r="B1551" s="23"/>
      <c r="C1551" s="23"/>
      <c r="D1551" s="32"/>
      <c r="E1551" s="32"/>
      <c r="F1551" s="32"/>
      <c r="G1551" s="33"/>
      <c r="H1551" s="34"/>
      <c r="I1551" s="34"/>
      <c r="J1551" s="34"/>
      <c r="K1551" s="34"/>
      <c r="L1551" s="34"/>
      <c r="M1551" s="34"/>
      <c r="N1551" s="34"/>
      <c r="O1551" s="34"/>
      <c r="P1551" s="34"/>
      <c r="Q1551" s="34"/>
      <c r="R1551" s="34"/>
      <c r="S1551" s="34"/>
      <c r="T1551" s="34"/>
      <c r="U1551" s="34"/>
      <c r="V1551" s="34"/>
      <c r="W1551" s="34"/>
      <c r="X1551" s="34"/>
      <c r="Y1551" s="34"/>
      <c r="Z1551" s="34"/>
      <c r="AA1551" s="34"/>
      <c r="AB1551" s="34"/>
      <c r="AC1551" s="34"/>
    </row>
    <row r="1552" spans="2:29">
      <c r="B1552" s="23"/>
      <c r="C1552" s="23"/>
      <c r="D1552" s="32"/>
      <c r="E1552" s="32"/>
      <c r="F1552" s="32"/>
      <c r="G1552" s="33"/>
      <c r="H1552" s="34"/>
      <c r="I1552" s="34"/>
      <c r="J1552" s="34"/>
      <c r="K1552" s="34"/>
      <c r="L1552" s="34"/>
      <c r="M1552" s="34"/>
      <c r="N1552" s="34"/>
      <c r="O1552" s="34"/>
      <c r="P1552" s="34"/>
      <c r="Q1552" s="34"/>
      <c r="R1552" s="34"/>
      <c r="S1552" s="34"/>
      <c r="T1552" s="34"/>
      <c r="U1552" s="34"/>
      <c r="V1552" s="34"/>
      <c r="W1552" s="34"/>
      <c r="X1552" s="34"/>
      <c r="Y1552" s="34"/>
      <c r="Z1552" s="34"/>
      <c r="AA1552" s="34"/>
      <c r="AB1552" s="34"/>
      <c r="AC1552" s="34"/>
    </row>
    <row r="1553" spans="2:29">
      <c r="B1553" s="23"/>
      <c r="C1553" s="23"/>
      <c r="D1553" s="32"/>
      <c r="E1553" s="32"/>
      <c r="F1553" s="32"/>
      <c r="G1553" s="33"/>
      <c r="H1553" s="34"/>
      <c r="I1553" s="34"/>
      <c r="J1553" s="34"/>
      <c r="K1553" s="34"/>
      <c r="L1553" s="34"/>
      <c r="M1553" s="34"/>
      <c r="N1553" s="34"/>
      <c r="O1553" s="34"/>
      <c r="P1553" s="34"/>
      <c r="Q1553" s="34"/>
      <c r="R1553" s="34"/>
      <c r="S1553" s="34"/>
      <c r="T1553" s="34"/>
      <c r="U1553" s="34"/>
      <c r="V1553" s="34"/>
      <c r="W1553" s="34"/>
      <c r="X1553" s="34"/>
      <c r="Y1553" s="34"/>
      <c r="Z1553" s="34"/>
      <c r="AA1553" s="34"/>
      <c r="AB1553" s="34"/>
      <c r="AC1553" s="34"/>
    </row>
    <row r="1554" spans="2:29">
      <c r="B1554" s="23"/>
      <c r="C1554" s="23"/>
      <c r="D1554" s="32"/>
      <c r="E1554" s="32"/>
      <c r="F1554" s="32"/>
      <c r="G1554" s="33"/>
      <c r="H1554" s="34"/>
      <c r="I1554" s="34"/>
      <c r="J1554" s="34"/>
      <c r="K1554" s="34"/>
      <c r="L1554" s="34"/>
      <c r="M1554" s="34"/>
      <c r="N1554" s="34"/>
      <c r="O1554" s="34"/>
      <c r="P1554" s="34"/>
      <c r="Q1554" s="34"/>
      <c r="R1554" s="34"/>
      <c r="S1554" s="34"/>
      <c r="T1554" s="34"/>
      <c r="U1554" s="34"/>
      <c r="V1554" s="34"/>
      <c r="W1554" s="34"/>
      <c r="X1554" s="34"/>
      <c r="Y1554" s="34"/>
      <c r="Z1554" s="34"/>
      <c r="AA1554" s="34"/>
      <c r="AB1554" s="34"/>
      <c r="AC1554" s="34"/>
    </row>
    <row r="1555" spans="2:29">
      <c r="B1555" s="23"/>
      <c r="C1555" s="23"/>
      <c r="D1555" s="32"/>
      <c r="E1555" s="32"/>
      <c r="F1555" s="32"/>
      <c r="G1555" s="33"/>
      <c r="H1555" s="34"/>
      <c r="I1555" s="34"/>
      <c r="J1555" s="34"/>
      <c r="K1555" s="34"/>
      <c r="L1555" s="34"/>
      <c r="M1555" s="34"/>
      <c r="N1555" s="34"/>
      <c r="O1555" s="34"/>
      <c r="P1555" s="34"/>
      <c r="Q1555" s="34"/>
      <c r="R1555" s="34"/>
      <c r="S1555" s="34"/>
      <c r="T1555" s="34"/>
      <c r="U1555" s="34"/>
      <c r="V1555" s="34"/>
      <c r="W1555" s="34"/>
      <c r="X1555" s="34"/>
      <c r="Y1555" s="34"/>
      <c r="Z1555" s="34"/>
      <c r="AA1555" s="34"/>
      <c r="AB1555" s="34"/>
      <c r="AC1555" s="34"/>
    </row>
    <row r="1556" spans="2:29">
      <c r="B1556" s="23"/>
      <c r="C1556" s="23"/>
      <c r="D1556" s="32"/>
      <c r="E1556" s="32"/>
      <c r="F1556" s="32"/>
      <c r="G1556" s="33"/>
      <c r="H1556" s="34"/>
      <c r="I1556" s="34"/>
      <c r="J1556" s="34"/>
      <c r="K1556" s="34"/>
      <c r="L1556" s="34"/>
      <c r="M1556" s="34"/>
      <c r="N1556" s="34"/>
      <c r="O1556" s="34"/>
      <c r="P1556" s="34"/>
      <c r="Q1556" s="34"/>
      <c r="R1556" s="34"/>
      <c r="S1556" s="34"/>
      <c r="T1556" s="34"/>
      <c r="U1556" s="34"/>
      <c r="V1556" s="34"/>
      <c r="W1556" s="34"/>
      <c r="X1556" s="34"/>
      <c r="Y1556" s="34"/>
      <c r="Z1556" s="34"/>
      <c r="AA1556" s="34"/>
      <c r="AB1556" s="34"/>
      <c r="AC1556" s="34"/>
    </row>
    <row r="1557" spans="2:29">
      <c r="B1557" s="23"/>
      <c r="C1557" s="23"/>
      <c r="D1557" s="32"/>
      <c r="E1557" s="32"/>
      <c r="F1557" s="32"/>
      <c r="G1557" s="33"/>
      <c r="H1557" s="34"/>
      <c r="I1557" s="34"/>
      <c r="J1557" s="34"/>
      <c r="K1557" s="34"/>
      <c r="L1557" s="34"/>
      <c r="M1557" s="34"/>
      <c r="N1557" s="34"/>
      <c r="O1557" s="34"/>
      <c r="P1557" s="34"/>
      <c r="Q1557" s="34"/>
      <c r="R1557" s="34"/>
      <c r="S1557" s="34"/>
      <c r="T1557" s="34"/>
      <c r="U1557" s="34"/>
      <c r="V1557" s="34"/>
      <c r="W1557" s="34"/>
      <c r="X1557" s="34"/>
      <c r="Y1557" s="34"/>
      <c r="Z1557" s="34"/>
      <c r="AA1557" s="34"/>
      <c r="AB1557" s="34"/>
      <c r="AC1557" s="34"/>
    </row>
    <row r="1558" spans="2:29">
      <c r="B1558" s="23"/>
      <c r="C1558" s="23"/>
      <c r="D1558" s="32"/>
      <c r="E1558" s="32"/>
      <c r="F1558" s="32"/>
      <c r="G1558" s="33"/>
      <c r="H1558" s="34"/>
      <c r="I1558" s="34"/>
      <c r="J1558" s="34"/>
      <c r="K1558" s="34"/>
      <c r="L1558" s="34"/>
      <c r="M1558" s="34"/>
      <c r="N1558" s="34"/>
      <c r="O1558" s="34"/>
      <c r="P1558" s="34"/>
      <c r="Q1558" s="34"/>
      <c r="R1558" s="34"/>
      <c r="S1558" s="34"/>
      <c r="T1558" s="34"/>
      <c r="U1558" s="34"/>
      <c r="V1558" s="34"/>
      <c r="W1558" s="34"/>
      <c r="X1558" s="34"/>
      <c r="Y1558" s="34"/>
      <c r="Z1558" s="34"/>
      <c r="AA1558" s="34"/>
      <c r="AB1558" s="34"/>
      <c r="AC1558" s="34"/>
    </row>
    <row r="1559" spans="2:29">
      <c r="B1559" s="23"/>
      <c r="C1559" s="23"/>
      <c r="D1559" s="32"/>
      <c r="E1559" s="32"/>
      <c r="F1559" s="32"/>
      <c r="G1559" s="33"/>
      <c r="H1559" s="34"/>
      <c r="I1559" s="34"/>
      <c r="J1559" s="34"/>
      <c r="K1559" s="34"/>
      <c r="L1559" s="34"/>
      <c r="M1559" s="34"/>
      <c r="N1559" s="34"/>
      <c r="O1559" s="34"/>
      <c r="P1559" s="34"/>
      <c r="Q1559" s="34"/>
      <c r="R1559" s="34"/>
      <c r="S1559" s="34"/>
      <c r="T1559" s="34"/>
      <c r="U1559" s="34"/>
      <c r="V1559" s="34"/>
      <c r="W1559" s="34"/>
      <c r="X1559" s="34"/>
      <c r="Y1559" s="34"/>
      <c r="Z1559" s="34"/>
      <c r="AA1559" s="34"/>
      <c r="AB1559" s="34"/>
      <c r="AC1559" s="34"/>
    </row>
    <row r="1560" spans="2:29">
      <c r="B1560" s="23"/>
      <c r="C1560" s="23"/>
      <c r="D1560" s="32"/>
      <c r="E1560" s="32"/>
      <c r="F1560" s="32"/>
      <c r="G1560" s="33"/>
      <c r="H1560" s="34"/>
      <c r="I1560" s="34"/>
      <c r="J1560" s="34"/>
      <c r="K1560" s="34"/>
      <c r="L1560" s="34"/>
      <c r="M1560" s="34"/>
      <c r="N1560" s="34"/>
      <c r="O1560" s="34"/>
      <c r="P1560" s="34"/>
      <c r="Q1560" s="34"/>
      <c r="R1560" s="34"/>
      <c r="S1560" s="34"/>
      <c r="T1560" s="34"/>
      <c r="U1560" s="34"/>
      <c r="V1560" s="34"/>
      <c r="W1560" s="34"/>
      <c r="X1560" s="34"/>
      <c r="Y1560" s="34"/>
      <c r="Z1560" s="34"/>
      <c r="AA1560" s="34"/>
      <c r="AB1560" s="34"/>
      <c r="AC1560" s="34"/>
    </row>
    <row r="1561" spans="2:29">
      <c r="B1561" s="23"/>
      <c r="C1561" s="23"/>
      <c r="D1561" s="32"/>
      <c r="E1561" s="32"/>
      <c r="F1561" s="32"/>
      <c r="G1561" s="33"/>
      <c r="H1561" s="34"/>
      <c r="I1561" s="34"/>
      <c r="J1561" s="34"/>
      <c r="K1561" s="34"/>
      <c r="L1561" s="34"/>
      <c r="M1561" s="34"/>
      <c r="N1561" s="34"/>
      <c r="O1561" s="34"/>
      <c r="P1561" s="34"/>
      <c r="Q1561" s="34"/>
      <c r="R1561" s="34"/>
      <c r="S1561" s="34"/>
      <c r="T1561" s="34"/>
      <c r="U1561" s="34"/>
      <c r="V1561" s="34"/>
      <c r="W1561" s="34"/>
      <c r="X1561" s="34"/>
      <c r="Y1561" s="34"/>
      <c r="Z1561" s="34"/>
      <c r="AA1561" s="34"/>
      <c r="AB1561" s="34"/>
      <c r="AC1561" s="34"/>
    </row>
    <row r="1562" spans="2:29">
      <c r="B1562" s="23"/>
      <c r="C1562" s="23"/>
      <c r="D1562" s="32"/>
      <c r="E1562" s="32"/>
      <c r="F1562" s="32"/>
      <c r="G1562" s="33"/>
      <c r="H1562" s="34"/>
      <c r="I1562" s="34"/>
      <c r="J1562" s="34"/>
      <c r="K1562" s="34"/>
      <c r="L1562" s="34"/>
      <c r="M1562" s="34"/>
      <c r="N1562" s="34"/>
      <c r="O1562" s="34"/>
      <c r="P1562" s="34"/>
      <c r="Q1562" s="34"/>
      <c r="R1562" s="34"/>
      <c r="S1562" s="34"/>
      <c r="T1562" s="34"/>
      <c r="U1562" s="34"/>
      <c r="V1562" s="34"/>
      <c r="W1562" s="34"/>
      <c r="X1562" s="34"/>
      <c r="Y1562" s="34"/>
      <c r="Z1562" s="34"/>
      <c r="AA1562" s="34"/>
      <c r="AB1562" s="34"/>
      <c r="AC1562" s="34"/>
    </row>
    <row r="1563" spans="2:29">
      <c r="B1563" s="23"/>
      <c r="C1563" s="23"/>
      <c r="D1563" s="32"/>
      <c r="E1563" s="32"/>
      <c r="F1563" s="32"/>
      <c r="G1563" s="33"/>
      <c r="H1563" s="34"/>
      <c r="I1563" s="34"/>
      <c r="J1563" s="34"/>
      <c r="K1563" s="34"/>
      <c r="L1563" s="34"/>
      <c r="M1563" s="34"/>
      <c r="N1563" s="34"/>
      <c r="O1563" s="34"/>
      <c r="P1563" s="34"/>
      <c r="Q1563" s="34"/>
      <c r="R1563" s="34"/>
      <c r="S1563" s="34"/>
      <c r="T1563" s="34"/>
      <c r="U1563" s="34"/>
      <c r="V1563" s="34"/>
      <c r="W1563" s="34"/>
      <c r="X1563" s="34"/>
      <c r="Y1563" s="34"/>
      <c r="Z1563" s="34"/>
      <c r="AA1563" s="34"/>
      <c r="AB1563" s="34"/>
      <c r="AC1563" s="34"/>
    </row>
    <row r="1564" spans="2:29">
      <c r="B1564" s="23"/>
      <c r="C1564" s="23"/>
      <c r="D1564" s="32"/>
      <c r="E1564" s="32"/>
      <c r="F1564" s="32"/>
      <c r="G1564" s="33"/>
      <c r="H1564" s="34"/>
      <c r="I1564" s="34"/>
      <c r="J1564" s="34"/>
      <c r="K1564" s="34"/>
      <c r="L1564" s="34"/>
      <c r="M1564" s="34"/>
      <c r="N1564" s="34"/>
      <c r="O1564" s="34"/>
      <c r="P1564" s="34"/>
      <c r="Q1564" s="34"/>
      <c r="R1564" s="34"/>
      <c r="S1564" s="34"/>
      <c r="T1564" s="34"/>
      <c r="U1564" s="34"/>
      <c r="V1564" s="34"/>
      <c r="W1564" s="34"/>
      <c r="X1564" s="34"/>
      <c r="Y1564" s="34"/>
      <c r="Z1564" s="34"/>
      <c r="AA1564" s="34"/>
      <c r="AB1564" s="34"/>
      <c r="AC1564" s="34"/>
    </row>
    <row r="1565" spans="2:29">
      <c r="B1565" s="23"/>
      <c r="C1565" s="23"/>
      <c r="D1565" s="32"/>
      <c r="E1565" s="32"/>
      <c r="F1565" s="32"/>
      <c r="G1565" s="33"/>
      <c r="H1565" s="34"/>
      <c r="I1565" s="34"/>
      <c r="J1565" s="34"/>
      <c r="K1565" s="34"/>
      <c r="L1565" s="34"/>
      <c r="M1565" s="34"/>
      <c r="N1565" s="34"/>
      <c r="O1565" s="34"/>
      <c r="P1565" s="34"/>
      <c r="Q1565" s="34"/>
      <c r="R1565" s="34"/>
      <c r="S1565" s="34"/>
      <c r="T1565" s="34"/>
      <c r="U1565" s="34"/>
      <c r="V1565" s="34"/>
      <c r="W1565" s="34"/>
      <c r="X1565" s="34"/>
      <c r="Y1565" s="34"/>
      <c r="Z1565" s="34"/>
      <c r="AA1565" s="34"/>
      <c r="AB1565" s="34"/>
      <c r="AC1565" s="34"/>
    </row>
    <row r="1566" spans="2:29">
      <c r="B1566" s="23"/>
      <c r="C1566" s="23"/>
      <c r="D1566" s="32"/>
      <c r="E1566" s="32"/>
      <c r="F1566" s="32"/>
      <c r="G1566" s="33"/>
      <c r="H1566" s="34"/>
      <c r="I1566" s="34"/>
      <c r="J1566" s="34"/>
      <c r="K1566" s="34"/>
      <c r="L1566" s="34"/>
      <c r="M1566" s="34"/>
      <c r="N1566" s="34"/>
      <c r="O1566" s="34"/>
      <c r="P1566" s="34"/>
      <c r="Q1566" s="34"/>
      <c r="R1566" s="34"/>
      <c r="S1566" s="34"/>
      <c r="T1566" s="34"/>
      <c r="U1566" s="34"/>
      <c r="V1566" s="34"/>
      <c r="W1566" s="34"/>
      <c r="X1566" s="34"/>
      <c r="Y1566" s="34"/>
      <c r="Z1566" s="34"/>
      <c r="AA1566" s="34"/>
      <c r="AB1566" s="34"/>
      <c r="AC1566" s="34"/>
    </row>
    <row r="1567" spans="2:29">
      <c r="B1567" s="23"/>
      <c r="C1567" s="23"/>
      <c r="D1567" s="32"/>
      <c r="E1567" s="32"/>
      <c r="F1567" s="32"/>
      <c r="G1567" s="33"/>
      <c r="H1567" s="34"/>
      <c r="I1567" s="34"/>
      <c r="J1567" s="34"/>
      <c r="K1567" s="34"/>
      <c r="L1567" s="34"/>
      <c r="M1567" s="34"/>
      <c r="N1567" s="34"/>
      <c r="O1567" s="34"/>
      <c r="P1567" s="34"/>
      <c r="Q1567" s="34"/>
      <c r="R1567" s="34"/>
      <c r="S1567" s="34"/>
      <c r="T1567" s="34"/>
      <c r="U1567" s="34"/>
      <c r="V1567" s="34"/>
      <c r="W1567" s="34"/>
      <c r="X1567" s="34"/>
      <c r="Y1567" s="34"/>
      <c r="Z1567" s="34"/>
      <c r="AA1567" s="34"/>
      <c r="AB1567" s="34"/>
      <c r="AC1567" s="34"/>
    </row>
    <row r="1568" spans="2:29">
      <c r="B1568" s="23"/>
      <c r="C1568" s="23"/>
      <c r="D1568" s="32"/>
      <c r="E1568" s="32"/>
      <c r="F1568" s="32"/>
      <c r="G1568" s="33"/>
      <c r="H1568" s="34"/>
      <c r="I1568" s="34"/>
      <c r="J1568" s="34"/>
      <c r="K1568" s="34"/>
      <c r="L1568" s="34"/>
      <c r="M1568" s="34"/>
      <c r="N1568" s="34"/>
      <c r="O1568" s="34"/>
      <c r="P1568" s="34"/>
      <c r="Q1568" s="34"/>
      <c r="R1568" s="34"/>
      <c r="S1568" s="34"/>
      <c r="T1568" s="34"/>
      <c r="U1568" s="34"/>
      <c r="V1568" s="34"/>
      <c r="W1568" s="34"/>
      <c r="X1568" s="34"/>
      <c r="Y1568" s="34"/>
      <c r="Z1568" s="34"/>
      <c r="AA1568" s="34"/>
      <c r="AB1568" s="34"/>
      <c r="AC1568" s="34"/>
    </row>
    <row r="1569" spans="2:29">
      <c r="B1569" s="23"/>
      <c r="C1569" s="23"/>
      <c r="D1569" s="32"/>
      <c r="E1569" s="32"/>
      <c r="F1569" s="32"/>
      <c r="G1569" s="35"/>
      <c r="H1569" s="34"/>
      <c r="I1569" s="34"/>
      <c r="J1569" s="34"/>
      <c r="K1569" s="34"/>
      <c r="L1569" s="34"/>
      <c r="M1569" s="34"/>
      <c r="N1569" s="34"/>
      <c r="O1569" s="34"/>
      <c r="P1569" s="34"/>
      <c r="Q1569" s="34"/>
      <c r="R1569" s="34"/>
      <c r="S1569" s="34"/>
      <c r="T1569" s="34"/>
      <c r="U1569" s="34"/>
      <c r="V1569" s="34"/>
      <c r="W1569" s="34"/>
      <c r="X1569" s="34"/>
      <c r="Y1569" s="34"/>
      <c r="Z1569" s="34"/>
      <c r="AA1569" s="34"/>
      <c r="AB1569" s="34"/>
      <c r="AC1569" s="34"/>
    </row>
    <row r="1570" spans="2:29">
      <c r="B1570" s="23"/>
      <c r="C1570" s="23"/>
      <c r="D1570" s="32"/>
      <c r="E1570" s="32"/>
      <c r="F1570" s="32"/>
      <c r="G1570" s="33"/>
      <c r="H1570" s="34"/>
      <c r="I1570" s="34"/>
      <c r="J1570" s="34"/>
      <c r="K1570" s="34"/>
      <c r="L1570" s="34"/>
      <c r="M1570" s="34"/>
      <c r="N1570" s="34"/>
      <c r="O1570" s="34"/>
      <c r="P1570" s="34"/>
      <c r="Q1570" s="34"/>
      <c r="R1570" s="34"/>
      <c r="S1570" s="34"/>
      <c r="T1570" s="34"/>
      <c r="U1570" s="34"/>
      <c r="V1570" s="34"/>
      <c r="W1570" s="34"/>
      <c r="X1570" s="34"/>
      <c r="Y1570" s="34"/>
      <c r="Z1570" s="34"/>
      <c r="AA1570" s="34"/>
      <c r="AB1570" s="34"/>
      <c r="AC1570" s="34"/>
    </row>
    <row r="1571" spans="2:29">
      <c r="B1571" s="23"/>
      <c r="C1571" s="23"/>
      <c r="D1571" s="32"/>
      <c r="E1571" s="32"/>
      <c r="F1571" s="32"/>
      <c r="G1571" s="33"/>
      <c r="H1571" s="34"/>
      <c r="I1571" s="34"/>
      <c r="J1571" s="34"/>
      <c r="K1571" s="34"/>
      <c r="L1571" s="34"/>
      <c r="M1571" s="34"/>
      <c r="N1571" s="34"/>
      <c r="O1571" s="34"/>
      <c r="P1571" s="34"/>
      <c r="Q1571" s="34"/>
      <c r="R1571" s="34"/>
      <c r="S1571" s="34"/>
      <c r="T1571" s="34"/>
      <c r="U1571" s="34"/>
      <c r="V1571" s="34"/>
      <c r="W1571" s="34"/>
      <c r="X1571" s="34"/>
      <c r="Y1571" s="34"/>
      <c r="Z1571" s="34"/>
      <c r="AA1571" s="34"/>
      <c r="AB1571" s="34"/>
      <c r="AC1571" s="34"/>
    </row>
    <row r="1572" spans="2:29">
      <c r="B1572" s="23"/>
      <c r="C1572" s="23"/>
      <c r="D1572" s="32"/>
      <c r="E1572" s="32"/>
      <c r="F1572" s="32"/>
      <c r="G1572" s="35"/>
      <c r="H1572" s="34"/>
      <c r="I1572" s="34"/>
      <c r="J1572" s="34"/>
      <c r="K1572" s="34"/>
      <c r="L1572" s="34"/>
      <c r="M1572" s="34"/>
      <c r="N1572" s="34"/>
      <c r="O1572" s="34"/>
      <c r="P1572" s="34"/>
      <c r="Q1572" s="34"/>
      <c r="R1572" s="34"/>
      <c r="S1572" s="34"/>
      <c r="T1572" s="34"/>
      <c r="U1572" s="34"/>
      <c r="V1572" s="34"/>
      <c r="W1572" s="34"/>
      <c r="X1572" s="34"/>
      <c r="Y1572" s="34"/>
      <c r="Z1572" s="34"/>
      <c r="AA1572" s="34"/>
      <c r="AB1572" s="34"/>
      <c r="AC1572" s="34"/>
    </row>
    <row r="1573" spans="2:29">
      <c r="B1573" s="23"/>
      <c r="C1573" s="23"/>
      <c r="D1573" s="32"/>
      <c r="E1573" s="32"/>
      <c r="F1573" s="32"/>
      <c r="G1573" s="33"/>
      <c r="H1573" s="34"/>
      <c r="I1573" s="34"/>
      <c r="J1573" s="34"/>
      <c r="K1573" s="34"/>
      <c r="L1573" s="34"/>
      <c r="M1573" s="34"/>
      <c r="N1573" s="34"/>
      <c r="O1573" s="34"/>
      <c r="P1573" s="34"/>
      <c r="Q1573" s="34"/>
      <c r="R1573" s="34"/>
      <c r="S1573" s="34"/>
      <c r="T1573" s="34"/>
      <c r="U1573" s="34"/>
      <c r="V1573" s="34"/>
      <c r="W1573" s="34"/>
      <c r="X1573" s="34"/>
      <c r="Y1573" s="34"/>
      <c r="Z1573" s="34"/>
      <c r="AA1573" s="34"/>
      <c r="AB1573" s="34"/>
      <c r="AC1573" s="34"/>
    </row>
    <row r="1574" spans="2:29">
      <c r="B1574" s="23"/>
      <c r="C1574" s="23"/>
      <c r="D1574" s="32"/>
      <c r="E1574" s="32"/>
      <c r="F1574" s="32"/>
      <c r="G1574" s="33"/>
      <c r="H1574" s="34"/>
      <c r="I1574" s="34"/>
      <c r="J1574" s="34"/>
      <c r="K1574" s="34"/>
      <c r="L1574" s="34"/>
      <c r="M1574" s="34"/>
      <c r="N1574" s="34"/>
      <c r="O1574" s="34"/>
      <c r="P1574" s="34"/>
      <c r="Q1574" s="34"/>
      <c r="R1574" s="34"/>
      <c r="S1574" s="34"/>
      <c r="T1574" s="34"/>
      <c r="U1574" s="34"/>
      <c r="V1574" s="34"/>
      <c r="W1574" s="34"/>
      <c r="X1574" s="34"/>
      <c r="Y1574" s="34"/>
      <c r="Z1574" s="34"/>
      <c r="AA1574" s="34"/>
      <c r="AB1574" s="34"/>
      <c r="AC1574" s="34"/>
    </row>
    <row r="1575" spans="2:29">
      <c r="B1575" s="23"/>
      <c r="C1575" s="23"/>
      <c r="D1575" s="32"/>
      <c r="E1575" s="32"/>
      <c r="F1575" s="32"/>
      <c r="G1575" s="33"/>
      <c r="H1575" s="34"/>
      <c r="I1575" s="34"/>
      <c r="J1575" s="34"/>
      <c r="K1575" s="34"/>
      <c r="L1575" s="34"/>
      <c r="M1575" s="34"/>
      <c r="N1575" s="34"/>
      <c r="O1575" s="34"/>
      <c r="P1575" s="34"/>
      <c r="Q1575" s="34"/>
      <c r="R1575" s="34"/>
      <c r="S1575" s="34"/>
      <c r="T1575" s="34"/>
      <c r="U1575" s="34"/>
      <c r="V1575" s="34"/>
      <c r="W1575" s="34"/>
      <c r="X1575" s="34"/>
      <c r="Y1575" s="34"/>
      <c r="Z1575" s="34"/>
      <c r="AA1575" s="34"/>
      <c r="AB1575" s="34"/>
      <c r="AC1575" s="34"/>
    </row>
    <row r="1576" spans="2:29">
      <c r="B1576" s="23"/>
      <c r="C1576" s="23"/>
      <c r="D1576" s="32"/>
      <c r="E1576" s="32"/>
      <c r="F1576" s="32"/>
      <c r="G1576" s="35"/>
      <c r="H1576" s="34"/>
      <c r="I1576" s="34"/>
      <c r="J1576" s="34"/>
      <c r="K1576" s="34"/>
      <c r="L1576" s="34"/>
      <c r="M1576" s="34"/>
      <c r="N1576" s="34"/>
      <c r="O1576" s="34"/>
      <c r="P1576" s="34"/>
      <c r="Q1576" s="34"/>
      <c r="R1576" s="34"/>
      <c r="S1576" s="34"/>
      <c r="T1576" s="34"/>
      <c r="U1576" s="34"/>
      <c r="V1576" s="34"/>
      <c r="W1576" s="34"/>
      <c r="X1576" s="34"/>
      <c r="Y1576" s="34"/>
      <c r="Z1576" s="34"/>
      <c r="AA1576" s="34"/>
      <c r="AB1576" s="34"/>
      <c r="AC1576" s="34"/>
    </row>
    <row r="1577" spans="2:29">
      <c r="B1577" s="23"/>
      <c r="C1577" s="23"/>
      <c r="D1577" s="32"/>
      <c r="E1577" s="32"/>
      <c r="F1577" s="32"/>
      <c r="G1577" s="36"/>
      <c r="H1577" s="34"/>
      <c r="I1577" s="34"/>
      <c r="J1577" s="34"/>
      <c r="K1577" s="34"/>
      <c r="L1577" s="34"/>
      <c r="M1577" s="34"/>
      <c r="N1577" s="34"/>
      <c r="O1577" s="34"/>
      <c r="P1577" s="34"/>
      <c r="Q1577" s="34"/>
      <c r="R1577" s="34"/>
      <c r="S1577" s="34"/>
      <c r="T1577" s="34"/>
      <c r="U1577" s="34"/>
      <c r="V1577" s="34"/>
      <c r="W1577" s="34"/>
      <c r="X1577" s="34"/>
      <c r="Y1577" s="34"/>
      <c r="Z1577" s="34"/>
      <c r="AA1577" s="34"/>
      <c r="AB1577" s="34"/>
      <c r="AC1577" s="34"/>
    </row>
    <row r="1578" spans="2:29">
      <c r="B1578" s="23"/>
      <c r="C1578" s="23"/>
      <c r="D1578" s="32"/>
      <c r="E1578" s="32"/>
      <c r="F1578" s="32"/>
      <c r="G1578" s="36"/>
      <c r="H1578" s="34"/>
      <c r="I1578" s="34"/>
      <c r="J1578" s="34"/>
      <c r="K1578" s="34"/>
      <c r="L1578" s="34"/>
      <c r="M1578" s="34"/>
      <c r="N1578" s="34"/>
      <c r="O1578" s="34"/>
      <c r="P1578" s="34"/>
      <c r="Q1578" s="34"/>
      <c r="R1578" s="34"/>
      <c r="S1578" s="34"/>
      <c r="T1578" s="34"/>
      <c r="U1578" s="34"/>
      <c r="V1578" s="34"/>
      <c r="W1578" s="34"/>
      <c r="X1578" s="34"/>
      <c r="Y1578" s="34"/>
      <c r="Z1578" s="34"/>
      <c r="AA1578" s="34"/>
      <c r="AB1578" s="34"/>
      <c r="AC1578" s="34"/>
    </row>
    <row r="1579" spans="2:29">
      <c r="B1579" s="23"/>
      <c r="C1579" s="23"/>
      <c r="D1579" s="32"/>
      <c r="E1579" s="32"/>
      <c r="F1579" s="32"/>
      <c r="G1579" s="34"/>
      <c r="H1579" s="34"/>
      <c r="I1579" s="34"/>
      <c r="J1579" s="34"/>
      <c r="K1579" s="34"/>
      <c r="L1579" s="34"/>
      <c r="M1579" s="34"/>
      <c r="N1579" s="34"/>
      <c r="O1579" s="34"/>
      <c r="P1579" s="34"/>
      <c r="Q1579" s="34"/>
      <c r="R1579" s="34"/>
      <c r="S1579" s="34"/>
      <c r="T1579" s="34"/>
      <c r="U1579" s="34"/>
      <c r="V1579" s="34"/>
      <c r="W1579" s="34"/>
      <c r="X1579" s="34"/>
      <c r="Y1579" s="34"/>
      <c r="Z1579" s="34"/>
      <c r="AA1579" s="34"/>
      <c r="AB1579" s="34"/>
      <c r="AC1579" s="34"/>
    </row>
    <row r="1580" spans="2:29">
      <c r="B1580" s="23"/>
      <c r="C1580" s="23"/>
      <c r="D1580" s="32"/>
      <c r="E1580" s="32"/>
      <c r="F1580" s="32"/>
      <c r="G1580" s="34"/>
      <c r="H1580" s="34"/>
      <c r="I1580" s="34"/>
      <c r="J1580" s="34"/>
      <c r="K1580" s="34"/>
      <c r="L1580" s="34"/>
      <c r="M1580" s="34"/>
      <c r="N1580" s="34"/>
      <c r="O1580" s="34"/>
      <c r="P1580" s="34"/>
      <c r="Q1580" s="34"/>
      <c r="R1580" s="34"/>
      <c r="S1580" s="34"/>
      <c r="T1580" s="34"/>
      <c r="U1580" s="34"/>
      <c r="V1580" s="34"/>
      <c r="W1580" s="34"/>
      <c r="X1580" s="34"/>
      <c r="Y1580" s="34"/>
      <c r="Z1580" s="34"/>
      <c r="AA1580" s="34"/>
      <c r="AB1580" s="34"/>
      <c r="AC1580" s="34"/>
    </row>
    <row r="1581" spans="2:29">
      <c r="B1581" s="23"/>
      <c r="C1581" s="23"/>
      <c r="D1581" s="32"/>
      <c r="E1581" s="32"/>
      <c r="F1581" s="32"/>
      <c r="G1581" s="34"/>
      <c r="H1581" s="34"/>
      <c r="I1581" s="34"/>
      <c r="J1581" s="34"/>
      <c r="K1581" s="34"/>
      <c r="L1581" s="34"/>
      <c r="M1581" s="34"/>
      <c r="N1581" s="34"/>
      <c r="O1581" s="34"/>
      <c r="P1581" s="34"/>
      <c r="Q1581" s="34"/>
      <c r="R1581" s="34"/>
      <c r="S1581" s="34"/>
      <c r="T1581" s="34"/>
      <c r="U1581" s="34"/>
      <c r="V1581" s="34"/>
      <c r="W1581" s="34"/>
      <c r="X1581" s="34"/>
      <c r="Y1581" s="34"/>
      <c r="Z1581" s="34"/>
      <c r="AA1581" s="34"/>
      <c r="AB1581" s="34"/>
      <c r="AC1581" s="34"/>
    </row>
    <row r="1582" spans="2:29">
      <c r="B1582" s="23"/>
      <c r="C1582" s="23"/>
      <c r="D1582" s="32"/>
      <c r="E1582" s="32"/>
      <c r="F1582" s="32"/>
      <c r="G1582" s="34"/>
      <c r="H1582" s="34"/>
      <c r="I1582" s="34"/>
      <c r="J1582" s="34"/>
      <c r="K1582" s="34"/>
      <c r="L1582" s="34"/>
      <c r="M1582" s="34"/>
      <c r="N1582" s="34"/>
      <c r="O1582" s="34"/>
      <c r="P1582" s="34"/>
      <c r="Q1582" s="34"/>
      <c r="R1582" s="34"/>
      <c r="S1582" s="34"/>
      <c r="T1582" s="34"/>
      <c r="U1582" s="34"/>
      <c r="V1582" s="34"/>
      <c r="W1582" s="34"/>
      <c r="X1582" s="34"/>
      <c r="Y1582" s="34"/>
      <c r="Z1582" s="34"/>
      <c r="AA1582" s="34"/>
      <c r="AB1582" s="34"/>
      <c r="AC1582" s="34"/>
    </row>
    <row r="1583" spans="2:29">
      <c r="B1583" s="23"/>
      <c r="C1583" s="23"/>
      <c r="D1583" s="32"/>
      <c r="E1583" s="32"/>
      <c r="F1583" s="32"/>
      <c r="G1583" s="34"/>
      <c r="H1583" s="34"/>
      <c r="I1583" s="34"/>
      <c r="J1583" s="34"/>
      <c r="K1583" s="34"/>
      <c r="L1583" s="34"/>
      <c r="M1583" s="34"/>
      <c r="N1583" s="34"/>
      <c r="O1583" s="34"/>
      <c r="P1583" s="34"/>
      <c r="Q1583" s="34"/>
      <c r="R1583" s="34"/>
      <c r="S1583" s="34"/>
      <c r="T1583" s="34"/>
      <c r="U1583" s="34"/>
      <c r="V1583" s="34"/>
      <c r="W1583" s="34"/>
      <c r="X1583" s="34"/>
      <c r="Y1583" s="34"/>
      <c r="Z1583" s="34"/>
      <c r="AA1583" s="34"/>
      <c r="AB1583" s="34"/>
      <c r="AC1583" s="34"/>
    </row>
    <row r="1584" spans="2:29">
      <c r="B1584" s="23"/>
      <c r="C1584" s="23"/>
      <c r="D1584" s="32"/>
      <c r="E1584" s="32"/>
      <c r="F1584" s="32"/>
      <c r="G1584" s="34"/>
      <c r="H1584" s="34"/>
      <c r="I1584" s="34"/>
      <c r="J1584" s="34"/>
      <c r="K1584" s="34"/>
      <c r="L1584" s="34"/>
      <c r="M1584" s="34"/>
      <c r="N1584" s="34"/>
      <c r="O1584" s="34"/>
      <c r="P1584" s="34"/>
      <c r="Q1584" s="34"/>
      <c r="R1584" s="34"/>
      <c r="S1584" s="34"/>
      <c r="T1584" s="34"/>
      <c r="U1584" s="34"/>
      <c r="V1584" s="34"/>
      <c r="W1584" s="34"/>
      <c r="X1584" s="34"/>
      <c r="Y1584" s="34"/>
      <c r="Z1584" s="34"/>
      <c r="AA1584" s="34"/>
      <c r="AB1584" s="34"/>
      <c r="AC1584" s="34"/>
    </row>
    <row r="1585" spans="2:29">
      <c r="B1585" s="23"/>
      <c r="C1585" s="23"/>
      <c r="D1585" s="32"/>
      <c r="E1585" s="32"/>
      <c r="F1585" s="32"/>
      <c r="G1585" s="34"/>
      <c r="H1585" s="34"/>
      <c r="I1585" s="34"/>
      <c r="J1585" s="34"/>
      <c r="K1585" s="34"/>
      <c r="L1585" s="34"/>
      <c r="M1585" s="34"/>
      <c r="N1585" s="34"/>
      <c r="O1585" s="34"/>
      <c r="P1585" s="34"/>
      <c r="Q1585" s="34"/>
      <c r="R1585" s="34"/>
      <c r="S1585" s="34"/>
      <c r="T1585" s="34"/>
      <c r="U1585" s="34"/>
      <c r="V1585" s="34"/>
      <c r="W1585" s="34"/>
      <c r="X1585" s="34"/>
      <c r="Y1585" s="34"/>
      <c r="Z1585" s="34"/>
      <c r="AA1585" s="34"/>
      <c r="AB1585" s="34"/>
      <c r="AC1585" s="34"/>
    </row>
    <row r="1586" spans="2:29">
      <c r="B1586" s="23"/>
      <c r="C1586" s="23"/>
      <c r="D1586" s="32"/>
      <c r="E1586" s="32"/>
      <c r="F1586" s="32"/>
      <c r="G1586" s="34"/>
      <c r="H1586" s="34"/>
      <c r="I1586" s="34"/>
      <c r="J1586" s="34"/>
      <c r="K1586" s="34"/>
      <c r="L1586" s="34"/>
      <c r="M1586" s="34"/>
      <c r="N1586" s="34"/>
      <c r="O1586" s="34"/>
      <c r="P1586" s="34"/>
      <c r="Q1586" s="34"/>
      <c r="R1586" s="34"/>
      <c r="S1586" s="34"/>
      <c r="T1586" s="34"/>
      <c r="U1586" s="34"/>
      <c r="V1586" s="34"/>
      <c r="W1586" s="34"/>
      <c r="X1586" s="34"/>
      <c r="Y1586" s="34"/>
      <c r="Z1586" s="34"/>
      <c r="AA1586" s="34"/>
      <c r="AB1586" s="34"/>
      <c r="AC1586" s="34"/>
    </row>
    <row r="1587" spans="2:29">
      <c r="B1587" s="23"/>
      <c r="C1587" s="23"/>
      <c r="D1587" s="32"/>
      <c r="E1587" s="32"/>
      <c r="F1587" s="32"/>
      <c r="G1587" s="34"/>
      <c r="H1587" s="34"/>
      <c r="I1587" s="34"/>
      <c r="J1587" s="34"/>
      <c r="K1587" s="34"/>
      <c r="L1587" s="34"/>
      <c r="M1587" s="34"/>
      <c r="N1587" s="34"/>
      <c r="O1587" s="34"/>
      <c r="P1587" s="34"/>
      <c r="Q1587" s="34"/>
      <c r="R1587" s="34"/>
      <c r="S1587" s="34"/>
      <c r="T1587" s="34"/>
      <c r="U1587" s="34"/>
      <c r="V1587" s="34"/>
      <c r="W1587" s="34"/>
      <c r="X1587" s="34"/>
      <c r="Y1587" s="34"/>
      <c r="Z1587" s="34"/>
      <c r="AA1587" s="34"/>
      <c r="AB1587" s="34"/>
      <c r="AC1587" s="34"/>
    </row>
    <row r="1588" spans="2:29">
      <c r="B1588" s="23"/>
      <c r="C1588" s="23"/>
      <c r="D1588" s="32"/>
      <c r="E1588" s="32"/>
      <c r="F1588" s="32"/>
      <c r="G1588" s="34"/>
      <c r="H1588" s="34"/>
      <c r="I1588" s="34"/>
      <c r="J1588" s="34"/>
      <c r="K1588" s="34"/>
      <c r="L1588" s="34"/>
      <c r="M1588" s="34"/>
      <c r="N1588" s="34"/>
      <c r="O1588" s="34"/>
      <c r="P1588" s="34"/>
      <c r="Q1588" s="34"/>
      <c r="R1588" s="34"/>
      <c r="S1588" s="34"/>
      <c r="T1588" s="34"/>
      <c r="U1588" s="34"/>
      <c r="V1588" s="34"/>
      <c r="W1588" s="34"/>
      <c r="X1588" s="34"/>
      <c r="Y1588" s="34"/>
      <c r="Z1588" s="34"/>
      <c r="AA1588" s="34"/>
      <c r="AB1588" s="34"/>
      <c r="AC1588" s="34"/>
    </row>
    <row r="1589" spans="2:29">
      <c r="B1589" s="23"/>
      <c r="C1589" s="23"/>
      <c r="D1589" s="32"/>
      <c r="E1589" s="32"/>
      <c r="F1589" s="32"/>
      <c r="G1589" s="34"/>
      <c r="H1589" s="34"/>
      <c r="I1589" s="34"/>
      <c r="J1589" s="34"/>
      <c r="K1589" s="34"/>
      <c r="L1589" s="34"/>
      <c r="M1589" s="34"/>
      <c r="N1589" s="34"/>
      <c r="O1589" s="34"/>
      <c r="P1589" s="34"/>
      <c r="Q1589" s="34"/>
      <c r="R1589" s="34"/>
      <c r="S1589" s="34"/>
      <c r="T1589" s="34"/>
      <c r="U1589" s="34"/>
      <c r="V1589" s="34"/>
      <c r="W1589" s="34"/>
      <c r="X1589" s="34"/>
      <c r="Y1589" s="34"/>
      <c r="Z1589" s="34"/>
      <c r="AA1589" s="34"/>
      <c r="AB1589" s="34"/>
      <c r="AC1589" s="34"/>
    </row>
    <row r="1590" spans="2:29">
      <c r="B1590" s="23"/>
      <c r="C1590" s="23"/>
      <c r="D1590" s="32"/>
      <c r="E1590" s="32"/>
      <c r="F1590" s="32"/>
      <c r="G1590" s="34"/>
      <c r="H1590" s="34"/>
      <c r="I1590" s="34"/>
      <c r="J1590" s="34"/>
      <c r="K1590" s="34"/>
      <c r="L1590" s="34"/>
      <c r="M1590" s="34"/>
      <c r="N1590" s="34"/>
      <c r="O1590" s="34"/>
      <c r="P1590" s="34"/>
      <c r="Q1590" s="34"/>
      <c r="R1590" s="34"/>
      <c r="S1590" s="34"/>
      <c r="T1590" s="34"/>
      <c r="U1590" s="34"/>
      <c r="V1590" s="34"/>
      <c r="W1590" s="34"/>
      <c r="X1590" s="34"/>
      <c r="Y1590" s="34"/>
      <c r="Z1590" s="34"/>
      <c r="AA1590" s="34"/>
      <c r="AB1590" s="34"/>
      <c r="AC1590" s="34"/>
    </row>
    <row r="1591" spans="2:29">
      <c r="B1591" s="23"/>
      <c r="C1591" s="23"/>
      <c r="D1591" s="32"/>
      <c r="E1591" s="32"/>
      <c r="F1591" s="32"/>
      <c r="G1591" s="34"/>
      <c r="H1591" s="34"/>
      <c r="I1591" s="34"/>
      <c r="J1591" s="34"/>
      <c r="K1591" s="34"/>
      <c r="L1591" s="34"/>
      <c r="M1591" s="34"/>
      <c r="N1591" s="34"/>
      <c r="O1591" s="34"/>
      <c r="P1591" s="34"/>
      <c r="Q1591" s="34"/>
      <c r="R1591" s="34"/>
      <c r="S1591" s="34"/>
      <c r="T1591" s="34"/>
      <c r="U1591" s="34"/>
      <c r="V1591" s="34"/>
      <c r="W1591" s="34"/>
      <c r="X1591" s="34"/>
      <c r="Y1591" s="34"/>
      <c r="Z1591" s="34"/>
      <c r="AA1591" s="34"/>
      <c r="AB1591" s="34"/>
      <c r="AC1591" s="34"/>
    </row>
    <row r="1592" spans="2:29">
      <c r="B1592" s="23"/>
      <c r="C1592" s="23"/>
      <c r="D1592" s="32"/>
      <c r="E1592" s="32"/>
      <c r="F1592" s="32"/>
      <c r="G1592" s="34"/>
      <c r="H1592" s="34"/>
      <c r="I1592" s="34"/>
      <c r="J1592" s="34"/>
      <c r="K1592" s="34"/>
      <c r="L1592" s="34"/>
      <c r="M1592" s="34"/>
      <c r="N1592" s="34"/>
      <c r="O1592" s="34"/>
      <c r="P1592" s="34"/>
      <c r="Q1592" s="34"/>
      <c r="R1592" s="34"/>
      <c r="S1592" s="34"/>
      <c r="T1592" s="34"/>
      <c r="U1592" s="34"/>
      <c r="V1592" s="34"/>
      <c r="W1592" s="34"/>
      <c r="X1592" s="34"/>
      <c r="Y1592" s="34"/>
      <c r="Z1592" s="34"/>
      <c r="AA1592" s="34"/>
      <c r="AB1592" s="34"/>
      <c r="AC1592" s="34"/>
    </row>
    <row r="1593" spans="2:29">
      <c r="B1593" s="23"/>
      <c r="C1593" s="23"/>
      <c r="D1593" s="32"/>
      <c r="E1593" s="32"/>
      <c r="F1593" s="32"/>
      <c r="G1593" s="34"/>
      <c r="H1593" s="34"/>
      <c r="I1593" s="34"/>
      <c r="J1593" s="34"/>
      <c r="K1593" s="34"/>
      <c r="L1593" s="34"/>
      <c r="M1593" s="34"/>
      <c r="N1593" s="34"/>
      <c r="O1593" s="34"/>
      <c r="P1593" s="34"/>
      <c r="Q1593" s="34"/>
      <c r="R1593" s="34"/>
      <c r="S1593" s="34"/>
      <c r="T1593" s="34"/>
      <c r="U1593" s="34"/>
      <c r="V1593" s="34"/>
      <c r="W1593" s="34"/>
      <c r="X1593" s="34"/>
      <c r="Y1593" s="34"/>
      <c r="Z1593" s="34"/>
      <c r="AA1593" s="34"/>
      <c r="AB1593" s="34"/>
      <c r="AC1593" s="34"/>
    </row>
    <row r="1594" spans="2:29">
      <c r="B1594" s="23"/>
      <c r="C1594" s="23"/>
      <c r="D1594" s="32"/>
      <c r="E1594" s="32"/>
      <c r="F1594" s="32"/>
      <c r="G1594" s="34"/>
      <c r="H1594" s="34"/>
      <c r="I1594" s="34"/>
      <c r="J1594" s="34"/>
      <c r="K1594" s="34"/>
      <c r="L1594" s="34"/>
      <c r="M1594" s="34"/>
      <c r="N1594" s="34"/>
      <c r="O1594" s="34"/>
      <c r="P1594" s="34"/>
      <c r="Q1594" s="34"/>
      <c r="R1594" s="34"/>
      <c r="S1594" s="34"/>
      <c r="T1594" s="34"/>
      <c r="U1594" s="34"/>
      <c r="V1594" s="34"/>
      <c r="W1594" s="34"/>
      <c r="X1594" s="34"/>
      <c r="Y1594" s="34"/>
      <c r="Z1594" s="34"/>
      <c r="AA1594" s="34"/>
      <c r="AB1594" s="34"/>
      <c r="AC1594" s="34"/>
    </row>
    <row r="1595" spans="2:29">
      <c r="B1595" s="23"/>
      <c r="C1595" s="23"/>
      <c r="D1595" s="32"/>
      <c r="E1595" s="32"/>
      <c r="F1595" s="32"/>
      <c r="G1595" s="34"/>
      <c r="H1595" s="34"/>
      <c r="I1595" s="34"/>
      <c r="J1595" s="34"/>
      <c r="K1595" s="34"/>
      <c r="L1595" s="34"/>
      <c r="M1595" s="34"/>
      <c r="N1595" s="34"/>
      <c r="O1595" s="34"/>
      <c r="P1595" s="34"/>
      <c r="Q1595" s="34"/>
      <c r="R1595" s="34"/>
      <c r="S1595" s="34"/>
      <c r="T1595" s="34"/>
      <c r="U1595" s="34"/>
      <c r="V1595" s="34"/>
      <c r="W1595" s="34"/>
      <c r="X1595" s="34"/>
      <c r="Y1595" s="34"/>
      <c r="Z1595" s="34"/>
      <c r="AA1595" s="34"/>
      <c r="AB1595" s="34"/>
      <c r="AC1595" s="34"/>
    </row>
    <row r="1596" spans="2:29">
      <c r="B1596" s="23"/>
      <c r="C1596" s="23"/>
      <c r="D1596" s="32"/>
      <c r="E1596" s="32"/>
      <c r="F1596" s="32"/>
      <c r="G1596" s="34"/>
      <c r="H1596" s="34"/>
      <c r="I1596" s="34"/>
      <c r="J1596" s="34"/>
      <c r="K1596" s="34"/>
      <c r="L1596" s="34"/>
      <c r="M1596" s="34"/>
      <c r="N1596" s="34"/>
      <c r="O1596" s="34"/>
      <c r="P1596" s="34"/>
      <c r="Q1596" s="34"/>
      <c r="R1596" s="34"/>
      <c r="S1596" s="34"/>
      <c r="T1596" s="34"/>
      <c r="U1596" s="34"/>
      <c r="V1596" s="34"/>
      <c r="W1596" s="34"/>
      <c r="X1596" s="34"/>
      <c r="Y1596" s="34"/>
      <c r="Z1596" s="34"/>
      <c r="AA1596" s="34"/>
      <c r="AB1596" s="34"/>
      <c r="AC1596" s="34"/>
    </row>
    <row r="1597" spans="2:29">
      <c r="B1597" s="23"/>
      <c r="C1597" s="23"/>
      <c r="D1597" s="32"/>
      <c r="E1597" s="32"/>
      <c r="F1597" s="32"/>
      <c r="G1597" s="34"/>
      <c r="H1597" s="34"/>
      <c r="I1597" s="34"/>
      <c r="J1597" s="34"/>
      <c r="K1597" s="34"/>
      <c r="L1597" s="34"/>
      <c r="M1597" s="34"/>
      <c r="N1597" s="34"/>
      <c r="O1597" s="34"/>
      <c r="P1597" s="34"/>
      <c r="Q1597" s="34"/>
      <c r="R1597" s="34"/>
      <c r="S1597" s="34"/>
      <c r="T1597" s="34"/>
      <c r="U1597" s="34"/>
      <c r="V1597" s="34"/>
      <c r="W1597" s="34"/>
      <c r="X1597" s="34"/>
      <c r="Y1597" s="34"/>
      <c r="Z1597" s="34"/>
      <c r="AA1597" s="34"/>
      <c r="AB1597" s="34"/>
      <c r="AC1597" s="34"/>
    </row>
    <row r="1598" spans="2:29">
      <c r="B1598" s="23"/>
      <c r="C1598" s="23"/>
      <c r="D1598" s="32"/>
      <c r="E1598" s="32"/>
      <c r="F1598" s="32"/>
      <c r="G1598" s="34"/>
      <c r="H1598" s="34"/>
      <c r="I1598" s="34"/>
      <c r="J1598" s="34"/>
      <c r="K1598" s="34"/>
      <c r="L1598" s="34"/>
      <c r="M1598" s="34"/>
      <c r="N1598" s="34"/>
      <c r="O1598" s="34"/>
      <c r="P1598" s="34"/>
      <c r="Q1598" s="34"/>
      <c r="R1598" s="34"/>
      <c r="S1598" s="34"/>
      <c r="T1598" s="34"/>
      <c r="U1598" s="34"/>
      <c r="V1598" s="34"/>
      <c r="W1598" s="34"/>
      <c r="X1598" s="34"/>
      <c r="Y1598" s="34"/>
      <c r="Z1598" s="34"/>
      <c r="AA1598" s="34"/>
      <c r="AB1598" s="34"/>
      <c r="AC1598" s="34"/>
    </row>
    <row r="1599" spans="2:29">
      <c r="B1599" s="23"/>
      <c r="C1599" s="23"/>
      <c r="D1599" s="32"/>
      <c r="E1599" s="32"/>
      <c r="F1599" s="32"/>
      <c r="G1599" s="34"/>
      <c r="H1599" s="34"/>
      <c r="I1599" s="34"/>
      <c r="J1599" s="34"/>
      <c r="K1599" s="34"/>
      <c r="L1599" s="34"/>
      <c r="M1599" s="34"/>
      <c r="N1599" s="34"/>
      <c r="O1599" s="34"/>
      <c r="P1599" s="34"/>
      <c r="Q1599" s="34"/>
      <c r="R1599" s="34"/>
      <c r="S1599" s="34"/>
      <c r="T1599" s="34"/>
      <c r="U1599" s="34"/>
      <c r="V1599" s="34"/>
      <c r="W1599" s="34"/>
      <c r="X1599" s="34"/>
      <c r="Y1599" s="34"/>
      <c r="Z1599" s="34"/>
      <c r="AA1599" s="34"/>
      <c r="AB1599" s="34"/>
      <c r="AC1599" s="34"/>
    </row>
    <row r="1600" spans="2:29">
      <c r="B1600" s="23"/>
      <c r="C1600" s="23"/>
      <c r="D1600" s="32"/>
      <c r="E1600" s="32"/>
      <c r="F1600" s="32"/>
      <c r="G1600" s="34"/>
      <c r="H1600" s="34"/>
      <c r="I1600" s="34"/>
      <c r="J1600" s="34"/>
      <c r="K1600" s="34"/>
      <c r="L1600" s="34"/>
      <c r="M1600" s="34"/>
      <c r="N1600" s="34"/>
      <c r="O1600" s="34"/>
      <c r="P1600" s="34"/>
      <c r="Q1600" s="34"/>
      <c r="R1600" s="34"/>
      <c r="S1600" s="34"/>
      <c r="T1600" s="34"/>
      <c r="U1600" s="34"/>
      <c r="V1600" s="34"/>
      <c r="W1600" s="34"/>
      <c r="X1600" s="34"/>
      <c r="Y1600" s="34"/>
      <c r="Z1600" s="34"/>
      <c r="AA1600" s="34"/>
      <c r="AB1600" s="34"/>
      <c r="AC1600" s="34"/>
    </row>
    <row r="1601" spans="2:29">
      <c r="B1601" s="23"/>
      <c r="C1601" s="23"/>
      <c r="D1601" s="32"/>
      <c r="E1601" s="32"/>
      <c r="F1601" s="32"/>
      <c r="G1601" s="34"/>
      <c r="H1601" s="34"/>
      <c r="I1601" s="34"/>
      <c r="J1601" s="34"/>
      <c r="K1601" s="34"/>
      <c r="L1601" s="34"/>
      <c r="M1601" s="34"/>
      <c r="N1601" s="34"/>
      <c r="O1601" s="34"/>
      <c r="P1601" s="34"/>
      <c r="Q1601" s="34"/>
      <c r="R1601" s="34"/>
      <c r="S1601" s="34"/>
      <c r="T1601" s="34"/>
      <c r="U1601" s="34"/>
      <c r="V1601" s="34"/>
      <c r="W1601" s="34"/>
      <c r="X1601" s="34"/>
      <c r="Y1601" s="34"/>
      <c r="Z1601" s="34"/>
      <c r="AA1601" s="34"/>
      <c r="AB1601" s="34"/>
      <c r="AC1601" s="34"/>
    </row>
    <row r="1602" spans="2:29">
      <c r="B1602" s="23"/>
      <c r="C1602" s="23"/>
      <c r="D1602" s="32"/>
      <c r="E1602" s="32"/>
      <c r="F1602" s="32"/>
      <c r="G1602" s="34"/>
      <c r="H1602" s="34"/>
      <c r="I1602" s="34"/>
      <c r="J1602" s="34"/>
      <c r="K1602" s="34"/>
      <c r="L1602" s="34"/>
      <c r="M1602" s="34"/>
      <c r="N1602" s="34"/>
      <c r="O1602" s="34"/>
      <c r="P1602" s="34"/>
      <c r="Q1602" s="34"/>
      <c r="R1602" s="34"/>
      <c r="S1602" s="34"/>
      <c r="T1602" s="34"/>
      <c r="U1602" s="34"/>
      <c r="V1602" s="34"/>
      <c r="W1602" s="34"/>
      <c r="X1602" s="34"/>
      <c r="Y1602" s="34"/>
      <c r="Z1602" s="34"/>
      <c r="AA1602" s="34"/>
      <c r="AB1602" s="34"/>
      <c r="AC1602" s="34"/>
    </row>
    <row r="1603" spans="2:29">
      <c r="B1603" s="23"/>
      <c r="C1603" s="23"/>
      <c r="D1603" s="32"/>
      <c r="E1603" s="32"/>
      <c r="F1603" s="32"/>
      <c r="G1603" s="34"/>
      <c r="H1603" s="34"/>
      <c r="I1603" s="34"/>
      <c r="J1603" s="34"/>
      <c r="K1603" s="34"/>
      <c r="L1603" s="34"/>
      <c r="M1603" s="34"/>
      <c r="N1603" s="34"/>
      <c r="O1603" s="34"/>
      <c r="P1603" s="34"/>
      <c r="Q1603" s="34"/>
      <c r="R1603" s="34"/>
      <c r="S1603" s="34"/>
      <c r="T1603" s="34"/>
      <c r="U1603" s="34"/>
      <c r="V1603" s="34"/>
      <c r="W1603" s="34"/>
      <c r="X1603" s="34"/>
      <c r="Y1603" s="34"/>
      <c r="Z1603" s="34"/>
      <c r="AA1603" s="34"/>
      <c r="AB1603" s="34"/>
      <c r="AC1603" s="34"/>
    </row>
    <row r="1604" spans="2:29">
      <c r="B1604" s="23"/>
      <c r="C1604" s="23"/>
      <c r="D1604" s="32"/>
      <c r="E1604" s="32"/>
      <c r="F1604" s="32"/>
      <c r="G1604" s="34"/>
      <c r="H1604" s="34"/>
      <c r="I1604" s="34"/>
      <c r="J1604" s="34"/>
      <c r="K1604" s="34"/>
      <c r="L1604" s="34"/>
      <c r="M1604" s="34"/>
      <c r="N1604" s="34"/>
      <c r="O1604" s="34"/>
      <c r="P1604" s="34"/>
      <c r="Q1604" s="34"/>
      <c r="R1604" s="34"/>
      <c r="S1604" s="34"/>
      <c r="T1604" s="34"/>
      <c r="U1604" s="34"/>
      <c r="V1604" s="34"/>
      <c r="W1604" s="34"/>
      <c r="X1604" s="34"/>
      <c r="Y1604" s="34"/>
      <c r="Z1604" s="34"/>
      <c r="AA1604" s="34"/>
      <c r="AB1604" s="34"/>
      <c r="AC1604" s="34"/>
    </row>
    <row r="1605" spans="2:29">
      <c r="B1605" s="23"/>
      <c r="C1605" s="23"/>
      <c r="D1605" s="32"/>
      <c r="E1605" s="32"/>
      <c r="F1605" s="32"/>
      <c r="G1605" s="34"/>
      <c r="H1605" s="34"/>
      <c r="I1605" s="34"/>
      <c r="J1605" s="34"/>
      <c r="K1605" s="34"/>
      <c r="L1605" s="34"/>
      <c r="M1605" s="34"/>
      <c r="N1605" s="34"/>
      <c r="O1605" s="34"/>
      <c r="P1605" s="34"/>
      <c r="Q1605" s="34"/>
      <c r="R1605" s="34"/>
      <c r="S1605" s="34"/>
      <c r="T1605" s="34"/>
      <c r="U1605" s="34"/>
      <c r="V1605" s="34"/>
      <c r="W1605" s="34"/>
      <c r="X1605" s="34"/>
      <c r="Y1605" s="34"/>
      <c r="Z1605" s="34"/>
      <c r="AA1605" s="34"/>
      <c r="AB1605" s="34"/>
      <c r="AC1605" s="34"/>
    </row>
    <row r="1606" spans="2:29">
      <c r="B1606" s="23"/>
      <c r="C1606" s="23"/>
      <c r="D1606" s="32"/>
      <c r="E1606" s="32"/>
      <c r="F1606" s="32"/>
      <c r="G1606" s="34"/>
      <c r="H1606" s="34"/>
      <c r="I1606" s="34"/>
      <c r="J1606" s="34"/>
      <c r="K1606" s="34"/>
      <c r="L1606" s="34"/>
      <c r="M1606" s="34"/>
      <c r="N1606" s="34"/>
      <c r="O1606" s="34"/>
      <c r="P1606" s="34"/>
      <c r="Q1606" s="34"/>
      <c r="R1606" s="34"/>
      <c r="S1606" s="34"/>
      <c r="T1606" s="34"/>
      <c r="U1606" s="34"/>
      <c r="V1606" s="34"/>
      <c r="W1606" s="34"/>
      <c r="X1606" s="34"/>
      <c r="Y1606" s="34"/>
      <c r="Z1606" s="34"/>
      <c r="AA1606" s="34"/>
      <c r="AB1606" s="34"/>
      <c r="AC1606" s="34"/>
    </row>
    <row r="1607" spans="2:29">
      <c r="B1607" s="23"/>
      <c r="C1607" s="23"/>
      <c r="D1607" s="32"/>
      <c r="E1607" s="32"/>
      <c r="F1607" s="32"/>
      <c r="G1607" s="34"/>
      <c r="H1607" s="34"/>
      <c r="I1607" s="34"/>
      <c r="J1607" s="34"/>
      <c r="K1607" s="34"/>
      <c r="L1607" s="34"/>
      <c r="M1607" s="34"/>
      <c r="N1607" s="34"/>
      <c r="O1607" s="34"/>
      <c r="P1607" s="34"/>
      <c r="Q1607" s="34"/>
      <c r="R1607" s="34"/>
      <c r="S1607" s="34"/>
      <c r="T1607" s="34"/>
      <c r="U1607" s="34"/>
      <c r="V1607" s="34"/>
      <c r="W1607" s="34"/>
      <c r="X1607" s="34"/>
      <c r="Y1607" s="34"/>
      <c r="Z1607" s="34"/>
      <c r="AA1607" s="34"/>
      <c r="AB1607" s="34"/>
      <c r="AC1607" s="34"/>
    </row>
    <row r="1608" spans="2:29">
      <c r="B1608" s="23"/>
      <c r="C1608" s="23"/>
      <c r="D1608" s="32"/>
      <c r="E1608" s="32"/>
      <c r="F1608" s="32"/>
      <c r="G1608" s="34"/>
      <c r="H1608" s="34"/>
      <c r="I1608" s="34"/>
      <c r="J1608" s="34"/>
      <c r="K1608" s="34"/>
      <c r="L1608" s="34"/>
      <c r="M1608" s="34"/>
      <c r="N1608" s="34"/>
      <c r="O1608" s="34"/>
      <c r="P1608" s="34"/>
      <c r="Q1608" s="34"/>
      <c r="R1608" s="34"/>
      <c r="S1608" s="34"/>
      <c r="T1608" s="34"/>
      <c r="U1608" s="34"/>
      <c r="V1608" s="34"/>
      <c r="W1608" s="34"/>
      <c r="X1608" s="34"/>
      <c r="Y1608" s="34"/>
      <c r="Z1608" s="34"/>
      <c r="AA1608" s="34"/>
      <c r="AB1608" s="34"/>
      <c r="AC1608" s="34"/>
    </row>
    <row r="1609" spans="2:29">
      <c r="B1609" s="23"/>
      <c r="C1609" s="23"/>
      <c r="D1609" s="32"/>
      <c r="E1609" s="32"/>
      <c r="F1609" s="32"/>
      <c r="G1609" s="34"/>
      <c r="H1609" s="34"/>
      <c r="I1609" s="34"/>
      <c r="J1609" s="34"/>
      <c r="K1609" s="34"/>
      <c r="L1609" s="34"/>
      <c r="M1609" s="34"/>
      <c r="N1609" s="34"/>
      <c r="O1609" s="34"/>
      <c r="P1609" s="34"/>
      <c r="Q1609" s="34"/>
      <c r="R1609" s="34"/>
      <c r="S1609" s="34"/>
      <c r="T1609" s="34"/>
      <c r="U1609" s="34"/>
      <c r="V1609" s="34"/>
      <c r="W1609" s="34"/>
      <c r="X1609" s="34"/>
      <c r="Y1609" s="34"/>
      <c r="Z1609" s="34"/>
      <c r="AA1609" s="34"/>
      <c r="AB1609" s="34"/>
      <c r="AC1609" s="34"/>
    </row>
    <row r="1610" spans="2:29">
      <c r="B1610" s="23"/>
      <c r="C1610" s="23"/>
      <c r="D1610" s="32"/>
      <c r="E1610" s="32"/>
      <c r="F1610" s="32"/>
      <c r="G1610" s="34"/>
      <c r="H1610" s="34"/>
      <c r="I1610" s="34"/>
      <c r="J1610" s="34"/>
      <c r="K1610" s="34"/>
      <c r="L1610" s="34"/>
      <c r="M1610" s="34"/>
      <c r="N1610" s="34"/>
      <c r="O1610" s="34"/>
      <c r="P1610" s="34"/>
      <c r="Q1610" s="34"/>
      <c r="R1610" s="34"/>
      <c r="S1610" s="34"/>
      <c r="T1610" s="34"/>
      <c r="U1610" s="34"/>
      <c r="V1610" s="34"/>
      <c r="W1610" s="34"/>
      <c r="X1610" s="34"/>
      <c r="Y1610" s="34"/>
      <c r="Z1610" s="34"/>
      <c r="AA1610" s="34"/>
      <c r="AB1610" s="34"/>
      <c r="AC1610" s="34"/>
    </row>
    <row r="1611" spans="2:29">
      <c r="B1611" s="23"/>
      <c r="C1611" s="23"/>
      <c r="D1611" s="32"/>
      <c r="E1611" s="32"/>
      <c r="F1611" s="32"/>
      <c r="G1611" s="34"/>
      <c r="H1611" s="34"/>
      <c r="I1611" s="34"/>
      <c r="J1611" s="34"/>
      <c r="K1611" s="34"/>
      <c r="L1611" s="34"/>
      <c r="M1611" s="34"/>
      <c r="N1611" s="34"/>
      <c r="O1611" s="34"/>
      <c r="P1611" s="34"/>
      <c r="Q1611" s="34"/>
      <c r="R1611" s="34"/>
      <c r="S1611" s="34"/>
      <c r="T1611" s="34"/>
      <c r="U1611" s="34"/>
      <c r="V1611" s="34"/>
      <c r="W1611" s="34"/>
      <c r="X1611" s="34"/>
      <c r="Y1611" s="34"/>
      <c r="Z1611" s="34"/>
      <c r="AA1611" s="34"/>
      <c r="AB1611" s="34"/>
      <c r="AC1611" s="34"/>
    </row>
    <row r="1612" spans="2:29">
      <c r="B1612" s="23"/>
      <c r="C1612" s="23"/>
      <c r="D1612" s="32"/>
      <c r="E1612" s="32"/>
      <c r="F1612" s="32"/>
      <c r="G1612" s="34"/>
      <c r="H1612" s="34"/>
      <c r="I1612" s="34"/>
      <c r="J1612" s="34"/>
      <c r="K1612" s="34"/>
      <c r="L1612" s="34"/>
      <c r="M1612" s="34"/>
      <c r="N1612" s="34"/>
      <c r="O1612" s="34"/>
      <c r="P1612" s="34"/>
      <c r="Q1612" s="34"/>
      <c r="R1612" s="34"/>
      <c r="S1612" s="34"/>
      <c r="T1612" s="34"/>
      <c r="U1612" s="34"/>
      <c r="V1612" s="34"/>
      <c r="W1612" s="34"/>
      <c r="X1612" s="34"/>
      <c r="Y1612" s="34"/>
      <c r="Z1612" s="34"/>
      <c r="AA1612" s="34"/>
      <c r="AB1612" s="34"/>
      <c r="AC1612" s="34"/>
    </row>
    <row r="1613" spans="2:29">
      <c r="B1613" s="23"/>
      <c r="C1613" s="23"/>
      <c r="D1613" s="32"/>
      <c r="E1613" s="32"/>
      <c r="F1613" s="32"/>
      <c r="G1613" s="34"/>
      <c r="H1613" s="34"/>
      <c r="I1613" s="34"/>
      <c r="J1613" s="34"/>
      <c r="K1613" s="34"/>
      <c r="L1613" s="34"/>
      <c r="M1613" s="34"/>
      <c r="N1613" s="34"/>
      <c r="O1613" s="34"/>
      <c r="P1613" s="34"/>
      <c r="Q1613" s="34"/>
      <c r="R1613" s="34"/>
      <c r="S1613" s="34"/>
      <c r="T1613" s="34"/>
      <c r="U1613" s="34"/>
      <c r="V1613" s="34"/>
      <c r="W1613" s="34"/>
      <c r="X1613" s="34"/>
      <c r="Y1613" s="34"/>
      <c r="Z1613" s="34"/>
      <c r="AA1613" s="34"/>
      <c r="AB1613" s="34"/>
      <c r="AC1613" s="34"/>
    </row>
    <row r="1614" spans="2:29">
      <c r="B1614" s="23"/>
      <c r="C1614" s="23"/>
      <c r="D1614" s="32"/>
      <c r="E1614" s="32"/>
      <c r="F1614" s="32"/>
      <c r="G1614" s="34"/>
      <c r="H1614" s="34"/>
      <c r="I1614" s="34"/>
      <c r="J1614" s="34"/>
      <c r="K1614" s="34"/>
      <c r="L1614" s="34"/>
      <c r="M1614" s="34"/>
      <c r="N1614" s="34"/>
      <c r="O1614" s="34"/>
      <c r="P1614" s="34"/>
      <c r="Q1614" s="34"/>
      <c r="R1614" s="34"/>
      <c r="S1614" s="34"/>
      <c r="T1614" s="34"/>
      <c r="U1614" s="34"/>
      <c r="V1614" s="34"/>
      <c r="W1614" s="34"/>
      <c r="X1614" s="34"/>
      <c r="Y1614" s="34"/>
      <c r="Z1614" s="34"/>
      <c r="AA1614" s="34"/>
      <c r="AB1614" s="34"/>
      <c r="AC1614" s="34"/>
    </row>
    <row r="1615" spans="2:29">
      <c r="B1615" s="23"/>
      <c r="C1615" s="23"/>
      <c r="D1615" s="32"/>
      <c r="E1615" s="32"/>
      <c r="F1615" s="32"/>
      <c r="G1615" s="34"/>
      <c r="H1615" s="34"/>
      <c r="I1615" s="34"/>
      <c r="J1615" s="34"/>
      <c r="K1615" s="34"/>
      <c r="L1615" s="34"/>
      <c r="M1615" s="34"/>
      <c r="N1615" s="34"/>
      <c r="O1615" s="34"/>
      <c r="P1615" s="34"/>
      <c r="Q1615" s="34"/>
      <c r="R1615" s="34"/>
      <c r="S1615" s="34"/>
      <c r="T1615" s="34"/>
      <c r="U1615" s="34"/>
      <c r="V1615" s="34"/>
      <c r="W1615" s="34"/>
      <c r="X1615" s="34"/>
      <c r="Y1615" s="34"/>
      <c r="Z1615" s="34"/>
      <c r="AA1615" s="34"/>
      <c r="AB1615" s="34"/>
      <c r="AC1615" s="34"/>
    </row>
    <row r="1616" spans="2:29">
      <c r="B1616" s="23"/>
      <c r="C1616" s="23"/>
      <c r="D1616" s="32"/>
      <c r="E1616" s="32"/>
      <c r="F1616" s="32"/>
      <c r="G1616" s="34"/>
      <c r="H1616" s="34"/>
      <c r="I1616" s="34"/>
      <c r="J1616" s="34"/>
      <c r="K1616" s="34"/>
      <c r="L1616" s="34"/>
      <c r="M1616" s="34"/>
      <c r="N1616" s="34"/>
      <c r="O1616" s="34"/>
      <c r="P1616" s="34"/>
      <c r="Q1616" s="34"/>
      <c r="R1616" s="34"/>
      <c r="S1616" s="34"/>
      <c r="T1616" s="34"/>
      <c r="U1616" s="34"/>
      <c r="V1616" s="34"/>
      <c r="W1616" s="34"/>
      <c r="X1616" s="34"/>
      <c r="Y1616" s="34"/>
      <c r="Z1616" s="34"/>
      <c r="AA1616" s="34"/>
      <c r="AB1616" s="34"/>
      <c r="AC1616" s="34"/>
    </row>
    <row r="1617" spans="2:29">
      <c r="B1617" s="23"/>
      <c r="C1617" s="23"/>
      <c r="D1617" s="32"/>
      <c r="E1617" s="32"/>
      <c r="F1617" s="32"/>
      <c r="G1617" s="34"/>
      <c r="H1617" s="34"/>
      <c r="I1617" s="34"/>
      <c r="J1617" s="34"/>
      <c r="K1617" s="34"/>
      <c r="L1617" s="34"/>
      <c r="M1617" s="34"/>
      <c r="N1617" s="34"/>
      <c r="O1617" s="34"/>
      <c r="P1617" s="34"/>
      <c r="Q1617" s="34"/>
      <c r="R1617" s="34"/>
      <c r="S1617" s="34"/>
      <c r="T1617" s="34"/>
      <c r="U1617" s="34"/>
      <c r="V1617" s="34"/>
      <c r="W1617" s="34"/>
      <c r="X1617" s="34"/>
      <c r="Y1617" s="34"/>
      <c r="Z1617" s="34"/>
      <c r="AA1617" s="34"/>
      <c r="AB1617" s="34"/>
      <c r="AC1617" s="34"/>
    </row>
    <row r="1618" spans="2:29">
      <c r="B1618" s="23"/>
      <c r="C1618" s="23"/>
      <c r="D1618" s="32"/>
      <c r="E1618" s="32"/>
      <c r="F1618" s="32"/>
      <c r="G1618" s="34"/>
      <c r="H1618" s="34"/>
      <c r="I1618" s="34"/>
      <c r="J1618" s="34"/>
      <c r="K1618" s="34"/>
      <c r="L1618" s="34"/>
      <c r="M1618" s="34"/>
      <c r="N1618" s="34"/>
      <c r="O1618" s="34"/>
      <c r="P1618" s="34"/>
      <c r="Q1618" s="34"/>
      <c r="R1618" s="34"/>
      <c r="S1618" s="34"/>
      <c r="T1618" s="34"/>
      <c r="U1618" s="34"/>
      <c r="V1618" s="34"/>
      <c r="W1618" s="34"/>
      <c r="X1618" s="34"/>
      <c r="Y1618" s="34"/>
      <c r="Z1618" s="34"/>
      <c r="AA1618" s="34"/>
      <c r="AB1618" s="34"/>
      <c r="AC1618" s="34"/>
    </row>
    <row r="1619" spans="2:29">
      <c r="B1619" s="23"/>
      <c r="C1619" s="23"/>
      <c r="D1619" s="32"/>
      <c r="E1619" s="32"/>
      <c r="F1619" s="32"/>
      <c r="G1619" s="34"/>
      <c r="H1619" s="34"/>
      <c r="I1619" s="34"/>
      <c r="J1619" s="34"/>
      <c r="K1619" s="34"/>
      <c r="L1619" s="34"/>
      <c r="M1619" s="34"/>
      <c r="N1619" s="34"/>
      <c r="O1619" s="34"/>
      <c r="P1619" s="34"/>
      <c r="Q1619" s="34"/>
      <c r="R1619" s="34"/>
      <c r="S1619" s="34"/>
      <c r="T1619" s="34"/>
      <c r="U1619" s="34"/>
      <c r="V1619" s="34"/>
      <c r="W1619" s="34"/>
      <c r="X1619" s="34"/>
      <c r="Y1619" s="34"/>
      <c r="Z1619" s="34"/>
      <c r="AA1619" s="34"/>
      <c r="AB1619" s="34"/>
      <c r="AC1619" s="34"/>
    </row>
    <row r="1620" spans="2:29">
      <c r="B1620" s="23"/>
      <c r="C1620" s="23"/>
      <c r="D1620" s="32"/>
      <c r="E1620" s="32"/>
      <c r="F1620" s="32"/>
      <c r="G1620" s="34"/>
      <c r="H1620" s="34"/>
      <c r="I1620" s="34"/>
      <c r="J1620" s="34"/>
      <c r="K1620" s="34"/>
      <c r="L1620" s="34"/>
      <c r="M1620" s="34"/>
      <c r="N1620" s="34"/>
      <c r="O1620" s="34"/>
      <c r="P1620" s="34"/>
      <c r="Q1620" s="34"/>
      <c r="R1620" s="34"/>
      <c r="S1620" s="34"/>
      <c r="T1620" s="34"/>
      <c r="U1620" s="34"/>
      <c r="V1620" s="34"/>
      <c r="W1620" s="34"/>
      <c r="X1620" s="34"/>
      <c r="Y1620" s="34"/>
      <c r="Z1620" s="34"/>
      <c r="AA1620" s="34"/>
      <c r="AB1620" s="34"/>
      <c r="AC1620" s="34"/>
    </row>
    <row r="1621" spans="2:29">
      <c r="B1621" s="23"/>
      <c r="C1621" s="23"/>
      <c r="D1621" s="32"/>
      <c r="E1621" s="32"/>
      <c r="F1621" s="32"/>
      <c r="G1621" s="34"/>
      <c r="H1621" s="34"/>
      <c r="I1621" s="34"/>
      <c r="J1621" s="34"/>
      <c r="K1621" s="34"/>
      <c r="L1621" s="34"/>
      <c r="M1621" s="34"/>
      <c r="N1621" s="34"/>
      <c r="O1621" s="34"/>
      <c r="P1621" s="34"/>
      <c r="Q1621" s="34"/>
      <c r="R1621" s="34"/>
      <c r="S1621" s="34"/>
      <c r="T1621" s="34"/>
      <c r="U1621" s="34"/>
      <c r="V1621" s="34"/>
      <c r="W1621" s="34"/>
      <c r="X1621" s="34"/>
      <c r="Y1621" s="34"/>
      <c r="Z1621" s="34"/>
      <c r="AA1621" s="34"/>
      <c r="AB1621" s="34"/>
      <c r="AC1621" s="34"/>
    </row>
    <row r="1622" spans="2:29">
      <c r="B1622" s="23"/>
      <c r="C1622" s="23"/>
      <c r="D1622" s="32"/>
      <c r="E1622" s="32"/>
      <c r="F1622" s="32"/>
      <c r="G1622" s="34"/>
      <c r="H1622" s="34"/>
      <c r="I1622" s="34"/>
      <c r="J1622" s="34"/>
      <c r="K1622" s="34"/>
      <c r="L1622" s="34"/>
      <c r="M1622" s="34"/>
      <c r="N1622" s="34"/>
      <c r="O1622" s="34"/>
      <c r="P1622" s="34"/>
      <c r="Q1622" s="34"/>
      <c r="R1622" s="34"/>
      <c r="S1622" s="34"/>
      <c r="T1622" s="34"/>
      <c r="U1622" s="34"/>
      <c r="V1622" s="34"/>
      <c r="W1622" s="34"/>
      <c r="X1622" s="34"/>
      <c r="Y1622" s="34"/>
      <c r="Z1622" s="34"/>
      <c r="AA1622" s="34"/>
      <c r="AB1622" s="34"/>
      <c r="AC1622" s="34"/>
    </row>
    <row r="1623" spans="2:29">
      <c r="B1623" s="23"/>
      <c r="C1623" s="23"/>
      <c r="D1623" s="32"/>
      <c r="E1623" s="32"/>
      <c r="F1623" s="32"/>
      <c r="G1623" s="34"/>
      <c r="H1623" s="34"/>
      <c r="I1623" s="34"/>
      <c r="J1623" s="34"/>
      <c r="K1623" s="34"/>
      <c r="L1623" s="34"/>
      <c r="M1623" s="34"/>
      <c r="N1623" s="34"/>
      <c r="O1623" s="34"/>
      <c r="P1623" s="34"/>
      <c r="Q1623" s="34"/>
      <c r="R1623" s="34"/>
      <c r="S1623" s="34"/>
      <c r="T1623" s="34"/>
      <c r="U1623" s="34"/>
      <c r="V1623" s="34"/>
      <c r="W1623" s="34"/>
      <c r="X1623" s="34"/>
      <c r="Y1623" s="34"/>
      <c r="Z1623" s="34"/>
      <c r="AA1623" s="34"/>
      <c r="AB1623" s="34"/>
      <c r="AC1623" s="34"/>
    </row>
    <row r="1624" spans="2:29">
      <c r="B1624" s="23"/>
      <c r="C1624" s="23"/>
      <c r="D1624" s="32"/>
      <c r="E1624" s="32"/>
      <c r="F1624" s="32"/>
      <c r="G1624" s="34"/>
      <c r="H1624" s="34"/>
      <c r="I1624" s="34"/>
      <c r="J1624" s="34"/>
      <c r="K1624" s="34"/>
      <c r="L1624" s="34"/>
      <c r="M1624" s="34"/>
      <c r="N1624" s="34"/>
      <c r="O1624" s="34"/>
      <c r="P1624" s="34"/>
      <c r="Q1624" s="34"/>
      <c r="R1624" s="34"/>
      <c r="S1624" s="34"/>
      <c r="T1624" s="34"/>
      <c r="U1624" s="34"/>
      <c r="V1624" s="34"/>
      <c r="W1624" s="34"/>
      <c r="X1624" s="34"/>
      <c r="Y1624" s="34"/>
      <c r="Z1624" s="34"/>
      <c r="AA1624" s="34"/>
      <c r="AB1624" s="34"/>
      <c r="AC1624" s="34"/>
    </row>
    <row r="1625" spans="2:29">
      <c r="B1625" s="23"/>
      <c r="C1625" s="23"/>
      <c r="D1625" s="32"/>
      <c r="E1625" s="32"/>
      <c r="F1625" s="32"/>
      <c r="G1625" s="34"/>
      <c r="H1625" s="34"/>
      <c r="I1625" s="34"/>
      <c r="J1625" s="34"/>
      <c r="K1625" s="34"/>
      <c r="L1625" s="34"/>
      <c r="M1625" s="34"/>
      <c r="N1625" s="34"/>
      <c r="O1625" s="34"/>
      <c r="P1625" s="34"/>
      <c r="Q1625" s="34"/>
      <c r="R1625" s="34"/>
      <c r="S1625" s="34"/>
      <c r="T1625" s="34"/>
      <c r="U1625" s="34"/>
      <c r="V1625" s="34"/>
      <c r="W1625" s="34"/>
      <c r="X1625" s="34"/>
      <c r="Y1625" s="34"/>
      <c r="Z1625" s="34"/>
      <c r="AA1625" s="34"/>
      <c r="AB1625" s="34"/>
      <c r="AC1625" s="34"/>
    </row>
    <row r="1626" spans="2:29">
      <c r="B1626" s="23"/>
      <c r="C1626" s="23"/>
      <c r="D1626" s="32"/>
      <c r="E1626" s="32"/>
      <c r="F1626" s="32"/>
      <c r="G1626" s="34"/>
      <c r="H1626" s="34"/>
      <c r="I1626" s="34"/>
      <c r="J1626" s="34"/>
      <c r="K1626" s="34"/>
      <c r="L1626" s="34"/>
      <c r="M1626" s="34"/>
      <c r="N1626" s="34"/>
      <c r="O1626" s="34"/>
      <c r="P1626" s="34"/>
      <c r="Q1626" s="34"/>
      <c r="R1626" s="34"/>
      <c r="S1626" s="34"/>
      <c r="T1626" s="34"/>
      <c r="U1626" s="34"/>
      <c r="V1626" s="34"/>
      <c r="W1626" s="34"/>
      <c r="X1626" s="34"/>
      <c r="Y1626" s="34"/>
      <c r="Z1626" s="34"/>
      <c r="AA1626" s="34"/>
      <c r="AB1626" s="34"/>
      <c r="AC1626" s="34"/>
    </row>
    <row r="1627" spans="2:29">
      <c r="B1627" s="23"/>
      <c r="C1627" s="23"/>
      <c r="D1627" s="32"/>
      <c r="E1627" s="32"/>
      <c r="F1627" s="32"/>
      <c r="G1627" s="34"/>
      <c r="H1627" s="34"/>
      <c r="I1627" s="34"/>
      <c r="J1627" s="34"/>
      <c r="K1627" s="34"/>
      <c r="L1627" s="34"/>
      <c r="M1627" s="34"/>
      <c r="N1627" s="34"/>
      <c r="O1627" s="34"/>
      <c r="P1627" s="34"/>
      <c r="Q1627" s="34"/>
      <c r="R1627" s="34"/>
      <c r="S1627" s="34"/>
      <c r="T1627" s="34"/>
      <c r="U1627" s="34"/>
      <c r="V1627" s="34"/>
      <c r="W1627" s="34"/>
      <c r="X1627" s="34"/>
      <c r="Y1627" s="34"/>
      <c r="Z1627" s="34"/>
      <c r="AA1627" s="34"/>
      <c r="AB1627" s="34"/>
      <c r="AC1627" s="34"/>
    </row>
    <row r="1628" spans="2:29">
      <c r="B1628" s="23"/>
      <c r="C1628" s="23"/>
      <c r="D1628" s="32"/>
      <c r="E1628" s="32"/>
      <c r="F1628" s="32"/>
      <c r="G1628" s="34"/>
      <c r="H1628" s="34"/>
      <c r="I1628" s="34"/>
      <c r="J1628" s="34"/>
      <c r="K1628" s="34"/>
      <c r="L1628" s="34"/>
      <c r="M1628" s="34"/>
      <c r="N1628" s="34"/>
      <c r="O1628" s="34"/>
      <c r="P1628" s="34"/>
      <c r="Q1628" s="34"/>
      <c r="R1628" s="34"/>
      <c r="S1628" s="34"/>
      <c r="T1628" s="34"/>
      <c r="U1628" s="34"/>
      <c r="V1628" s="34"/>
      <c r="W1628" s="34"/>
      <c r="X1628" s="34"/>
      <c r="Y1628" s="34"/>
      <c r="Z1628" s="34"/>
      <c r="AA1628" s="34"/>
      <c r="AB1628" s="34"/>
      <c r="AC1628" s="34"/>
    </row>
    <row r="1629" spans="2:29">
      <c r="B1629" s="23"/>
      <c r="C1629" s="23"/>
      <c r="D1629" s="32"/>
      <c r="E1629" s="32"/>
      <c r="F1629" s="32"/>
      <c r="G1629" s="34"/>
      <c r="H1629" s="34"/>
      <c r="I1629" s="34"/>
      <c r="J1629" s="34"/>
      <c r="K1629" s="34"/>
      <c r="L1629" s="34"/>
      <c r="M1629" s="34"/>
      <c r="N1629" s="34"/>
      <c r="O1629" s="34"/>
      <c r="P1629" s="34"/>
      <c r="Q1629" s="34"/>
      <c r="R1629" s="34"/>
      <c r="S1629" s="34"/>
      <c r="T1629" s="34"/>
      <c r="U1629" s="34"/>
      <c r="V1629" s="34"/>
      <c r="W1629" s="34"/>
      <c r="X1629" s="34"/>
      <c r="Y1629" s="34"/>
      <c r="Z1629" s="34"/>
      <c r="AA1629" s="34"/>
      <c r="AB1629" s="34"/>
      <c r="AC1629" s="34"/>
    </row>
    <row r="1630" spans="2:29">
      <c r="B1630" s="23"/>
      <c r="C1630" s="23"/>
      <c r="D1630" s="32"/>
      <c r="E1630" s="32"/>
      <c r="F1630" s="32"/>
      <c r="G1630" s="34"/>
      <c r="H1630" s="34"/>
      <c r="I1630" s="34"/>
      <c r="J1630" s="34"/>
      <c r="K1630" s="34"/>
      <c r="L1630" s="34"/>
      <c r="M1630" s="34"/>
      <c r="N1630" s="34"/>
      <c r="O1630" s="34"/>
      <c r="P1630" s="34"/>
      <c r="Q1630" s="34"/>
      <c r="R1630" s="34"/>
      <c r="S1630" s="34"/>
      <c r="T1630" s="34"/>
      <c r="U1630" s="34"/>
      <c r="V1630" s="34"/>
      <c r="W1630" s="34"/>
      <c r="X1630" s="34"/>
      <c r="Y1630" s="34"/>
      <c r="Z1630" s="34"/>
      <c r="AA1630" s="34"/>
      <c r="AB1630" s="34"/>
      <c r="AC1630" s="34"/>
    </row>
    <row r="1631" spans="2:29">
      <c r="B1631" s="23"/>
      <c r="C1631" s="23"/>
      <c r="D1631" s="32"/>
      <c r="E1631" s="32"/>
      <c r="F1631" s="32"/>
      <c r="G1631" s="34"/>
      <c r="H1631" s="34"/>
      <c r="I1631" s="34"/>
      <c r="J1631" s="34"/>
      <c r="K1631" s="34"/>
      <c r="L1631" s="34"/>
      <c r="M1631" s="34"/>
      <c r="N1631" s="34"/>
      <c r="O1631" s="34"/>
      <c r="P1631" s="34"/>
      <c r="Q1631" s="34"/>
      <c r="R1631" s="34"/>
      <c r="S1631" s="34"/>
      <c r="T1631" s="34"/>
      <c r="U1631" s="34"/>
      <c r="V1631" s="34"/>
      <c r="W1631" s="34"/>
      <c r="X1631" s="34"/>
      <c r="Y1631" s="34"/>
      <c r="Z1631" s="34"/>
      <c r="AA1631" s="34"/>
      <c r="AB1631" s="34"/>
      <c r="AC1631" s="34"/>
    </row>
    <row r="1632" spans="2:29">
      <c r="B1632" s="23"/>
      <c r="C1632" s="23"/>
      <c r="D1632" s="32"/>
      <c r="E1632" s="32"/>
      <c r="F1632" s="32"/>
      <c r="G1632" s="34"/>
      <c r="H1632" s="34"/>
      <c r="I1632" s="34"/>
      <c r="J1632" s="34"/>
      <c r="K1632" s="34"/>
      <c r="L1632" s="34"/>
      <c r="M1632" s="34"/>
      <c r="N1632" s="34"/>
      <c r="O1632" s="34"/>
      <c r="P1632" s="34"/>
      <c r="Q1632" s="34"/>
      <c r="R1632" s="34"/>
      <c r="S1632" s="34"/>
      <c r="T1632" s="34"/>
      <c r="U1632" s="34"/>
      <c r="V1632" s="34"/>
      <c r="W1632" s="34"/>
      <c r="X1632" s="34"/>
      <c r="Y1632" s="34"/>
      <c r="Z1632" s="34"/>
      <c r="AA1632" s="34"/>
      <c r="AB1632" s="34"/>
      <c r="AC1632" s="34"/>
    </row>
    <row r="1633" spans="2:29">
      <c r="B1633" s="23"/>
      <c r="C1633" s="23"/>
      <c r="D1633" s="32"/>
      <c r="E1633" s="32"/>
      <c r="F1633" s="32"/>
      <c r="G1633" s="34"/>
      <c r="H1633" s="34"/>
      <c r="I1633" s="34"/>
      <c r="J1633" s="34"/>
      <c r="K1633" s="34"/>
      <c r="L1633" s="34"/>
      <c r="M1633" s="34"/>
      <c r="N1633" s="34"/>
      <c r="O1633" s="34"/>
      <c r="P1633" s="34"/>
      <c r="Q1633" s="34"/>
      <c r="R1633" s="34"/>
      <c r="S1633" s="34"/>
      <c r="T1633" s="34"/>
      <c r="U1633" s="34"/>
      <c r="V1633" s="34"/>
      <c r="W1633" s="34"/>
      <c r="X1633" s="34"/>
      <c r="Y1633" s="34"/>
      <c r="Z1633" s="34"/>
      <c r="AA1633" s="34"/>
      <c r="AB1633" s="34"/>
      <c r="AC1633" s="34"/>
    </row>
    <row r="1634" spans="2:29">
      <c r="B1634" s="23"/>
      <c r="C1634" s="23"/>
      <c r="D1634" s="32"/>
      <c r="E1634" s="32"/>
      <c r="F1634" s="32"/>
      <c r="G1634" s="34"/>
      <c r="H1634" s="34"/>
      <c r="I1634" s="34"/>
      <c r="J1634" s="34"/>
      <c r="K1634" s="34"/>
      <c r="L1634" s="34"/>
      <c r="M1634" s="34"/>
      <c r="N1634" s="34"/>
      <c r="O1634" s="34"/>
      <c r="P1634" s="34"/>
      <c r="Q1634" s="34"/>
      <c r="R1634" s="34"/>
      <c r="S1634" s="34"/>
      <c r="T1634" s="34"/>
      <c r="U1634" s="34"/>
      <c r="V1634" s="34"/>
      <c r="W1634" s="34"/>
      <c r="X1634" s="34"/>
      <c r="Y1634" s="34"/>
      <c r="Z1634" s="34"/>
      <c r="AA1634" s="34"/>
      <c r="AB1634" s="34"/>
      <c r="AC1634" s="34"/>
    </row>
    <row r="1635" spans="2:29">
      <c r="B1635" s="23"/>
      <c r="C1635" s="23"/>
      <c r="D1635" s="32"/>
      <c r="E1635" s="32"/>
      <c r="F1635" s="32"/>
      <c r="G1635" s="34"/>
      <c r="H1635" s="34"/>
      <c r="I1635" s="34"/>
      <c r="J1635" s="34"/>
      <c r="K1635" s="34"/>
      <c r="L1635" s="34"/>
      <c r="M1635" s="34"/>
      <c r="N1635" s="34"/>
      <c r="O1635" s="34"/>
      <c r="P1635" s="34"/>
      <c r="Q1635" s="34"/>
      <c r="R1635" s="34"/>
      <c r="S1635" s="34"/>
      <c r="T1635" s="34"/>
      <c r="U1635" s="34"/>
      <c r="V1635" s="34"/>
      <c r="W1635" s="34"/>
      <c r="X1635" s="34"/>
      <c r="Y1635" s="34"/>
      <c r="Z1635" s="34"/>
      <c r="AA1635" s="34"/>
      <c r="AB1635" s="34"/>
      <c r="AC1635" s="34"/>
    </row>
    <row r="1636" spans="2:29">
      <c r="B1636" s="23"/>
      <c r="C1636" s="23"/>
      <c r="D1636" s="32"/>
      <c r="E1636" s="32"/>
      <c r="F1636" s="32"/>
      <c r="G1636" s="34"/>
      <c r="H1636" s="34"/>
      <c r="I1636" s="34"/>
      <c r="J1636" s="34"/>
      <c r="K1636" s="34"/>
      <c r="L1636" s="34"/>
      <c r="M1636" s="34"/>
      <c r="N1636" s="34"/>
      <c r="O1636" s="34"/>
      <c r="P1636" s="34"/>
      <c r="Q1636" s="34"/>
      <c r="R1636" s="34"/>
      <c r="S1636" s="34"/>
      <c r="T1636" s="34"/>
      <c r="U1636" s="34"/>
      <c r="V1636" s="34"/>
      <c r="W1636" s="34"/>
      <c r="X1636" s="34"/>
      <c r="Y1636" s="34"/>
      <c r="Z1636" s="34"/>
      <c r="AA1636" s="34"/>
      <c r="AB1636" s="34"/>
      <c r="AC1636" s="34"/>
    </row>
    <row r="1637" spans="2:29">
      <c r="B1637" s="23"/>
      <c r="C1637" s="23"/>
      <c r="D1637" s="32"/>
      <c r="E1637" s="32"/>
      <c r="F1637" s="32"/>
      <c r="G1637" s="34"/>
      <c r="H1637" s="34"/>
      <c r="I1637" s="34"/>
      <c r="J1637" s="34"/>
      <c r="K1637" s="34"/>
      <c r="L1637" s="34"/>
      <c r="M1637" s="34"/>
      <c r="N1637" s="34"/>
      <c r="O1637" s="34"/>
      <c r="P1637" s="34"/>
      <c r="Q1637" s="34"/>
      <c r="R1637" s="34"/>
      <c r="S1637" s="34"/>
      <c r="T1637" s="34"/>
      <c r="U1637" s="34"/>
      <c r="V1637" s="34"/>
      <c r="W1637" s="34"/>
      <c r="X1637" s="34"/>
      <c r="Y1637" s="34"/>
      <c r="Z1637" s="34"/>
      <c r="AA1637" s="34"/>
      <c r="AB1637" s="34"/>
      <c r="AC1637" s="34"/>
    </row>
    <row r="1638" spans="2:29">
      <c r="B1638" s="23"/>
      <c r="C1638" s="23"/>
      <c r="D1638" s="32"/>
      <c r="E1638" s="32"/>
      <c r="F1638" s="32"/>
      <c r="G1638" s="34"/>
      <c r="H1638" s="34"/>
      <c r="I1638" s="34"/>
      <c r="J1638" s="34"/>
      <c r="K1638" s="34"/>
      <c r="L1638" s="34"/>
      <c r="M1638" s="34"/>
      <c r="N1638" s="34"/>
      <c r="O1638" s="34"/>
      <c r="P1638" s="34"/>
      <c r="Q1638" s="34"/>
      <c r="R1638" s="34"/>
      <c r="S1638" s="34"/>
      <c r="T1638" s="34"/>
      <c r="U1638" s="34"/>
      <c r="V1638" s="34"/>
      <c r="W1638" s="34"/>
      <c r="X1638" s="34"/>
      <c r="Y1638" s="34"/>
      <c r="Z1638" s="34"/>
      <c r="AA1638" s="34"/>
      <c r="AB1638" s="34"/>
      <c r="AC1638" s="34"/>
    </row>
    <row r="1639" spans="2:29">
      <c r="B1639" s="23"/>
      <c r="C1639" s="23"/>
      <c r="D1639" s="32"/>
      <c r="E1639" s="32"/>
      <c r="F1639" s="32"/>
      <c r="G1639" s="34"/>
      <c r="H1639" s="34"/>
      <c r="I1639" s="34"/>
      <c r="J1639" s="34"/>
      <c r="K1639" s="34"/>
      <c r="L1639" s="34"/>
      <c r="M1639" s="34"/>
      <c r="N1639" s="34"/>
      <c r="O1639" s="34"/>
      <c r="P1639" s="34"/>
      <c r="Q1639" s="34"/>
      <c r="R1639" s="34"/>
      <c r="S1639" s="34"/>
      <c r="T1639" s="34"/>
      <c r="U1639" s="34"/>
      <c r="V1639" s="34"/>
      <c r="W1639" s="34"/>
      <c r="X1639" s="34"/>
      <c r="Y1639" s="34"/>
      <c r="Z1639" s="34"/>
      <c r="AA1639" s="34"/>
      <c r="AB1639" s="34"/>
      <c r="AC1639" s="34"/>
    </row>
    <row r="1640" spans="2:29">
      <c r="B1640" s="23"/>
      <c r="C1640" s="23"/>
      <c r="D1640" s="32"/>
      <c r="E1640" s="32"/>
      <c r="F1640" s="32"/>
      <c r="G1640" s="34"/>
      <c r="H1640" s="34"/>
      <c r="I1640" s="34"/>
      <c r="J1640" s="34"/>
      <c r="K1640" s="34"/>
      <c r="L1640" s="34"/>
      <c r="M1640" s="34"/>
      <c r="N1640" s="34"/>
      <c r="O1640" s="34"/>
      <c r="P1640" s="34"/>
      <c r="Q1640" s="34"/>
      <c r="R1640" s="34"/>
      <c r="S1640" s="34"/>
      <c r="T1640" s="34"/>
      <c r="U1640" s="34"/>
      <c r="V1640" s="34"/>
      <c r="W1640" s="34"/>
      <c r="X1640" s="34"/>
      <c r="Y1640" s="34"/>
      <c r="Z1640" s="34"/>
      <c r="AA1640" s="34"/>
      <c r="AB1640" s="34"/>
      <c r="AC1640" s="34"/>
    </row>
    <row r="1641" spans="2:29">
      <c r="B1641" s="23"/>
      <c r="C1641" s="23"/>
      <c r="D1641" s="32"/>
      <c r="E1641" s="32"/>
      <c r="F1641" s="32"/>
      <c r="G1641" s="34"/>
      <c r="H1641" s="34"/>
      <c r="I1641" s="34"/>
      <c r="J1641" s="34"/>
      <c r="K1641" s="34"/>
      <c r="L1641" s="34"/>
      <c r="M1641" s="34"/>
      <c r="N1641" s="34"/>
      <c r="O1641" s="34"/>
      <c r="P1641" s="34"/>
      <c r="Q1641" s="34"/>
      <c r="R1641" s="34"/>
      <c r="S1641" s="34"/>
      <c r="T1641" s="34"/>
      <c r="U1641" s="34"/>
      <c r="V1641" s="34"/>
      <c r="W1641" s="34"/>
      <c r="X1641" s="34"/>
      <c r="Y1641" s="34"/>
      <c r="Z1641" s="34"/>
      <c r="AA1641" s="34"/>
      <c r="AB1641" s="34"/>
      <c r="AC1641" s="34"/>
    </row>
    <row r="1642" spans="2:29">
      <c r="B1642" s="23"/>
      <c r="C1642" s="23"/>
      <c r="D1642" s="32"/>
      <c r="E1642" s="32"/>
      <c r="F1642" s="32"/>
      <c r="G1642" s="34"/>
      <c r="H1642" s="34"/>
      <c r="I1642" s="34"/>
      <c r="J1642" s="34"/>
      <c r="K1642" s="34"/>
      <c r="L1642" s="34"/>
      <c r="M1642" s="34"/>
      <c r="N1642" s="34"/>
      <c r="O1642" s="34"/>
      <c r="P1642" s="34"/>
      <c r="Q1642" s="34"/>
      <c r="R1642" s="34"/>
      <c r="S1642" s="34"/>
      <c r="T1642" s="34"/>
      <c r="U1642" s="34"/>
      <c r="V1642" s="34"/>
      <c r="W1642" s="34"/>
      <c r="X1642" s="34"/>
      <c r="Y1642" s="34"/>
      <c r="Z1642" s="34"/>
      <c r="AA1642" s="34"/>
      <c r="AB1642" s="34"/>
      <c r="AC1642" s="34"/>
    </row>
    <row r="1643" spans="2:29">
      <c r="B1643" s="23"/>
      <c r="C1643" s="23"/>
      <c r="D1643" s="32"/>
      <c r="E1643" s="32"/>
      <c r="F1643" s="32"/>
      <c r="G1643" s="34"/>
      <c r="H1643" s="34"/>
      <c r="I1643" s="34"/>
      <c r="J1643" s="34"/>
      <c r="K1643" s="34"/>
      <c r="L1643" s="34"/>
      <c r="M1643" s="34"/>
      <c r="N1643" s="34"/>
      <c r="O1643" s="34"/>
      <c r="P1643" s="34"/>
      <c r="Q1643" s="34"/>
      <c r="R1643" s="34"/>
      <c r="S1643" s="34"/>
      <c r="T1643" s="34"/>
      <c r="U1643" s="34"/>
      <c r="V1643" s="34"/>
      <c r="W1643" s="34"/>
      <c r="X1643" s="34"/>
      <c r="Y1643" s="34"/>
      <c r="Z1643" s="34"/>
      <c r="AA1643" s="34"/>
      <c r="AB1643" s="34"/>
      <c r="AC1643" s="34"/>
    </row>
    <row r="1644" spans="2:29">
      <c r="B1644" s="23"/>
      <c r="C1644" s="23"/>
      <c r="D1644" s="32"/>
      <c r="E1644" s="32"/>
      <c r="F1644" s="32"/>
      <c r="G1644" s="34"/>
      <c r="H1644" s="34"/>
      <c r="I1644" s="34"/>
      <c r="J1644" s="34"/>
      <c r="K1644" s="34"/>
      <c r="L1644" s="34"/>
      <c r="M1644" s="34"/>
      <c r="N1644" s="34"/>
      <c r="O1644" s="34"/>
      <c r="P1644" s="34"/>
      <c r="Q1644" s="34"/>
      <c r="R1644" s="34"/>
      <c r="S1644" s="34"/>
      <c r="T1644" s="34"/>
      <c r="U1644" s="34"/>
      <c r="V1644" s="34"/>
      <c r="W1644" s="34"/>
      <c r="X1644" s="34"/>
      <c r="Y1644" s="34"/>
      <c r="Z1644" s="34"/>
      <c r="AA1644" s="34"/>
      <c r="AB1644" s="34"/>
      <c r="AC1644" s="34"/>
    </row>
    <row r="1645" spans="2:29">
      <c r="B1645" s="23"/>
      <c r="C1645" s="23"/>
      <c r="D1645" s="32"/>
      <c r="E1645" s="32"/>
      <c r="F1645" s="32"/>
      <c r="G1645" s="34"/>
      <c r="H1645" s="34"/>
      <c r="I1645" s="34"/>
      <c r="J1645" s="34"/>
      <c r="K1645" s="34"/>
      <c r="L1645" s="34"/>
      <c r="M1645" s="34"/>
      <c r="N1645" s="34"/>
      <c r="O1645" s="34"/>
      <c r="P1645" s="34"/>
      <c r="Q1645" s="34"/>
      <c r="R1645" s="34"/>
      <c r="S1645" s="34"/>
      <c r="T1645" s="34"/>
      <c r="U1645" s="34"/>
      <c r="V1645" s="34"/>
      <c r="W1645" s="34"/>
      <c r="X1645" s="34"/>
      <c r="Y1645" s="34"/>
      <c r="Z1645" s="34"/>
      <c r="AA1645" s="34"/>
      <c r="AB1645" s="34"/>
      <c r="AC1645" s="34"/>
    </row>
    <row r="1646" spans="2:29">
      <c r="B1646" s="23"/>
      <c r="C1646" s="23"/>
      <c r="D1646" s="32"/>
      <c r="E1646" s="32"/>
      <c r="F1646" s="32"/>
      <c r="G1646" s="34"/>
      <c r="H1646" s="34"/>
      <c r="I1646" s="34"/>
      <c r="J1646" s="34"/>
      <c r="K1646" s="34"/>
      <c r="L1646" s="34"/>
      <c r="M1646" s="34"/>
      <c r="N1646" s="34"/>
      <c r="O1646" s="34"/>
      <c r="P1646" s="34"/>
      <c r="Q1646" s="34"/>
      <c r="R1646" s="34"/>
      <c r="S1646" s="34"/>
      <c r="T1646" s="34"/>
      <c r="U1646" s="34"/>
      <c r="V1646" s="34"/>
      <c r="W1646" s="34"/>
      <c r="X1646" s="34"/>
      <c r="Y1646" s="34"/>
      <c r="Z1646" s="34"/>
      <c r="AA1646" s="34"/>
      <c r="AB1646" s="34"/>
      <c r="AC1646" s="34"/>
    </row>
    <row r="1647" spans="2:29">
      <c r="B1647" s="23"/>
      <c r="C1647" s="23"/>
      <c r="D1647" s="32"/>
      <c r="E1647" s="32"/>
      <c r="F1647" s="32"/>
      <c r="G1647" s="34"/>
      <c r="H1647" s="34"/>
      <c r="I1647" s="34"/>
      <c r="J1647" s="34"/>
      <c r="K1647" s="34"/>
      <c r="L1647" s="34"/>
      <c r="M1647" s="34"/>
      <c r="N1647" s="34"/>
      <c r="O1647" s="34"/>
      <c r="P1647" s="34"/>
      <c r="Q1647" s="34"/>
      <c r="R1647" s="34"/>
      <c r="S1647" s="34"/>
      <c r="T1647" s="34"/>
      <c r="U1647" s="34"/>
      <c r="V1647" s="34"/>
      <c r="W1647" s="34"/>
      <c r="X1647" s="34"/>
      <c r="Y1647" s="34"/>
      <c r="Z1647" s="34"/>
      <c r="AA1647" s="34"/>
      <c r="AB1647" s="34"/>
      <c r="AC1647" s="34"/>
    </row>
    <row r="1648" spans="2:29">
      <c r="B1648" s="23"/>
      <c r="C1648" s="23"/>
      <c r="D1648" s="32"/>
      <c r="E1648" s="32"/>
      <c r="F1648" s="32"/>
      <c r="G1648" s="34"/>
      <c r="H1648" s="34"/>
      <c r="I1648" s="34"/>
      <c r="J1648" s="34"/>
      <c r="K1648" s="34"/>
      <c r="L1648" s="34"/>
      <c r="M1648" s="34"/>
      <c r="N1648" s="34"/>
      <c r="O1648" s="34"/>
      <c r="P1648" s="34"/>
      <c r="Q1648" s="34"/>
      <c r="R1648" s="34"/>
      <c r="S1648" s="34"/>
      <c r="T1648" s="34"/>
      <c r="U1648" s="34"/>
      <c r="V1648" s="34"/>
      <c r="W1648" s="34"/>
      <c r="X1648" s="34"/>
      <c r="Y1648" s="34"/>
      <c r="Z1648" s="34"/>
      <c r="AA1648" s="34"/>
      <c r="AB1648" s="34"/>
      <c r="AC1648" s="34"/>
    </row>
    <row r="1649" spans="2:29">
      <c r="B1649" s="23"/>
      <c r="C1649" s="23"/>
      <c r="D1649" s="32"/>
      <c r="E1649" s="32"/>
      <c r="F1649" s="32"/>
      <c r="G1649" s="34"/>
      <c r="H1649" s="34"/>
      <c r="I1649" s="34"/>
      <c r="J1649" s="34"/>
      <c r="K1649" s="34"/>
      <c r="L1649" s="34"/>
      <c r="M1649" s="34"/>
      <c r="N1649" s="34"/>
      <c r="O1649" s="34"/>
      <c r="P1649" s="34"/>
      <c r="Q1649" s="34"/>
      <c r="R1649" s="34"/>
      <c r="S1649" s="34"/>
      <c r="T1649" s="34"/>
      <c r="U1649" s="34"/>
      <c r="V1649" s="34"/>
      <c r="W1649" s="34"/>
      <c r="X1649" s="34"/>
      <c r="Y1649" s="34"/>
      <c r="Z1649" s="34"/>
      <c r="AA1649" s="34"/>
      <c r="AB1649" s="34"/>
      <c r="AC1649" s="34"/>
    </row>
    <row r="1650" spans="2:29">
      <c r="B1650" s="23"/>
      <c r="C1650" s="23"/>
      <c r="D1650" s="32"/>
      <c r="E1650" s="32"/>
      <c r="F1650" s="32"/>
      <c r="G1650" s="34"/>
      <c r="H1650" s="34"/>
      <c r="I1650" s="34"/>
      <c r="J1650" s="34"/>
      <c r="K1650" s="34"/>
      <c r="L1650" s="34"/>
      <c r="M1650" s="34"/>
      <c r="N1650" s="34"/>
      <c r="O1650" s="34"/>
      <c r="P1650" s="34"/>
      <c r="Q1650" s="34"/>
      <c r="R1650" s="34"/>
      <c r="S1650" s="34"/>
      <c r="T1650" s="34"/>
      <c r="U1650" s="34"/>
      <c r="V1650" s="34"/>
      <c r="W1650" s="34"/>
      <c r="X1650" s="34"/>
      <c r="Y1650" s="34"/>
      <c r="Z1650" s="34"/>
      <c r="AA1650" s="34"/>
      <c r="AB1650" s="34"/>
      <c r="AC1650" s="34"/>
    </row>
    <row r="1651" spans="2:29">
      <c r="B1651" s="23"/>
      <c r="C1651" s="23"/>
      <c r="D1651" s="32"/>
      <c r="E1651" s="32"/>
      <c r="F1651" s="32"/>
      <c r="G1651" s="34"/>
      <c r="H1651" s="34"/>
      <c r="I1651" s="34"/>
      <c r="J1651" s="34"/>
      <c r="K1651" s="34"/>
      <c r="L1651" s="34"/>
      <c r="M1651" s="34"/>
      <c r="N1651" s="34"/>
      <c r="O1651" s="34"/>
      <c r="P1651" s="34"/>
      <c r="Q1651" s="34"/>
      <c r="R1651" s="34"/>
      <c r="S1651" s="34"/>
      <c r="T1651" s="34"/>
      <c r="U1651" s="34"/>
      <c r="V1651" s="34"/>
      <c r="W1651" s="34"/>
      <c r="X1651" s="34"/>
      <c r="Y1651" s="34"/>
      <c r="Z1651" s="34"/>
      <c r="AA1651" s="34"/>
      <c r="AB1651" s="34"/>
      <c r="AC1651" s="34"/>
    </row>
    <row r="1652" spans="2:29">
      <c r="B1652" s="23"/>
      <c r="C1652" s="23"/>
      <c r="D1652" s="32"/>
      <c r="E1652" s="32"/>
      <c r="F1652" s="32"/>
      <c r="G1652" s="34"/>
      <c r="H1652" s="34"/>
      <c r="I1652" s="34"/>
      <c r="J1652" s="34"/>
      <c r="K1652" s="34"/>
      <c r="L1652" s="34"/>
      <c r="M1652" s="34"/>
      <c r="N1652" s="34"/>
      <c r="O1652" s="34"/>
      <c r="P1652" s="34"/>
      <c r="Q1652" s="34"/>
      <c r="R1652" s="34"/>
      <c r="S1652" s="34"/>
      <c r="T1652" s="34"/>
      <c r="U1652" s="34"/>
      <c r="V1652" s="34"/>
      <c r="W1652" s="34"/>
      <c r="X1652" s="34"/>
      <c r="Y1652" s="34"/>
      <c r="Z1652" s="34"/>
      <c r="AA1652" s="34"/>
      <c r="AB1652" s="34"/>
      <c r="AC1652" s="34"/>
    </row>
    <row r="1653" spans="2:29">
      <c r="B1653" s="23"/>
      <c r="C1653" s="23"/>
      <c r="D1653" s="32"/>
      <c r="E1653" s="32"/>
      <c r="F1653" s="32"/>
      <c r="G1653" s="34"/>
      <c r="H1653" s="34"/>
      <c r="I1653" s="34"/>
      <c r="J1653" s="34"/>
      <c r="K1653" s="34"/>
      <c r="L1653" s="34"/>
      <c r="M1653" s="34"/>
      <c r="N1653" s="34"/>
      <c r="O1653" s="34"/>
      <c r="P1653" s="34"/>
      <c r="Q1653" s="34"/>
      <c r="R1653" s="34"/>
      <c r="S1653" s="34"/>
      <c r="T1653" s="34"/>
      <c r="U1653" s="34"/>
      <c r="V1653" s="34"/>
      <c r="W1653" s="34"/>
      <c r="X1653" s="34"/>
      <c r="Y1653" s="34"/>
      <c r="Z1653" s="34"/>
      <c r="AA1653" s="34"/>
      <c r="AB1653" s="34"/>
      <c r="AC1653" s="34"/>
    </row>
    <row r="1654" spans="2:29">
      <c r="B1654" s="23"/>
      <c r="C1654" s="23"/>
      <c r="D1654" s="32"/>
      <c r="E1654" s="32"/>
      <c r="F1654" s="32"/>
      <c r="G1654" s="34"/>
      <c r="H1654" s="34"/>
      <c r="I1654" s="34"/>
      <c r="J1654" s="34"/>
      <c r="K1654" s="34"/>
      <c r="L1654" s="34"/>
      <c r="M1654" s="34"/>
      <c r="N1654" s="34"/>
      <c r="O1654" s="34"/>
      <c r="P1654" s="34"/>
      <c r="Q1654" s="34"/>
      <c r="R1654" s="34"/>
      <c r="S1654" s="34"/>
      <c r="T1654" s="34"/>
      <c r="U1654" s="34"/>
      <c r="V1654" s="34"/>
      <c r="W1654" s="34"/>
      <c r="X1654" s="34"/>
      <c r="Y1654" s="34"/>
      <c r="Z1654" s="34"/>
      <c r="AA1654" s="34"/>
      <c r="AB1654" s="34"/>
      <c r="AC1654" s="34"/>
    </row>
    <row r="1655" spans="2:29">
      <c r="B1655" s="23"/>
      <c r="C1655" s="23"/>
      <c r="D1655" s="32"/>
      <c r="E1655" s="32"/>
      <c r="F1655" s="32"/>
      <c r="G1655" s="34"/>
      <c r="H1655" s="34"/>
      <c r="I1655" s="34"/>
      <c r="J1655" s="34"/>
      <c r="K1655" s="34"/>
      <c r="L1655" s="34"/>
      <c r="M1655" s="34"/>
      <c r="N1655" s="34"/>
      <c r="O1655" s="34"/>
      <c r="P1655" s="34"/>
      <c r="Q1655" s="34"/>
      <c r="R1655" s="34"/>
      <c r="S1655" s="34"/>
      <c r="T1655" s="34"/>
      <c r="U1655" s="34"/>
      <c r="V1655" s="34"/>
      <c r="W1655" s="34"/>
      <c r="X1655" s="34"/>
      <c r="Y1655" s="34"/>
      <c r="Z1655" s="34"/>
      <c r="AA1655" s="34"/>
      <c r="AB1655" s="34"/>
      <c r="AC1655" s="34"/>
    </row>
    <row r="1656" spans="2:29">
      <c r="B1656" s="23"/>
      <c r="C1656" s="23"/>
      <c r="D1656" s="32"/>
      <c r="E1656" s="32"/>
      <c r="F1656" s="32"/>
      <c r="G1656" s="34"/>
      <c r="H1656" s="34"/>
      <c r="I1656" s="34"/>
      <c r="J1656" s="34"/>
      <c r="K1656" s="34"/>
      <c r="L1656" s="34"/>
      <c r="M1656" s="34"/>
      <c r="N1656" s="34"/>
      <c r="O1656" s="34"/>
      <c r="P1656" s="34"/>
      <c r="Q1656" s="34"/>
      <c r="R1656" s="34"/>
      <c r="S1656" s="34"/>
      <c r="T1656" s="34"/>
      <c r="U1656" s="34"/>
      <c r="V1656" s="34"/>
      <c r="W1656" s="34"/>
      <c r="X1656" s="34"/>
      <c r="Y1656" s="34"/>
      <c r="Z1656" s="34"/>
      <c r="AA1656" s="34"/>
      <c r="AB1656" s="34"/>
      <c r="AC1656" s="34"/>
    </row>
    <row r="1657" spans="2:29">
      <c r="B1657" s="23"/>
      <c r="C1657" s="23"/>
      <c r="D1657" s="32"/>
      <c r="E1657" s="32"/>
      <c r="F1657" s="32"/>
      <c r="G1657" s="34"/>
      <c r="H1657" s="34"/>
      <c r="I1657" s="34"/>
      <c r="J1657" s="34"/>
      <c r="K1657" s="34"/>
      <c r="L1657" s="34"/>
      <c r="M1657" s="34"/>
      <c r="N1657" s="34"/>
      <c r="O1657" s="34"/>
      <c r="P1657" s="34"/>
      <c r="Q1657" s="34"/>
      <c r="R1657" s="34"/>
      <c r="S1657" s="34"/>
      <c r="T1657" s="34"/>
      <c r="U1657" s="34"/>
      <c r="V1657" s="34"/>
      <c r="W1657" s="34"/>
      <c r="X1657" s="34"/>
      <c r="Y1657" s="34"/>
      <c r="Z1657" s="34"/>
      <c r="AA1657" s="34"/>
      <c r="AB1657" s="34"/>
      <c r="AC1657" s="34"/>
    </row>
    <row r="1658" spans="2:29">
      <c r="B1658" s="23"/>
      <c r="C1658" s="23"/>
      <c r="D1658" s="32"/>
      <c r="E1658" s="32"/>
      <c r="F1658" s="32"/>
      <c r="G1658" s="34"/>
      <c r="H1658" s="34"/>
      <c r="I1658" s="34"/>
      <c r="J1658" s="34"/>
      <c r="K1658" s="34"/>
      <c r="L1658" s="34"/>
      <c r="M1658" s="34"/>
      <c r="N1658" s="34"/>
      <c r="O1658" s="34"/>
      <c r="P1658" s="34"/>
      <c r="Q1658" s="34"/>
      <c r="R1658" s="34"/>
      <c r="S1658" s="34"/>
      <c r="T1658" s="34"/>
      <c r="U1658" s="34"/>
      <c r="V1658" s="34"/>
      <c r="W1658" s="34"/>
      <c r="X1658" s="34"/>
      <c r="Y1658" s="34"/>
      <c r="Z1658" s="34"/>
      <c r="AA1658" s="34"/>
      <c r="AB1658" s="34"/>
      <c r="AC1658" s="34"/>
    </row>
    <row r="1659" spans="2:29">
      <c r="B1659" s="23"/>
      <c r="C1659" s="23"/>
      <c r="D1659" s="32"/>
      <c r="E1659" s="32"/>
      <c r="F1659" s="32"/>
      <c r="G1659" s="34"/>
      <c r="H1659" s="34"/>
      <c r="I1659" s="34"/>
      <c r="J1659" s="34"/>
      <c r="K1659" s="34"/>
      <c r="L1659" s="34"/>
      <c r="M1659" s="34"/>
      <c r="N1659" s="34"/>
      <c r="O1659" s="34"/>
      <c r="P1659" s="34"/>
      <c r="Q1659" s="34"/>
      <c r="R1659" s="34"/>
      <c r="S1659" s="34"/>
      <c r="T1659" s="34"/>
      <c r="U1659" s="34"/>
      <c r="V1659" s="34"/>
      <c r="W1659" s="34"/>
      <c r="X1659" s="34"/>
      <c r="Y1659" s="34"/>
      <c r="Z1659" s="34"/>
      <c r="AA1659" s="34"/>
      <c r="AB1659" s="34"/>
      <c r="AC1659" s="34"/>
    </row>
    <row r="1660" spans="2:29">
      <c r="B1660" s="23"/>
      <c r="C1660" s="23"/>
      <c r="D1660" s="32"/>
      <c r="E1660" s="32"/>
      <c r="F1660" s="32"/>
      <c r="G1660" s="34"/>
      <c r="H1660" s="34"/>
      <c r="I1660" s="34"/>
      <c r="J1660" s="34"/>
      <c r="K1660" s="34"/>
      <c r="L1660" s="34"/>
      <c r="M1660" s="34"/>
      <c r="N1660" s="34"/>
      <c r="O1660" s="34"/>
      <c r="P1660" s="34"/>
      <c r="Q1660" s="34"/>
      <c r="R1660" s="34"/>
      <c r="S1660" s="34"/>
      <c r="T1660" s="34"/>
      <c r="U1660" s="34"/>
      <c r="V1660" s="34"/>
      <c r="W1660" s="34"/>
      <c r="X1660" s="34"/>
      <c r="Y1660" s="34"/>
      <c r="Z1660" s="34"/>
      <c r="AA1660" s="34"/>
      <c r="AB1660" s="34"/>
      <c r="AC1660" s="34"/>
    </row>
    <row r="1661" spans="2:29">
      <c r="B1661" s="23"/>
      <c r="C1661" s="23"/>
      <c r="D1661" s="32"/>
      <c r="E1661" s="32"/>
      <c r="F1661" s="32"/>
      <c r="G1661" s="34"/>
      <c r="H1661" s="34"/>
      <c r="I1661" s="34"/>
      <c r="J1661" s="34"/>
      <c r="K1661" s="34"/>
      <c r="L1661" s="34"/>
      <c r="M1661" s="34"/>
      <c r="N1661" s="34"/>
      <c r="O1661" s="34"/>
      <c r="P1661" s="34"/>
      <c r="Q1661" s="34"/>
      <c r="R1661" s="34"/>
      <c r="S1661" s="34"/>
      <c r="T1661" s="34"/>
      <c r="U1661" s="34"/>
      <c r="V1661" s="34"/>
      <c r="W1661" s="34"/>
      <c r="X1661" s="34"/>
      <c r="Y1661" s="34"/>
      <c r="Z1661" s="34"/>
      <c r="AA1661" s="34"/>
      <c r="AB1661" s="34"/>
      <c r="AC1661" s="34"/>
    </row>
    <row r="1662" spans="2:29">
      <c r="B1662" s="23"/>
      <c r="C1662" s="23"/>
      <c r="D1662" s="32"/>
      <c r="E1662" s="32"/>
      <c r="F1662" s="32"/>
      <c r="G1662" s="34"/>
      <c r="H1662" s="34"/>
      <c r="I1662" s="34"/>
      <c r="J1662" s="34"/>
      <c r="K1662" s="34"/>
      <c r="L1662" s="34"/>
      <c r="M1662" s="34"/>
      <c r="N1662" s="34"/>
      <c r="O1662" s="34"/>
      <c r="P1662" s="34"/>
      <c r="Q1662" s="34"/>
      <c r="R1662" s="34"/>
      <c r="S1662" s="34"/>
      <c r="T1662" s="34"/>
      <c r="U1662" s="34"/>
      <c r="V1662" s="34"/>
      <c r="W1662" s="34"/>
      <c r="X1662" s="34"/>
      <c r="Y1662" s="34"/>
      <c r="Z1662" s="34"/>
      <c r="AA1662" s="34"/>
      <c r="AB1662" s="34"/>
      <c r="AC1662" s="34"/>
    </row>
    <row r="1663" spans="2:29">
      <c r="B1663" s="23"/>
      <c r="C1663" s="23"/>
      <c r="D1663" s="32"/>
      <c r="E1663" s="32"/>
      <c r="F1663" s="32"/>
      <c r="G1663" s="34"/>
      <c r="H1663" s="34"/>
      <c r="I1663" s="34"/>
      <c r="J1663" s="34"/>
      <c r="K1663" s="34"/>
      <c r="L1663" s="34"/>
      <c r="M1663" s="34"/>
      <c r="N1663" s="34"/>
      <c r="O1663" s="34"/>
      <c r="P1663" s="34"/>
      <c r="Q1663" s="34"/>
      <c r="R1663" s="34"/>
      <c r="S1663" s="34"/>
      <c r="T1663" s="34"/>
      <c r="U1663" s="34"/>
      <c r="V1663" s="34"/>
      <c r="W1663" s="34"/>
      <c r="X1663" s="34"/>
      <c r="Y1663" s="34"/>
      <c r="Z1663" s="34"/>
      <c r="AA1663" s="34"/>
      <c r="AB1663" s="34"/>
      <c r="AC1663" s="34"/>
    </row>
    <row r="1664" spans="2:29">
      <c r="B1664" s="23"/>
      <c r="C1664" s="23"/>
      <c r="D1664" s="32"/>
      <c r="E1664" s="32"/>
      <c r="F1664" s="32"/>
      <c r="G1664" s="34"/>
      <c r="H1664" s="34"/>
      <c r="I1664" s="34"/>
      <c r="J1664" s="34"/>
      <c r="K1664" s="34"/>
      <c r="L1664" s="34"/>
      <c r="M1664" s="34"/>
      <c r="N1664" s="34"/>
      <c r="O1664" s="34"/>
      <c r="P1664" s="34"/>
      <c r="Q1664" s="34"/>
      <c r="R1664" s="34"/>
      <c r="S1664" s="34"/>
      <c r="T1664" s="34"/>
      <c r="U1664" s="34"/>
      <c r="V1664" s="34"/>
      <c r="W1664" s="34"/>
      <c r="X1664" s="34"/>
      <c r="Y1664" s="34"/>
      <c r="Z1664" s="34"/>
      <c r="AA1664" s="34"/>
      <c r="AB1664" s="34"/>
      <c r="AC1664" s="34"/>
    </row>
    <row r="1665" spans="2:29">
      <c r="B1665" s="23"/>
      <c r="C1665" s="23"/>
      <c r="D1665" s="32"/>
      <c r="E1665" s="32"/>
      <c r="F1665" s="32"/>
      <c r="G1665" s="34"/>
      <c r="H1665" s="34"/>
      <c r="I1665" s="34"/>
      <c r="J1665" s="34"/>
      <c r="K1665" s="34"/>
      <c r="L1665" s="34"/>
      <c r="M1665" s="34"/>
      <c r="N1665" s="34"/>
      <c r="O1665" s="34"/>
      <c r="P1665" s="34"/>
      <c r="Q1665" s="34"/>
      <c r="R1665" s="34"/>
      <c r="S1665" s="34"/>
      <c r="T1665" s="34"/>
      <c r="U1665" s="34"/>
      <c r="V1665" s="34"/>
      <c r="W1665" s="34"/>
      <c r="X1665" s="34"/>
      <c r="Y1665" s="34"/>
      <c r="Z1665" s="34"/>
      <c r="AA1665" s="34"/>
      <c r="AB1665" s="34"/>
      <c r="AC1665" s="34"/>
    </row>
    <row r="1666" spans="2:29">
      <c r="B1666" s="23"/>
      <c r="C1666" s="23"/>
      <c r="D1666" s="32"/>
      <c r="E1666" s="32"/>
      <c r="F1666" s="32"/>
      <c r="G1666" s="34"/>
      <c r="H1666" s="34"/>
      <c r="I1666" s="34"/>
      <c r="J1666" s="34"/>
      <c r="K1666" s="34"/>
      <c r="L1666" s="34"/>
      <c r="M1666" s="34"/>
      <c r="N1666" s="34"/>
      <c r="O1666" s="34"/>
      <c r="P1666" s="34"/>
      <c r="Q1666" s="34"/>
      <c r="R1666" s="34"/>
      <c r="S1666" s="34"/>
      <c r="T1666" s="34"/>
      <c r="U1666" s="34"/>
      <c r="V1666" s="34"/>
      <c r="W1666" s="34"/>
      <c r="X1666" s="34"/>
      <c r="Y1666" s="34"/>
      <c r="Z1666" s="34"/>
      <c r="AA1666" s="34"/>
      <c r="AB1666" s="34"/>
      <c r="AC1666" s="34"/>
    </row>
    <row r="1667" spans="2:29">
      <c r="B1667" s="23"/>
      <c r="C1667" s="23"/>
      <c r="D1667" s="32"/>
      <c r="E1667" s="32"/>
      <c r="F1667" s="32"/>
      <c r="G1667" s="34"/>
      <c r="H1667" s="34"/>
      <c r="I1667" s="34"/>
      <c r="J1667" s="34"/>
      <c r="K1667" s="34"/>
      <c r="L1667" s="34"/>
      <c r="M1667" s="34"/>
      <c r="N1667" s="34"/>
      <c r="O1667" s="34"/>
      <c r="P1667" s="34"/>
      <c r="Q1667" s="34"/>
      <c r="R1667" s="34"/>
      <c r="S1667" s="34"/>
      <c r="T1667" s="34"/>
      <c r="U1667" s="34"/>
      <c r="V1667" s="34"/>
      <c r="W1667" s="34"/>
      <c r="X1667" s="34"/>
      <c r="Y1667" s="34"/>
      <c r="Z1667" s="34"/>
      <c r="AA1667" s="34"/>
      <c r="AB1667" s="34"/>
      <c r="AC1667" s="34"/>
    </row>
    <row r="1668" spans="2:29">
      <c r="B1668" s="23"/>
      <c r="C1668" s="23"/>
      <c r="D1668" s="32"/>
      <c r="E1668" s="32"/>
      <c r="F1668" s="32"/>
      <c r="G1668" s="34"/>
      <c r="H1668" s="34"/>
      <c r="I1668" s="34"/>
      <c r="J1668" s="34"/>
      <c r="K1668" s="34"/>
      <c r="L1668" s="34"/>
      <c r="M1668" s="34"/>
      <c r="N1668" s="34"/>
      <c r="O1668" s="34"/>
      <c r="P1668" s="34"/>
      <c r="Q1668" s="34"/>
      <c r="R1668" s="34"/>
      <c r="S1668" s="34"/>
      <c r="T1668" s="34"/>
      <c r="U1668" s="34"/>
      <c r="V1668" s="34"/>
      <c r="W1668" s="34"/>
      <c r="X1668" s="34"/>
      <c r="Y1668" s="34"/>
      <c r="Z1668" s="34"/>
      <c r="AA1668" s="34"/>
      <c r="AB1668" s="34"/>
      <c r="AC1668" s="34"/>
    </row>
    <row r="1669" spans="2:29">
      <c r="B1669" s="23"/>
      <c r="C1669" s="23"/>
      <c r="D1669" s="32"/>
      <c r="E1669" s="32"/>
      <c r="F1669" s="32"/>
      <c r="G1669" s="34"/>
      <c r="H1669" s="34"/>
      <c r="I1669" s="34"/>
      <c r="J1669" s="34"/>
      <c r="K1669" s="34"/>
      <c r="L1669" s="34"/>
      <c r="M1669" s="34"/>
      <c r="N1669" s="34"/>
      <c r="O1669" s="34"/>
      <c r="P1669" s="34"/>
      <c r="Q1669" s="34"/>
      <c r="R1669" s="34"/>
      <c r="S1669" s="34"/>
      <c r="T1669" s="34"/>
      <c r="U1669" s="34"/>
      <c r="V1669" s="34"/>
      <c r="W1669" s="34"/>
      <c r="X1669" s="34"/>
      <c r="Y1669" s="34"/>
      <c r="Z1669" s="34"/>
      <c r="AA1669" s="34"/>
      <c r="AB1669" s="34"/>
      <c r="AC1669" s="34"/>
    </row>
    <row r="1670" spans="2:29">
      <c r="B1670" s="23"/>
      <c r="C1670" s="23"/>
      <c r="D1670" s="32"/>
      <c r="E1670" s="32"/>
      <c r="F1670" s="32"/>
      <c r="G1670" s="34"/>
      <c r="H1670" s="34"/>
      <c r="I1670" s="34"/>
      <c r="J1670" s="34"/>
      <c r="K1670" s="34"/>
      <c r="L1670" s="34"/>
      <c r="M1670" s="34"/>
      <c r="N1670" s="34"/>
      <c r="O1670" s="34"/>
      <c r="P1670" s="34"/>
      <c r="Q1670" s="34"/>
      <c r="R1670" s="34"/>
      <c r="S1670" s="34"/>
      <c r="T1670" s="34"/>
      <c r="U1670" s="34"/>
      <c r="V1670" s="34"/>
      <c r="W1670" s="34"/>
      <c r="X1670" s="34"/>
      <c r="Y1670" s="34"/>
      <c r="Z1670" s="34"/>
      <c r="AA1670" s="34"/>
      <c r="AB1670" s="34"/>
      <c r="AC1670" s="34"/>
    </row>
    <row r="1671" spans="2:29">
      <c r="B1671" s="23"/>
      <c r="C1671" s="23"/>
      <c r="D1671" s="32"/>
      <c r="E1671" s="32"/>
      <c r="F1671" s="32"/>
      <c r="G1671" s="34"/>
      <c r="H1671" s="34"/>
      <c r="I1671" s="34"/>
      <c r="J1671" s="34"/>
      <c r="K1671" s="34"/>
      <c r="L1671" s="34"/>
      <c r="M1671" s="34"/>
      <c r="N1671" s="34"/>
      <c r="O1671" s="34"/>
      <c r="P1671" s="34"/>
      <c r="Q1671" s="34"/>
      <c r="R1671" s="34"/>
      <c r="S1671" s="34"/>
      <c r="T1671" s="34"/>
      <c r="U1671" s="34"/>
      <c r="V1671" s="34"/>
      <c r="W1671" s="34"/>
      <c r="X1671" s="34"/>
      <c r="Y1671" s="34"/>
      <c r="Z1671" s="34"/>
      <c r="AA1671" s="34"/>
      <c r="AB1671" s="34"/>
      <c r="AC1671" s="34"/>
    </row>
    <row r="1672" spans="2:29">
      <c r="B1672" s="23"/>
      <c r="C1672" s="23"/>
      <c r="D1672" s="32"/>
      <c r="E1672" s="32"/>
      <c r="F1672" s="32"/>
      <c r="G1672" s="34"/>
      <c r="H1672" s="34"/>
      <c r="I1672" s="34"/>
      <c r="J1672" s="34"/>
      <c r="K1672" s="34"/>
      <c r="L1672" s="34"/>
      <c r="M1672" s="34"/>
      <c r="N1672" s="34"/>
      <c r="O1672" s="34"/>
      <c r="P1672" s="34"/>
      <c r="Q1672" s="34"/>
      <c r="R1672" s="34"/>
      <c r="S1672" s="34"/>
      <c r="T1672" s="34"/>
      <c r="U1672" s="34"/>
      <c r="V1672" s="34"/>
      <c r="W1672" s="34"/>
      <c r="X1672" s="34"/>
      <c r="Y1672" s="34"/>
      <c r="Z1672" s="34"/>
      <c r="AA1672" s="34"/>
      <c r="AB1672" s="34"/>
      <c r="AC1672" s="34"/>
    </row>
    <row r="1673" spans="2:29">
      <c r="B1673" s="23"/>
      <c r="C1673" s="23"/>
      <c r="D1673" s="32"/>
      <c r="E1673" s="32"/>
      <c r="F1673" s="32"/>
      <c r="G1673" s="34"/>
      <c r="H1673" s="34"/>
      <c r="I1673" s="34"/>
      <c r="J1673" s="34"/>
      <c r="K1673" s="34"/>
      <c r="L1673" s="34"/>
      <c r="M1673" s="34"/>
      <c r="N1673" s="34"/>
      <c r="O1673" s="34"/>
      <c r="P1673" s="34"/>
      <c r="Q1673" s="34"/>
      <c r="R1673" s="34"/>
      <c r="S1673" s="34"/>
      <c r="T1673" s="34"/>
      <c r="U1673" s="34"/>
      <c r="V1673" s="34"/>
      <c r="W1673" s="34"/>
      <c r="X1673" s="34"/>
      <c r="Y1673" s="34"/>
      <c r="Z1673" s="34"/>
      <c r="AA1673" s="34"/>
      <c r="AB1673" s="34"/>
      <c r="AC1673" s="34"/>
    </row>
    <row r="1674" spans="2:29">
      <c r="B1674" s="23"/>
      <c r="C1674" s="23"/>
      <c r="D1674" s="32"/>
      <c r="E1674" s="32"/>
      <c r="F1674" s="32"/>
      <c r="G1674" s="34"/>
      <c r="H1674" s="34"/>
      <c r="I1674" s="34"/>
      <c r="J1674" s="34"/>
      <c r="K1674" s="34"/>
      <c r="L1674" s="34"/>
      <c r="M1674" s="34"/>
      <c r="N1674" s="34"/>
      <c r="O1674" s="34"/>
      <c r="P1674" s="34"/>
      <c r="Q1674" s="34"/>
      <c r="R1674" s="34"/>
      <c r="S1674" s="34"/>
      <c r="T1674" s="34"/>
      <c r="U1674" s="34"/>
      <c r="V1674" s="34"/>
      <c r="W1674" s="34"/>
      <c r="X1674" s="34"/>
      <c r="Y1674" s="34"/>
      <c r="Z1674" s="34"/>
      <c r="AA1674" s="34"/>
      <c r="AB1674" s="34"/>
      <c r="AC1674" s="34"/>
    </row>
    <row r="1675" spans="2:29">
      <c r="B1675" s="23"/>
      <c r="C1675" s="23"/>
      <c r="D1675" s="32"/>
      <c r="E1675" s="32"/>
      <c r="F1675" s="32"/>
      <c r="G1675" s="34"/>
      <c r="H1675" s="34"/>
      <c r="I1675" s="34"/>
      <c r="J1675" s="34"/>
      <c r="K1675" s="34"/>
      <c r="L1675" s="34"/>
      <c r="M1675" s="34"/>
      <c r="N1675" s="34"/>
      <c r="O1675" s="34"/>
      <c r="P1675" s="34"/>
      <c r="Q1675" s="34"/>
      <c r="R1675" s="34"/>
      <c r="S1675" s="34"/>
      <c r="T1675" s="34"/>
      <c r="U1675" s="34"/>
      <c r="V1675" s="34"/>
      <c r="W1675" s="34"/>
      <c r="X1675" s="34"/>
      <c r="Y1675" s="34"/>
      <c r="Z1675" s="34"/>
      <c r="AA1675" s="34"/>
      <c r="AB1675" s="34"/>
      <c r="AC1675" s="34"/>
    </row>
    <row r="1676" spans="2:29">
      <c r="B1676" s="23"/>
      <c r="C1676" s="23"/>
      <c r="D1676" s="32"/>
      <c r="E1676" s="32"/>
      <c r="F1676" s="32"/>
      <c r="G1676" s="34"/>
      <c r="H1676" s="34"/>
      <c r="I1676" s="34"/>
      <c r="J1676" s="34"/>
      <c r="K1676" s="34"/>
      <c r="L1676" s="34"/>
      <c r="M1676" s="34"/>
      <c r="N1676" s="34"/>
      <c r="O1676" s="34"/>
      <c r="P1676" s="34"/>
      <c r="Q1676" s="34"/>
      <c r="R1676" s="34"/>
      <c r="S1676" s="34"/>
      <c r="T1676" s="34"/>
      <c r="U1676" s="34"/>
      <c r="V1676" s="34"/>
      <c r="W1676" s="34"/>
      <c r="X1676" s="34"/>
      <c r="Y1676" s="34"/>
      <c r="Z1676" s="34"/>
      <c r="AA1676" s="34"/>
      <c r="AB1676" s="34"/>
      <c r="AC1676" s="34"/>
    </row>
    <row r="1677" spans="2:29">
      <c r="B1677" s="23"/>
      <c r="C1677" s="23"/>
      <c r="D1677" s="32"/>
      <c r="E1677" s="32"/>
      <c r="F1677" s="32"/>
      <c r="G1677" s="34"/>
      <c r="H1677" s="34"/>
      <c r="I1677" s="34"/>
      <c r="J1677" s="34"/>
      <c r="K1677" s="34"/>
      <c r="L1677" s="34"/>
      <c r="M1677" s="34"/>
      <c r="N1677" s="34"/>
      <c r="O1677" s="34"/>
      <c r="P1677" s="34"/>
      <c r="Q1677" s="34"/>
      <c r="R1677" s="34"/>
      <c r="S1677" s="34"/>
      <c r="T1677" s="34"/>
      <c r="U1677" s="34"/>
      <c r="V1677" s="34"/>
      <c r="W1677" s="34"/>
      <c r="X1677" s="34"/>
      <c r="Y1677" s="34"/>
      <c r="Z1677" s="34"/>
      <c r="AA1677" s="34"/>
      <c r="AB1677" s="34"/>
      <c r="AC1677" s="34"/>
    </row>
    <row r="1678" spans="2:29">
      <c r="B1678" s="23"/>
      <c r="C1678" s="23"/>
      <c r="D1678" s="32"/>
      <c r="E1678" s="32"/>
      <c r="F1678" s="32"/>
      <c r="G1678" s="34"/>
      <c r="H1678" s="34"/>
      <c r="I1678" s="34"/>
      <c r="J1678" s="34"/>
      <c r="K1678" s="34"/>
      <c r="L1678" s="34"/>
      <c r="M1678" s="34"/>
      <c r="N1678" s="34"/>
      <c r="O1678" s="34"/>
      <c r="P1678" s="34"/>
      <c r="Q1678" s="34"/>
      <c r="R1678" s="34"/>
      <c r="S1678" s="34"/>
      <c r="T1678" s="34"/>
      <c r="U1678" s="34"/>
      <c r="V1678" s="34"/>
      <c r="W1678" s="34"/>
      <c r="X1678" s="34"/>
      <c r="Y1678" s="34"/>
      <c r="Z1678" s="34"/>
      <c r="AA1678" s="34"/>
      <c r="AB1678" s="34"/>
      <c r="AC1678" s="34"/>
    </row>
    <row r="1679" spans="2:29">
      <c r="B1679" s="23"/>
      <c r="C1679" s="23"/>
      <c r="D1679" s="32"/>
      <c r="E1679" s="32"/>
      <c r="F1679" s="32"/>
      <c r="G1679" s="34"/>
      <c r="H1679" s="34"/>
      <c r="I1679" s="34"/>
      <c r="J1679" s="34"/>
      <c r="K1679" s="34"/>
      <c r="L1679" s="34"/>
      <c r="M1679" s="34"/>
      <c r="N1679" s="34"/>
      <c r="O1679" s="34"/>
      <c r="P1679" s="34"/>
      <c r="Q1679" s="34"/>
      <c r="R1679" s="34"/>
      <c r="S1679" s="34"/>
      <c r="T1679" s="34"/>
      <c r="U1679" s="34"/>
      <c r="V1679" s="34"/>
      <c r="W1679" s="34"/>
      <c r="X1679" s="34"/>
      <c r="Y1679" s="34"/>
      <c r="Z1679" s="34"/>
      <c r="AA1679" s="34"/>
      <c r="AB1679" s="34"/>
      <c r="AC1679" s="34"/>
    </row>
    <row r="1680" spans="2:29">
      <c r="B1680" s="23"/>
      <c r="C1680" s="23"/>
      <c r="D1680" s="32"/>
      <c r="E1680" s="32"/>
      <c r="F1680" s="32"/>
      <c r="G1680" s="34"/>
      <c r="H1680" s="34"/>
      <c r="I1680" s="34"/>
      <c r="J1680" s="34"/>
      <c r="K1680" s="34"/>
      <c r="L1680" s="34"/>
      <c r="M1680" s="34"/>
      <c r="N1680" s="34"/>
      <c r="O1680" s="34"/>
      <c r="P1680" s="34"/>
      <c r="Q1680" s="34"/>
      <c r="R1680" s="34"/>
      <c r="S1680" s="34"/>
      <c r="T1680" s="34"/>
      <c r="U1680" s="34"/>
      <c r="V1680" s="34"/>
      <c r="W1680" s="34"/>
      <c r="X1680" s="34"/>
      <c r="Y1680" s="34"/>
      <c r="Z1680" s="34"/>
      <c r="AA1680" s="34"/>
      <c r="AB1680" s="34"/>
      <c r="AC1680" s="34"/>
    </row>
    <row r="1681" spans="2:29">
      <c r="B1681" s="23"/>
      <c r="C1681" s="23"/>
      <c r="D1681" s="32"/>
      <c r="E1681" s="32"/>
      <c r="F1681" s="32"/>
      <c r="G1681" s="34"/>
      <c r="H1681" s="34"/>
      <c r="I1681" s="34"/>
      <c r="J1681" s="34"/>
      <c r="K1681" s="34"/>
      <c r="L1681" s="34"/>
      <c r="M1681" s="34"/>
      <c r="N1681" s="34"/>
      <c r="O1681" s="34"/>
      <c r="P1681" s="34"/>
      <c r="Q1681" s="34"/>
      <c r="R1681" s="34"/>
      <c r="S1681" s="34"/>
      <c r="T1681" s="34"/>
      <c r="U1681" s="34"/>
      <c r="V1681" s="34"/>
      <c r="W1681" s="34"/>
      <c r="X1681" s="34"/>
      <c r="Y1681" s="34"/>
      <c r="Z1681" s="34"/>
      <c r="AA1681" s="34"/>
      <c r="AB1681" s="34"/>
      <c r="AC1681" s="34"/>
    </row>
    <row r="1682" spans="2:29">
      <c r="B1682" s="23"/>
      <c r="C1682" s="23"/>
      <c r="D1682" s="32"/>
      <c r="E1682" s="32"/>
      <c r="F1682" s="32"/>
      <c r="G1682" s="34"/>
      <c r="H1682" s="34"/>
      <c r="I1682" s="34"/>
      <c r="J1682" s="34"/>
      <c r="K1682" s="34"/>
      <c r="L1682" s="34"/>
      <c r="M1682" s="34"/>
      <c r="N1682" s="34"/>
      <c r="O1682" s="34"/>
      <c r="P1682" s="34"/>
      <c r="Q1682" s="34"/>
      <c r="R1682" s="34"/>
      <c r="S1682" s="34"/>
      <c r="T1682" s="34"/>
      <c r="U1682" s="34"/>
      <c r="V1682" s="34"/>
      <c r="W1682" s="34"/>
      <c r="X1682" s="34"/>
      <c r="Y1682" s="34"/>
      <c r="Z1682" s="34"/>
      <c r="AA1682" s="34"/>
      <c r="AB1682" s="34"/>
      <c r="AC1682" s="34"/>
    </row>
    <row r="1683" spans="2:29">
      <c r="B1683" s="23"/>
      <c r="C1683" s="23"/>
      <c r="D1683" s="32"/>
      <c r="E1683" s="32"/>
      <c r="F1683" s="32"/>
      <c r="G1683" s="34"/>
      <c r="H1683" s="34"/>
      <c r="I1683" s="34"/>
      <c r="J1683" s="34"/>
      <c r="K1683" s="34"/>
      <c r="L1683" s="34"/>
      <c r="M1683" s="34"/>
      <c r="N1683" s="34"/>
      <c r="O1683" s="34"/>
      <c r="P1683" s="34"/>
      <c r="Q1683" s="34"/>
      <c r="R1683" s="34"/>
      <c r="S1683" s="34"/>
      <c r="T1683" s="34"/>
      <c r="U1683" s="34"/>
      <c r="V1683" s="34"/>
      <c r="W1683" s="34"/>
      <c r="X1683" s="34"/>
      <c r="Y1683" s="34"/>
      <c r="Z1683" s="34"/>
      <c r="AA1683" s="34"/>
      <c r="AB1683" s="34"/>
      <c r="AC1683" s="34"/>
    </row>
    <row r="1684" spans="2:29">
      <c r="B1684" s="23"/>
      <c r="C1684" s="23"/>
      <c r="D1684" s="32"/>
      <c r="E1684" s="32"/>
      <c r="F1684" s="32"/>
      <c r="G1684" s="34"/>
      <c r="H1684" s="34"/>
      <c r="I1684" s="34"/>
      <c r="J1684" s="34"/>
      <c r="K1684" s="34"/>
      <c r="L1684" s="34"/>
      <c r="M1684" s="34"/>
      <c r="N1684" s="34"/>
      <c r="O1684" s="34"/>
      <c r="P1684" s="34"/>
      <c r="Q1684" s="34"/>
      <c r="R1684" s="34"/>
      <c r="S1684" s="34"/>
      <c r="T1684" s="34"/>
      <c r="U1684" s="34"/>
      <c r="V1684" s="34"/>
      <c r="W1684" s="34"/>
      <c r="X1684" s="34"/>
      <c r="Y1684" s="34"/>
      <c r="Z1684" s="34"/>
      <c r="AA1684" s="34"/>
      <c r="AB1684" s="34"/>
      <c r="AC1684" s="34"/>
    </row>
    <row r="1685" spans="2:29">
      <c r="B1685" s="23"/>
      <c r="C1685" s="23"/>
      <c r="D1685" s="32"/>
      <c r="E1685" s="32"/>
      <c r="F1685" s="32"/>
      <c r="G1685" s="34"/>
      <c r="H1685" s="34"/>
      <c r="I1685" s="34"/>
      <c r="J1685" s="34"/>
      <c r="K1685" s="34"/>
      <c r="L1685" s="34"/>
      <c r="M1685" s="34"/>
      <c r="N1685" s="34"/>
      <c r="O1685" s="34"/>
      <c r="P1685" s="34"/>
      <c r="Q1685" s="34"/>
      <c r="R1685" s="34"/>
      <c r="S1685" s="34"/>
      <c r="T1685" s="34"/>
      <c r="U1685" s="34"/>
      <c r="V1685" s="34"/>
      <c r="W1685" s="34"/>
      <c r="X1685" s="34"/>
      <c r="Y1685" s="34"/>
      <c r="Z1685" s="34"/>
      <c r="AA1685" s="34"/>
      <c r="AB1685" s="34"/>
      <c r="AC1685" s="34"/>
    </row>
    <row r="1686" spans="2:29">
      <c r="B1686" s="23"/>
      <c r="C1686" s="23"/>
      <c r="D1686" s="32"/>
      <c r="E1686" s="32"/>
      <c r="F1686" s="32"/>
      <c r="G1686" s="34"/>
      <c r="H1686" s="34"/>
      <c r="I1686" s="34"/>
      <c r="J1686" s="34"/>
      <c r="K1686" s="34"/>
      <c r="L1686" s="34"/>
      <c r="M1686" s="34"/>
      <c r="N1686" s="34"/>
      <c r="O1686" s="34"/>
      <c r="P1686" s="34"/>
      <c r="Q1686" s="34"/>
      <c r="R1686" s="34"/>
      <c r="S1686" s="34"/>
      <c r="T1686" s="34"/>
      <c r="U1686" s="34"/>
      <c r="V1686" s="34"/>
      <c r="W1686" s="34"/>
      <c r="X1686" s="34"/>
      <c r="Y1686" s="34"/>
      <c r="Z1686" s="34"/>
      <c r="AA1686" s="34"/>
      <c r="AB1686" s="34"/>
      <c r="AC1686" s="34"/>
    </row>
    <row r="1687" spans="2:29">
      <c r="B1687" s="23"/>
      <c r="C1687" s="23"/>
      <c r="D1687" s="32"/>
      <c r="E1687" s="32"/>
      <c r="F1687" s="32"/>
      <c r="G1687" s="34"/>
      <c r="H1687" s="34"/>
      <c r="I1687" s="34"/>
      <c r="J1687" s="34"/>
      <c r="K1687" s="34"/>
      <c r="L1687" s="34"/>
      <c r="M1687" s="34"/>
      <c r="N1687" s="34"/>
      <c r="O1687" s="34"/>
      <c r="P1687" s="34"/>
      <c r="Q1687" s="34"/>
      <c r="R1687" s="34"/>
      <c r="S1687" s="34"/>
      <c r="T1687" s="34"/>
      <c r="U1687" s="34"/>
      <c r="V1687" s="34"/>
      <c r="W1687" s="34"/>
      <c r="X1687" s="34"/>
      <c r="Y1687" s="34"/>
      <c r="Z1687" s="34"/>
      <c r="AA1687" s="34"/>
      <c r="AB1687" s="34"/>
      <c r="AC1687" s="34"/>
    </row>
    <row r="1688" spans="2:29">
      <c r="B1688" s="23"/>
      <c r="C1688" s="23"/>
      <c r="D1688" s="32"/>
      <c r="E1688" s="32"/>
      <c r="F1688" s="32"/>
      <c r="G1688" s="34"/>
      <c r="H1688" s="34"/>
      <c r="I1688" s="34"/>
      <c r="J1688" s="34"/>
      <c r="K1688" s="34"/>
      <c r="L1688" s="34"/>
      <c r="M1688" s="34"/>
      <c r="N1688" s="34"/>
      <c r="O1688" s="34"/>
      <c r="P1688" s="34"/>
      <c r="Q1688" s="34"/>
      <c r="R1688" s="34"/>
      <c r="S1688" s="34"/>
      <c r="T1688" s="34"/>
      <c r="U1688" s="34"/>
      <c r="V1688" s="34"/>
      <c r="W1688" s="34"/>
      <c r="X1688" s="34"/>
      <c r="Y1688" s="34"/>
      <c r="Z1688" s="34"/>
      <c r="AA1688" s="34"/>
      <c r="AB1688" s="34"/>
      <c r="AC1688" s="34"/>
    </row>
    <row r="1689" spans="2:29">
      <c r="B1689" s="23"/>
      <c r="C1689" s="23"/>
      <c r="D1689" s="32"/>
      <c r="E1689" s="32"/>
      <c r="F1689" s="32"/>
      <c r="G1689" s="34"/>
      <c r="H1689" s="34"/>
      <c r="I1689" s="34"/>
      <c r="J1689" s="34"/>
      <c r="K1689" s="34"/>
      <c r="L1689" s="34"/>
      <c r="M1689" s="34"/>
      <c r="N1689" s="34"/>
      <c r="O1689" s="34"/>
      <c r="P1689" s="34"/>
      <c r="Q1689" s="34"/>
      <c r="R1689" s="34"/>
      <c r="S1689" s="34"/>
      <c r="T1689" s="34"/>
      <c r="U1689" s="34"/>
      <c r="V1689" s="34"/>
      <c r="W1689" s="34"/>
      <c r="X1689" s="34"/>
      <c r="Y1689" s="34"/>
      <c r="Z1689" s="34"/>
      <c r="AA1689" s="34"/>
      <c r="AB1689" s="34"/>
      <c r="AC1689" s="34"/>
    </row>
    <row r="1690" spans="2:29">
      <c r="B1690" s="23"/>
      <c r="C1690" s="23"/>
      <c r="D1690" s="32"/>
      <c r="E1690" s="32"/>
      <c r="F1690" s="32"/>
      <c r="G1690" s="34"/>
      <c r="H1690" s="34"/>
      <c r="I1690" s="34"/>
      <c r="J1690" s="34"/>
      <c r="K1690" s="34"/>
      <c r="L1690" s="34"/>
      <c r="M1690" s="34"/>
      <c r="N1690" s="34"/>
      <c r="O1690" s="34"/>
      <c r="P1690" s="34"/>
      <c r="Q1690" s="34"/>
      <c r="R1690" s="34"/>
      <c r="S1690" s="34"/>
      <c r="T1690" s="34"/>
      <c r="U1690" s="34"/>
      <c r="V1690" s="34"/>
      <c r="W1690" s="34"/>
      <c r="X1690" s="34"/>
      <c r="Y1690" s="34"/>
      <c r="Z1690" s="34"/>
      <c r="AA1690" s="34"/>
      <c r="AB1690" s="34"/>
      <c r="AC1690" s="34"/>
    </row>
    <row r="1691" spans="2:29">
      <c r="B1691" s="23"/>
      <c r="C1691" s="23"/>
      <c r="D1691" s="32"/>
      <c r="E1691" s="32"/>
      <c r="F1691" s="32"/>
      <c r="G1691" s="34"/>
      <c r="H1691" s="34"/>
      <c r="I1691" s="34"/>
      <c r="J1691" s="34"/>
      <c r="K1691" s="34"/>
      <c r="L1691" s="34"/>
      <c r="M1691" s="34"/>
      <c r="N1691" s="34"/>
      <c r="O1691" s="34"/>
      <c r="P1691" s="34"/>
      <c r="Q1691" s="34"/>
      <c r="R1691" s="34"/>
      <c r="S1691" s="34"/>
      <c r="T1691" s="34"/>
      <c r="U1691" s="34"/>
      <c r="V1691" s="34"/>
      <c r="W1691" s="34"/>
      <c r="X1691" s="34"/>
      <c r="Y1691" s="34"/>
      <c r="Z1691" s="34"/>
      <c r="AA1691" s="34"/>
      <c r="AB1691" s="34"/>
      <c r="AC1691" s="34"/>
    </row>
    <row r="1692" spans="2:29">
      <c r="B1692" s="23"/>
      <c r="C1692" s="23"/>
      <c r="D1692" s="32"/>
      <c r="E1692" s="32"/>
      <c r="F1692" s="32"/>
      <c r="G1692" s="34"/>
      <c r="H1692" s="34"/>
      <c r="I1692" s="34"/>
      <c r="J1692" s="34"/>
      <c r="K1692" s="34"/>
      <c r="L1692" s="34"/>
      <c r="M1692" s="34"/>
      <c r="N1692" s="34"/>
      <c r="O1692" s="34"/>
      <c r="P1692" s="34"/>
      <c r="Q1692" s="34"/>
      <c r="R1692" s="34"/>
      <c r="S1692" s="34"/>
      <c r="T1692" s="34"/>
      <c r="U1692" s="34"/>
      <c r="V1692" s="34"/>
      <c r="W1692" s="34"/>
      <c r="X1692" s="34"/>
      <c r="Y1692" s="34"/>
      <c r="Z1692" s="34"/>
      <c r="AA1692" s="34"/>
      <c r="AB1692" s="34"/>
      <c r="AC1692" s="34"/>
    </row>
    <row r="1693" spans="2:29">
      <c r="B1693" s="23"/>
      <c r="C1693" s="23"/>
      <c r="D1693" s="32"/>
      <c r="E1693" s="32"/>
      <c r="F1693" s="32"/>
      <c r="G1693" s="34"/>
      <c r="H1693" s="34"/>
      <c r="I1693" s="34"/>
      <c r="J1693" s="34"/>
      <c r="K1693" s="34"/>
      <c r="L1693" s="34"/>
      <c r="M1693" s="34"/>
      <c r="N1693" s="34"/>
      <c r="O1693" s="34"/>
      <c r="P1693" s="34"/>
      <c r="Q1693" s="34"/>
      <c r="R1693" s="34"/>
      <c r="S1693" s="34"/>
      <c r="T1693" s="34"/>
      <c r="U1693" s="34"/>
      <c r="V1693" s="34"/>
      <c r="W1693" s="34"/>
      <c r="X1693" s="34"/>
      <c r="Y1693" s="34"/>
      <c r="Z1693" s="34"/>
      <c r="AA1693" s="34"/>
      <c r="AB1693" s="34"/>
      <c r="AC1693" s="34"/>
    </row>
    <row r="1694" spans="2:29">
      <c r="B1694" s="23"/>
      <c r="C1694" s="23"/>
      <c r="D1694" s="32"/>
      <c r="E1694" s="32"/>
      <c r="F1694" s="32"/>
      <c r="G1694" s="34"/>
      <c r="H1694" s="34"/>
      <c r="I1694" s="34"/>
      <c r="J1694" s="34"/>
      <c r="K1694" s="34"/>
      <c r="L1694" s="34"/>
      <c r="M1694" s="34"/>
      <c r="N1694" s="34"/>
      <c r="O1694" s="34"/>
      <c r="P1694" s="34"/>
      <c r="Q1694" s="34"/>
      <c r="R1694" s="34"/>
      <c r="S1694" s="34"/>
      <c r="T1694" s="34"/>
      <c r="U1694" s="34"/>
      <c r="V1694" s="34"/>
      <c r="W1694" s="34"/>
      <c r="X1694" s="34"/>
      <c r="Y1694" s="34"/>
      <c r="Z1694" s="34"/>
      <c r="AA1694" s="34"/>
      <c r="AB1694" s="34"/>
      <c r="AC1694" s="34"/>
    </row>
    <row r="1695" spans="2:29">
      <c r="B1695" s="23"/>
      <c r="C1695" s="23"/>
      <c r="D1695" s="32"/>
      <c r="E1695" s="32"/>
      <c r="F1695" s="32"/>
      <c r="G1695" s="34"/>
      <c r="H1695" s="34"/>
      <c r="I1695" s="34"/>
      <c r="J1695" s="34"/>
      <c r="K1695" s="34"/>
      <c r="L1695" s="34"/>
      <c r="M1695" s="34"/>
      <c r="N1695" s="34"/>
      <c r="O1695" s="34"/>
      <c r="P1695" s="34"/>
      <c r="Q1695" s="34"/>
      <c r="R1695" s="34"/>
      <c r="S1695" s="34"/>
      <c r="T1695" s="34"/>
      <c r="U1695" s="34"/>
      <c r="V1695" s="34"/>
      <c r="W1695" s="34"/>
      <c r="X1695" s="34"/>
      <c r="Y1695" s="34"/>
      <c r="Z1695" s="34"/>
      <c r="AA1695" s="34"/>
      <c r="AB1695" s="34"/>
      <c r="AC1695" s="34"/>
    </row>
    <row r="1696" spans="2:29">
      <c r="B1696" s="23"/>
      <c r="C1696" s="23"/>
      <c r="D1696" s="32"/>
      <c r="E1696" s="32"/>
      <c r="F1696" s="32"/>
      <c r="G1696" s="34"/>
      <c r="H1696" s="34"/>
      <c r="I1696" s="34"/>
      <c r="J1696" s="34"/>
      <c r="K1696" s="34"/>
      <c r="L1696" s="34"/>
      <c r="M1696" s="34"/>
      <c r="N1696" s="34"/>
      <c r="O1696" s="34"/>
      <c r="P1696" s="34"/>
      <c r="Q1696" s="34"/>
      <c r="R1696" s="34"/>
      <c r="S1696" s="34"/>
      <c r="T1696" s="34"/>
      <c r="U1696" s="34"/>
      <c r="V1696" s="34"/>
      <c r="W1696" s="34"/>
      <c r="X1696" s="34"/>
      <c r="Y1696" s="34"/>
      <c r="Z1696" s="34"/>
      <c r="AA1696" s="34"/>
      <c r="AB1696" s="34"/>
      <c r="AC1696" s="34"/>
    </row>
    <row r="1697" spans="2:29">
      <c r="B1697" s="23"/>
      <c r="C1697" s="23"/>
      <c r="D1697" s="32"/>
      <c r="E1697" s="32"/>
      <c r="F1697" s="32"/>
      <c r="G1697" s="34"/>
      <c r="H1697" s="34"/>
      <c r="I1697" s="34"/>
      <c r="J1697" s="34"/>
      <c r="K1697" s="34"/>
      <c r="L1697" s="34"/>
      <c r="M1697" s="34"/>
      <c r="N1697" s="34"/>
      <c r="O1697" s="34"/>
      <c r="P1697" s="34"/>
      <c r="Q1697" s="34"/>
      <c r="R1697" s="34"/>
      <c r="S1697" s="34"/>
      <c r="T1697" s="34"/>
      <c r="U1697" s="34"/>
      <c r="V1697" s="34"/>
      <c r="W1697" s="34"/>
      <c r="X1697" s="34"/>
      <c r="Y1697" s="34"/>
      <c r="Z1697" s="34"/>
      <c r="AA1697" s="34"/>
      <c r="AB1697" s="34"/>
      <c r="AC1697" s="34"/>
    </row>
    <row r="1698" spans="2:29">
      <c r="B1698" s="23"/>
      <c r="C1698" s="23"/>
      <c r="D1698" s="32"/>
      <c r="E1698" s="32"/>
      <c r="F1698" s="32"/>
      <c r="G1698" s="34"/>
      <c r="H1698" s="34"/>
      <c r="I1698" s="34"/>
      <c r="J1698" s="34"/>
      <c r="K1698" s="34"/>
      <c r="L1698" s="34"/>
      <c r="M1698" s="34"/>
      <c r="N1698" s="34"/>
      <c r="O1698" s="34"/>
      <c r="P1698" s="34"/>
      <c r="Q1698" s="34"/>
      <c r="R1698" s="34"/>
      <c r="S1698" s="34"/>
      <c r="T1698" s="34"/>
      <c r="U1698" s="34"/>
      <c r="V1698" s="34"/>
      <c r="W1698" s="34"/>
      <c r="X1698" s="34"/>
      <c r="Y1698" s="34"/>
      <c r="Z1698" s="34"/>
      <c r="AA1698" s="34"/>
      <c r="AB1698" s="34"/>
      <c r="AC1698" s="34"/>
    </row>
    <row r="1699" spans="2:29">
      <c r="B1699" s="23"/>
      <c r="C1699" s="23"/>
      <c r="D1699" s="32"/>
      <c r="E1699" s="32"/>
      <c r="F1699" s="32"/>
      <c r="G1699" s="34"/>
      <c r="H1699" s="34"/>
      <c r="I1699" s="34"/>
      <c r="J1699" s="34"/>
      <c r="K1699" s="34"/>
      <c r="L1699" s="34"/>
      <c r="M1699" s="34"/>
      <c r="N1699" s="34"/>
      <c r="O1699" s="34"/>
      <c r="P1699" s="34"/>
      <c r="Q1699" s="34"/>
      <c r="R1699" s="34"/>
      <c r="S1699" s="34"/>
      <c r="T1699" s="34"/>
      <c r="U1699" s="34"/>
      <c r="V1699" s="34"/>
      <c r="W1699" s="34"/>
      <c r="X1699" s="34"/>
      <c r="Y1699" s="34"/>
      <c r="Z1699" s="34"/>
      <c r="AA1699" s="34"/>
      <c r="AB1699" s="34"/>
      <c r="AC1699" s="34"/>
    </row>
    <row r="1700" spans="2:29">
      <c r="B1700" s="23"/>
      <c r="C1700" s="23"/>
      <c r="D1700" s="32"/>
      <c r="E1700" s="32"/>
      <c r="F1700" s="32"/>
      <c r="G1700" s="34"/>
      <c r="H1700" s="34"/>
      <c r="I1700" s="34"/>
      <c r="J1700" s="34"/>
      <c r="K1700" s="34"/>
      <c r="L1700" s="34"/>
      <c r="M1700" s="34"/>
      <c r="N1700" s="34"/>
      <c r="O1700" s="34"/>
      <c r="P1700" s="34"/>
      <c r="Q1700" s="34"/>
      <c r="R1700" s="34"/>
      <c r="S1700" s="34"/>
      <c r="T1700" s="34"/>
      <c r="U1700" s="34"/>
      <c r="V1700" s="34"/>
      <c r="W1700" s="34"/>
      <c r="X1700" s="34"/>
      <c r="Y1700" s="34"/>
      <c r="Z1700" s="34"/>
      <c r="AA1700" s="34"/>
      <c r="AB1700" s="34"/>
      <c r="AC1700" s="34"/>
    </row>
    <row r="1701" spans="2:29">
      <c r="B1701" s="23"/>
      <c r="C1701" s="23"/>
      <c r="D1701" s="32"/>
      <c r="E1701" s="32"/>
      <c r="F1701" s="32"/>
      <c r="G1701" s="34"/>
      <c r="H1701" s="34"/>
      <c r="I1701" s="34"/>
      <c r="J1701" s="34"/>
      <c r="K1701" s="34"/>
      <c r="L1701" s="34"/>
      <c r="M1701" s="34"/>
      <c r="N1701" s="34"/>
      <c r="O1701" s="34"/>
      <c r="P1701" s="34"/>
      <c r="Q1701" s="34"/>
      <c r="R1701" s="34"/>
      <c r="S1701" s="34"/>
      <c r="T1701" s="34"/>
      <c r="U1701" s="34"/>
      <c r="V1701" s="34"/>
      <c r="W1701" s="34"/>
      <c r="X1701" s="34"/>
      <c r="Y1701" s="34"/>
      <c r="Z1701" s="34"/>
      <c r="AA1701" s="34"/>
      <c r="AB1701" s="34"/>
      <c r="AC1701" s="34"/>
    </row>
    <row r="1702" spans="2:29">
      <c r="B1702" s="23"/>
      <c r="C1702" s="23"/>
      <c r="D1702" s="32"/>
      <c r="E1702" s="32"/>
      <c r="F1702" s="32"/>
      <c r="G1702" s="34"/>
      <c r="H1702" s="34"/>
      <c r="I1702" s="34"/>
      <c r="J1702" s="34"/>
      <c r="K1702" s="34"/>
      <c r="L1702" s="34"/>
      <c r="M1702" s="34"/>
      <c r="N1702" s="34"/>
      <c r="O1702" s="34"/>
      <c r="P1702" s="34"/>
      <c r="Q1702" s="34"/>
      <c r="R1702" s="34"/>
      <c r="S1702" s="34"/>
      <c r="T1702" s="34"/>
      <c r="U1702" s="34"/>
      <c r="V1702" s="34"/>
      <c r="W1702" s="34"/>
      <c r="X1702" s="34"/>
      <c r="Y1702" s="34"/>
      <c r="Z1702" s="34"/>
      <c r="AA1702" s="34"/>
      <c r="AB1702" s="34"/>
      <c r="AC1702" s="34"/>
    </row>
    <row r="1703" spans="2:29">
      <c r="B1703" s="23"/>
      <c r="C1703" s="23"/>
      <c r="D1703" s="32"/>
      <c r="E1703" s="32"/>
      <c r="F1703" s="32"/>
      <c r="G1703" s="34"/>
      <c r="H1703" s="34"/>
      <c r="I1703" s="34"/>
      <c r="J1703" s="34"/>
      <c r="K1703" s="34"/>
      <c r="L1703" s="34"/>
      <c r="M1703" s="34"/>
      <c r="N1703" s="34"/>
      <c r="O1703" s="34"/>
      <c r="P1703" s="34"/>
      <c r="Q1703" s="34"/>
      <c r="R1703" s="34"/>
      <c r="S1703" s="34"/>
      <c r="T1703" s="34"/>
      <c r="U1703" s="34"/>
      <c r="V1703" s="34"/>
      <c r="W1703" s="34"/>
      <c r="X1703" s="34"/>
      <c r="Y1703" s="34"/>
      <c r="Z1703" s="34"/>
      <c r="AA1703" s="34"/>
      <c r="AB1703" s="34"/>
      <c r="AC1703" s="34"/>
    </row>
    <row r="1704" spans="2:29">
      <c r="B1704" s="23"/>
      <c r="C1704" s="23"/>
      <c r="D1704" s="32"/>
      <c r="E1704" s="32"/>
      <c r="F1704" s="32"/>
      <c r="G1704" s="34"/>
      <c r="H1704" s="34"/>
      <c r="I1704" s="34"/>
      <c r="J1704" s="34"/>
      <c r="K1704" s="34"/>
      <c r="L1704" s="34"/>
      <c r="M1704" s="34"/>
      <c r="N1704" s="34"/>
      <c r="O1704" s="34"/>
      <c r="P1704" s="34"/>
      <c r="Q1704" s="34"/>
      <c r="R1704" s="34"/>
      <c r="S1704" s="34"/>
      <c r="T1704" s="34"/>
      <c r="U1704" s="34"/>
      <c r="V1704" s="34"/>
      <c r="W1704" s="34"/>
      <c r="X1704" s="34"/>
      <c r="Y1704" s="34"/>
      <c r="Z1704" s="34"/>
      <c r="AA1704" s="34"/>
      <c r="AB1704" s="34"/>
      <c r="AC1704" s="34"/>
    </row>
    <row r="1705" spans="2:29">
      <c r="B1705" s="23"/>
      <c r="C1705" s="23"/>
      <c r="D1705" s="32"/>
      <c r="E1705" s="32"/>
      <c r="F1705" s="32"/>
      <c r="G1705" s="34"/>
      <c r="H1705" s="34"/>
      <c r="I1705" s="34"/>
      <c r="J1705" s="34"/>
      <c r="K1705" s="34"/>
      <c r="L1705" s="34"/>
      <c r="M1705" s="34"/>
      <c r="N1705" s="34"/>
      <c r="O1705" s="34"/>
      <c r="P1705" s="34"/>
      <c r="Q1705" s="34"/>
      <c r="R1705" s="34"/>
      <c r="S1705" s="34"/>
      <c r="T1705" s="34"/>
      <c r="U1705" s="34"/>
      <c r="V1705" s="34"/>
      <c r="W1705" s="34"/>
      <c r="X1705" s="34"/>
      <c r="Y1705" s="34"/>
      <c r="Z1705" s="34"/>
      <c r="AA1705" s="34"/>
      <c r="AB1705" s="34"/>
      <c r="AC1705" s="34"/>
    </row>
    <row r="1706" spans="2:29">
      <c r="B1706" s="23"/>
      <c r="C1706" s="23"/>
      <c r="D1706" s="32"/>
      <c r="E1706" s="32"/>
      <c r="F1706" s="32"/>
      <c r="G1706" s="34"/>
      <c r="H1706" s="34"/>
      <c r="I1706" s="34"/>
      <c r="J1706" s="34"/>
      <c r="K1706" s="34"/>
      <c r="L1706" s="34"/>
      <c r="M1706" s="34"/>
      <c r="N1706" s="34"/>
      <c r="O1706" s="34"/>
      <c r="P1706" s="34"/>
      <c r="Q1706" s="34"/>
      <c r="R1706" s="34"/>
      <c r="S1706" s="34"/>
      <c r="T1706" s="34"/>
      <c r="U1706" s="34"/>
      <c r="V1706" s="34"/>
      <c r="W1706" s="34"/>
      <c r="X1706" s="34"/>
      <c r="Y1706" s="34"/>
      <c r="Z1706" s="34"/>
      <c r="AA1706" s="34"/>
      <c r="AB1706" s="34"/>
      <c r="AC1706" s="34"/>
    </row>
    <row r="1707" spans="2:29">
      <c r="B1707" s="23"/>
      <c r="C1707" s="23"/>
      <c r="D1707" s="32"/>
      <c r="E1707" s="32"/>
      <c r="F1707" s="32"/>
      <c r="G1707" s="34"/>
      <c r="H1707" s="34"/>
      <c r="I1707" s="34"/>
      <c r="J1707" s="34"/>
      <c r="K1707" s="34"/>
      <c r="L1707" s="34"/>
      <c r="M1707" s="34"/>
      <c r="N1707" s="34"/>
      <c r="O1707" s="34"/>
      <c r="P1707" s="34"/>
      <c r="Q1707" s="34"/>
      <c r="R1707" s="34"/>
      <c r="S1707" s="34"/>
      <c r="T1707" s="34"/>
      <c r="U1707" s="34"/>
      <c r="V1707" s="34"/>
      <c r="W1707" s="34"/>
      <c r="X1707" s="34"/>
      <c r="Y1707" s="34"/>
      <c r="Z1707" s="34"/>
      <c r="AA1707" s="34"/>
      <c r="AB1707" s="34"/>
      <c r="AC1707" s="34"/>
    </row>
    <row r="1708" spans="2:29">
      <c r="B1708" s="23"/>
      <c r="C1708" s="23"/>
      <c r="D1708" s="32"/>
      <c r="E1708" s="32"/>
      <c r="F1708" s="32"/>
      <c r="G1708" s="34"/>
      <c r="H1708" s="34"/>
      <c r="I1708" s="34"/>
      <c r="J1708" s="34"/>
      <c r="K1708" s="34"/>
      <c r="L1708" s="34"/>
      <c r="M1708" s="34"/>
      <c r="N1708" s="34"/>
      <c r="O1708" s="34"/>
      <c r="P1708" s="34"/>
      <c r="Q1708" s="34"/>
      <c r="R1708" s="34"/>
      <c r="S1708" s="34"/>
      <c r="T1708" s="34"/>
      <c r="U1708" s="34"/>
      <c r="V1708" s="34"/>
      <c r="W1708" s="34"/>
      <c r="X1708" s="34"/>
      <c r="Y1708" s="34"/>
      <c r="Z1708" s="34"/>
      <c r="AA1708" s="34"/>
      <c r="AB1708" s="34"/>
      <c r="AC1708" s="34"/>
    </row>
    <row r="1709" spans="2:29">
      <c r="B1709" s="23"/>
      <c r="C1709" s="23"/>
      <c r="D1709" s="32"/>
      <c r="E1709" s="32"/>
      <c r="F1709" s="32"/>
      <c r="G1709" s="34"/>
      <c r="H1709" s="34"/>
      <c r="I1709" s="34"/>
      <c r="J1709" s="34"/>
      <c r="K1709" s="34"/>
      <c r="L1709" s="34"/>
      <c r="M1709" s="34"/>
      <c r="N1709" s="34"/>
      <c r="O1709" s="34"/>
      <c r="P1709" s="34"/>
      <c r="Q1709" s="34"/>
      <c r="R1709" s="34"/>
      <c r="S1709" s="34"/>
      <c r="T1709" s="34"/>
      <c r="U1709" s="34"/>
      <c r="V1709" s="34"/>
      <c r="W1709" s="34"/>
      <c r="X1709" s="34"/>
      <c r="Y1709" s="34"/>
      <c r="Z1709" s="34"/>
      <c r="AA1709" s="34"/>
      <c r="AB1709" s="34"/>
      <c r="AC1709" s="34"/>
    </row>
    <row r="1710" spans="2:29">
      <c r="B1710" s="23"/>
      <c r="C1710" s="23"/>
      <c r="D1710" s="32"/>
      <c r="E1710" s="32"/>
      <c r="F1710" s="32"/>
      <c r="G1710" s="34"/>
      <c r="H1710" s="34"/>
      <c r="I1710" s="34"/>
      <c r="J1710" s="34"/>
      <c r="K1710" s="34"/>
      <c r="L1710" s="34"/>
      <c r="M1710" s="34"/>
      <c r="N1710" s="34"/>
      <c r="O1710" s="34"/>
      <c r="P1710" s="34"/>
      <c r="Q1710" s="34"/>
      <c r="R1710" s="34"/>
      <c r="S1710" s="34"/>
      <c r="T1710" s="34"/>
      <c r="U1710" s="34"/>
      <c r="V1710" s="34"/>
      <c r="W1710" s="34"/>
      <c r="X1710" s="34"/>
      <c r="Y1710" s="34"/>
      <c r="Z1710" s="34"/>
      <c r="AA1710" s="34"/>
      <c r="AB1710" s="34"/>
      <c r="AC1710" s="34"/>
    </row>
    <row r="1711" spans="2:29">
      <c r="B1711" s="23"/>
      <c r="C1711" s="23"/>
      <c r="D1711" s="32"/>
      <c r="E1711" s="32"/>
      <c r="F1711" s="32"/>
      <c r="G1711" s="34"/>
      <c r="H1711" s="34"/>
      <c r="I1711" s="34"/>
      <c r="J1711" s="34"/>
      <c r="K1711" s="34"/>
      <c r="L1711" s="34"/>
      <c r="M1711" s="34"/>
      <c r="N1711" s="34"/>
      <c r="O1711" s="34"/>
      <c r="P1711" s="34"/>
      <c r="Q1711" s="34"/>
      <c r="R1711" s="34"/>
      <c r="S1711" s="34"/>
      <c r="T1711" s="34"/>
      <c r="U1711" s="34"/>
      <c r="V1711" s="34"/>
      <c r="W1711" s="34"/>
      <c r="X1711" s="34"/>
      <c r="Y1711" s="34"/>
      <c r="Z1711" s="34"/>
      <c r="AA1711" s="34"/>
      <c r="AB1711" s="34"/>
      <c r="AC1711" s="34"/>
    </row>
    <row r="1712" spans="2:29">
      <c r="B1712" s="23"/>
      <c r="C1712" s="23"/>
      <c r="D1712" s="32"/>
      <c r="E1712" s="32"/>
      <c r="F1712" s="32"/>
      <c r="G1712" s="34"/>
      <c r="H1712" s="34"/>
      <c r="I1712" s="34"/>
      <c r="J1712" s="34"/>
      <c r="K1712" s="34"/>
      <c r="L1712" s="34"/>
      <c r="M1712" s="34"/>
      <c r="N1712" s="34"/>
      <c r="O1712" s="34"/>
      <c r="P1712" s="34"/>
      <c r="Q1712" s="34"/>
      <c r="R1712" s="34"/>
      <c r="S1712" s="34"/>
      <c r="T1712" s="34"/>
      <c r="U1712" s="34"/>
      <c r="V1712" s="34"/>
      <c r="W1712" s="34"/>
      <c r="X1712" s="34"/>
      <c r="Y1712" s="34"/>
      <c r="Z1712" s="34"/>
      <c r="AA1712" s="34"/>
      <c r="AB1712" s="34"/>
      <c r="AC1712" s="34"/>
    </row>
    <row r="1713" spans="2:29">
      <c r="B1713" s="23"/>
      <c r="C1713" s="23"/>
      <c r="D1713" s="32"/>
      <c r="E1713" s="32"/>
      <c r="F1713" s="32"/>
      <c r="G1713" s="34"/>
      <c r="H1713" s="34"/>
      <c r="I1713" s="34"/>
      <c r="J1713" s="34"/>
      <c r="K1713" s="34"/>
      <c r="L1713" s="34"/>
      <c r="M1713" s="34"/>
      <c r="N1713" s="34"/>
      <c r="O1713" s="34"/>
      <c r="P1713" s="34"/>
      <c r="Q1713" s="34"/>
      <c r="R1713" s="34"/>
      <c r="S1713" s="34"/>
      <c r="T1713" s="34"/>
      <c r="U1713" s="34"/>
      <c r="V1713" s="34"/>
      <c r="W1713" s="34"/>
      <c r="X1713" s="34"/>
      <c r="Y1713" s="34"/>
      <c r="Z1713" s="34"/>
      <c r="AA1713" s="34"/>
      <c r="AB1713" s="34"/>
      <c r="AC1713" s="34"/>
    </row>
    <row r="1714" spans="2:29">
      <c r="B1714" s="23"/>
      <c r="C1714" s="23"/>
      <c r="D1714" s="32"/>
      <c r="E1714" s="32"/>
      <c r="F1714" s="32"/>
      <c r="G1714" s="34"/>
      <c r="H1714" s="34"/>
      <c r="I1714" s="34"/>
      <c r="J1714" s="34"/>
      <c r="K1714" s="34"/>
      <c r="L1714" s="34"/>
      <c r="M1714" s="34"/>
      <c r="N1714" s="34"/>
      <c r="O1714" s="34"/>
      <c r="P1714" s="34"/>
      <c r="Q1714" s="34"/>
      <c r="R1714" s="34"/>
      <c r="S1714" s="34"/>
      <c r="T1714" s="34"/>
      <c r="U1714" s="34"/>
      <c r="V1714" s="34"/>
      <c r="W1714" s="34"/>
      <c r="X1714" s="34"/>
      <c r="Y1714" s="34"/>
      <c r="Z1714" s="34"/>
      <c r="AA1714" s="34"/>
      <c r="AB1714" s="34"/>
      <c r="AC1714" s="34"/>
    </row>
    <row r="1715" spans="2:29">
      <c r="B1715" s="23"/>
      <c r="C1715" s="23"/>
      <c r="D1715" s="32"/>
      <c r="E1715" s="32"/>
      <c r="F1715" s="32"/>
      <c r="G1715" s="34"/>
      <c r="H1715" s="34"/>
      <c r="I1715" s="34"/>
      <c r="J1715" s="34"/>
      <c r="K1715" s="34"/>
      <c r="L1715" s="34"/>
      <c r="M1715" s="34"/>
      <c r="N1715" s="34"/>
      <c r="O1715" s="34"/>
      <c r="P1715" s="34"/>
      <c r="Q1715" s="34"/>
      <c r="R1715" s="34"/>
      <c r="S1715" s="34"/>
      <c r="T1715" s="34"/>
      <c r="U1715" s="34"/>
      <c r="V1715" s="34"/>
      <c r="W1715" s="34"/>
      <c r="X1715" s="34"/>
      <c r="Y1715" s="34"/>
      <c r="Z1715" s="34"/>
      <c r="AA1715" s="34"/>
      <c r="AB1715" s="34"/>
      <c r="AC1715" s="34"/>
    </row>
    <row r="1716" spans="2:29">
      <c r="B1716" s="23"/>
      <c r="C1716" s="23"/>
      <c r="D1716" s="32"/>
      <c r="E1716" s="32"/>
      <c r="F1716" s="32"/>
      <c r="G1716" s="34"/>
      <c r="H1716" s="34"/>
      <c r="I1716" s="34"/>
      <c r="J1716" s="34"/>
      <c r="K1716" s="34"/>
      <c r="L1716" s="34"/>
      <c r="M1716" s="34"/>
      <c r="N1716" s="34"/>
      <c r="O1716" s="34"/>
      <c r="P1716" s="34"/>
      <c r="Q1716" s="34"/>
      <c r="R1716" s="34"/>
      <c r="S1716" s="34"/>
      <c r="T1716" s="34"/>
      <c r="U1716" s="34"/>
      <c r="V1716" s="34"/>
      <c r="W1716" s="34"/>
      <c r="X1716" s="34"/>
      <c r="Y1716" s="34"/>
      <c r="Z1716" s="34"/>
      <c r="AA1716" s="34"/>
      <c r="AB1716" s="34"/>
      <c r="AC1716" s="34"/>
    </row>
    <row r="1717" spans="2:29">
      <c r="B1717" s="23"/>
      <c r="C1717" s="23"/>
      <c r="D1717" s="32"/>
      <c r="E1717" s="32"/>
      <c r="F1717" s="32"/>
      <c r="G1717" s="34"/>
      <c r="H1717" s="34"/>
      <c r="I1717" s="34"/>
      <c r="J1717" s="34"/>
      <c r="K1717" s="34"/>
      <c r="L1717" s="34"/>
      <c r="M1717" s="34"/>
      <c r="N1717" s="34"/>
      <c r="O1717" s="34"/>
      <c r="P1717" s="34"/>
      <c r="Q1717" s="34"/>
      <c r="R1717" s="34"/>
      <c r="S1717" s="34"/>
      <c r="T1717" s="34"/>
      <c r="U1717" s="34"/>
      <c r="V1717" s="34"/>
      <c r="W1717" s="34"/>
      <c r="X1717" s="34"/>
      <c r="Y1717" s="34"/>
      <c r="Z1717" s="34"/>
      <c r="AA1717" s="34"/>
      <c r="AB1717" s="34"/>
      <c r="AC1717" s="34"/>
    </row>
    <row r="1718" spans="2:29">
      <c r="B1718" s="23"/>
      <c r="C1718" s="23"/>
      <c r="D1718" s="32"/>
      <c r="E1718" s="32"/>
      <c r="F1718" s="32"/>
      <c r="G1718" s="34"/>
      <c r="H1718" s="34"/>
      <c r="I1718" s="34"/>
      <c r="J1718" s="34"/>
      <c r="K1718" s="34"/>
      <c r="L1718" s="34"/>
      <c r="M1718" s="34"/>
      <c r="N1718" s="34"/>
      <c r="O1718" s="34"/>
      <c r="P1718" s="34"/>
      <c r="Q1718" s="34"/>
      <c r="R1718" s="34"/>
      <c r="S1718" s="34"/>
      <c r="T1718" s="34"/>
      <c r="U1718" s="34"/>
      <c r="V1718" s="34"/>
      <c r="W1718" s="34"/>
      <c r="X1718" s="34"/>
      <c r="Y1718" s="34"/>
      <c r="Z1718" s="34"/>
      <c r="AA1718" s="34"/>
      <c r="AB1718" s="34"/>
      <c r="AC1718" s="34"/>
    </row>
    <row r="1719" spans="2:29">
      <c r="B1719" s="23"/>
      <c r="C1719" s="23"/>
      <c r="D1719" s="32"/>
      <c r="E1719" s="32"/>
      <c r="F1719" s="32"/>
      <c r="G1719" s="34"/>
      <c r="H1719" s="34"/>
      <c r="I1719" s="34"/>
      <c r="J1719" s="34"/>
      <c r="K1719" s="34"/>
      <c r="L1719" s="34"/>
      <c r="M1719" s="34"/>
      <c r="N1719" s="34"/>
      <c r="O1719" s="34"/>
      <c r="P1719" s="34"/>
      <c r="Q1719" s="34"/>
      <c r="R1719" s="34"/>
      <c r="S1719" s="34"/>
      <c r="T1719" s="34"/>
      <c r="U1719" s="34"/>
      <c r="V1719" s="34"/>
      <c r="W1719" s="34"/>
      <c r="X1719" s="34"/>
      <c r="Y1719" s="34"/>
      <c r="Z1719" s="34"/>
      <c r="AA1719" s="34"/>
      <c r="AB1719" s="34"/>
      <c r="AC1719" s="34"/>
    </row>
    <row r="1720" spans="2:29">
      <c r="B1720" s="23"/>
      <c r="C1720" s="23"/>
      <c r="D1720" s="32"/>
      <c r="E1720" s="32"/>
      <c r="F1720" s="32"/>
      <c r="G1720" s="34"/>
      <c r="H1720" s="34"/>
      <c r="I1720" s="34"/>
      <c r="J1720" s="34"/>
      <c r="K1720" s="34"/>
      <c r="L1720" s="34"/>
      <c r="M1720" s="34"/>
      <c r="N1720" s="34"/>
      <c r="O1720" s="34"/>
      <c r="P1720" s="34"/>
      <c r="Q1720" s="34"/>
      <c r="R1720" s="34"/>
      <c r="S1720" s="34"/>
      <c r="T1720" s="34"/>
      <c r="U1720" s="34"/>
      <c r="V1720" s="34"/>
      <c r="W1720" s="34"/>
      <c r="X1720" s="34"/>
      <c r="Y1720" s="34"/>
      <c r="Z1720" s="34"/>
      <c r="AA1720" s="34"/>
      <c r="AB1720" s="34"/>
      <c r="AC1720" s="34"/>
    </row>
    <row r="1721" spans="2:29">
      <c r="B1721" s="23"/>
      <c r="C1721" s="23"/>
      <c r="D1721" s="32"/>
      <c r="E1721" s="32"/>
      <c r="F1721" s="32"/>
      <c r="G1721" s="34"/>
      <c r="H1721" s="34"/>
      <c r="I1721" s="34"/>
      <c r="J1721" s="34"/>
      <c r="K1721" s="34"/>
      <c r="L1721" s="34"/>
      <c r="M1721" s="34"/>
      <c r="N1721" s="34"/>
      <c r="O1721" s="34"/>
      <c r="P1721" s="34"/>
      <c r="Q1721" s="34"/>
      <c r="R1721" s="34"/>
      <c r="S1721" s="34"/>
      <c r="T1721" s="34"/>
      <c r="U1721" s="34"/>
      <c r="V1721" s="34"/>
      <c r="W1721" s="34"/>
      <c r="X1721" s="34"/>
      <c r="Y1721" s="34"/>
      <c r="Z1721" s="34"/>
      <c r="AA1721" s="34"/>
      <c r="AB1721" s="34"/>
      <c r="AC1721" s="34"/>
    </row>
    <row r="1722" spans="2:29">
      <c r="B1722" s="23"/>
      <c r="C1722" s="23"/>
      <c r="D1722" s="32"/>
      <c r="E1722" s="32"/>
      <c r="F1722" s="32"/>
      <c r="G1722" s="34"/>
      <c r="H1722" s="34"/>
      <c r="I1722" s="34"/>
      <c r="J1722" s="34"/>
      <c r="K1722" s="34"/>
      <c r="L1722" s="34"/>
      <c r="M1722" s="34"/>
      <c r="N1722" s="34"/>
      <c r="O1722" s="34"/>
      <c r="P1722" s="34"/>
      <c r="Q1722" s="34"/>
      <c r="R1722" s="34"/>
      <c r="S1722" s="34"/>
      <c r="T1722" s="34"/>
      <c r="U1722" s="34"/>
      <c r="V1722" s="34"/>
      <c r="W1722" s="34"/>
      <c r="X1722" s="34"/>
      <c r="Y1722" s="34"/>
      <c r="Z1722" s="34"/>
      <c r="AA1722" s="34"/>
      <c r="AB1722" s="34"/>
      <c r="AC1722" s="34"/>
    </row>
    <row r="1723" spans="2:29">
      <c r="B1723" s="23"/>
      <c r="C1723" s="23"/>
      <c r="D1723" s="32"/>
      <c r="E1723" s="32"/>
      <c r="F1723" s="32"/>
      <c r="G1723" s="34"/>
      <c r="H1723" s="34"/>
      <c r="I1723" s="34"/>
      <c r="J1723" s="34"/>
      <c r="K1723" s="34"/>
      <c r="L1723" s="34"/>
      <c r="M1723" s="34"/>
      <c r="N1723" s="34"/>
      <c r="O1723" s="34"/>
      <c r="P1723" s="34"/>
      <c r="Q1723" s="34"/>
      <c r="R1723" s="34"/>
      <c r="S1723" s="34"/>
      <c r="T1723" s="34"/>
      <c r="U1723" s="34"/>
      <c r="V1723" s="34"/>
      <c r="W1723" s="34"/>
      <c r="X1723" s="34"/>
      <c r="Y1723" s="34"/>
      <c r="Z1723" s="34"/>
      <c r="AA1723" s="34"/>
      <c r="AB1723" s="34"/>
      <c r="AC1723" s="34"/>
    </row>
    <row r="1724" spans="2:29">
      <c r="B1724" s="23"/>
      <c r="C1724" s="23"/>
      <c r="D1724" s="32"/>
      <c r="E1724" s="32"/>
      <c r="F1724" s="32"/>
      <c r="G1724" s="34"/>
      <c r="H1724" s="34"/>
      <c r="I1724" s="34"/>
      <c r="J1724" s="34"/>
      <c r="K1724" s="34"/>
      <c r="L1724" s="34"/>
      <c r="M1724" s="34"/>
      <c r="N1724" s="34"/>
      <c r="O1724" s="34"/>
      <c r="P1724" s="34"/>
      <c r="Q1724" s="34"/>
      <c r="R1724" s="34"/>
      <c r="S1724" s="34"/>
      <c r="T1724" s="34"/>
      <c r="U1724" s="34"/>
      <c r="V1724" s="34"/>
      <c r="W1724" s="34"/>
      <c r="X1724" s="34"/>
      <c r="Y1724" s="34"/>
      <c r="Z1724" s="34"/>
      <c r="AA1724" s="34"/>
      <c r="AB1724" s="34"/>
      <c r="AC1724" s="34"/>
    </row>
    <row r="1725" spans="2:29">
      <c r="B1725" s="23"/>
      <c r="C1725" s="23"/>
      <c r="D1725" s="32"/>
      <c r="E1725" s="32"/>
      <c r="F1725" s="32"/>
      <c r="G1725" s="34"/>
      <c r="H1725" s="34"/>
      <c r="I1725" s="34"/>
      <c r="J1725" s="34"/>
      <c r="K1725" s="34"/>
      <c r="L1725" s="34"/>
      <c r="M1725" s="34"/>
      <c r="N1725" s="34"/>
      <c r="O1725" s="34"/>
      <c r="P1725" s="34"/>
      <c r="Q1725" s="34"/>
      <c r="R1725" s="34"/>
      <c r="S1725" s="34"/>
      <c r="T1725" s="34"/>
      <c r="U1725" s="34"/>
      <c r="V1725" s="34"/>
      <c r="W1725" s="34"/>
      <c r="X1725" s="34"/>
      <c r="Y1725" s="34"/>
      <c r="Z1725" s="34"/>
      <c r="AA1725" s="34"/>
      <c r="AB1725" s="34"/>
      <c r="AC1725" s="34"/>
    </row>
    <row r="1726" spans="2:29">
      <c r="B1726" s="23"/>
      <c r="C1726" s="23"/>
      <c r="D1726" s="32"/>
      <c r="E1726" s="32"/>
      <c r="F1726" s="32"/>
      <c r="G1726" s="34"/>
      <c r="H1726" s="34"/>
      <c r="I1726" s="34"/>
      <c r="J1726" s="34"/>
      <c r="K1726" s="34"/>
      <c r="L1726" s="34"/>
      <c r="M1726" s="34"/>
      <c r="N1726" s="34"/>
      <c r="O1726" s="34"/>
      <c r="P1726" s="34"/>
      <c r="Q1726" s="34"/>
      <c r="R1726" s="34"/>
      <c r="S1726" s="34"/>
      <c r="T1726" s="34"/>
      <c r="U1726" s="34"/>
      <c r="V1726" s="34"/>
      <c r="W1726" s="34"/>
      <c r="X1726" s="34"/>
      <c r="Y1726" s="34"/>
      <c r="Z1726" s="34"/>
      <c r="AA1726" s="34"/>
      <c r="AB1726" s="34"/>
      <c r="AC1726" s="34"/>
    </row>
    <row r="1727" spans="2:29">
      <c r="B1727" s="23"/>
      <c r="C1727" s="23"/>
      <c r="D1727" s="32"/>
      <c r="E1727" s="32"/>
      <c r="F1727" s="32"/>
      <c r="G1727" s="34"/>
      <c r="H1727" s="34"/>
      <c r="I1727" s="34"/>
      <c r="J1727" s="34"/>
      <c r="K1727" s="34"/>
      <c r="L1727" s="34"/>
      <c r="M1727" s="34"/>
      <c r="N1727" s="34"/>
      <c r="O1727" s="34"/>
      <c r="P1727" s="34"/>
      <c r="Q1727" s="34"/>
      <c r="R1727" s="34"/>
      <c r="S1727" s="34"/>
      <c r="T1727" s="34"/>
      <c r="U1727" s="34"/>
      <c r="V1727" s="34"/>
      <c r="W1727" s="34"/>
      <c r="X1727" s="34"/>
      <c r="Y1727" s="34"/>
      <c r="Z1727" s="34"/>
      <c r="AA1727" s="34"/>
      <c r="AB1727" s="34"/>
      <c r="AC1727" s="34"/>
    </row>
    <row r="1728" spans="2:29">
      <c r="B1728" s="23"/>
      <c r="C1728" s="23"/>
      <c r="D1728" s="32"/>
      <c r="E1728" s="32"/>
      <c r="F1728" s="32"/>
      <c r="G1728" s="34"/>
      <c r="H1728" s="34"/>
      <c r="I1728" s="34"/>
      <c r="J1728" s="34"/>
      <c r="K1728" s="34"/>
      <c r="L1728" s="34"/>
      <c r="M1728" s="34"/>
      <c r="N1728" s="34"/>
      <c r="O1728" s="34"/>
      <c r="P1728" s="34"/>
      <c r="Q1728" s="34"/>
      <c r="R1728" s="34"/>
      <c r="S1728" s="34"/>
      <c r="T1728" s="34"/>
      <c r="U1728" s="34"/>
      <c r="V1728" s="34"/>
      <c r="W1728" s="34"/>
      <c r="X1728" s="34"/>
      <c r="Y1728" s="34"/>
      <c r="Z1728" s="34"/>
      <c r="AA1728" s="34"/>
      <c r="AB1728" s="34"/>
      <c r="AC1728" s="34"/>
    </row>
    <row r="1729" spans="2:29">
      <c r="B1729" s="23"/>
      <c r="C1729" s="23"/>
      <c r="D1729" s="32"/>
      <c r="E1729" s="32"/>
      <c r="F1729" s="32"/>
      <c r="G1729" s="34"/>
      <c r="H1729" s="34"/>
      <c r="I1729" s="34"/>
      <c r="J1729" s="34"/>
      <c r="K1729" s="34"/>
      <c r="L1729" s="34"/>
      <c r="M1729" s="34"/>
      <c r="N1729" s="34"/>
      <c r="O1729" s="34"/>
      <c r="P1729" s="34"/>
      <c r="Q1729" s="34"/>
      <c r="R1729" s="34"/>
      <c r="S1729" s="34"/>
      <c r="T1729" s="34"/>
      <c r="U1729" s="34"/>
      <c r="V1729" s="34"/>
      <c r="W1729" s="34"/>
      <c r="X1729" s="34"/>
      <c r="Y1729" s="34"/>
      <c r="Z1729" s="34"/>
      <c r="AA1729" s="34"/>
      <c r="AB1729" s="34"/>
      <c r="AC1729" s="34"/>
    </row>
    <row r="1730" spans="2:29">
      <c r="B1730" s="23"/>
      <c r="C1730" s="23"/>
      <c r="D1730" s="32"/>
      <c r="E1730" s="32"/>
      <c r="F1730" s="32"/>
      <c r="G1730" s="34"/>
      <c r="H1730" s="34"/>
      <c r="I1730" s="34"/>
      <c r="J1730" s="34"/>
      <c r="K1730" s="34"/>
      <c r="L1730" s="34"/>
      <c r="M1730" s="34"/>
      <c r="N1730" s="34"/>
      <c r="O1730" s="34"/>
      <c r="P1730" s="34"/>
      <c r="Q1730" s="34"/>
      <c r="R1730" s="34"/>
      <c r="S1730" s="34"/>
      <c r="T1730" s="34"/>
      <c r="U1730" s="34"/>
      <c r="V1730" s="34"/>
      <c r="W1730" s="34"/>
      <c r="X1730" s="34"/>
      <c r="Y1730" s="34"/>
      <c r="Z1730" s="34"/>
      <c r="AA1730" s="34"/>
      <c r="AB1730" s="34"/>
      <c r="AC1730" s="34"/>
    </row>
    <row r="1731" spans="2:29">
      <c r="B1731" s="23"/>
      <c r="C1731" s="23"/>
      <c r="D1731" s="32"/>
      <c r="E1731" s="32"/>
      <c r="F1731" s="32"/>
      <c r="G1731" s="34"/>
      <c r="H1731" s="34"/>
      <c r="I1731" s="34"/>
      <c r="J1731" s="34"/>
      <c r="K1731" s="34"/>
      <c r="L1731" s="34"/>
      <c r="M1731" s="34"/>
      <c r="N1731" s="34"/>
      <c r="O1731" s="34"/>
      <c r="P1731" s="34"/>
      <c r="Q1731" s="34"/>
      <c r="R1731" s="34"/>
      <c r="S1731" s="34"/>
      <c r="T1731" s="34"/>
      <c r="U1731" s="34"/>
      <c r="V1731" s="34"/>
      <c r="W1731" s="34"/>
      <c r="X1731" s="34"/>
      <c r="Y1731" s="34"/>
      <c r="Z1731" s="34"/>
      <c r="AA1731" s="34"/>
      <c r="AB1731" s="34"/>
      <c r="AC1731" s="34"/>
    </row>
    <row r="1732" spans="2:29">
      <c r="B1732" s="23"/>
      <c r="C1732" s="23"/>
      <c r="D1732" s="32"/>
      <c r="E1732" s="32"/>
      <c r="F1732" s="32"/>
      <c r="G1732" s="34"/>
      <c r="H1732" s="34"/>
      <c r="I1732" s="34"/>
      <c r="J1732" s="34"/>
      <c r="K1732" s="34"/>
      <c r="L1732" s="34"/>
      <c r="M1732" s="34"/>
      <c r="N1732" s="34"/>
      <c r="O1732" s="34"/>
      <c r="P1732" s="34"/>
      <c r="Q1732" s="34"/>
      <c r="R1732" s="34"/>
      <c r="S1732" s="34"/>
      <c r="T1732" s="34"/>
      <c r="U1732" s="34"/>
      <c r="V1732" s="34"/>
      <c r="W1732" s="34"/>
      <c r="X1732" s="34"/>
      <c r="Y1732" s="34"/>
      <c r="Z1732" s="34"/>
      <c r="AA1732" s="34"/>
      <c r="AB1732" s="34"/>
      <c r="AC1732" s="34"/>
    </row>
    <row r="1733" spans="2:29">
      <c r="B1733" s="23"/>
      <c r="C1733" s="23"/>
      <c r="D1733" s="32"/>
      <c r="E1733" s="32"/>
      <c r="F1733" s="32"/>
      <c r="G1733" s="34"/>
      <c r="H1733" s="34"/>
      <c r="I1733" s="34"/>
      <c r="J1733" s="34"/>
      <c r="K1733" s="34"/>
      <c r="L1733" s="34"/>
      <c r="M1733" s="34"/>
      <c r="N1733" s="34"/>
      <c r="O1733" s="34"/>
      <c r="P1733" s="34"/>
      <c r="Q1733" s="34"/>
      <c r="R1733" s="34"/>
      <c r="S1733" s="34"/>
      <c r="T1733" s="34"/>
      <c r="U1733" s="34"/>
      <c r="V1733" s="34"/>
      <c r="W1733" s="34"/>
      <c r="X1733" s="34"/>
      <c r="Y1733" s="34"/>
      <c r="Z1733" s="34"/>
      <c r="AA1733" s="34"/>
      <c r="AB1733" s="34"/>
      <c r="AC1733" s="34"/>
    </row>
    <row r="1734" spans="2:29">
      <c r="B1734" s="23"/>
      <c r="C1734" s="23"/>
      <c r="D1734" s="32"/>
      <c r="E1734" s="32"/>
      <c r="F1734" s="32"/>
      <c r="G1734" s="34"/>
      <c r="H1734" s="34"/>
      <c r="I1734" s="34"/>
      <c r="J1734" s="34"/>
      <c r="K1734" s="34"/>
      <c r="L1734" s="34"/>
      <c r="M1734" s="34"/>
      <c r="N1734" s="34"/>
      <c r="O1734" s="34"/>
      <c r="P1734" s="34"/>
      <c r="Q1734" s="34"/>
      <c r="R1734" s="34"/>
      <c r="S1734" s="34"/>
      <c r="T1734" s="34"/>
      <c r="U1734" s="34"/>
      <c r="V1734" s="34"/>
      <c r="W1734" s="34"/>
      <c r="X1734" s="34"/>
      <c r="Y1734" s="34"/>
      <c r="Z1734" s="34"/>
      <c r="AA1734" s="34"/>
      <c r="AB1734" s="34"/>
      <c r="AC1734" s="34"/>
    </row>
    <row r="1735" spans="2:29">
      <c r="B1735" s="23"/>
      <c r="C1735" s="23"/>
      <c r="D1735" s="32"/>
      <c r="E1735" s="32"/>
      <c r="F1735" s="32"/>
      <c r="G1735" s="34"/>
      <c r="H1735" s="34"/>
      <c r="I1735" s="34"/>
      <c r="J1735" s="34"/>
      <c r="K1735" s="34"/>
      <c r="L1735" s="34"/>
      <c r="M1735" s="34"/>
      <c r="N1735" s="34"/>
      <c r="O1735" s="34"/>
      <c r="P1735" s="34"/>
      <c r="Q1735" s="34"/>
      <c r="R1735" s="34"/>
      <c r="S1735" s="34"/>
      <c r="T1735" s="34"/>
      <c r="U1735" s="34"/>
      <c r="V1735" s="34"/>
      <c r="W1735" s="34"/>
      <c r="X1735" s="34"/>
      <c r="Y1735" s="34"/>
      <c r="Z1735" s="34"/>
      <c r="AA1735" s="34"/>
      <c r="AB1735" s="34"/>
      <c r="AC1735" s="34"/>
    </row>
    <row r="1736" spans="2:29">
      <c r="B1736" s="23"/>
      <c r="C1736" s="23"/>
      <c r="D1736" s="32"/>
      <c r="E1736" s="32"/>
      <c r="F1736" s="32"/>
      <c r="G1736" s="34"/>
      <c r="H1736" s="34"/>
      <c r="I1736" s="34"/>
      <c r="J1736" s="34"/>
      <c r="K1736" s="34"/>
      <c r="L1736" s="34"/>
      <c r="M1736" s="34"/>
      <c r="N1736" s="34"/>
      <c r="O1736" s="34"/>
      <c r="P1736" s="34"/>
      <c r="Q1736" s="34"/>
      <c r="R1736" s="34"/>
      <c r="S1736" s="34"/>
      <c r="T1736" s="34"/>
      <c r="U1736" s="34"/>
      <c r="V1736" s="34"/>
      <c r="W1736" s="34"/>
      <c r="X1736" s="34"/>
      <c r="Y1736" s="34"/>
      <c r="Z1736" s="34"/>
      <c r="AA1736" s="34"/>
      <c r="AB1736" s="34"/>
      <c r="AC1736" s="34"/>
    </row>
    <row r="1737" spans="2:29">
      <c r="B1737" s="23"/>
      <c r="C1737" s="23"/>
      <c r="D1737" s="32"/>
      <c r="E1737" s="32"/>
      <c r="F1737" s="32"/>
      <c r="G1737" s="34"/>
      <c r="H1737" s="34"/>
      <c r="I1737" s="34"/>
      <c r="J1737" s="34"/>
      <c r="K1737" s="34"/>
      <c r="L1737" s="34"/>
      <c r="M1737" s="34"/>
      <c r="N1737" s="34"/>
      <c r="O1737" s="34"/>
      <c r="P1737" s="34"/>
      <c r="Q1737" s="34"/>
      <c r="R1737" s="34"/>
      <c r="S1737" s="34"/>
      <c r="T1737" s="34"/>
      <c r="U1737" s="34"/>
      <c r="V1737" s="34"/>
      <c r="W1737" s="34"/>
      <c r="X1737" s="34"/>
      <c r="Y1737" s="34"/>
      <c r="Z1737" s="34"/>
      <c r="AA1737" s="34"/>
      <c r="AB1737" s="34"/>
      <c r="AC1737" s="34"/>
    </row>
    <row r="1738" spans="2:29">
      <c r="B1738" s="23"/>
      <c r="C1738" s="23"/>
      <c r="D1738" s="32"/>
      <c r="E1738" s="32"/>
      <c r="F1738" s="32"/>
      <c r="G1738" s="34"/>
      <c r="H1738" s="34"/>
      <c r="I1738" s="34"/>
      <c r="J1738" s="34"/>
      <c r="K1738" s="34"/>
      <c r="L1738" s="34"/>
      <c r="M1738" s="34"/>
      <c r="N1738" s="34"/>
      <c r="O1738" s="34"/>
      <c r="P1738" s="34"/>
      <c r="Q1738" s="34"/>
      <c r="R1738" s="34"/>
      <c r="S1738" s="34"/>
      <c r="T1738" s="34"/>
      <c r="U1738" s="34"/>
      <c r="V1738" s="34"/>
      <c r="W1738" s="34"/>
      <c r="X1738" s="34"/>
      <c r="Y1738" s="34"/>
      <c r="Z1738" s="34"/>
      <c r="AA1738" s="34"/>
      <c r="AB1738" s="34"/>
      <c r="AC1738" s="34"/>
    </row>
    <row r="1739" spans="2:29">
      <c r="B1739" s="23"/>
      <c r="C1739" s="23"/>
      <c r="D1739" s="32"/>
      <c r="E1739" s="32"/>
      <c r="F1739" s="32"/>
      <c r="G1739" s="34"/>
      <c r="H1739" s="34"/>
      <c r="I1739" s="34"/>
      <c r="J1739" s="34"/>
      <c r="K1739" s="34"/>
      <c r="L1739" s="34"/>
      <c r="M1739" s="34"/>
      <c r="N1739" s="34"/>
      <c r="O1739" s="34"/>
      <c r="P1739" s="34"/>
      <c r="Q1739" s="34"/>
      <c r="R1739" s="34"/>
      <c r="S1739" s="34"/>
      <c r="T1739" s="34"/>
      <c r="U1739" s="34"/>
      <c r="V1739" s="34"/>
      <c r="W1739" s="34"/>
      <c r="X1739" s="34"/>
      <c r="Y1739" s="34"/>
      <c r="Z1739" s="34"/>
      <c r="AA1739" s="34"/>
      <c r="AB1739" s="34"/>
      <c r="AC1739" s="34"/>
    </row>
    <row r="1740" spans="2:29">
      <c r="B1740" s="23"/>
      <c r="C1740" s="23"/>
      <c r="D1740" s="32"/>
      <c r="E1740" s="32"/>
      <c r="F1740" s="32"/>
      <c r="G1740" s="34"/>
      <c r="H1740" s="34"/>
      <c r="I1740" s="34"/>
      <c r="J1740" s="34"/>
      <c r="K1740" s="34"/>
      <c r="L1740" s="34"/>
      <c r="M1740" s="34"/>
      <c r="N1740" s="34"/>
      <c r="O1740" s="34"/>
      <c r="P1740" s="34"/>
      <c r="Q1740" s="34"/>
      <c r="R1740" s="34"/>
      <c r="S1740" s="34"/>
      <c r="T1740" s="34"/>
      <c r="U1740" s="34"/>
      <c r="V1740" s="34"/>
      <c r="W1740" s="34"/>
      <c r="X1740" s="34"/>
      <c r="Y1740" s="34"/>
      <c r="Z1740" s="34"/>
      <c r="AA1740" s="34"/>
      <c r="AB1740" s="34"/>
      <c r="AC1740" s="34"/>
    </row>
    <row r="1741" spans="2:29">
      <c r="B1741" s="23"/>
      <c r="C1741" s="23"/>
      <c r="D1741" s="32"/>
      <c r="E1741" s="32"/>
      <c r="F1741" s="32"/>
      <c r="G1741" s="34"/>
      <c r="H1741" s="34"/>
      <c r="I1741" s="34"/>
      <c r="J1741" s="34"/>
      <c r="K1741" s="34"/>
      <c r="L1741" s="34"/>
      <c r="M1741" s="34"/>
      <c r="N1741" s="34"/>
      <c r="O1741" s="34"/>
      <c r="P1741" s="34"/>
      <c r="Q1741" s="34"/>
      <c r="R1741" s="34"/>
      <c r="S1741" s="34"/>
      <c r="T1741" s="34"/>
      <c r="U1741" s="34"/>
      <c r="V1741" s="34"/>
      <c r="W1741" s="34"/>
      <c r="X1741" s="34"/>
      <c r="Y1741" s="34"/>
      <c r="Z1741" s="34"/>
      <c r="AA1741" s="34"/>
      <c r="AB1741" s="34"/>
      <c r="AC1741" s="34"/>
    </row>
    <row r="1742" spans="2:29">
      <c r="B1742" s="23"/>
      <c r="C1742" s="23"/>
      <c r="D1742" s="32"/>
      <c r="E1742" s="32"/>
      <c r="F1742" s="32"/>
      <c r="G1742" s="34"/>
      <c r="H1742" s="34"/>
      <c r="I1742" s="34"/>
      <c r="J1742" s="34"/>
      <c r="K1742" s="34"/>
      <c r="L1742" s="34"/>
      <c r="M1742" s="34"/>
      <c r="N1742" s="34"/>
      <c r="O1742" s="34"/>
      <c r="P1742" s="34"/>
      <c r="Q1742" s="34"/>
      <c r="R1742" s="34"/>
      <c r="S1742" s="34"/>
      <c r="T1742" s="34"/>
      <c r="U1742" s="34"/>
      <c r="V1742" s="34"/>
      <c r="W1742" s="34"/>
      <c r="X1742" s="34"/>
      <c r="Y1742" s="34"/>
      <c r="Z1742" s="34"/>
      <c r="AA1742" s="34"/>
      <c r="AB1742" s="34"/>
      <c r="AC1742" s="34"/>
    </row>
    <row r="1743" spans="2:29">
      <c r="B1743" s="23"/>
      <c r="C1743" s="23"/>
      <c r="D1743" s="32"/>
      <c r="E1743" s="32"/>
      <c r="F1743" s="32"/>
      <c r="G1743" s="34"/>
      <c r="H1743" s="34"/>
      <c r="I1743" s="34"/>
      <c r="J1743" s="34"/>
      <c r="K1743" s="34"/>
      <c r="L1743" s="34"/>
      <c r="M1743" s="34"/>
      <c r="N1743" s="34"/>
      <c r="O1743" s="34"/>
      <c r="P1743" s="34"/>
      <c r="Q1743" s="34"/>
      <c r="R1743" s="34"/>
      <c r="S1743" s="34"/>
      <c r="T1743" s="34"/>
      <c r="U1743" s="34"/>
      <c r="V1743" s="34"/>
      <c r="W1743" s="34"/>
      <c r="X1743" s="34"/>
      <c r="Y1743" s="34"/>
      <c r="Z1743" s="34"/>
      <c r="AA1743" s="34"/>
      <c r="AB1743" s="34"/>
      <c r="AC1743" s="34"/>
    </row>
    <row r="1744" spans="2:29">
      <c r="B1744" s="23"/>
      <c r="C1744" s="23"/>
      <c r="D1744" s="32"/>
      <c r="E1744" s="32"/>
      <c r="F1744" s="32"/>
      <c r="G1744" s="34"/>
      <c r="H1744" s="34"/>
      <c r="I1744" s="34"/>
      <c r="J1744" s="34"/>
      <c r="K1744" s="34"/>
      <c r="L1744" s="34"/>
      <c r="M1744" s="34"/>
      <c r="N1744" s="34"/>
      <c r="O1744" s="34"/>
      <c r="P1744" s="34"/>
      <c r="Q1744" s="34"/>
      <c r="R1744" s="34"/>
      <c r="S1744" s="34"/>
      <c r="T1744" s="34"/>
      <c r="U1744" s="34"/>
      <c r="V1744" s="34"/>
      <c r="W1744" s="34"/>
      <c r="X1744" s="34"/>
      <c r="Y1744" s="34"/>
      <c r="Z1744" s="34"/>
      <c r="AA1744" s="34"/>
      <c r="AB1744" s="34"/>
      <c r="AC1744" s="34"/>
    </row>
    <row r="1745" spans="2:29">
      <c r="B1745" s="23"/>
      <c r="C1745" s="23"/>
      <c r="D1745" s="32"/>
      <c r="E1745" s="32"/>
      <c r="F1745" s="32"/>
      <c r="G1745" s="34"/>
      <c r="H1745" s="34"/>
      <c r="I1745" s="34"/>
      <c r="J1745" s="34"/>
      <c r="K1745" s="34"/>
      <c r="L1745" s="34"/>
      <c r="M1745" s="34"/>
      <c r="N1745" s="34"/>
      <c r="O1745" s="34"/>
      <c r="P1745" s="34"/>
      <c r="Q1745" s="34"/>
      <c r="R1745" s="34"/>
      <c r="S1745" s="34"/>
      <c r="T1745" s="34"/>
      <c r="U1745" s="34"/>
      <c r="V1745" s="34"/>
      <c r="W1745" s="34"/>
      <c r="X1745" s="34"/>
      <c r="Y1745" s="34"/>
      <c r="Z1745" s="34"/>
      <c r="AA1745" s="34"/>
      <c r="AB1745" s="34"/>
      <c r="AC1745" s="34"/>
    </row>
    <row r="1746" spans="2:29">
      <c r="B1746" s="23"/>
      <c r="C1746" s="23"/>
      <c r="D1746" s="32"/>
      <c r="E1746" s="32"/>
      <c r="F1746" s="32"/>
      <c r="G1746" s="34"/>
      <c r="H1746" s="34"/>
      <c r="I1746" s="34"/>
      <c r="J1746" s="34"/>
      <c r="K1746" s="34"/>
      <c r="L1746" s="34"/>
      <c r="M1746" s="34"/>
      <c r="N1746" s="34"/>
      <c r="O1746" s="34"/>
      <c r="P1746" s="34"/>
      <c r="Q1746" s="34"/>
      <c r="R1746" s="34"/>
      <c r="S1746" s="34"/>
      <c r="T1746" s="34"/>
      <c r="U1746" s="34"/>
      <c r="V1746" s="34"/>
      <c r="W1746" s="34"/>
      <c r="X1746" s="34"/>
      <c r="Y1746" s="34"/>
      <c r="Z1746" s="34"/>
      <c r="AA1746" s="34"/>
      <c r="AB1746" s="34"/>
      <c r="AC1746" s="34"/>
    </row>
    <row r="1747" spans="2:29">
      <c r="B1747" s="23"/>
      <c r="C1747" s="23"/>
      <c r="D1747" s="32"/>
      <c r="E1747" s="32"/>
      <c r="F1747" s="32"/>
      <c r="G1747" s="34"/>
      <c r="H1747" s="34"/>
      <c r="I1747" s="34"/>
      <c r="J1747" s="34"/>
      <c r="K1747" s="34"/>
      <c r="L1747" s="34"/>
      <c r="M1747" s="34"/>
      <c r="N1747" s="34"/>
      <c r="O1747" s="34"/>
      <c r="P1747" s="34"/>
      <c r="Q1747" s="34"/>
      <c r="R1747" s="34"/>
      <c r="S1747" s="34"/>
      <c r="T1747" s="34"/>
      <c r="U1747" s="34"/>
      <c r="V1747" s="34"/>
      <c r="W1747" s="34"/>
      <c r="X1747" s="34"/>
      <c r="Y1747" s="34"/>
      <c r="Z1747" s="34"/>
      <c r="AA1747" s="34"/>
      <c r="AB1747" s="34"/>
      <c r="AC1747" s="34"/>
    </row>
    <row r="1748" spans="2:29">
      <c r="B1748" s="23"/>
      <c r="C1748" s="23"/>
      <c r="D1748" s="32"/>
      <c r="E1748" s="32"/>
      <c r="F1748" s="32"/>
      <c r="G1748" s="34"/>
      <c r="H1748" s="34"/>
      <c r="I1748" s="34"/>
      <c r="J1748" s="34"/>
      <c r="K1748" s="34"/>
      <c r="L1748" s="34"/>
      <c r="M1748" s="34"/>
      <c r="N1748" s="34"/>
      <c r="O1748" s="34"/>
      <c r="P1748" s="34"/>
      <c r="Q1748" s="34"/>
      <c r="R1748" s="34"/>
      <c r="S1748" s="34"/>
      <c r="T1748" s="34"/>
      <c r="U1748" s="34"/>
      <c r="V1748" s="34"/>
      <c r="W1748" s="34"/>
      <c r="X1748" s="34"/>
      <c r="Y1748" s="34"/>
      <c r="Z1748" s="34"/>
      <c r="AA1748" s="34"/>
      <c r="AB1748" s="34"/>
      <c r="AC1748" s="34"/>
    </row>
    <row r="1749" spans="2:29">
      <c r="B1749" s="23"/>
      <c r="C1749" s="23"/>
      <c r="D1749" s="32"/>
      <c r="E1749" s="32"/>
      <c r="F1749" s="32"/>
      <c r="G1749" s="34"/>
      <c r="H1749" s="34"/>
      <c r="I1749" s="34"/>
      <c r="J1749" s="34"/>
      <c r="K1749" s="34"/>
      <c r="L1749" s="34"/>
      <c r="M1749" s="34"/>
      <c r="N1749" s="34"/>
      <c r="O1749" s="34"/>
      <c r="P1749" s="34"/>
      <c r="Q1749" s="34"/>
      <c r="R1749" s="34"/>
      <c r="S1749" s="34"/>
      <c r="T1749" s="34"/>
      <c r="U1749" s="34"/>
      <c r="V1749" s="34"/>
      <c r="W1749" s="34"/>
      <c r="X1749" s="34"/>
      <c r="Y1749" s="34"/>
      <c r="Z1749" s="34"/>
      <c r="AA1749" s="34"/>
      <c r="AB1749" s="34"/>
      <c r="AC1749" s="34"/>
    </row>
    <row r="1750" spans="2:29">
      <c r="B1750" s="23"/>
      <c r="C1750" s="23"/>
      <c r="D1750" s="32"/>
      <c r="E1750" s="32"/>
      <c r="F1750" s="32"/>
      <c r="G1750" s="34"/>
      <c r="H1750" s="34"/>
      <c r="I1750" s="34"/>
      <c r="J1750" s="34"/>
      <c r="K1750" s="34"/>
      <c r="L1750" s="34"/>
      <c r="M1750" s="34"/>
      <c r="N1750" s="34"/>
      <c r="O1750" s="34"/>
      <c r="P1750" s="34"/>
      <c r="Q1750" s="34"/>
      <c r="R1750" s="34"/>
      <c r="S1750" s="34"/>
      <c r="T1750" s="34"/>
      <c r="U1750" s="34"/>
      <c r="V1750" s="34"/>
      <c r="W1750" s="34"/>
      <c r="X1750" s="34"/>
      <c r="Y1750" s="34"/>
      <c r="Z1750" s="34"/>
      <c r="AA1750" s="34"/>
      <c r="AB1750" s="34"/>
      <c r="AC1750" s="34"/>
    </row>
    <row r="1751" spans="2:29">
      <c r="B1751" s="23"/>
      <c r="C1751" s="23"/>
      <c r="D1751" s="32"/>
      <c r="E1751" s="32"/>
      <c r="F1751" s="32"/>
      <c r="G1751" s="34"/>
      <c r="H1751" s="34"/>
      <c r="I1751" s="34"/>
      <c r="J1751" s="34"/>
      <c r="K1751" s="34"/>
      <c r="L1751" s="34"/>
      <c r="M1751" s="34"/>
      <c r="N1751" s="34"/>
      <c r="O1751" s="34"/>
      <c r="P1751" s="34"/>
      <c r="Q1751" s="34"/>
      <c r="R1751" s="34"/>
      <c r="S1751" s="34"/>
      <c r="T1751" s="34"/>
      <c r="U1751" s="34"/>
      <c r="V1751" s="34"/>
      <c r="W1751" s="34"/>
      <c r="X1751" s="34"/>
      <c r="Y1751" s="34"/>
      <c r="Z1751" s="34"/>
      <c r="AA1751" s="34"/>
      <c r="AB1751" s="34"/>
      <c r="AC1751" s="34"/>
    </row>
    <row r="1752" spans="2:29">
      <c r="B1752" s="23"/>
      <c r="C1752" s="23"/>
      <c r="D1752" s="32"/>
      <c r="E1752" s="32"/>
      <c r="F1752" s="32"/>
      <c r="G1752" s="34"/>
      <c r="H1752" s="34"/>
      <c r="I1752" s="34"/>
      <c r="J1752" s="34"/>
      <c r="K1752" s="34"/>
      <c r="L1752" s="34"/>
      <c r="M1752" s="34"/>
      <c r="N1752" s="34"/>
      <c r="O1752" s="34"/>
      <c r="P1752" s="34"/>
      <c r="Q1752" s="34"/>
      <c r="R1752" s="34"/>
      <c r="S1752" s="34"/>
      <c r="T1752" s="34"/>
      <c r="U1752" s="34"/>
      <c r="V1752" s="34"/>
      <c r="W1752" s="34"/>
      <c r="X1752" s="34"/>
      <c r="Y1752" s="34"/>
      <c r="Z1752" s="34"/>
      <c r="AA1752" s="34"/>
      <c r="AB1752" s="34"/>
      <c r="AC1752" s="34"/>
    </row>
    <row r="1753" spans="2:29">
      <c r="B1753" s="23"/>
      <c r="C1753" s="23"/>
      <c r="D1753" s="32"/>
      <c r="E1753" s="32"/>
      <c r="F1753" s="32"/>
      <c r="G1753" s="34"/>
      <c r="H1753" s="34"/>
      <c r="I1753" s="34"/>
      <c r="J1753" s="34"/>
      <c r="K1753" s="34"/>
      <c r="L1753" s="34"/>
      <c r="M1753" s="34"/>
      <c r="N1753" s="34"/>
      <c r="O1753" s="34"/>
      <c r="P1753" s="34"/>
      <c r="Q1753" s="34"/>
      <c r="R1753" s="34"/>
      <c r="S1753" s="34"/>
      <c r="T1753" s="34"/>
      <c r="U1753" s="34"/>
      <c r="V1753" s="34"/>
      <c r="W1753" s="34"/>
      <c r="X1753" s="34"/>
      <c r="Y1753" s="34"/>
      <c r="Z1753" s="34"/>
      <c r="AA1753" s="34"/>
      <c r="AB1753" s="34"/>
      <c r="AC1753" s="34"/>
    </row>
    <row r="1754" spans="2:29">
      <c r="B1754" s="23"/>
      <c r="C1754" s="23"/>
      <c r="D1754" s="32"/>
      <c r="E1754" s="32"/>
      <c r="F1754" s="32"/>
      <c r="G1754" s="34"/>
      <c r="H1754" s="34"/>
      <c r="I1754" s="34"/>
      <c r="J1754" s="34"/>
      <c r="K1754" s="34"/>
      <c r="L1754" s="34"/>
      <c r="M1754" s="34"/>
      <c r="N1754" s="34"/>
      <c r="O1754" s="34"/>
      <c r="P1754" s="34"/>
      <c r="Q1754" s="34"/>
      <c r="R1754" s="34"/>
      <c r="S1754" s="34"/>
      <c r="T1754" s="34"/>
      <c r="U1754" s="34"/>
      <c r="V1754" s="34"/>
      <c r="W1754" s="34"/>
      <c r="X1754" s="34"/>
      <c r="Y1754" s="34"/>
      <c r="Z1754" s="34"/>
      <c r="AA1754" s="34"/>
      <c r="AB1754" s="34"/>
      <c r="AC1754" s="34"/>
    </row>
    <row r="1755" spans="2:29">
      <c r="B1755" s="23"/>
      <c r="C1755" s="23"/>
      <c r="D1755" s="32"/>
      <c r="E1755" s="32"/>
      <c r="F1755" s="32"/>
      <c r="G1755" s="34"/>
      <c r="H1755" s="34"/>
      <c r="I1755" s="34"/>
      <c r="J1755" s="34"/>
      <c r="K1755" s="34"/>
      <c r="L1755" s="34"/>
      <c r="M1755" s="34"/>
      <c r="N1755" s="34"/>
      <c r="O1755" s="34"/>
      <c r="P1755" s="34"/>
      <c r="Q1755" s="34"/>
      <c r="R1755" s="34"/>
      <c r="S1755" s="34"/>
      <c r="T1755" s="34"/>
      <c r="U1755" s="34"/>
      <c r="V1755" s="34"/>
      <c r="W1755" s="34"/>
      <c r="X1755" s="34"/>
      <c r="Y1755" s="34"/>
      <c r="Z1755" s="34"/>
      <c r="AA1755" s="34"/>
      <c r="AB1755" s="34"/>
      <c r="AC1755" s="34"/>
    </row>
    <row r="1756" spans="2:29">
      <c r="B1756" s="23"/>
      <c r="C1756" s="23"/>
      <c r="D1756" s="32"/>
      <c r="E1756" s="32"/>
      <c r="F1756" s="32"/>
      <c r="G1756" s="34"/>
      <c r="H1756" s="34"/>
      <c r="I1756" s="34"/>
      <c r="J1756" s="34"/>
      <c r="K1756" s="34"/>
      <c r="L1756" s="34"/>
      <c r="M1756" s="34"/>
      <c r="N1756" s="34"/>
      <c r="O1756" s="34"/>
      <c r="P1756" s="34"/>
      <c r="Q1756" s="34"/>
      <c r="R1756" s="34"/>
      <c r="S1756" s="34"/>
      <c r="T1756" s="34"/>
      <c r="U1756" s="34"/>
      <c r="V1756" s="34"/>
      <c r="W1756" s="34"/>
      <c r="X1756" s="34"/>
      <c r="Y1756" s="34"/>
      <c r="Z1756" s="34"/>
      <c r="AA1756" s="34"/>
      <c r="AB1756" s="34"/>
      <c r="AC1756" s="34"/>
    </row>
    <row r="1757" spans="2:29">
      <c r="B1757" s="23"/>
      <c r="C1757" s="23"/>
      <c r="D1757" s="32"/>
      <c r="E1757" s="32"/>
      <c r="F1757" s="32"/>
      <c r="G1757" s="34"/>
      <c r="H1757" s="34"/>
      <c r="I1757" s="34"/>
      <c r="J1757" s="34"/>
      <c r="K1757" s="34"/>
      <c r="L1757" s="34"/>
      <c r="M1757" s="34"/>
      <c r="N1757" s="34"/>
      <c r="O1757" s="34"/>
      <c r="P1757" s="34"/>
      <c r="Q1757" s="34"/>
      <c r="R1757" s="34"/>
      <c r="S1757" s="34"/>
      <c r="T1757" s="34"/>
      <c r="U1757" s="34"/>
      <c r="V1757" s="34"/>
      <c r="W1757" s="34"/>
      <c r="X1757" s="34"/>
      <c r="Y1757" s="34"/>
      <c r="Z1757" s="34"/>
      <c r="AA1757" s="34"/>
      <c r="AB1757" s="34"/>
      <c r="AC1757" s="34"/>
    </row>
    <row r="1758" spans="2:29">
      <c r="B1758" s="23"/>
      <c r="C1758" s="23"/>
      <c r="D1758" s="32"/>
      <c r="E1758" s="32"/>
      <c r="F1758" s="32"/>
      <c r="G1758" s="34"/>
      <c r="H1758" s="34"/>
      <c r="I1758" s="34"/>
      <c r="J1758" s="34"/>
      <c r="K1758" s="34"/>
      <c r="L1758" s="34"/>
      <c r="M1758" s="34"/>
      <c r="N1758" s="34"/>
      <c r="O1758" s="34"/>
      <c r="P1758" s="34"/>
      <c r="Q1758" s="34"/>
      <c r="R1758" s="34"/>
      <c r="S1758" s="34"/>
      <c r="T1758" s="34"/>
      <c r="U1758" s="34"/>
      <c r="V1758" s="34"/>
      <c r="W1758" s="34"/>
      <c r="X1758" s="34"/>
      <c r="Y1758" s="34"/>
      <c r="Z1758" s="34"/>
      <c r="AA1758" s="34"/>
      <c r="AB1758" s="34"/>
      <c r="AC1758" s="34"/>
    </row>
    <row r="1759" spans="2:29">
      <c r="B1759" s="23"/>
      <c r="C1759" s="23"/>
      <c r="D1759" s="32"/>
      <c r="E1759" s="32"/>
      <c r="F1759" s="32"/>
      <c r="G1759" s="34"/>
      <c r="H1759" s="34"/>
      <c r="I1759" s="34"/>
      <c r="J1759" s="34"/>
      <c r="K1759" s="34"/>
      <c r="L1759" s="34"/>
      <c r="M1759" s="34"/>
      <c r="N1759" s="34"/>
      <c r="O1759" s="34"/>
      <c r="P1759" s="34"/>
      <c r="Q1759" s="34"/>
      <c r="R1759" s="34"/>
      <c r="S1759" s="34"/>
      <c r="T1759" s="34"/>
      <c r="U1759" s="34"/>
      <c r="V1759" s="34"/>
      <c r="W1759" s="34"/>
      <c r="X1759" s="34"/>
      <c r="Y1759" s="34"/>
      <c r="Z1759" s="34"/>
      <c r="AA1759" s="34"/>
      <c r="AB1759" s="34"/>
      <c r="AC1759" s="34"/>
    </row>
    <row r="1760" spans="2:29">
      <c r="B1760" s="23"/>
      <c r="C1760" s="23"/>
      <c r="D1760" s="32"/>
      <c r="E1760" s="32"/>
      <c r="F1760" s="32"/>
      <c r="G1760" s="34"/>
      <c r="H1760" s="34"/>
      <c r="I1760" s="34"/>
      <c r="J1760" s="34"/>
      <c r="K1760" s="34"/>
      <c r="L1760" s="34"/>
      <c r="M1760" s="34"/>
      <c r="N1760" s="34"/>
      <c r="O1760" s="34"/>
      <c r="P1760" s="34"/>
      <c r="Q1760" s="34"/>
      <c r="R1760" s="34"/>
      <c r="S1760" s="34"/>
      <c r="T1760" s="34"/>
      <c r="U1760" s="34"/>
      <c r="V1760" s="34"/>
      <c r="W1760" s="34"/>
      <c r="X1760" s="34"/>
      <c r="Y1760" s="34"/>
      <c r="Z1760" s="34"/>
      <c r="AA1760" s="34"/>
      <c r="AB1760" s="34"/>
      <c r="AC1760" s="34"/>
    </row>
    <row r="1761" spans="2:29">
      <c r="B1761" s="23"/>
      <c r="C1761" s="23"/>
      <c r="D1761" s="32"/>
      <c r="E1761" s="32"/>
      <c r="F1761" s="32"/>
      <c r="G1761" s="34"/>
      <c r="H1761" s="34"/>
      <c r="I1761" s="34"/>
      <c r="J1761" s="34"/>
      <c r="K1761" s="34"/>
      <c r="L1761" s="34"/>
      <c r="M1761" s="34"/>
      <c r="N1761" s="34"/>
      <c r="O1761" s="34"/>
      <c r="P1761" s="34"/>
      <c r="Q1761" s="34"/>
      <c r="R1761" s="34"/>
      <c r="S1761" s="34"/>
      <c r="T1761" s="34"/>
      <c r="U1761" s="34"/>
      <c r="V1761" s="34"/>
      <c r="W1761" s="34"/>
      <c r="X1761" s="34"/>
      <c r="Y1761" s="34"/>
      <c r="Z1761" s="34"/>
      <c r="AA1761" s="34"/>
      <c r="AB1761" s="34"/>
      <c r="AC1761" s="34"/>
    </row>
    <row r="1762" spans="2:29">
      <c r="B1762" s="23"/>
      <c r="C1762" s="23"/>
      <c r="D1762" s="32"/>
      <c r="E1762" s="32"/>
      <c r="F1762" s="32"/>
      <c r="G1762" s="34"/>
      <c r="H1762" s="34"/>
      <c r="I1762" s="34"/>
      <c r="J1762" s="34"/>
      <c r="K1762" s="34"/>
      <c r="L1762" s="34"/>
      <c r="M1762" s="34"/>
      <c r="N1762" s="34"/>
      <c r="O1762" s="34"/>
      <c r="P1762" s="34"/>
      <c r="Q1762" s="34"/>
      <c r="R1762" s="34"/>
      <c r="S1762" s="34"/>
      <c r="T1762" s="34"/>
      <c r="U1762" s="34"/>
      <c r="V1762" s="34"/>
      <c r="W1762" s="34"/>
      <c r="X1762" s="34"/>
      <c r="Y1762" s="34"/>
      <c r="Z1762" s="34"/>
      <c r="AA1762" s="34"/>
      <c r="AB1762" s="34"/>
      <c r="AC1762" s="34"/>
    </row>
    <row r="1763" spans="2:29">
      <c r="B1763" s="23"/>
      <c r="C1763" s="23"/>
      <c r="D1763" s="32"/>
      <c r="E1763" s="32"/>
      <c r="F1763" s="32"/>
      <c r="G1763" s="34"/>
      <c r="H1763" s="34"/>
      <c r="I1763" s="34"/>
      <c r="J1763" s="34"/>
      <c r="K1763" s="34"/>
      <c r="L1763" s="34"/>
      <c r="M1763" s="34"/>
      <c r="N1763" s="34"/>
      <c r="O1763" s="34"/>
      <c r="P1763" s="34"/>
      <c r="Q1763" s="34"/>
      <c r="R1763" s="34"/>
      <c r="S1763" s="34"/>
      <c r="T1763" s="34"/>
      <c r="U1763" s="34"/>
      <c r="V1763" s="34"/>
      <c r="W1763" s="34"/>
      <c r="X1763" s="34"/>
      <c r="Y1763" s="34"/>
      <c r="Z1763" s="34"/>
      <c r="AA1763" s="34"/>
      <c r="AB1763" s="34"/>
      <c r="AC1763" s="34"/>
    </row>
    <row r="1764" spans="2:29">
      <c r="B1764" s="23"/>
      <c r="C1764" s="23"/>
      <c r="D1764" s="32"/>
      <c r="E1764" s="32"/>
      <c r="F1764" s="32"/>
      <c r="G1764" s="34"/>
      <c r="H1764" s="34"/>
      <c r="I1764" s="34"/>
      <c r="J1764" s="34"/>
      <c r="K1764" s="34"/>
      <c r="L1764" s="34"/>
      <c r="M1764" s="34"/>
      <c r="N1764" s="34"/>
      <c r="O1764" s="34"/>
      <c r="P1764" s="34"/>
      <c r="Q1764" s="34"/>
      <c r="R1764" s="34"/>
      <c r="S1764" s="34"/>
      <c r="T1764" s="34"/>
      <c r="U1764" s="34"/>
      <c r="V1764" s="34"/>
      <c r="W1764" s="34"/>
      <c r="X1764" s="34"/>
      <c r="Y1764" s="34"/>
      <c r="Z1764" s="34"/>
      <c r="AA1764" s="34"/>
      <c r="AB1764" s="34"/>
      <c r="AC1764" s="34"/>
    </row>
    <row r="1765" spans="2:29">
      <c r="B1765" s="23"/>
      <c r="C1765" s="23"/>
      <c r="D1765" s="32"/>
      <c r="E1765" s="32"/>
      <c r="F1765" s="32"/>
      <c r="G1765" s="34"/>
      <c r="H1765" s="34"/>
      <c r="I1765" s="34"/>
      <c r="J1765" s="34"/>
      <c r="K1765" s="34"/>
      <c r="L1765" s="34"/>
      <c r="M1765" s="34"/>
      <c r="N1765" s="34"/>
      <c r="O1765" s="34"/>
      <c r="P1765" s="34"/>
      <c r="Q1765" s="34"/>
      <c r="R1765" s="34"/>
      <c r="S1765" s="34"/>
      <c r="T1765" s="34"/>
      <c r="U1765" s="34"/>
      <c r="V1765" s="34"/>
      <c r="W1765" s="34"/>
      <c r="X1765" s="34"/>
      <c r="Y1765" s="34"/>
      <c r="Z1765" s="34"/>
      <c r="AA1765" s="34"/>
      <c r="AB1765" s="34"/>
      <c r="AC1765" s="34"/>
    </row>
    <row r="1766" spans="2:29">
      <c r="B1766" s="23"/>
      <c r="C1766" s="23"/>
      <c r="D1766" s="32"/>
      <c r="E1766" s="32"/>
      <c r="F1766" s="32"/>
      <c r="G1766" s="34"/>
      <c r="H1766" s="34"/>
      <c r="I1766" s="34"/>
      <c r="J1766" s="34"/>
      <c r="K1766" s="34"/>
      <c r="L1766" s="34"/>
      <c r="M1766" s="34"/>
      <c r="N1766" s="34"/>
      <c r="O1766" s="34"/>
      <c r="P1766" s="34"/>
      <c r="Q1766" s="34"/>
      <c r="R1766" s="34"/>
      <c r="S1766" s="34"/>
      <c r="T1766" s="34"/>
      <c r="U1766" s="34"/>
      <c r="V1766" s="34"/>
      <c r="W1766" s="34"/>
      <c r="X1766" s="34"/>
      <c r="Y1766" s="34"/>
      <c r="Z1766" s="34"/>
      <c r="AA1766" s="34"/>
      <c r="AB1766" s="34"/>
      <c r="AC1766" s="34"/>
    </row>
    <row r="1767" spans="2:29">
      <c r="B1767" s="23"/>
      <c r="C1767" s="23"/>
      <c r="D1767" s="32"/>
      <c r="E1767" s="32"/>
      <c r="F1767" s="32"/>
      <c r="G1767" s="34"/>
      <c r="H1767" s="34"/>
      <c r="I1767" s="34"/>
      <c r="J1767" s="34"/>
      <c r="K1767" s="34"/>
      <c r="L1767" s="34"/>
      <c r="M1767" s="34"/>
      <c r="N1767" s="34"/>
      <c r="O1767" s="34"/>
      <c r="P1767" s="34"/>
      <c r="Q1767" s="34"/>
      <c r="R1767" s="34"/>
      <c r="S1767" s="34"/>
      <c r="T1767" s="34"/>
      <c r="U1767" s="34"/>
      <c r="V1767" s="34"/>
      <c r="W1767" s="34"/>
      <c r="X1767" s="34"/>
      <c r="Y1767" s="34"/>
      <c r="Z1767" s="34"/>
      <c r="AA1767" s="34"/>
      <c r="AB1767" s="34"/>
      <c r="AC1767" s="34"/>
    </row>
    <row r="1768" spans="2:29">
      <c r="B1768" s="23"/>
      <c r="C1768" s="23"/>
      <c r="D1768" s="32"/>
      <c r="E1768" s="32"/>
      <c r="F1768" s="32"/>
      <c r="G1768" s="34"/>
      <c r="H1768" s="34"/>
      <c r="I1768" s="34"/>
      <c r="J1768" s="34"/>
      <c r="K1768" s="34"/>
      <c r="L1768" s="34"/>
      <c r="M1768" s="34"/>
      <c r="N1768" s="34"/>
      <c r="O1768" s="34"/>
      <c r="P1768" s="34"/>
      <c r="Q1768" s="34"/>
      <c r="R1768" s="34"/>
      <c r="S1768" s="34"/>
      <c r="T1768" s="34"/>
      <c r="U1768" s="34"/>
      <c r="V1768" s="34"/>
      <c r="W1768" s="34"/>
      <c r="X1768" s="34"/>
      <c r="Y1768" s="34"/>
      <c r="Z1768" s="34"/>
      <c r="AA1768" s="34"/>
      <c r="AB1768" s="34"/>
      <c r="AC1768" s="34"/>
    </row>
    <row r="1769" spans="2:29">
      <c r="B1769" s="23"/>
      <c r="C1769" s="23"/>
      <c r="D1769" s="32"/>
      <c r="E1769" s="32"/>
      <c r="F1769" s="32"/>
      <c r="G1769" s="34"/>
      <c r="H1769" s="34"/>
      <c r="I1769" s="34"/>
      <c r="J1769" s="34"/>
      <c r="K1769" s="34"/>
      <c r="L1769" s="34"/>
      <c r="M1769" s="34"/>
      <c r="N1769" s="34"/>
      <c r="O1769" s="34"/>
      <c r="P1769" s="34"/>
      <c r="Q1769" s="34"/>
      <c r="R1769" s="34"/>
      <c r="S1769" s="34"/>
      <c r="T1769" s="34"/>
      <c r="U1769" s="34"/>
      <c r="V1769" s="34"/>
      <c r="W1769" s="34"/>
      <c r="X1769" s="34"/>
      <c r="Y1769" s="34"/>
      <c r="Z1769" s="34"/>
      <c r="AA1769" s="34"/>
      <c r="AB1769" s="34"/>
      <c r="AC1769" s="34"/>
    </row>
    <row r="1770" spans="2:29">
      <c r="B1770" s="23"/>
      <c r="C1770" s="23"/>
      <c r="D1770" s="32"/>
      <c r="E1770" s="32"/>
      <c r="F1770" s="32"/>
      <c r="G1770" s="34"/>
      <c r="H1770" s="34"/>
      <c r="I1770" s="34"/>
      <c r="J1770" s="34"/>
      <c r="K1770" s="34"/>
      <c r="L1770" s="34"/>
      <c r="M1770" s="34"/>
      <c r="N1770" s="34"/>
      <c r="O1770" s="34"/>
      <c r="P1770" s="34"/>
      <c r="Q1770" s="34"/>
      <c r="R1770" s="34"/>
      <c r="S1770" s="34"/>
      <c r="T1770" s="34"/>
      <c r="U1770" s="34"/>
      <c r="V1770" s="34"/>
      <c r="W1770" s="34"/>
      <c r="X1770" s="34"/>
      <c r="Y1770" s="34"/>
      <c r="Z1770" s="34"/>
      <c r="AA1770" s="34"/>
      <c r="AB1770" s="34"/>
      <c r="AC1770" s="34"/>
    </row>
    <row r="1771" spans="2:29">
      <c r="B1771" s="23"/>
      <c r="C1771" s="23"/>
      <c r="D1771" s="32"/>
      <c r="E1771" s="32"/>
      <c r="F1771" s="32"/>
      <c r="G1771" s="34"/>
      <c r="H1771" s="34"/>
      <c r="I1771" s="34"/>
      <c r="J1771" s="34"/>
      <c r="K1771" s="34"/>
      <c r="L1771" s="34"/>
      <c r="M1771" s="34"/>
      <c r="N1771" s="34"/>
      <c r="O1771" s="34"/>
      <c r="P1771" s="34"/>
      <c r="Q1771" s="34"/>
      <c r="R1771" s="34"/>
      <c r="S1771" s="34"/>
      <c r="T1771" s="34"/>
      <c r="U1771" s="34"/>
      <c r="V1771" s="34"/>
      <c r="W1771" s="34"/>
      <c r="X1771" s="34"/>
      <c r="Y1771" s="34"/>
      <c r="Z1771" s="34"/>
      <c r="AA1771" s="34"/>
      <c r="AB1771" s="34"/>
      <c r="AC1771" s="34"/>
    </row>
    <row r="1772" spans="2:29">
      <c r="B1772" s="23"/>
      <c r="C1772" s="23"/>
      <c r="D1772" s="32"/>
      <c r="E1772" s="32"/>
      <c r="F1772" s="32"/>
      <c r="G1772" s="34"/>
      <c r="H1772" s="34"/>
      <c r="I1772" s="34"/>
      <c r="J1772" s="34"/>
      <c r="K1772" s="34"/>
      <c r="L1772" s="34"/>
      <c r="M1772" s="34"/>
      <c r="N1772" s="34"/>
      <c r="O1772" s="34"/>
      <c r="P1772" s="34"/>
      <c r="Q1772" s="34"/>
      <c r="R1772" s="34"/>
      <c r="S1772" s="34"/>
      <c r="T1772" s="34"/>
      <c r="U1772" s="34"/>
      <c r="V1772" s="34"/>
      <c r="W1772" s="34"/>
      <c r="X1772" s="34"/>
      <c r="Y1772" s="34"/>
      <c r="Z1772" s="34"/>
      <c r="AA1772" s="34"/>
      <c r="AB1772" s="34"/>
      <c r="AC1772" s="34"/>
    </row>
    <row r="1773" spans="2:29">
      <c r="B1773" s="23"/>
      <c r="C1773" s="23"/>
      <c r="D1773" s="32"/>
      <c r="E1773" s="32"/>
      <c r="F1773" s="32"/>
      <c r="G1773" s="34"/>
      <c r="H1773" s="34"/>
      <c r="I1773" s="34"/>
      <c r="J1773" s="34"/>
      <c r="K1773" s="34"/>
      <c r="L1773" s="34"/>
      <c r="M1773" s="34"/>
      <c r="N1773" s="34"/>
      <c r="O1773" s="34"/>
      <c r="P1773" s="34"/>
      <c r="Q1773" s="34"/>
      <c r="R1773" s="34"/>
      <c r="S1773" s="34"/>
      <c r="T1773" s="34"/>
      <c r="U1773" s="34"/>
      <c r="V1773" s="34"/>
      <c r="W1773" s="34"/>
      <c r="X1773" s="34"/>
      <c r="Y1773" s="34"/>
      <c r="Z1773" s="34"/>
      <c r="AA1773" s="34"/>
      <c r="AB1773" s="34"/>
      <c r="AC1773" s="34"/>
    </row>
    <row r="1774" spans="2:29">
      <c r="B1774" s="23"/>
      <c r="C1774" s="23"/>
      <c r="D1774" s="32"/>
      <c r="E1774" s="32"/>
      <c r="F1774" s="32"/>
      <c r="G1774" s="34"/>
      <c r="H1774" s="34"/>
      <c r="I1774" s="34"/>
      <c r="J1774" s="34"/>
      <c r="K1774" s="34"/>
      <c r="L1774" s="34"/>
      <c r="M1774" s="34"/>
      <c r="N1774" s="34"/>
      <c r="O1774" s="34"/>
      <c r="P1774" s="34"/>
      <c r="Q1774" s="34"/>
      <c r="R1774" s="34"/>
      <c r="S1774" s="34"/>
      <c r="T1774" s="34"/>
      <c r="U1774" s="34"/>
      <c r="V1774" s="34"/>
      <c r="W1774" s="34"/>
      <c r="X1774" s="34"/>
      <c r="Y1774" s="34"/>
      <c r="Z1774" s="34"/>
      <c r="AA1774" s="34"/>
      <c r="AB1774" s="34"/>
      <c r="AC1774" s="34"/>
    </row>
    <row r="1775" spans="2:29">
      <c r="B1775" s="23"/>
      <c r="C1775" s="23"/>
      <c r="D1775" s="32"/>
      <c r="E1775" s="32"/>
      <c r="F1775" s="32"/>
      <c r="G1775" s="34"/>
      <c r="H1775" s="34"/>
      <c r="I1775" s="34"/>
      <c r="J1775" s="34"/>
      <c r="K1775" s="34"/>
      <c r="L1775" s="34"/>
      <c r="M1775" s="34"/>
      <c r="N1775" s="34"/>
      <c r="O1775" s="34"/>
      <c r="P1775" s="34"/>
      <c r="Q1775" s="34"/>
      <c r="R1775" s="34"/>
      <c r="S1775" s="34"/>
      <c r="T1775" s="34"/>
      <c r="U1775" s="34"/>
      <c r="V1775" s="34"/>
      <c r="W1775" s="34"/>
      <c r="X1775" s="34"/>
      <c r="Y1775" s="34"/>
      <c r="Z1775" s="34"/>
      <c r="AA1775" s="34"/>
      <c r="AB1775" s="34"/>
      <c r="AC1775" s="34"/>
    </row>
    <row r="1776" spans="2:29">
      <c r="B1776" s="23"/>
      <c r="C1776" s="23"/>
      <c r="D1776" s="32"/>
      <c r="E1776" s="32"/>
      <c r="F1776" s="32"/>
      <c r="G1776" s="34"/>
      <c r="H1776" s="34"/>
      <c r="I1776" s="34"/>
      <c r="J1776" s="34"/>
      <c r="K1776" s="34"/>
      <c r="L1776" s="34"/>
      <c r="M1776" s="34"/>
      <c r="N1776" s="34"/>
      <c r="O1776" s="34"/>
      <c r="P1776" s="34"/>
      <c r="Q1776" s="34"/>
      <c r="R1776" s="34"/>
      <c r="S1776" s="34"/>
      <c r="T1776" s="34"/>
      <c r="U1776" s="34"/>
      <c r="V1776" s="34"/>
      <c r="W1776" s="34"/>
      <c r="X1776" s="34"/>
      <c r="Y1776" s="34"/>
      <c r="Z1776" s="34"/>
      <c r="AA1776" s="34"/>
      <c r="AB1776" s="34"/>
      <c r="AC1776" s="34"/>
    </row>
    <row r="1777" spans="2:29">
      <c r="B1777" s="23"/>
      <c r="C1777" s="23"/>
      <c r="D1777" s="32"/>
      <c r="E1777" s="32"/>
      <c r="F1777" s="32"/>
      <c r="G1777" s="34"/>
      <c r="H1777" s="34"/>
      <c r="I1777" s="34"/>
      <c r="J1777" s="34"/>
      <c r="K1777" s="34"/>
      <c r="L1777" s="34"/>
      <c r="M1777" s="34"/>
      <c r="N1777" s="34"/>
      <c r="O1777" s="34"/>
      <c r="P1777" s="34"/>
      <c r="Q1777" s="34"/>
      <c r="R1777" s="34"/>
      <c r="S1777" s="34"/>
      <c r="T1777" s="34"/>
      <c r="U1777" s="34"/>
      <c r="V1777" s="34"/>
      <c r="W1777" s="34"/>
      <c r="X1777" s="34"/>
      <c r="Y1777" s="34"/>
      <c r="Z1777" s="34"/>
      <c r="AA1777" s="34"/>
      <c r="AB1777" s="34"/>
      <c r="AC1777" s="34"/>
    </row>
    <row r="1778" spans="2:29">
      <c r="B1778" s="23"/>
      <c r="C1778" s="23"/>
      <c r="D1778" s="32"/>
      <c r="E1778" s="32"/>
      <c r="F1778" s="32"/>
      <c r="G1778" s="34"/>
      <c r="H1778" s="34"/>
      <c r="I1778" s="34"/>
      <c r="J1778" s="34"/>
      <c r="K1778" s="34"/>
      <c r="L1778" s="34"/>
      <c r="M1778" s="34"/>
      <c r="N1778" s="34"/>
      <c r="O1778" s="34"/>
      <c r="P1778" s="34"/>
      <c r="Q1778" s="34"/>
      <c r="R1778" s="34"/>
      <c r="S1778" s="34"/>
      <c r="T1778" s="34"/>
      <c r="U1778" s="34"/>
      <c r="V1778" s="34"/>
      <c r="W1778" s="34"/>
      <c r="X1778" s="34"/>
      <c r="Y1778" s="34"/>
      <c r="Z1778" s="34"/>
      <c r="AA1778" s="34"/>
      <c r="AB1778" s="34"/>
      <c r="AC1778" s="34"/>
    </row>
    <row r="1779" spans="2:29">
      <c r="B1779" s="23"/>
      <c r="C1779" s="23"/>
      <c r="D1779" s="32"/>
      <c r="E1779" s="32"/>
      <c r="F1779" s="32"/>
      <c r="G1779" s="34"/>
      <c r="H1779" s="34"/>
      <c r="I1779" s="34"/>
      <c r="J1779" s="34"/>
      <c r="K1779" s="34"/>
      <c r="L1779" s="34"/>
      <c r="M1779" s="34"/>
      <c r="N1779" s="34"/>
      <c r="O1779" s="34"/>
      <c r="P1779" s="34"/>
      <c r="Q1779" s="34"/>
      <c r="R1779" s="34"/>
      <c r="S1779" s="34"/>
      <c r="T1779" s="34"/>
      <c r="U1779" s="34"/>
      <c r="V1779" s="34"/>
      <c r="W1779" s="34"/>
      <c r="X1779" s="34"/>
      <c r="Y1779" s="34"/>
      <c r="Z1779" s="34"/>
      <c r="AA1779" s="34"/>
      <c r="AB1779" s="34"/>
      <c r="AC1779" s="34"/>
    </row>
    <row r="1780" spans="2:29">
      <c r="B1780" s="23"/>
      <c r="C1780" s="23"/>
      <c r="D1780" s="32"/>
      <c r="E1780" s="32"/>
      <c r="F1780" s="32"/>
      <c r="G1780" s="34"/>
      <c r="H1780" s="34"/>
      <c r="I1780" s="34"/>
      <c r="J1780" s="34"/>
      <c r="K1780" s="34"/>
      <c r="L1780" s="34"/>
      <c r="M1780" s="34"/>
      <c r="N1780" s="34"/>
      <c r="O1780" s="34"/>
      <c r="P1780" s="34"/>
      <c r="Q1780" s="34"/>
      <c r="R1780" s="34"/>
      <c r="S1780" s="34"/>
      <c r="T1780" s="34"/>
      <c r="U1780" s="34"/>
      <c r="V1780" s="34"/>
      <c r="W1780" s="34"/>
      <c r="X1780" s="34"/>
      <c r="Y1780" s="34"/>
      <c r="Z1780" s="34"/>
      <c r="AA1780" s="34"/>
      <c r="AB1780" s="34"/>
      <c r="AC1780" s="34"/>
    </row>
    <row r="1781" spans="2:29">
      <c r="B1781" s="23"/>
      <c r="C1781" s="23"/>
      <c r="D1781" s="32"/>
      <c r="E1781" s="32"/>
      <c r="F1781" s="32"/>
      <c r="G1781" s="34"/>
      <c r="H1781" s="34"/>
      <c r="I1781" s="34"/>
      <c r="J1781" s="34"/>
      <c r="K1781" s="34"/>
      <c r="L1781" s="34"/>
      <c r="M1781" s="34"/>
      <c r="N1781" s="34"/>
      <c r="O1781" s="34"/>
      <c r="P1781" s="34"/>
      <c r="Q1781" s="34"/>
      <c r="R1781" s="34"/>
      <c r="S1781" s="34"/>
      <c r="T1781" s="34"/>
      <c r="U1781" s="34"/>
      <c r="V1781" s="34"/>
      <c r="W1781" s="34"/>
      <c r="X1781" s="34"/>
      <c r="Y1781" s="34"/>
      <c r="Z1781" s="34"/>
      <c r="AA1781" s="34"/>
      <c r="AB1781" s="34"/>
      <c r="AC1781" s="34"/>
    </row>
    <row r="1782" spans="2:29">
      <c r="B1782" s="23"/>
      <c r="C1782" s="23"/>
      <c r="D1782" s="32"/>
      <c r="E1782" s="32"/>
      <c r="F1782" s="32"/>
      <c r="G1782" s="34"/>
      <c r="H1782" s="34"/>
      <c r="I1782" s="34"/>
      <c r="J1782" s="34"/>
      <c r="K1782" s="34"/>
      <c r="L1782" s="34"/>
      <c r="M1782" s="34"/>
      <c r="N1782" s="34"/>
      <c r="O1782" s="34"/>
      <c r="P1782" s="34"/>
      <c r="Q1782" s="34"/>
      <c r="R1782" s="34"/>
      <c r="S1782" s="34"/>
      <c r="T1782" s="34"/>
      <c r="U1782" s="34"/>
      <c r="V1782" s="34"/>
      <c r="W1782" s="34"/>
      <c r="X1782" s="34"/>
      <c r="Y1782" s="34"/>
      <c r="Z1782" s="34"/>
      <c r="AA1782" s="34"/>
      <c r="AB1782" s="34"/>
      <c r="AC1782" s="34"/>
    </row>
    <row r="1783" spans="2:29">
      <c r="B1783" s="23"/>
      <c r="C1783" s="23"/>
      <c r="D1783" s="32"/>
      <c r="E1783" s="32"/>
      <c r="F1783" s="32"/>
      <c r="G1783" s="34"/>
      <c r="H1783" s="34"/>
      <c r="I1783" s="34"/>
      <c r="J1783" s="34"/>
      <c r="K1783" s="34"/>
      <c r="L1783" s="34"/>
      <c r="M1783" s="34"/>
      <c r="N1783" s="34"/>
      <c r="O1783" s="34"/>
      <c r="P1783" s="34"/>
      <c r="Q1783" s="34"/>
      <c r="R1783" s="34"/>
      <c r="S1783" s="34"/>
      <c r="T1783" s="34"/>
      <c r="U1783" s="34"/>
      <c r="V1783" s="34"/>
      <c r="W1783" s="34"/>
      <c r="X1783" s="34"/>
      <c r="Y1783" s="34"/>
      <c r="Z1783" s="34"/>
      <c r="AA1783" s="34"/>
      <c r="AB1783" s="34"/>
      <c r="AC1783" s="34"/>
    </row>
    <row r="1784" spans="2:29">
      <c r="B1784" s="23"/>
      <c r="C1784" s="23"/>
      <c r="D1784" s="32"/>
      <c r="E1784" s="32"/>
      <c r="F1784" s="32"/>
      <c r="G1784" s="34"/>
      <c r="H1784" s="34"/>
      <c r="I1784" s="34"/>
      <c r="J1784" s="34"/>
      <c r="K1784" s="34"/>
      <c r="L1784" s="34"/>
      <c r="M1784" s="34"/>
      <c r="N1784" s="34"/>
      <c r="O1784" s="34"/>
      <c r="P1784" s="34"/>
      <c r="Q1784" s="34"/>
      <c r="R1784" s="34"/>
      <c r="S1784" s="34"/>
      <c r="T1784" s="34"/>
      <c r="U1784" s="34"/>
      <c r="V1784" s="34"/>
      <c r="W1784" s="34"/>
      <c r="X1784" s="34"/>
      <c r="Y1784" s="34"/>
      <c r="Z1784" s="34"/>
      <c r="AA1784" s="34"/>
      <c r="AB1784" s="34"/>
      <c r="AC1784" s="34"/>
    </row>
    <row r="1785" spans="2:29">
      <c r="B1785" s="23"/>
      <c r="C1785" s="23"/>
      <c r="D1785" s="32"/>
      <c r="E1785" s="32"/>
      <c r="F1785" s="32"/>
      <c r="G1785" s="34"/>
      <c r="H1785" s="34"/>
      <c r="I1785" s="34"/>
      <c r="J1785" s="34"/>
      <c r="K1785" s="34"/>
      <c r="L1785" s="34"/>
      <c r="M1785" s="34"/>
      <c r="N1785" s="34"/>
      <c r="O1785" s="34"/>
      <c r="P1785" s="34"/>
      <c r="Q1785" s="34"/>
      <c r="R1785" s="34"/>
      <c r="S1785" s="34"/>
      <c r="T1785" s="34"/>
      <c r="U1785" s="34"/>
      <c r="V1785" s="34"/>
      <c r="W1785" s="34"/>
      <c r="X1785" s="34"/>
      <c r="Y1785" s="34"/>
      <c r="Z1785" s="34"/>
      <c r="AA1785" s="34"/>
      <c r="AB1785" s="34"/>
      <c r="AC1785" s="34"/>
    </row>
    <row r="1786" spans="2:29">
      <c r="B1786" s="23"/>
      <c r="C1786" s="23"/>
      <c r="D1786" s="32"/>
      <c r="E1786" s="32"/>
      <c r="F1786" s="32"/>
      <c r="G1786" s="34"/>
      <c r="H1786" s="34"/>
      <c r="I1786" s="34"/>
      <c r="J1786" s="34"/>
      <c r="K1786" s="34"/>
      <c r="L1786" s="34"/>
      <c r="M1786" s="34"/>
      <c r="N1786" s="34"/>
      <c r="O1786" s="34"/>
      <c r="P1786" s="34"/>
      <c r="Q1786" s="34"/>
      <c r="R1786" s="34"/>
      <c r="S1786" s="34"/>
      <c r="T1786" s="34"/>
      <c r="U1786" s="34"/>
      <c r="V1786" s="34"/>
      <c r="W1786" s="34"/>
      <c r="X1786" s="34"/>
      <c r="Y1786" s="34"/>
      <c r="Z1786" s="34"/>
      <c r="AA1786" s="34"/>
      <c r="AB1786" s="34"/>
      <c r="AC1786" s="34"/>
    </row>
    <row r="1787" spans="2:29">
      <c r="B1787" s="23"/>
      <c r="C1787" s="23"/>
      <c r="D1787" s="32"/>
      <c r="E1787" s="32"/>
      <c r="F1787" s="32"/>
      <c r="G1787" s="34"/>
      <c r="H1787" s="34"/>
      <c r="I1787" s="34"/>
      <c r="J1787" s="34"/>
      <c r="K1787" s="34"/>
      <c r="L1787" s="34"/>
      <c r="M1787" s="34"/>
      <c r="N1787" s="34"/>
      <c r="O1787" s="34"/>
      <c r="P1787" s="34"/>
      <c r="Q1787" s="34"/>
      <c r="R1787" s="34"/>
      <c r="S1787" s="34"/>
      <c r="T1787" s="34"/>
      <c r="U1787" s="34"/>
      <c r="V1787" s="34"/>
      <c r="W1787" s="34"/>
      <c r="X1787" s="34"/>
      <c r="Y1787" s="34"/>
      <c r="Z1787" s="34"/>
      <c r="AA1787" s="34"/>
      <c r="AB1787" s="34"/>
      <c r="AC1787" s="34"/>
    </row>
    <row r="1788" spans="2:29">
      <c r="B1788" s="23"/>
      <c r="C1788" s="23"/>
      <c r="D1788" s="32"/>
      <c r="E1788" s="32"/>
      <c r="F1788" s="32"/>
      <c r="G1788" s="34"/>
      <c r="H1788" s="34"/>
      <c r="I1788" s="34"/>
      <c r="J1788" s="34"/>
      <c r="K1788" s="34"/>
      <c r="L1788" s="34"/>
      <c r="M1788" s="34"/>
      <c r="N1788" s="34"/>
      <c r="O1788" s="34"/>
      <c r="P1788" s="34"/>
      <c r="Q1788" s="34"/>
      <c r="R1788" s="34"/>
      <c r="S1788" s="34"/>
      <c r="T1788" s="34"/>
      <c r="U1788" s="34"/>
      <c r="V1788" s="34"/>
      <c r="W1788" s="34"/>
      <c r="X1788" s="34"/>
      <c r="Y1788" s="34"/>
      <c r="Z1788" s="34"/>
      <c r="AA1788" s="34"/>
      <c r="AB1788" s="34"/>
      <c r="AC1788" s="34"/>
    </row>
    <row r="1789" spans="2:29">
      <c r="B1789" s="23"/>
      <c r="C1789" s="23"/>
      <c r="D1789" s="32"/>
      <c r="E1789" s="32"/>
      <c r="F1789" s="32"/>
      <c r="G1789" s="34"/>
      <c r="H1789" s="34"/>
      <c r="I1789" s="34"/>
      <c r="J1789" s="34"/>
      <c r="K1789" s="34"/>
      <c r="L1789" s="34"/>
      <c r="M1789" s="34"/>
      <c r="N1789" s="34"/>
      <c r="O1789" s="34"/>
      <c r="P1789" s="34"/>
      <c r="Q1789" s="34"/>
      <c r="R1789" s="34"/>
      <c r="S1789" s="34"/>
      <c r="T1789" s="34"/>
      <c r="U1789" s="34"/>
      <c r="V1789" s="34"/>
      <c r="W1789" s="34"/>
      <c r="X1789" s="34"/>
      <c r="Y1789" s="34"/>
      <c r="Z1789" s="34"/>
      <c r="AA1789" s="34"/>
      <c r="AB1789" s="34"/>
      <c r="AC1789" s="34"/>
    </row>
    <row r="1790" spans="2:29">
      <c r="B1790" s="23"/>
      <c r="C1790" s="23"/>
      <c r="D1790" s="32"/>
      <c r="E1790" s="32"/>
      <c r="F1790" s="32"/>
      <c r="G1790" s="34"/>
      <c r="H1790" s="34"/>
      <c r="I1790" s="34"/>
      <c r="J1790" s="34"/>
      <c r="K1790" s="34"/>
      <c r="L1790" s="34"/>
      <c r="M1790" s="34"/>
      <c r="N1790" s="34"/>
      <c r="O1790" s="34"/>
      <c r="P1790" s="34"/>
      <c r="Q1790" s="34"/>
      <c r="R1790" s="34"/>
      <c r="S1790" s="34"/>
      <c r="T1790" s="34"/>
      <c r="U1790" s="34"/>
      <c r="V1790" s="34"/>
      <c r="W1790" s="34"/>
      <c r="X1790" s="34"/>
      <c r="Y1790" s="34"/>
      <c r="Z1790" s="34"/>
      <c r="AA1790" s="34"/>
      <c r="AB1790" s="34"/>
      <c r="AC1790" s="34"/>
    </row>
    <row r="1791" spans="2:29">
      <c r="B1791" s="23"/>
      <c r="C1791" s="23"/>
      <c r="D1791" s="32"/>
      <c r="E1791" s="32"/>
      <c r="F1791" s="32"/>
      <c r="G1791" s="34"/>
      <c r="H1791" s="34"/>
      <c r="I1791" s="34"/>
      <c r="J1791" s="34"/>
      <c r="K1791" s="34"/>
      <c r="L1791" s="34"/>
      <c r="M1791" s="34"/>
      <c r="N1791" s="34"/>
      <c r="O1791" s="34"/>
      <c r="P1791" s="34"/>
      <c r="Q1791" s="34"/>
      <c r="R1791" s="34"/>
      <c r="S1791" s="34"/>
      <c r="T1791" s="34"/>
      <c r="U1791" s="34"/>
      <c r="V1791" s="34"/>
      <c r="W1791" s="34"/>
      <c r="X1791" s="34"/>
      <c r="Y1791" s="34"/>
      <c r="Z1791" s="34"/>
      <c r="AA1791" s="34"/>
      <c r="AB1791" s="34"/>
      <c r="AC1791" s="34"/>
    </row>
    <row r="1792" spans="2:29">
      <c r="B1792" s="23"/>
      <c r="C1792" s="23"/>
      <c r="D1792" s="32"/>
      <c r="E1792" s="32"/>
      <c r="F1792" s="32"/>
      <c r="G1792" s="34"/>
      <c r="H1792" s="34"/>
      <c r="I1792" s="34"/>
      <c r="J1792" s="34"/>
      <c r="K1792" s="34"/>
      <c r="L1792" s="34"/>
      <c r="M1792" s="34"/>
      <c r="N1792" s="34"/>
      <c r="O1792" s="34"/>
      <c r="P1792" s="34"/>
      <c r="Q1792" s="34"/>
      <c r="R1792" s="34"/>
      <c r="S1792" s="34"/>
      <c r="T1792" s="34"/>
      <c r="U1792" s="34"/>
      <c r="V1792" s="34"/>
      <c r="W1792" s="34"/>
      <c r="X1792" s="34"/>
      <c r="Y1792" s="34"/>
      <c r="Z1792" s="34"/>
      <c r="AA1792" s="34"/>
      <c r="AB1792" s="34"/>
      <c r="AC1792" s="34"/>
    </row>
    <row r="1793" spans="2:29">
      <c r="B1793" s="23"/>
      <c r="C1793" s="23"/>
      <c r="D1793" s="32"/>
      <c r="E1793" s="32"/>
      <c r="F1793" s="32"/>
      <c r="G1793" s="34"/>
      <c r="H1793" s="34"/>
      <c r="I1793" s="34"/>
      <c r="J1793" s="34"/>
      <c r="K1793" s="34"/>
      <c r="L1793" s="34"/>
      <c r="M1793" s="34"/>
      <c r="N1793" s="34"/>
      <c r="O1793" s="34"/>
      <c r="P1793" s="34"/>
      <c r="Q1793" s="34"/>
      <c r="R1793" s="34"/>
      <c r="S1793" s="34"/>
      <c r="T1793" s="34"/>
      <c r="U1793" s="34"/>
      <c r="V1793" s="34"/>
      <c r="W1793" s="34"/>
      <c r="X1793" s="34"/>
      <c r="Y1793" s="34"/>
      <c r="Z1793" s="34"/>
      <c r="AA1793" s="34"/>
      <c r="AB1793" s="34"/>
      <c r="AC1793" s="34"/>
    </row>
    <row r="1794" spans="2:29">
      <c r="B1794" s="23"/>
      <c r="C1794" s="23"/>
      <c r="D1794" s="32"/>
      <c r="E1794" s="32"/>
      <c r="F1794" s="32"/>
      <c r="G1794" s="34"/>
      <c r="H1794" s="34"/>
      <c r="I1794" s="34"/>
      <c r="J1794" s="34"/>
      <c r="K1794" s="34"/>
      <c r="L1794" s="34"/>
      <c r="M1794" s="34"/>
      <c r="N1794" s="34"/>
      <c r="O1794" s="34"/>
      <c r="P1794" s="34"/>
      <c r="Q1794" s="34"/>
      <c r="R1794" s="34"/>
      <c r="S1794" s="34"/>
      <c r="T1794" s="34"/>
      <c r="U1794" s="34"/>
      <c r="V1794" s="34"/>
      <c r="W1794" s="34"/>
      <c r="X1794" s="34"/>
      <c r="Y1794" s="34"/>
      <c r="Z1794" s="34"/>
      <c r="AA1794" s="34"/>
      <c r="AB1794" s="34"/>
      <c r="AC1794" s="34"/>
    </row>
    <row r="1795" spans="2:29">
      <c r="B1795" s="23"/>
      <c r="C1795" s="23"/>
      <c r="D1795" s="32"/>
      <c r="E1795" s="32"/>
      <c r="F1795" s="32"/>
      <c r="G1795" s="34"/>
      <c r="H1795" s="34"/>
      <c r="I1795" s="34"/>
      <c r="J1795" s="34"/>
      <c r="K1795" s="34"/>
      <c r="L1795" s="34"/>
      <c r="M1795" s="34"/>
      <c r="N1795" s="34"/>
      <c r="O1795" s="34"/>
      <c r="P1795" s="34"/>
      <c r="Q1795" s="34"/>
      <c r="R1795" s="34"/>
      <c r="S1795" s="34"/>
      <c r="T1795" s="34"/>
      <c r="U1795" s="34"/>
      <c r="V1795" s="34"/>
      <c r="W1795" s="34"/>
      <c r="X1795" s="34"/>
      <c r="Y1795" s="34"/>
      <c r="Z1795" s="34"/>
      <c r="AA1795" s="34"/>
      <c r="AB1795" s="34"/>
      <c r="AC1795" s="34"/>
    </row>
    <row r="1796" spans="2:29">
      <c r="B1796" s="23"/>
      <c r="C1796" s="23"/>
      <c r="D1796" s="32"/>
      <c r="E1796" s="32"/>
      <c r="F1796" s="32"/>
      <c r="G1796" s="34"/>
      <c r="H1796" s="34"/>
      <c r="I1796" s="34"/>
      <c r="J1796" s="34"/>
      <c r="K1796" s="34"/>
      <c r="L1796" s="34"/>
      <c r="M1796" s="34"/>
      <c r="N1796" s="34"/>
      <c r="O1796" s="34"/>
      <c r="P1796" s="34"/>
      <c r="Q1796" s="34"/>
      <c r="R1796" s="34"/>
      <c r="S1796" s="34"/>
      <c r="T1796" s="34"/>
      <c r="U1796" s="34"/>
      <c r="V1796" s="34"/>
      <c r="W1796" s="34"/>
      <c r="X1796" s="34"/>
      <c r="Y1796" s="34"/>
      <c r="Z1796" s="34"/>
      <c r="AA1796" s="34"/>
      <c r="AB1796" s="34"/>
      <c r="AC1796" s="34"/>
    </row>
    <row r="1797" spans="2:29">
      <c r="B1797" s="23"/>
      <c r="C1797" s="23"/>
      <c r="D1797" s="32"/>
      <c r="E1797" s="32"/>
      <c r="F1797" s="32"/>
      <c r="G1797" s="34"/>
      <c r="H1797" s="34"/>
      <c r="I1797" s="34"/>
      <c r="J1797" s="34"/>
      <c r="K1797" s="34"/>
      <c r="L1797" s="34"/>
      <c r="M1797" s="34"/>
      <c r="N1797" s="34"/>
      <c r="O1797" s="34"/>
      <c r="P1797" s="34"/>
      <c r="Q1797" s="34"/>
      <c r="R1797" s="34"/>
      <c r="S1797" s="34"/>
      <c r="T1797" s="34"/>
      <c r="U1797" s="34"/>
      <c r="V1797" s="34"/>
      <c r="W1797" s="34"/>
      <c r="X1797" s="34"/>
      <c r="Y1797" s="34"/>
      <c r="Z1797" s="34"/>
      <c r="AA1797" s="34"/>
      <c r="AB1797" s="34"/>
      <c r="AC1797" s="34"/>
    </row>
    <row r="1798" spans="2:29">
      <c r="B1798" s="23"/>
      <c r="C1798" s="23"/>
      <c r="D1798" s="32"/>
      <c r="E1798" s="32"/>
      <c r="F1798" s="32"/>
      <c r="G1798" s="34"/>
      <c r="H1798" s="34"/>
      <c r="I1798" s="34"/>
      <c r="J1798" s="34"/>
      <c r="K1798" s="34"/>
      <c r="L1798" s="34"/>
      <c r="M1798" s="34"/>
      <c r="N1798" s="34"/>
      <c r="O1798" s="34"/>
      <c r="P1798" s="34"/>
      <c r="Q1798" s="34"/>
      <c r="R1798" s="34"/>
      <c r="S1798" s="34"/>
      <c r="T1798" s="34"/>
      <c r="U1798" s="34"/>
      <c r="V1798" s="34"/>
      <c r="W1798" s="34"/>
      <c r="X1798" s="34"/>
      <c r="Y1798" s="34"/>
      <c r="Z1798" s="34"/>
      <c r="AA1798" s="34"/>
      <c r="AB1798" s="34"/>
      <c r="AC1798" s="34"/>
    </row>
    <row r="1799" spans="2:29">
      <c r="B1799" s="23"/>
      <c r="C1799" s="23"/>
      <c r="D1799" s="32"/>
      <c r="E1799" s="32"/>
      <c r="F1799" s="32"/>
      <c r="G1799" s="34"/>
      <c r="H1799" s="34"/>
      <c r="I1799" s="34"/>
      <c r="J1799" s="34"/>
      <c r="K1799" s="34"/>
      <c r="L1799" s="34"/>
      <c r="M1799" s="34"/>
      <c r="N1799" s="34"/>
      <c r="O1799" s="34"/>
      <c r="P1799" s="34"/>
      <c r="Q1799" s="34"/>
      <c r="R1799" s="34"/>
      <c r="S1799" s="34"/>
      <c r="T1799" s="34"/>
      <c r="U1799" s="34"/>
      <c r="V1799" s="34"/>
      <c r="W1799" s="34"/>
      <c r="X1799" s="34"/>
      <c r="Y1799" s="34"/>
      <c r="Z1799" s="34"/>
      <c r="AA1799" s="34"/>
      <c r="AB1799" s="34"/>
      <c r="AC1799" s="34"/>
    </row>
    <row r="1800" spans="2:29">
      <c r="B1800" s="23"/>
      <c r="C1800" s="23"/>
      <c r="D1800" s="32"/>
      <c r="E1800" s="32"/>
      <c r="F1800" s="32"/>
      <c r="G1800" s="34"/>
      <c r="H1800" s="34"/>
      <c r="I1800" s="34"/>
      <c r="J1800" s="34"/>
      <c r="K1800" s="34"/>
      <c r="L1800" s="34"/>
      <c r="M1800" s="34"/>
      <c r="N1800" s="34"/>
      <c r="O1800" s="34"/>
      <c r="P1800" s="34"/>
      <c r="Q1800" s="34"/>
      <c r="R1800" s="34"/>
      <c r="S1800" s="34"/>
      <c r="T1800" s="34"/>
      <c r="U1800" s="34"/>
      <c r="V1800" s="34"/>
      <c r="W1800" s="34"/>
      <c r="X1800" s="34"/>
      <c r="Y1800" s="34"/>
      <c r="Z1800" s="34"/>
      <c r="AA1800" s="34"/>
      <c r="AB1800" s="34"/>
      <c r="AC1800" s="34"/>
    </row>
    <row r="1801" spans="2:29">
      <c r="B1801" s="23"/>
      <c r="C1801" s="23"/>
      <c r="D1801" s="32"/>
      <c r="E1801" s="32"/>
      <c r="F1801" s="32"/>
      <c r="G1801" s="34"/>
      <c r="H1801" s="34"/>
      <c r="I1801" s="34"/>
      <c r="J1801" s="34"/>
      <c r="K1801" s="34"/>
      <c r="L1801" s="34"/>
      <c r="M1801" s="34"/>
      <c r="N1801" s="34"/>
      <c r="O1801" s="34"/>
      <c r="P1801" s="34"/>
      <c r="Q1801" s="34"/>
      <c r="R1801" s="34"/>
      <c r="S1801" s="34"/>
      <c r="T1801" s="34"/>
      <c r="U1801" s="34"/>
      <c r="V1801" s="34"/>
      <c r="W1801" s="34"/>
      <c r="X1801" s="34"/>
      <c r="Y1801" s="34"/>
      <c r="Z1801" s="34"/>
      <c r="AA1801" s="34"/>
      <c r="AB1801" s="34"/>
      <c r="AC1801" s="34"/>
    </row>
    <row r="1802" spans="2:29">
      <c r="B1802" s="23"/>
      <c r="C1802" s="23"/>
      <c r="D1802" s="36"/>
      <c r="E1802" s="36"/>
      <c r="F1802" s="36"/>
      <c r="G1802" s="34"/>
      <c r="H1802" s="34"/>
      <c r="I1802" s="34"/>
      <c r="J1802" s="34"/>
      <c r="K1802" s="34"/>
      <c r="L1802" s="34"/>
      <c r="M1802" s="34"/>
      <c r="N1802" s="34"/>
      <c r="O1802" s="34"/>
      <c r="P1802" s="34"/>
      <c r="Q1802" s="34"/>
      <c r="R1802" s="34"/>
      <c r="S1802" s="34"/>
      <c r="T1802" s="34"/>
      <c r="U1802" s="34"/>
      <c r="V1802" s="34"/>
      <c r="W1802" s="34"/>
      <c r="X1802" s="34"/>
      <c r="Y1802" s="34"/>
      <c r="Z1802" s="34"/>
      <c r="AA1802" s="34"/>
      <c r="AB1802" s="34"/>
      <c r="AC1802" s="34"/>
    </row>
    <row r="1803" spans="2:29">
      <c r="B1803" s="23"/>
      <c r="C1803" s="23"/>
      <c r="D1803" s="34"/>
      <c r="E1803" s="34"/>
      <c r="F1803" s="34"/>
      <c r="G1803" s="34"/>
      <c r="H1803" s="34"/>
      <c r="I1803" s="34"/>
      <c r="J1803" s="34"/>
      <c r="K1803" s="34"/>
      <c r="L1803" s="34"/>
      <c r="M1803" s="34"/>
      <c r="N1803" s="34"/>
      <c r="O1803" s="34"/>
      <c r="P1803" s="34"/>
      <c r="Q1803" s="34"/>
      <c r="R1803" s="34"/>
      <c r="S1803" s="34"/>
      <c r="T1803" s="34"/>
      <c r="U1803" s="34"/>
      <c r="V1803" s="34"/>
      <c r="W1803" s="34"/>
      <c r="X1803" s="34"/>
      <c r="Y1803" s="34"/>
      <c r="Z1803" s="34"/>
      <c r="AA1803" s="34"/>
      <c r="AB1803" s="34"/>
      <c r="AC1803" s="34"/>
    </row>
    <row r="1804" spans="2:29">
      <c r="B1804" s="23"/>
      <c r="C1804" s="23"/>
      <c r="D1804" s="34"/>
      <c r="E1804" s="34"/>
      <c r="F1804" s="34"/>
      <c r="G1804" s="34"/>
      <c r="H1804" s="34"/>
      <c r="I1804" s="34"/>
      <c r="J1804" s="34"/>
      <c r="K1804" s="34"/>
      <c r="L1804" s="34"/>
      <c r="M1804" s="34"/>
      <c r="N1804" s="34"/>
      <c r="O1804" s="34"/>
      <c r="P1804" s="34"/>
      <c r="Q1804" s="34"/>
      <c r="R1804" s="34"/>
      <c r="S1804" s="34"/>
      <c r="T1804" s="34"/>
      <c r="U1804" s="34"/>
      <c r="V1804" s="34"/>
      <c r="W1804" s="34"/>
      <c r="X1804" s="34"/>
      <c r="Y1804" s="34"/>
      <c r="Z1804" s="34"/>
      <c r="AA1804" s="34"/>
      <c r="AB1804" s="34"/>
      <c r="AC1804" s="34"/>
    </row>
    <row r="1805" spans="2:29">
      <c r="B1805" s="23"/>
      <c r="C1805" s="23"/>
      <c r="D1805" s="34"/>
      <c r="E1805" s="34"/>
      <c r="F1805" s="34"/>
      <c r="G1805" s="34"/>
      <c r="H1805" s="34"/>
      <c r="I1805" s="34"/>
      <c r="J1805" s="34"/>
      <c r="K1805" s="34"/>
      <c r="L1805" s="34"/>
      <c r="M1805" s="34"/>
      <c r="N1805" s="34"/>
      <c r="O1805" s="34"/>
      <c r="P1805" s="34"/>
      <c r="Q1805" s="34"/>
      <c r="R1805" s="34"/>
      <c r="S1805" s="34"/>
      <c r="T1805" s="34"/>
      <c r="U1805" s="34"/>
      <c r="V1805" s="34"/>
      <c r="W1805" s="34"/>
      <c r="X1805" s="34"/>
      <c r="Y1805" s="34"/>
      <c r="Z1805" s="34"/>
      <c r="AA1805" s="34"/>
      <c r="AB1805" s="34"/>
      <c r="AC1805" s="34"/>
    </row>
    <row r="1806" spans="2:29">
      <c r="B1806" s="23"/>
      <c r="C1806" s="23"/>
      <c r="D1806" s="34"/>
      <c r="E1806" s="34"/>
      <c r="F1806" s="34"/>
      <c r="G1806" s="34"/>
      <c r="H1806" s="34"/>
      <c r="I1806" s="34"/>
      <c r="J1806" s="34"/>
      <c r="K1806" s="34"/>
      <c r="L1806" s="34"/>
      <c r="M1806" s="34"/>
      <c r="N1806" s="34"/>
      <c r="O1806" s="34"/>
      <c r="P1806" s="34"/>
      <c r="Q1806" s="34"/>
      <c r="R1806" s="34"/>
      <c r="S1806" s="34"/>
      <c r="T1806" s="34"/>
      <c r="U1806" s="34"/>
      <c r="V1806" s="34"/>
      <c r="W1806" s="34"/>
      <c r="X1806" s="34"/>
      <c r="Y1806" s="34"/>
      <c r="Z1806" s="34"/>
      <c r="AA1806" s="34"/>
      <c r="AB1806" s="34"/>
      <c r="AC1806" s="34"/>
    </row>
    <row r="1807" spans="2:29">
      <c r="B1807" s="23"/>
      <c r="C1807" s="23"/>
      <c r="D1807" s="34"/>
      <c r="E1807" s="34"/>
      <c r="F1807" s="34"/>
      <c r="G1807" s="34"/>
      <c r="H1807" s="34"/>
      <c r="I1807" s="34"/>
      <c r="J1807" s="34"/>
      <c r="K1807" s="34"/>
      <c r="L1807" s="34"/>
      <c r="M1807" s="34"/>
      <c r="N1807" s="34"/>
      <c r="O1807" s="34"/>
      <c r="P1807" s="34"/>
      <c r="Q1807" s="34"/>
      <c r="R1807" s="34"/>
      <c r="S1807" s="34"/>
      <c r="T1807" s="34"/>
      <c r="U1807" s="34"/>
      <c r="V1807" s="34"/>
      <c r="W1807" s="34"/>
      <c r="X1807" s="34"/>
      <c r="Y1807" s="34"/>
      <c r="Z1807" s="34"/>
      <c r="AA1807" s="34"/>
      <c r="AB1807" s="34"/>
      <c r="AC1807" s="34"/>
    </row>
    <row r="1808" spans="2:29">
      <c r="B1808" s="23"/>
      <c r="C1808" s="23"/>
      <c r="D1808" s="34"/>
      <c r="E1808" s="34"/>
      <c r="F1808" s="34"/>
      <c r="G1808" s="34"/>
      <c r="H1808" s="34"/>
      <c r="I1808" s="34"/>
      <c r="J1808" s="34"/>
      <c r="K1808" s="34"/>
      <c r="L1808" s="34"/>
      <c r="M1808" s="34"/>
      <c r="N1808" s="34"/>
      <c r="O1808" s="34"/>
      <c r="P1808" s="34"/>
      <c r="Q1808" s="34"/>
      <c r="R1808" s="34"/>
      <c r="S1808" s="34"/>
      <c r="T1808" s="34"/>
      <c r="U1808" s="34"/>
      <c r="V1808" s="34"/>
      <c r="W1808" s="34"/>
      <c r="X1808" s="34"/>
      <c r="Y1808" s="34"/>
      <c r="Z1808" s="34"/>
      <c r="AA1808" s="34"/>
      <c r="AB1808" s="34"/>
      <c r="AC1808" s="34"/>
    </row>
    <row r="1809" spans="2:29">
      <c r="B1809" s="23"/>
      <c r="C1809" s="23"/>
      <c r="D1809" s="34"/>
      <c r="E1809" s="34"/>
      <c r="F1809" s="34"/>
      <c r="G1809" s="34"/>
      <c r="H1809" s="34"/>
      <c r="I1809" s="34"/>
      <c r="J1809" s="34"/>
      <c r="K1809" s="34"/>
      <c r="L1809" s="34"/>
      <c r="M1809" s="34"/>
      <c r="N1809" s="34"/>
      <c r="O1809" s="34"/>
      <c r="P1809" s="34"/>
      <c r="Q1809" s="34"/>
      <c r="R1809" s="34"/>
      <c r="S1809" s="34"/>
      <c r="T1809" s="34"/>
      <c r="U1809" s="34"/>
      <c r="V1809" s="34"/>
      <c r="W1809" s="34"/>
      <c r="X1809" s="34"/>
      <c r="Y1809" s="34"/>
      <c r="Z1809" s="34"/>
      <c r="AA1809" s="34"/>
      <c r="AB1809" s="34"/>
      <c r="AC1809" s="34"/>
    </row>
    <row r="1810" spans="2:29">
      <c r="B1810" s="23"/>
      <c r="C1810" s="23"/>
      <c r="D1810" s="34"/>
      <c r="E1810" s="34"/>
      <c r="F1810" s="34"/>
      <c r="G1810" s="34"/>
      <c r="H1810" s="34"/>
      <c r="I1810" s="34"/>
      <c r="J1810" s="34"/>
      <c r="K1810" s="34"/>
      <c r="L1810" s="34"/>
      <c r="M1810" s="34"/>
      <c r="N1810" s="34"/>
      <c r="O1810" s="34"/>
      <c r="P1810" s="34"/>
      <c r="Q1810" s="34"/>
      <c r="R1810" s="34"/>
      <c r="S1810" s="34"/>
      <c r="T1810" s="34"/>
      <c r="U1810" s="34"/>
      <c r="V1810" s="34"/>
      <c r="W1810" s="34"/>
      <c r="X1810" s="34"/>
      <c r="Y1810" s="34"/>
      <c r="Z1810" s="34"/>
      <c r="AA1810" s="34"/>
      <c r="AB1810" s="34"/>
      <c r="AC1810" s="34"/>
    </row>
    <row r="1811" spans="2:29">
      <c r="B1811" s="23"/>
      <c r="C1811" s="23"/>
      <c r="D1811" s="34"/>
      <c r="E1811" s="34"/>
      <c r="F1811" s="34"/>
      <c r="G1811" s="34"/>
      <c r="H1811" s="34"/>
      <c r="I1811" s="34"/>
      <c r="J1811" s="34"/>
      <c r="K1811" s="34"/>
      <c r="L1811" s="34"/>
      <c r="M1811" s="34"/>
      <c r="N1811" s="34"/>
      <c r="O1811" s="34"/>
      <c r="P1811" s="34"/>
      <c r="Q1811" s="34"/>
      <c r="R1811" s="34"/>
      <c r="S1811" s="34"/>
      <c r="T1811" s="34"/>
      <c r="U1811" s="34"/>
      <c r="V1811" s="34"/>
      <c r="W1811" s="34"/>
      <c r="X1811" s="34"/>
      <c r="Y1811" s="34"/>
      <c r="Z1811" s="34"/>
      <c r="AA1811" s="34"/>
      <c r="AB1811" s="34"/>
      <c r="AC1811" s="34"/>
    </row>
    <row r="1812" spans="2:29">
      <c r="B1812" s="23"/>
      <c r="C1812" s="23"/>
      <c r="D1812" s="34"/>
      <c r="E1812" s="34"/>
      <c r="F1812" s="34"/>
      <c r="G1812" s="34"/>
      <c r="H1812" s="34"/>
      <c r="I1812" s="34"/>
      <c r="J1812" s="34"/>
      <c r="K1812" s="34"/>
      <c r="L1812" s="34"/>
      <c r="M1812" s="34"/>
      <c r="N1812" s="34"/>
      <c r="O1812" s="34"/>
      <c r="P1812" s="34"/>
      <c r="Q1812" s="34"/>
      <c r="R1812" s="34"/>
      <c r="S1812" s="34"/>
      <c r="T1812" s="34"/>
      <c r="U1812" s="34"/>
      <c r="V1812" s="34"/>
      <c r="W1812" s="34"/>
      <c r="X1812" s="34"/>
      <c r="Y1812" s="34"/>
      <c r="Z1812" s="34"/>
      <c r="AA1812" s="34"/>
      <c r="AB1812" s="34"/>
      <c r="AC1812" s="34"/>
    </row>
    <row r="1813" spans="2:29">
      <c r="B1813" s="23"/>
      <c r="C1813" s="23"/>
      <c r="D1813" s="34"/>
      <c r="E1813" s="34"/>
      <c r="F1813" s="34"/>
      <c r="G1813" s="34"/>
      <c r="H1813" s="34"/>
      <c r="I1813" s="34"/>
      <c r="J1813" s="34"/>
      <c r="K1813" s="34"/>
      <c r="L1813" s="34"/>
      <c r="M1813" s="34"/>
      <c r="N1813" s="34"/>
      <c r="O1813" s="34"/>
      <c r="P1813" s="34"/>
      <c r="Q1813" s="34"/>
      <c r="R1813" s="34"/>
      <c r="S1813" s="34"/>
      <c r="T1813" s="34"/>
      <c r="U1813" s="34"/>
      <c r="V1813" s="34"/>
      <c r="W1813" s="34"/>
      <c r="X1813" s="34"/>
      <c r="Y1813" s="34"/>
      <c r="Z1813" s="34"/>
      <c r="AA1813" s="34"/>
      <c r="AB1813" s="34"/>
      <c r="AC1813" s="34"/>
    </row>
    <row r="1814" spans="2:29">
      <c r="B1814" s="23"/>
      <c r="C1814" s="23"/>
      <c r="D1814" s="34"/>
      <c r="E1814" s="34"/>
      <c r="F1814" s="34"/>
      <c r="G1814" s="34"/>
      <c r="H1814" s="34"/>
      <c r="I1814" s="34"/>
      <c r="J1814" s="34"/>
      <c r="K1814" s="34"/>
      <c r="L1814" s="34"/>
      <c r="M1814" s="34"/>
      <c r="N1814" s="34"/>
      <c r="O1814" s="34"/>
      <c r="P1814" s="34"/>
      <c r="Q1814" s="34"/>
      <c r="R1814" s="34"/>
      <c r="S1814" s="34"/>
      <c r="T1814" s="34"/>
      <c r="U1814" s="34"/>
      <c r="V1814" s="34"/>
      <c r="W1814" s="34"/>
      <c r="X1814" s="34"/>
      <c r="Y1814" s="34"/>
      <c r="Z1814" s="34"/>
      <c r="AA1814" s="34"/>
      <c r="AB1814" s="34"/>
      <c r="AC1814" s="34"/>
    </row>
    <row r="1815" spans="2:29">
      <c r="B1815" s="23"/>
      <c r="C1815" s="23"/>
      <c r="D1815" s="34"/>
      <c r="E1815" s="34"/>
      <c r="F1815" s="34"/>
      <c r="G1815" s="34"/>
      <c r="H1815" s="34"/>
      <c r="I1815" s="34"/>
      <c r="J1815" s="34"/>
      <c r="K1815" s="34"/>
      <c r="L1815" s="34"/>
      <c r="M1815" s="34"/>
      <c r="N1815" s="34"/>
      <c r="O1815" s="34"/>
      <c r="P1815" s="34"/>
      <c r="Q1815" s="34"/>
      <c r="R1815" s="34"/>
      <c r="S1815" s="34"/>
      <c r="T1815" s="34"/>
      <c r="U1815" s="34"/>
      <c r="V1815" s="34"/>
      <c r="W1815" s="34"/>
      <c r="X1815" s="34"/>
      <c r="Y1815" s="34"/>
      <c r="Z1815" s="34"/>
      <c r="AA1815" s="34"/>
      <c r="AB1815" s="34"/>
      <c r="AC1815" s="34"/>
    </row>
    <row r="1816" spans="2:29">
      <c r="B1816" s="23"/>
      <c r="C1816" s="23"/>
      <c r="D1816" s="34"/>
      <c r="E1816" s="34"/>
      <c r="F1816" s="34"/>
      <c r="G1816" s="34"/>
      <c r="H1816" s="34"/>
      <c r="I1816" s="34"/>
      <c r="J1816" s="34"/>
      <c r="K1816" s="34"/>
      <c r="L1816" s="34"/>
      <c r="M1816" s="34"/>
      <c r="N1816" s="34"/>
      <c r="O1816" s="34"/>
      <c r="P1816" s="34"/>
      <c r="Q1816" s="34"/>
      <c r="R1816" s="34"/>
      <c r="S1816" s="34"/>
      <c r="T1816" s="34"/>
      <c r="U1816" s="34"/>
      <c r="V1816" s="34"/>
      <c r="W1816" s="34"/>
      <c r="X1816" s="34"/>
      <c r="Y1816" s="34"/>
      <c r="Z1816" s="34"/>
      <c r="AA1816" s="34"/>
      <c r="AB1816" s="34"/>
      <c r="AC1816" s="34"/>
    </row>
    <row r="1817" spans="2:29">
      <c r="B1817" s="23"/>
      <c r="C1817" s="23"/>
      <c r="D1817" s="34"/>
      <c r="E1817" s="34"/>
      <c r="F1817" s="34"/>
      <c r="G1817" s="34"/>
      <c r="H1817" s="34"/>
      <c r="I1817" s="34"/>
      <c r="J1817" s="34"/>
      <c r="K1817" s="34"/>
      <c r="L1817" s="34"/>
      <c r="M1817" s="34"/>
      <c r="N1817" s="34"/>
      <c r="O1817" s="34"/>
      <c r="P1817" s="34"/>
      <c r="Q1817" s="34"/>
      <c r="R1817" s="34"/>
      <c r="S1817" s="34"/>
      <c r="T1817" s="34"/>
      <c r="U1817" s="34"/>
      <c r="V1817" s="34"/>
      <c r="W1817" s="34"/>
      <c r="X1817" s="34"/>
      <c r="Y1817" s="34"/>
      <c r="Z1817" s="34"/>
      <c r="AA1817" s="34"/>
      <c r="AB1817" s="34"/>
      <c r="AC1817" s="34"/>
    </row>
    <row r="1818" spans="2:29">
      <c r="B1818" s="23"/>
      <c r="C1818" s="23"/>
      <c r="D1818" s="34"/>
      <c r="E1818" s="34"/>
      <c r="F1818" s="34"/>
      <c r="G1818" s="34"/>
      <c r="H1818" s="34"/>
      <c r="I1818" s="34"/>
      <c r="J1818" s="34"/>
      <c r="K1818" s="34"/>
      <c r="L1818" s="34"/>
      <c r="M1818" s="34"/>
      <c r="N1818" s="34"/>
      <c r="O1818" s="34"/>
      <c r="P1818" s="34"/>
      <c r="Q1818" s="34"/>
      <c r="R1818" s="34"/>
      <c r="S1818" s="34"/>
      <c r="T1818" s="34"/>
      <c r="U1818" s="34"/>
      <c r="V1818" s="34"/>
      <c r="W1818" s="34"/>
      <c r="X1818" s="34"/>
      <c r="Y1818" s="34"/>
      <c r="Z1818" s="34"/>
      <c r="AA1818" s="34"/>
      <c r="AB1818" s="34"/>
      <c r="AC1818" s="34"/>
    </row>
    <row r="1819" spans="2:29">
      <c r="B1819" s="23"/>
      <c r="C1819" s="23"/>
      <c r="D1819" s="34"/>
      <c r="E1819" s="34"/>
      <c r="F1819" s="34"/>
      <c r="G1819" s="34"/>
      <c r="H1819" s="34"/>
      <c r="I1819" s="34"/>
      <c r="J1819" s="34"/>
      <c r="K1819" s="34"/>
      <c r="L1819" s="34"/>
      <c r="M1819" s="34"/>
      <c r="N1819" s="34"/>
      <c r="O1819" s="34"/>
      <c r="P1819" s="34"/>
      <c r="Q1819" s="34"/>
      <c r="R1819" s="34"/>
      <c r="S1819" s="34"/>
      <c r="T1819" s="34"/>
      <c r="U1819" s="34"/>
      <c r="V1819" s="34"/>
      <c r="W1819" s="34"/>
      <c r="X1819" s="34"/>
      <c r="Y1819" s="34"/>
      <c r="Z1819" s="34"/>
      <c r="AA1819" s="34"/>
      <c r="AB1819" s="34"/>
      <c r="AC1819" s="34"/>
    </row>
    <row r="1820" spans="2:29">
      <c r="B1820" s="23"/>
      <c r="C1820" s="23"/>
      <c r="D1820" s="34"/>
      <c r="E1820" s="34"/>
      <c r="F1820" s="34"/>
      <c r="G1820" s="34"/>
      <c r="H1820" s="34"/>
      <c r="I1820" s="34"/>
      <c r="J1820" s="34"/>
      <c r="K1820" s="34"/>
      <c r="L1820" s="34"/>
      <c r="M1820" s="34"/>
      <c r="N1820" s="34"/>
      <c r="O1820" s="34"/>
      <c r="P1820" s="34"/>
      <c r="Q1820" s="34"/>
      <c r="R1820" s="34"/>
      <c r="S1820" s="34"/>
      <c r="T1820" s="34"/>
      <c r="U1820" s="34"/>
      <c r="V1820" s="34"/>
      <c r="W1820" s="34"/>
      <c r="X1820" s="34"/>
      <c r="Y1820" s="34"/>
      <c r="Z1820" s="34"/>
      <c r="AA1820" s="34"/>
      <c r="AB1820" s="34"/>
      <c r="AC1820" s="34"/>
    </row>
    <row r="1821" spans="2:29">
      <c r="B1821" s="23"/>
      <c r="C1821" s="23"/>
      <c r="D1821" s="34"/>
      <c r="E1821" s="34"/>
      <c r="F1821" s="34"/>
      <c r="G1821" s="34"/>
      <c r="H1821" s="34"/>
      <c r="I1821" s="34"/>
      <c r="J1821" s="34"/>
      <c r="K1821" s="34"/>
      <c r="L1821" s="34"/>
      <c r="M1821" s="34"/>
      <c r="N1821" s="34"/>
      <c r="O1821" s="34"/>
      <c r="P1821" s="34"/>
      <c r="Q1821" s="34"/>
      <c r="R1821" s="34"/>
      <c r="S1821" s="34"/>
      <c r="T1821" s="34"/>
      <c r="U1821" s="34"/>
      <c r="V1821" s="34"/>
      <c r="W1821" s="34"/>
      <c r="X1821" s="34"/>
      <c r="Y1821" s="34"/>
      <c r="Z1821" s="34"/>
      <c r="AA1821" s="34"/>
      <c r="AB1821" s="34"/>
      <c r="AC1821" s="34"/>
    </row>
    <row r="1822" spans="2:29">
      <c r="B1822" s="23"/>
      <c r="C1822" s="23"/>
      <c r="D1822" s="34"/>
      <c r="E1822" s="34"/>
      <c r="F1822" s="34"/>
      <c r="G1822" s="34"/>
      <c r="H1822" s="34"/>
      <c r="I1822" s="34"/>
      <c r="J1822" s="34"/>
      <c r="K1822" s="34"/>
      <c r="L1822" s="34"/>
      <c r="M1822" s="34"/>
      <c r="N1822" s="34"/>
      <c r="O1822" s="34"/>
      <c r="P1822" s="34"/>
      <c r="Q1822" s="34"/>
      <c r="R1822" s="34"/>
      <c r="S1822" s="34"/>
      <c r="T1822" s="34"/>
      <c r="U1822" s="34"/>
      <c r="V1822" s="34"/>
      <c r="W1822" s="34"/>
      <c r="X1822" s="34"/>
      <c r="Y1822" s="34"/>
      <c r="Z1822" s="34"/>
      <c r="AA1822" s="34"/>
      <c r="AB1822" s="34"/>
      <c r="AC1822" s="34"/>
    </row>
    <row r="1823" spans="2:29">
      <c r="B1823" s="23"/>
      <c r="C1823" s="23"/>
      <c r="D1823" s="34"/>
      <c r="E1823" s="34"/>
      <c r="F1823" s="34"/>
      <c r="G1823" s="34"/>
      <c r="H1823" s="34"/>
      <c r="I1823" s="34"/>
      <c r="J1823" s="34"/>
      <c r="K1823" s="34"/>
      <c r="L1823" s="34"/>
      <c r="M1823" s="34"/>
      <c r="N1823" s="34"/>
      <c r="O1823" s="34"/>
      <c r="P1823" s="34"/>
      <c r="Q1823" s="34"/>
      <c r="R1823" s="34"/>
      <c r="S1823" s="34"/>
      <c r="T1823" s="34"/>
      <c r="U1823" s="34"/>
      <c r="V1823" s="34"/>
      <c r="W1823" s="34"/>
      <c r="X1823" s="34"/>
      <c r="Y1823" s="34"/>
      <c r="Z1823" s="34"/>
      <c r="AA1823" s="34"/>
      <c r="AB1823" s="34"/>
      <c r="AC1823" s="34"/>
    </row>
    <row r="1824" spans="2:29">
      <c r="B1824" s="23"/>
      <c r="C1824" s="23"/>
      <c r="D1824" s="34"/>
      <c r="E1824" s="34"/>
      <c r="F1824" s="34"/>
      <c r="G1824" s="34"/>
      <c r="H1824" s="34"/>
      <c r="I1824" s="34"/>
      <c r="J1824" s="34"/>
      <c r="K1824" s="34"/>
      <c r="L1824" s="34"/>
      <c r="M1824" s="34"/>
      <c r="N1824" s="34"/>
      <c r="O1824" s="34"/>
      <c r="P1824" s="34"/>
      <c r="Q1824" s="34"/>
      <c r="R1824" s="34"/>
      <c r="S1824" s="34"/>
      <c r="T1824" s="34"/>
      <c r="U1824" s="34"/>
      <c r="V1824" s="34"/>
      <c r="W1824" s="34"/>
      <c r="X1824" s="34"/>
      <c r="Y1824" s="34"/>
      <c r="Z1824" s="34"/>
      <c r="AA1824" s="34"/>
      <c r="AB1824" s="34"/>
      <c r="AC1824" s="34"/>
    </row>
    <row r="1825" spans="2:29">
      <c r="B1825" s="23"/>
      <c r="C1825" s="23"/>
      <c r="D1825" s="34"/>
      <c r="E1825" s="34"/>
      <c r="F1825" s="34"/>
      <c r="G1825" s="34"/>
      <c r="H1825" s="34"/>
      <c r="I1825" s="34"/>
      <c r="J1825" s="34"/>
      <c r="K1825" s="34"/>
      <c r="L1825" s="34"/>
      <c r="M1825" s="34"/>
      <c r="N1825" s="34"/>
      <c r="O1825" s="34"/>
      <c r="P1825" s="34"/>
      <c r="Q1825" s="34"/>
      <c r="R1825" s="34"/>
      <c r="S1825" s="34"/>
      <c r="T1825" s="34"/>
      <c r="U1825" s="34"/>
      <c r="V1825" s="34"/>
      <c r="W1825" s="34"/>
      <c r="X1825" s="34"/>
      <c r="Y1825" s="34"/>
      <c r="Z1825" s="34"/>
      <c r="AA1825" s="34"/>
      <c r="AB1825" s="34"/>
      <c r="AC1825" s="34"/>
    </row>
    <row r="1826" spans="2:29">
      <c r="B1826" s="23"/>
      <c r="C1826" s="23"/>
      <c r="D1826" s="34"/>
      <c r="E1826" s="34"/>
      <c r="F1826" s="34"/>
      <c r="G1826" s="34"/>
      <c r="H1826" s="34"/>
      <c r="I1826" s="34"/>
      <c r="J1826" s="34"/>
      <c r="K1826" s="34"/>
      <c r="L1826" s="34"/>
      <c r="M1826" s="34"/>
      <c r="N1826" s="34"/>
      <c r="O1826" s="34"/>
      <c r="P1826" s="34"/>
      <c r="Q1826" s="34"/>
      <c r="R1826" s="34"/>
      <c r="S1826" s="34"/>
      <c r="T1826" s="34"/>
      <c r="U1826" s="34"/>
      <c r="V1826" s="34"/>
      <c r="W1826" s="34"/>
      <c r="X1826" s="34"/>
      <c r="Y1826" s="34"/>
      <c r="Z1826" s="34"/>
      <c r="AA1826" s="34"/>
      <c r="AB1826" s="34"/>
      <c r="AC1826" s="34"/>
    </row>
    <row r="1827" spans="2:29">
      <c r="B1827" s="23"/>
      <c r="C1827" s="23"/>
      <c r="D1827" s="34"/>
      <c r="E1827" s="34"/>
      <c r="F1827" s="34"/>
      <c r="G1827" s="34"/>
      <c r="H1827" s="34"/>
      <c r="I1827" s="34"/>
      <c r="J1827" s="34"/>
      <c r="K1827" s="34"/>
      <c r="L1827" s="34"/>
      <c r="M1827" s="34"/>
      <c r="N1827" s="34"/>
      <c r="O1827" s="34"/>
      <c r="P1827" s="34"/>
      <c r="Q1827" s="34"/>
      <c r="R1827" s="34"/>
      <c r="S1827" s="34"/>
      <c r="T1827" s="34"/>
      <c r="U1827" s="34"/>
      <c r="V1827" s="34"/>
      <c r="W1827" s="34"/>
      <c r="X1827" s="34"/>
      <c r="Y1827" s="34"/>
      <c r="Z1827" s="34"/>
      <c r="AA1827" s="34"/>
      <c r="AB1827" s="34"/>
      <c r="AC1827" s="34"/>
    </row>
    <row r="1828" spans="2:29">
      <c r="B1828" s="23"/>
      <c r="C1828" s="23"/>
      <c r="D1828" s="34"/>
      <c r="E1828" s="34"/>
      <c r="F1828" s="34"/>
      <c r="G1828" s="34"/>
      <c r="H1828" s="34"/>
      <c r="I1828" s="34"/>
      <c r="J1828" s="34"/>
      <c r="K1828" s="34"/>
      <c r="L1828" s="34"/>
      <c r="M1828" s="34"/>
      <c r="N1828" s="34"/>
      <c r="O1828" s="34"/>
      <c r="P1828" s="34"/>
      <c r="Q1828" s="34"/>
      <c r="R1828" s="34"/>
      <c r="S1828" s="34"/>
      <c r="T1828" s="34"/>
      <c r="U1828" s="34"/>
      <c r="V1828" s="34"/>
      <c r="W1828" s="34"/>
      <c r="X1828" s="34"/>
      <c r="Y1828" s="34"/>
      <c r="Z1828" s="34"/>
      <c r="AA1828" s="34"/>
      <c r="AB1828" s="34"/>
      <c r="AC1828" s="34"/>
    </row>
    <row r="1829" spans="2:29">
      <c r="B1829" s="23"/>
      <c r="C1829" s="23"/>
      <c r="D1829" s="34"/>
      <c r="E1829" s="34"/>
      <c r="F1829" s="34"/>
      <c r="G1829" s="34"/>
      <c r="H1829" s="34"/>
      <c r="I1829" s="34"/>
      <c r="J1829" s="34"/>
      <c r="K1829" s="34"/>
      <c r="L1829" s="34"/>
      <c r="M1829" s="34"/>
      <c r="N1829" s="34"/>
      <c r="O1829" s="34"/>
      <c r="P1829" s="34"/>
      <c r="Q1829" s="34"/>
      <c r="R1829" s="34"/>
      <c r="S1829" s="34"/>
      <c r="T1829" s="34"/>
      <c r="U1829" s="34"/>
      <c r="V1829" s="34"/>
      <c r="W1829" s="34"/>
      <c r="X1829" s="34"/>
      <c r="Y1829" s="34"/>
      <c r="Z1829" s="34"/>
      <c r="AA1829" s="34"/>
      <c r="AB1829" s="34"/>
      <c r="AC1829" s="34"/>
    </row>
    <row r="1830" spans="2:29">
      <c r="B1830" s="23"/>
      <c r="C1830" s="23"/>
      <c r="D1830" s="34"/>
      <c r="E1830" s="34"/>
      <c r="F1830" s="34"/>
      <c r="G1830" s="34"/>
      <c r="H1830" s="34"/>
      <c r="I1830" s="34"/>
      <c r="J1830" s="34"/>
      <c r="K1830" s="34"/>
      <c r="L1830" s="34"/>
      <c r="M1830" s="34"/>
      <c r="N1830" s="34"/>
      <c r="O1830" s="34"/>
      <c r="P1830" s="34"/>
      <c r="Q1830" s="34"/>
      <c r="R1830" s="34"/>
      <c r="S1830" s="34"/>
      <c r="T1830" s="34"/>
      <c r="U1830" s="34"/>
      <c r="V1830" s="34"/>
      <c r="W1830" s="34"/>
      <c r="X1830" s="34"/>
      <c r="Y1830" s="34"/>
      <c r="Z1830" s="34"/>
      <c r="AA1830" s="34"/>
      <c r="AB1830" s="34"/>
      <c r="AC1830" s="34"/>
    </row>
    <row r="1831" spans="2:29">
      <c r="B1831" s="23"/>
      <c r="C1831" s="23"/>
      <c r="D1831" s="34"/>
      <c r="E1831" s="34"/>
      <c r="F1831" s="34"/>
      <c r="G1831" s="34"/>
      <c r="H1831" s="34"/>
      <c r="I1831" s="34"/>
      <c r="J1831" s="34"/>
      <c r="K1831" s="34"/>
      <c r="L1831" s="34"/>
      <c r="M1831" s="34"/>
      <c r="N1831" s="34"/>
      <c r="O1831" s="34"/>
      <c r="P1831" s="34"/>
      <c r="Q1831" s="34"/>
      <c r="R1831" s="34"/>
      <c r="S1831" s="34"/>
      <c r="T1831" s="34"/>
      <c r="U1831" s="34"/>
      <c r="V1831" s="34"/>
      <c r="W1831" s="34"/>
      <c r="X1831" s="34"/>
      <c r="Y1831" s="34"/>
      <c r="Z1831" s="34"/>
      <c r="AA1831" s="34"/>
      <c r="AB1831" s="34"/>
      <c r="AC1831" s="34"/>
    </row>
    <row r="1832" spans="2:29">
      <c r="B1832" s="23"/>
      <c r="C1832" s="23"/>
      <c r="D1832" s="34"/>
      <c r="E1832" s="34"/>
      <c r="F1832" s="34"/>
      <c r="G1832" s="34"/>
      <c r="H1832" s="34"/>
      <c r="I1832" s="34"/>
      <c r="J1832" s="34"/>
      <c r="K1832" s="34"/>
      <c r="L1832" s="34"/>
      <c r="M1832" s="34"/>
      <c r="N1832" s="34"/>
      <c r="O1832" s="34"/>
      <c r="P1832" s="34"/>
      <c r="Q1832" s="34"/>
      <c r="R1832" s="34"/>
      <c r="S1832" s="34"/>
      <c r="T1832" s="34"/>
      <c r="U1832" s="34"/>
      <c r="V1832" s="34"/>
      <c r="W1832" s="34"/>
      <c r="X1832" s="34"/>
      <c r="Y1832" s="34"/>
      <c r="Z1832" s="34"/>
      <c r="AA1832" s="34"/>
      <c r="AB1832" s="34"/>
      <c r="AC1832" s="34"/>
    </row>
    <row r="1833" spans="2:29">
      <c r="B1833" s="23"/>
      <c r="C1833" s="23"/>
      <c r="D1833" s="34"/>
      <c r="E1833" s="34"/>
      <c r="F1833" s="34"/>
      <c r="G1833" s="34"/>
      <c r="H1833" s="34"/>
      <c r="I1833" s="34"/>
      <c r="J1833" s="34"/>
      <c r="K1833" s="34"/>
      <c r="L1833" s="34"/>
      <c r="M1833" s="34"/>
      <c r="N1833" s="34"/>
      <c r="O1833" s="34"/>
      <c r="P1833" s="34"/>
      <c r="Q1833" s="34"/>
      <c r="R1833" s="34"/>
      <c r="S1833" s="34"/>
      <c r="T1833" s="34"/>
      <c r="U1833" s="34"/>
      <c r="V1833" s="34"/>
      <c r="W1833" s="34"/>
      <c r="X1833" s="34"/>
      <c r="Y1833" s="34"/>
      <c r="Z1833" s="34"/>
      <c r="AA1833" s="34"/>
      <c r="AB1833" s="34"/>
      <c r="AC1833" s="34"/>
    </row>
    <row r="1834" spans="2:29">
      <c r="B1834" s="23"/>
      <c r="C1834" s="23"/>
      <c r="D1834" s="34"/>
      <c r="E1834" s="34"/>
      <c r="F1834" s="34"/>
      <c r="G1834" s="34"/>
      <c r="H1834" s="34"/>
      <c r="I1834" s="34"/>
      <c r="J1834" s="34"/>
      <c r="K1834" s="34"/>
      <c r="L1834" s="34"/>
      <c r="M1834" s="34"/>
      <c r="N1834" s="34"/>
      <c r="O1834" s="34"/>
      <c r="P1834" s="34"/>
      <c r="Q1834" s="34"/>
      <c r="R1834" s="34"/>
      <c r="S1834" s="34"/>
      <c r="T1834" s="34"/>
      <c r="U1834" s="34"/>
      <c r="V1834" s="34"/>
      <c r="W1834" s="34"/>
      <c r="X1834" s="34"/>
      <c r="Y1834" s="34"/>
      <c r="Z1834" s="34"/>
      <c r="AA1834" s="34"/>
      <c r="AB1834" s="34"/>
      <c r="AC1834" s="34"/>
    </row>
    <row r="1835" spans="2:29">
      <c r="B1835" s="23"/>
      <c r="C1835" s="23"/>
      <c r="D1835" s="34"/>
      <c r="E1835" s="34"/>
      <c r="F1835" s="34"/>
      <c r="G1835" s="34"/>
      <c r="H1835" s="34"/>
      <c r="I1835" s="34"/>
      <c r="J1835" s="34"/>
      <c r="K1835" s="34"/>
      <c r="L1835" s="34"/>
      <c r="M1835" s="34"/>
      <c r="N1835" s="34"/>
      <c r="O1835" s="34"/>
      <c r="P1835" s="34"/>
      <c r="Q1835" s="34"/>
      <c r="R1835" s="34"/>
      <c r="S1835" s="34"/>
      <c r="T1835" s="34"/>
      <c r="U1835" s="34"/>
      <c r="V1835" s="34"/>
      <c r="W1835" s="34"/>
      <c r="X1835" s="34"/>
      <c r="Y1835" s="34"/>
      <c r="Z1835" s="34"/>
      <c r="AA1835" s="34"/>
      <c r="AB1835" s="34"/>
      <c r="AC1835" s="34"/>
    </row>
    <row r="1836" spans="2:29">
      <c r="B1836" s="23"/>
      <c r="C1836" s="23"/>
      <c r="D1836" s="34"/>
      <c r="E1836" s="34"/>
      <c r="F1836" s="34"/>
      <c r="G1836" s="34"/>
      <c r="H1836" s="34"/>
      <c r="I1836" s="34"/>
      <c r="J1836" s="34"/>
      <c r="K1836" s="34"/>
      <c r="L1836" s="34"/>
      <c r="M1836" s="34"/>
      <c r="N1836" s="34"/>
      <c r="O1836" s="34"/>
      <c r="P1836" s="34"/>
      <c r="Q1836" s="34"/>
      <c r="R1836" s="34"/>
      <c r="S1836" s="34"/>
      <c r="T1836" s="34"/>
      <c r="U1836" s="34"/>
      <c r="V1836" s="34"/>
      <c r="W1836" s="34"/>
      <c r="X1836" s="34"/>
      <c r="Y1836" s="34"/>
      <c r="Z1836" s="34"/>
      <c r="AA1836" s="34"/>
      <c r="AB1836" s="34"/>
      <c r="AC1836" s="34"/>
    </row>
    <row r="1837" spans="2:29">
      <c r="B1837" s="23"/>
      <c r="C1837" s="23"/>
      <c r="D1837" s="34"/>
      <c r="E1837" s="34"/>
      <c r="F1837" s="34"/>
      <c r="G1837" s="34"/>
      <c r="H1837" s="34"/>
      <c r="I1837" s="34"/>
      <c r="J1837" s="34"/>
      <c r="K1837" s="34"/>
      <c r="L1837" s="34"/>
      <c r="M1837" s="34"/>
      <c r="N1837" s="34"/>
      <c r="O1837" s="34"/>
      <c r="P1837" s="34"/>
      <c r="Q1837" s="34"/>
      <c r="R1837" s="34"/>
      <c r="S1837" s="34"/>
      <c r="T1837" s="34"/>
      <c r="U1837" s="34"/>
      <c r="V1837" s="34"/>
      <c r="W1837" s="34"/>
      <c r="X1837" s="34"/>
      <c r="Y1837" s="34"/>
      <c r="Z1837" s="34"/>
      <c r="AA1837" s="34"/>
      <c r="AB1837" s="34"/>
      <c r="AC1837" s="34"/>
    </row>
    <row r="1838" spans="2:29">
      <c r="B1838" s="23"/>
      <c r="C1838" s="23"/>
      <c r="D1838" s="34"/>
      <c r="E1838" s="34"/>
      <c r="F1838" s="34"/>
      <c r="G1838" s="34"/>
      <c r="H1838" s="34"/>
      <c r="I1838" s="34"/>
      <c r="J1838" s="34"/>
      <c r="K1838" s="34"/>
      <c r="L1838" s="34"/>
      <c r="M1838" s="34"/>
      <c r="N1838" s="34"/>
      <c r="O1838" s="34"/>
      <c r="P1838" s="34"/>
      <c r="Q1838" s="34"/>
      <c r="R1838" s="34"/>
      <c r="S1838" s="34"/>
      <c r="T1838" s="34"/>
      <c r="U1838" s="34"/>
      <c r="V1838" s="34"/>
      <c r="W1838" s="34"/>
      <c r="X1838" s="34"/>
      <c r="Y1838" s="34"/>
      <c r="Z1838" s="34"/>
      <c r="AA1838" s="34"/>
      <c r="AB1838" s="34"/>
      <c r="AC1838" s="34"/>
    </row>
    <row r="1839" spans="2:29">
      <c r="B1839" s="23"/>
      <c r="C1839" s="23"/>
      <c r="D1839" s="34"/>
      <c r="E1839" s="34"/>
      <c r="F1839" s="34"/>
      <c r="G1839" s="34"/>
      <c r="H1839" s="34"/>
      <c r="I1839" s="34"/>
      <c r="J1839" s="34"/>
      <c r="K1839" s="34"/>
      <c r="L1839" s="34"/>
      <c r="M1839" s="34"/>
      <c r="N1839" s="34"/>
      <c r="O1839" s="34"/>
      <c r="P1839" s="34"/>
      <c r="Q1839" s="34"/>
      <c r="R1839" s="34"/>
      <c r="S1839" s="34"/>
      <c r="T1839" s="34"/>
      <c r="U1839" s="34"/>
      <c r="V1839" s="34"/>
      <c r="W1839" s="34"/>
      <c r="X1839" s="34"/>
      <c r="Y1839" s="34"/>
      <c r="Z1839" s="34"/>
      <c r="AA1839" s="34"/>
      <c r="AB1839" s="34"/>
      <c r="AC1839" s="34"/>
    </row>
    <row r="1840" spans="2:29">
      <c r="B1840" s="23"/>
      <c r="C1840" s="23"/>
      <c r="D1840" s="34"/>
      <c r="E1840" s="34"/>
      <c r="F1840" s="34"/>
      <c r="G1840" s="34"/>
      <c r="H1840" s="34"/>
      <c r="I1840" s="34"/>
      <c r="J1840" s="34"/>
      <c r="K1840" s="34"/>
      <c r="L1840" s="34"/>
      <c r="M1840" s="34"/>
      <c r="N1840" s="34"/>
      <c r="O1840" s="34"/>
      <c r="P1840" s="34"/>
      <c r="Q1840" s="34"/>
      <c r="R1840" s="34"/>
      <c r="S1840" s="34"/>
      <c r="T1840" s="34"/>
      <c r="U1840" s="34"/>
      <c r="V1840" s="34"/>
      <c r="W1840" s="34"/>
      <c r="X1840" s="34"/>
      <c r="Y1840" s="34"/>
      <c r="Z1840" s="34"/>
      <c r="AA1840" s="34"/>
      <c r="AB1840" s="34"/>
      <c r="AC1840" s="34"/>
    </row>
    <row r="1841" spans="2:29">
      <c r="B1841" s="23"/>
      <c r="C1841" s="23"/>
      <c r="D1841" s="34"/>
      <c r="E1841" s="34"/>
      <c r="F1841" s="34"/>
      <c r="G1841" s="34"/>
      <c r="H1841" s="34"/>
      <c r="I1841" s="34"/>
      <c r="J1841" s="34"/>
      <c r="K1841" s="34"/>
      <c r="L1841" s="34"/>
      <c r="M1841" s="34"/>
      <c r="N1841" s="34"/>
      <c r="O1841" s="34"/>
      <c r="P1841" s="34"/>
      <c r="Q1841" s="34"/>
      <c r="R1841" s="34"/>
      <c r="S1841" s="34"/>
      <c r="T1841" s="34"/>
      <c r="U1841" s="34"/>
      <c r="V1841" s="34"/>
      <c r="W1841" s="34"/>
      <c r="X1841" s="34"/>
      <c r="Y1841" s="34"/>
      <c r="Z1841" s="34"/>
      <c r="AA1841" s="34"/>
      <c r="AB1841" s="34"/>
      <c r="AC1841" s="34"/>
    </row>
    <row r="1842" spans="2:29">
      <c r="B1842" s="23"/>
      <c r="C1842" s="23"/>
      <c r="D1842" s="34"/>
      <c r="E1842" s="34"/>
      <c r="F1842" s="34"/>
      <c r="G1842" s="34"/>
      <c r="H1842" s="34"/>
      <c r="I1842" s="34"/>
      <c r="J1842" s="34"/>
      <c r="K1842" s="34"/>
      <c r="L1842" s="34"/>
      <c r="M1842" s="34"/>
      <c r="N1842" s="34"/>
      <c r="O1842" s="34"/>
      <c r="P1842" s="34"/>
      <c r="Q1842" s="34"/>
      <c r="R1842" s="34"/>
      <c r="S1842" s="34"/>
      <c r="T1842" s="34"/>
      <c r="U1842" s="34"/>
      <c r="V1842" s="34"/>
      <c r="W1842" s="34"/>
      <c r="X1842" s="34"/>
      <c r="Y1842" s="34"/>
      <c r="Z1842" s="34"/>
      <c r="AA1842" s="34"/>
      <c r="AB1842" s="34"/>
      <c r="AC1842" s="34"/>
    </row>
    <row r="1843" spans="2:29">
      <c r="B1843" s="23"/>
      <c r="C1843" s="23"/>
      <c r="D1843" s="34"/>
      <c r="E1843" s="34"/>
      <c r="F1843" s="34"/>
      <c r="G1843" s="34"/>
      <c r="H1843" s="34"/>
      <c r="I1843" s="34"/>
      <c r="J1843" s="34"/>
      <c r="K1843" s="34"/>
      <c r="L1843" s="34"/>
      <c r="M1843" s="34"/>
      <c r="N1843" s="34"/>
      <c r="O1843" s="34"/>
      <c r="P1843" s="34"/>
      <c r="Q1843" s="34"/>
      <c r="R1843" s="34"/>
      <c r="S1843" s="34"/>
      <c r="T1843" s="34"/>
      <c r="U1843" s="34"/>
      <c r="V1843" s="34"/>
      <c r="W1843" s="34"/>
      <c r="X1843" s="34"/>
      <c r="Y1843" s="34"/>
      <c r="Z1843" s="34"/>
      <c r="AA1843" s="34"/>
      <c r="AB1843" s="34"/>
      <c r="AC1843" s="34"/>
    </row>
    <row r="1844" spans="2:29">
      <c r="B1844" s="23"/>
      <c r="C1844" s="23"/>
      <c r="D1844" s="34"/>
      <c r="E1844" s="34"/>
      <c r="F1844" s="34"/>
      <c r="G1844" s="34"/>
      <c r="H1844" s="34"/>
      <c r="I1844" s="34"/>
      <c r="J1844" s="34"/>
      <c r="K1844" s="34"/>
      <c r="L1844" s="34"/>
      <c r="M1844" s="34"/>
      <c r="N1844" s="34"/>
      <c r="O1844" s="34"/>
      <c r="P1844" s="34"/>
      <c r="Q1844" s="34"/>
      <c r="R1844" s="34"/>
      <c r="S1844" s="34"/>
      <c r="T1844" s="34"/>
      <c r="U1844" s="34"/>
      <c r="V1844" s="34"/>
      <c r="W1844" s="34"/>
      <c r="X1844" s="34"/>
      <c r="Y1844" s="34"/>
      <c r="Z1844" s="34"/>
      <c r="AA1844" s="34"/>
      <c r="AB1844" s="34"/>
      <c r="AC1844" s="34"/>
    </row>
    <row r="1845" spans="2:29">
      <c r="B1845" s="23"/>
      <c r="C1845" s="23"/>
      <c r="D1845" s="34"/>
      <c r="E1845" s="34"/>
      <c r="F1845" s="34"/>
      <c r="G1845" s="34"/>
      <c r="H1845" s="34"/>
      <c r="I1845" s="34"/>
      <c r="J1845" s="34"/>
      <c r="K1845" s="34"/>
      <c r="L1845" s="34"/>
      <c r="M1845" s="34"/>
      <c r="N1845" s="34"/>
      <c r="O1845" s="34"/>
      <c r="P1845" s="34"/>
      <c r="Q1845" s="34"/>
      <c r="R1845" s="34"/>
      <c r="S1845" s="34"/>
      <c r="T1845" s="34"/>
      <c r="U1845" s="34"/>
      <c r="V1845" s="34"/>
      <c r="W1845" s="34"/>
      <c r="X1845" s="34"/>
      <c r="Y1845" s="34"/>
      <c r="Z1845" s="34"/>
      <c r="AA1845" s="34"/>
      <c r="AB1845" s="34"/>
      <c r="AC1845" s="34"/>
    </row>
    <row r="1846" spans="2:29">
      <c r="B1846" s="23"/>
      <c r="C1846" s="23"/>
      <c r="D1846" s="34"/>
      <c r="E1846" s="34"/>
      <c r="F1846" s="34"/>
      <c r="G1846" s="34"/>
      <c r="H1846" s="34"/>
      <c r="I1846" s="34"/>
      <c r="J1846" s="34"/>
      <c r="K1846" s="34"/>
      <c r="L1846" s="34"/>
      <c r="M1846" s="34"/>
      <c r="N1846" s="34"/>
      <c r="O1846" s="34"/>
      <c r="P1846" s="34"/>
      <c r="Q1846" s="34"/>
      <c r="R1846" s="34"/>
      <c r="S1846" s="34"/>
      <c r="T1846" s="34"/>
      <c r="U1846" s="34"/>
      <c r="V1846" s="34"/>
      <c r="W1846" s="34"/>
      <c r="X1846" s="34"/>
      <c r="Y1846" s="34"/>
      <c r="Z1846" s="34"/>
      <c r="AA1846" s="34"/>
      <c r="AB1846" s="34"/>
      <c r="AC1846" s="34"/>
    </row>
    <row r="1847" spans="2:29">
      <c r="B1847" s="23"/>
      <c r="C1847" s="23"/>
      <c r="D1847" s="34"/>
      <c r="E1847" s="34"/>
      <c r="F1847" s="34"/>
      <c r="G1847" s="34"/>
      <c r="H1847" s="34"/>
      <c r="I1847" s="34"/>
      <c r="J1847" s="34"/>
      <c r="K1847" s="34"/>
      <c r="L1847" s="34"/>
      <c r="M1847" s="34"/>
      <c r="N1847" s="34"/>
      <c r="O1847" s="34"/>
      <c r="P1847" s="34"/>
      <c r="Q1847" s="34"/>
      <c r="R1847" s="34"/>
      <c r="S1847" s="34"/>
      <c r="T1847" s="34"/>
      <c r="U1847" s="34"/>
      <c r="V1847" s="34"/>
      <c r="W1847" s="34"/>
      <c r="X1847" s="34"/>
      <c r="Y1847" s="34"/>
      <c r="Z1847" s="34"/>
      <c r="AA1847" s="34"/>
      <c r="AB1847" s="34"/>
      <c r="AC1847" s="34"/>
    </row>
    <row r="1848" spans="2:29">
      <c r="B1848" s="23"/>
      <c r="C1848" s="23"/>
      <c r="D1848" s="34"/>
      <c r="E1848" s="34"/>
      <c r="F1848" s="34"/>
      <c r="G1848" s="34"/>
      <c r="H1848" s="34"/>
      <c r="I1848" s="34"/>
      <c r="J1848" s="34"/>
      <c r="K1848" s="34"/>
      <c r="L1848" s="34"/>
      <c r="M1848" s="34"/>
      <c r="N1848" s="34"/>
      <c r="O1848" s="34"/>
      <c r="P1848" s="34"/>
      <c r="Q1848" s="34"/>
      <c r="R1848" s="34"/>
      <c r="S1848" s="34"/>
      <c r="T1848" s="34"/>
      <c r="U1848" s="34"/>
      <c r="V1848" s="34"/>
      <c r="W1848" s="34"/>
      <c r="X1848" s="34"/>
      <c r="Y1848" s="34"/>
      <c r="Z1848" s="34"/>
      <c r="AA1848" s="34"/>
      <c r="AB1848" s="34"/>
      <c r="AC1848" s="34"/>
    </row>
    <row r="1849" spans="2:29">
      <c r="B1849" s="23"/>
      <c r="C1849" s="23"/>
      <c r="D1849" s="34"/>
      <c r="E1849" s="34"/>
      <c r="F1849" s="34"/>
      <c r="G1849" s="34"/>
      <c r="H1849" s="34"/>
      <c r="I1849" s="34"/>
      <c r="J1849" s="34"/>
      <c r="K1849" s="34"/>
      <c r="L1849" s="34"/>
      <c r="M1849" s="34"/>
      <c r="N1849" s="34"/>
      <c r="O1849" s="34"/>
      <c r="P1849" s="34"/>
      <c r="Q1849" s="34"/>
      <c r="R1849" s="34"/>
      <c r="S1849" s="34"/>
      <c r="T1849" s="34"/>
      <c r="U1849" s="34"/>
      <c r="V1849" s="34"/>
      <c r="W1849" s="34"/>
      <c r="X1849" s="34"/>
      <c r="Y1849" s="34"/>
      <c r="Z1849" s="34"/>
      <c r="AA1849" s="34"/>
      <c r="AB1849" s="34"/>
      <c r="AC1849" s="34"/>
    </row>
    <row r="1850" spans="2:29">
      <c r="B1850" s="23"/>
      <c r="C1850" s="23"/>
      <c r="D1850" s="34"/>
      <c r="E1850" s="34"/>
      <c r="F1850" s="34"/>
      <c r="G1850" s="34"/>
      <c r="H1850" s="34"/>
      <c r="I1850" s="34"/>
      <c r="J1850" s="34"/>
      <c r="K1850" s="34"/>
      <c r="L1850" s="34"/>
      <c r="M1850" s="34"/>
      <c r="N1850" s="34"/>
      <c r="O1850" s="34"/>
      <c r="P1850" s="34"/>
      <c r="Q1850" s="34"/>
      <c r="R1850" s="34"/>
      <c r="S1850" s="34"/>
      <c r="T1850" s="34"/>
      <c r="U1850" s="34"/>
      <c r="V1850" s="34"/>
      <c r="W1850" s="34"/>
      <c r="X1850" s="34"/>
      <c r="Y1850" s="34"/>
      <c r="Z1850" s="34"/>
      <c r="AA1850" s="34"/>
      <c r="AB1850" s="34"/>
      <c r="AC1850" s="34"/>
    </row>
    <row r="1851" spans="2:29">
      <c r="B1851" s="23"/>
      <c r="C1851" s="23"/>
      <c r="D1851" s="34"/>
      <c r="E1851" s="34"/>
      <c r="F1851" s="34"/>
      <c r="G1851" s="34"/>
      <c r="H1851" s="34"/>
      <c r="I1851" s="34"/>
      <c r="J1851" s="34"/>
      <c r="K1851" s="34"/>
      <c r="L1851" s="34"/>
      <c r="M1851" s="34"/>
      <c r="N1851" s="34"/>
      <c r="O1851" s="34"/>
      <c r="P1851" s="34"/>
      <c r="Q1851" s="34"/>
      <c r="R1851" s="34"/>
      <c r="S1851" s="34"/>
      <c r="T1851" s="34"/>
      <c r="U1851" s="34"/>
      <c r="V1851" s="34"/>
      <c r="W1851" s="34"/>
      <c r="X1851" s="34"/>
      <c r="Y1851" s="34"/>
      <c r="Z1851" s="34"/>
      <c r="AA1851" s="34"/>
      <c r="AB1851" s="34"/>
      <c r="AC1851" s="34"/>
    </row>
    <row r="1852" spans="2:29">
      <c r="B1852" s="23"/>
      <c r="C1852" s="23"/>
      <c r="D1852" s="34"/>
      <c r="E1852" s="34"/>
      <c r="F1852" s="34"/>
      <c r="G1852" s="34"/>
      <c r="H1852" s="34"/>
      <c r="I1852" s="34"/>
      <c r="J1852" s="34"/>
      <c r="K1852" s="34"/>
      <c r="L1852" s="34"/>
      <c r="M1852" s="34"/>
      <c r="N1852" s="34"/>
      <c r="O1852" s="34"/>
      <c r="P1852" s="34"/>
      <c r="Q1852" s="34"/>
      <c r="R1852" s="34"/>
      <c r="S1852" s="34"/>
      <c r="T1852" s="34"/>
      <c r="U1852" s="34"/>
      <c r="V1852" s="34"/>
      <c r="W1852" s="34"/>
      <c r="X1852" s="34"/>
      <c r="Y1852" s="34"/>
      <c r="Z1852" s="34"/>
      <c r="AA1852" s="34"/>
      <c r="AB1852" s="34"/>
      <c r="AC1852" s="34"/>
    </row>
    <row r="1853" spans="2:29">
      <c r="B1853" s="23"/>
      <c r="C1853" s="23"/>
      <c r="D1853" s="34"/>
      <c r="E1853" s="34"/>
      <c r="F1853" s="34"/>
      <c r="G1853" s="34"/>
      <c r="H1853" s="34"/>
      <c r="I1853" s="34"/>
      <c r="J1853" s="34"/>
      <c r="K1853" s="34"/>
      <c r="L1853" s="34"/>
      <c r="M1853" s="34"/>
      <c r="N1853" s="34"/>
      <c r="O1853" s="34"/>
      <c r="P1853" s="34"/>
      <c r="Q1853" s="34"/>
      <c r="R1853" s="34"/>
      <c r="S1853" s="34"/>
      <c r="T1853" s="34"/>
      <c r="U1853" s="34"/>
      <c r="V1853" s="34"/>
      <c r="W1853" s="34"/>
      <c r="X1853" s="34"/>
      <c r="Y1853" s="34"/>
      <c r="Z1853" s="34"/>
      <c r="AA1853" s="34"/>
      <c r="AB1853" s="34"/>
      <c r="AC1853" s="34"/>
    </row>
    <row r="1854" spans="2:29">
      <c r="B1854" s="23"/>
      <c r="C1854" s="23"/>
      <c r="D1854" s="34"/>
      <c r="E1854" s="34"/>
      <c r="F1854" s="34"/>
      <c r="G1854" s="34"/>
      <c r="H1854" s="34"/>
      <c r="I1854" s="34"/>
      <c r="J1854" s="34"/>
      <c r="K1854" s="34"/>
      <c r="L1854" s="34"/>
      <c r="M1854" s="34"/>
      <c r="N1854" s="34"/>
      <c r="O1854" s="34"/>
      <c r="P1854" s="34"/>
      <c r="Q1854" s="34"/>
      <c r="R1854" s="34"/>
      <c r="S1854" s="34"/>
      <c r="T1854" s="34"/>
      <c r="U1854" s="34"/>
      <c r="V1854" s="34"/>
      <c r="W1854" s="34"/>
      <c r="X1854" s="34"/>
      <c r="Y1854" s="34"/>
      <c r="Z1854" s="34"/>
      <c r="AA1854" s="34"/>
      <c r="AB1854" s="34"/>
      <c r="AC1854" s="34"/>
    </row>
    <row r="1855" spans="2:29">
      <c r="B1855" s="23"/>
      <c r="C1855" s="23"/>
      <c r="D1855" s="34"/>
      <c r="E1855" s="34"/>
      <c r="F1855" s="34"/>
      <c r="G1855" s="34"/>
      <c r="H1855" s="34"/>
      <c r="I1855" s="34"/>
      <c r="J1855" s="34"/>
      <c r="K1855" s="34"/>
      <c r="L1855" s="34"/>
      <c r="M1855" s="34"/>
      <c r="N1855" s="34"/>
      <c r="O1855" s="34"/>
      <c r="P1855" s="34"/>
      <c r="Q1855" s="34"/>
      <c r="R1855" s="34"/>
      <c r="S1855" s="34"/>
      <c r="T1855" s="34"/>
      <c r="U1855" s="34"/>
      <c r="V1855" s="34"/>
      <c r="W1855" s="34"/>
      <c r="X1855" s="34"/>
      <c r="Y1855" s="34"/>
      <c r="Z1855" s="34"/>
      <c r="AA1855" s="34"/>
      <c r="AB1855" s="34"/>
      <c r="AC1855" s="34"/>
    </row>
    <row r="1856" spans="2:29">
      <c r="B1856" s="23"/>
      <c r="C1856" s="23"/>
      <c r="D1856" s="34"/>
      <c r="E1856" s="34"/>
      <c r="F1856" s="34"/>
      <c r="G1856" s="34"/>
      <c r="H1856" s="34"/>
      <c r="I1856" s="34"/>
      <c r="J1856" s="34"/>
      <c r="K1856" s="34"/>
      <c r="L1856" s="34"/>
      <c r="M1856" s="34"/>
      <c r="N1856" s="34"/>
      <c r="O1856" s="34"/>
      <c r="P1856" s="34"/>
      <c r="Q1856" s="34"/>
      <c r="R1856" s="34"/>
      <c r="S1856" s="34"/>
      <c r="T1856" s="34"/>
      <c r="U1856" s="34"/>
      <c r="V1856" s="34"/>
      <c r="W1856" s="34"/>
      <c r="X1856" s="34"/>
      <c r="Y1856" s="34"/>
      <c r="Z1856" s="34"/>
      <c r="AA1856" s="34"/>
      <c r="AB1856" s="34"/>
      <c r="AC1856" s="34"/>
    </row>
    <row r="1857" spans="2:29">
      <c r="B1857" s="23"/>
      <c r="C1857" s="23"/>
      <c r="D1857" s="34"/>
      <c r="E1857" s="34"/>
      <c r="F1857" s="34"/>
      <c r="G1857" s="34"/>
      <c r="H1857" s="34"/>
      <c r="I1857" s="34"/>
      <c r="J1857" s="34"/>
      <c r="K1857" s="34"/>
      <c r="L1857" s="34"/>
      <c r="M1857" s="34"/>
      <c r="N1857" s="34"/>
      <c r="O1857" s="34"/>
      <c r="P1857" s="34"/>
      <c r="Q1857" s="34"/>
      <c r="R1857" s="34"/>
      <c r="S1857" s="34"/>
      <c r="T1857" s="34"/>
      <c r="U1857" s="34"/>
      <c r="V1857" s="34"/>
      <c r="W1857" s="34"/>
      <c r="X1857" s="34"/>
      <c r="Y1857" s="34"/>
      <c r="Z1857" s="34"/>
      <c r="AA1857" s="34"/>
      <c r="AB1857" s="34"/>
      <c r="AC1857" s="34"/>
    </row>
    <row r="1858" spans="2:29">
      <c r="B1858" s="23"/>
      <c r="C1858" s="23"/>
      <c r="D1858" s="34"/>
      <c r="E1858" s="34"/>
      <c r="F1858" s="34"/>
      <c r="G1858" s="34"/>
      <c r="H1858" s="34"/>
      <c r="I1858" s="34"/>
      <c r="J1858" s="34"/>
      <c r="K1858" s="34"/>
      <c r="L1858" s="34"/>
      <c r="M1858" s="34"/>
      <c r="N1858" s="34"/>
      <c r="O1858" s="34"/>
      <c r="P1858" s="34"/>
      <c r="Q1858" s="34"/>
      <c r="R1858" s="34"/>
      <c r="S1858" s="34"/>
      <c r="T1858" s="34"/>
      <c r="U1858" s="34"/>
      <c r="V1858" s="34"/>
      <c r="W1858" s="34"/>
      <c r="X1858" s="34"/>
      <c r="Y1858" s="34"/>
      <c r="Z1858" s="34"/>
      <c r="AA1858" s="34"/>
      <c r="AB1858" s="34"/>
      <c r="AC1858" s="34"/>
    </row>
    <row r="1859" spans="2:29">
      <c r="B1859" s="23"/>
      <c r="C1859" s="23"/>
      <c r="D1859" s="34"/>
      <c r="E1859" s="34"/>
      <c r="F1859" s="34"/>
      <c r="G1859" s="34"/>
      <c r="H1859" s="34"/>
      <c r="I1859" s="34"/>
      <c r="J1859" s="34"/>
      <c r="K1859" s="34"/>
      <c r="L1859" s="34"/>
      <c r="M1859" s="34"/>
      <c r="N1859" s="34"/>
      <c r="O1859" s="34"/>
      <c r="P1859" s="34"/>
      <c r="Q1859" s="34"/>
      <c r="R1859" s="34"/>
      <c r="S1859" s="34"/>
      <c r="T1859" s="34"/>
      <c r="U1859" s="34"/>
      <c r="V1859" s="34"/>
      <c r="W1859" s="34"/>
      <c r="X1859" s="34"/>
      <c r="Y1859" s="34"/>
      <c r="Z1859" s="34"/>
      <c r="AA1859" s="34"/>
      <c r="AB1859" s="34"/>
      <c r="AC1859" s="34"/>
    </row>
    <row r="1860" spans="2:29">
      <c r="B1860" s="23"/>
      <c r="C1860" s="23"/>
      <c r="D1860" s="34"/>
      <c r="E1860" s="34"/>
      <c r="F1860" s="34"/>
      <c r="G1860" s="34"/>
      <c r="H1860" s="34"/>
      <c r="I1860" s="34"/>
      <c r="J1860" s="34"/>
      <c r="K1860" s="34"/>
      <c r="L1860" s="34"/>
      <c r="M1860" s="34"/>
      <c r="N1860" s="34"/>
      <c r="O1860" s="34"/>
      <c r="P1860" s="34"/>
      <c r="Q1860" s="34"/>
      <c r="R1860" s="34"/>
      <c r="S1860" s="34"/>
      <c r="T1860" s="34"/>
      <c r="U1860" s="34"/>
      <c r="V1860" s="34"/>
      <c r="W1860" s="34"/>
      <c r="X1860" s="34"/>
      <c r="Y1860" s="34"/>
      <c r="Z1860" s="34"/>
      <c r="AA1860" s="34"/>
      <c r="AB1860" s="34"/>
      <c r="AC1860" s="34"/>
    </row>
    <row r="1861" spans="2:29">
      <c r="B1861" s="23"/>
      <c r="C1861" s="23"/>
      <c r="D1861" s="34"/>
      <c r="E1861" s="34"/>
      <c r="F1861" s="34"/>
      <c r="G1861" s="34"/>
      <c r="H1861" s="34"/>
      <c r="I1861" s="34"/>
      <c r="J1861" s="34"/>
      <c r="K1861" s="34"/>
      <c r="L1861" s="34"/>
      <c r="M1861" s="34"/>
      <c r="N1861" s="34"/>
      <c r="O1861" s="34"/>
      <c r="P1861" s="34"/>
      <c r="Q1861" s="34"/>
      <c r="R1861" s="34"/>
      <c r="S1861" s="34"/>
      <c r="T1861" s="34"/>
      <c r="U1861" s="34"/>
      <c r="V1861" s="34"/>
      <c r="W1861" s="34"/>
      <c r="X1861" s="34"/>
      <c r="Y1861" s="34"/>
      <c r="Z1861" s="34"/>
      <c r="AA1861" s="34"/>
      <c r="AB1861" s="34"/>
      <c r="AC1861" s="34"/>
    </row>
    <row r="1862" spans="2:29">
      <c r="B1862" s="23"/>
      <c r="C1862" s="23"/>
      <c r="D1862" s="34"/>
      <c r="E1862" s="34"/>
      <c r="F1862" s="34"/>
      <c r="G1862" s="34"/>
      <c r="H1862" s="34"/>
      <c r="I1862" s="34"/>
      <c r="J1862" s="34"/>
      <c r="K1862" s="34"/>
      <c r="L1862" s="34"/>
      <c r="M1862" s="34"/>
      <c r="N1862" s="34"/>
      <c r="O1862" s="34"/>
      <c r="P1862" s="34"/>
      <c r="Q1862" s="34"/>
      <c r="R1862" s="34"/>
      <c r="S1862" s="34"/>
      <c r="T1862" s="34"/>
      <c r="U1862" s="34"/>
      <c r="V1862" s="34"/>
      <c r="W1862" s="34"/>
      <c r="X1862" s="34"/>
      <c r="Y1862" s="34"/>
      <c r="Z1862" s="34"/>
      <c r="AA1862" s="34"/>
      <c r="AB1862" s="34"/>
      <c r="AC1862" s="34"/>
    </row>
    <row r="1863" spans="2:29">
      <c r="B1863" s="23"/>
      <c r="C1863" s="23"/>
      <c r="D1863" s="34"/>
      <c r="E1863" s="34"/>
      <c r="F1863" s="34"/>
      <c r="G1863" s="34"/>
      <c r="H1863" s="34"/>
      <c r="I1863" s="34"/>
      <c r="J1863" s="34"/>
      <c r="K1863" s="34"/>
      <c r="L1863" s="34"/>
      <c r="M1863" s="34"/>
      <c r="N1863" s="34"/>
      <c r="O1863" s="34"/>
      <c r="P1863" s="34"/>
      <c r="Q1863" s="34"/>
      <c r="R1863" s="34"/>
      <c r="S1863" s="34"/>
      <c r="T1863" s="34"/>
      <c r="U1863" s="34"/>
      <c r="V1863" s="34"/>
      <c r="W1863" s="34"/>
      <c r="X1863" s="34"/>
      <c r="Y1863" s="34"/>
      <c r="Z1863" s="34"/>
      <c r="AA1863" s="34"/>
      <c r="AB1863" s="34"/>
      <c r="AC1863" s="34"/>
    </row>
    <row r="1864" spans="2:29">
      <c r="B1864" s="23"/>
      <c r="C1864" s="23"/>
      <c r="D1864" s="34"/>
      <c r="E1864" s="34"/>
      <c r="F1864" s="34"/>
      <c r="G1864" s="34"/>
      <c r="H1864" s="34"/>
      <c r="I1864" s="34"/>
      <c r="J1864" s="34"/>
      <c r="K1864" s="34"/>
      <c r="L1864" s="34"/>
      <c r="M1864" s="34"/>
      <c r="N1864" s="34"/>
      <c r="O1864" s="34"/>
      <c r="P1864" s="34"/>
      <c r="Q1864" s="34"/>
      <c r="R1864" s="34"/>
      <c r="S1864" s="34"/>
      <c r="T1864" s="34"/>
      <c r="U1864" s="34"/>
      <c r="V1864" s="34"/>
      <c r="W1864" s="34"/>
      <c r="X1864" s="34"/>
      <c r="Y1864" s="34"/>
      <c r="Z1864" s="34"/>
      <c r="AA1864" s="34"/>
      <c r="AB1864" s="34"/>
      <c r="AC1864" s="34"/>
    </row>
    <row r="1865" spans="2:29">
      <c r="B1865" s="23"/>
      <c r="C1865" s="23"/>
      <c r="D1865" s="34"/>
      <c r="E1865" s="34"/>
      <c r="F1865" s="34"/>
      <c r="G1865" s="34"/>
      <c r="H1865" s="34"/>
      <c r="I1865" s="34"/>
      <c r="J1865" s="34"/>
      <c r="K1865" s="34"/>
      <c r="L1865" s="34"/>
      <c r="M1865" s="34"/>
      <c r="N1865" s="34"/>
      <c r="O1865" s="34"/>
      <c r="P1865" s="34"/>
      <c r="Q1865" s="34"/>
      <c r="R1865" s="34"/>
      <c r="S1865" s="34"/>
      <c r="T1865" s="34"/>
      <c r="U1865" s="34"/>
      <c r="V1865" s="34"/>
      <c r="W1865" s="34"/>
      <c r="X1865" s="34"/>
      <c r="Y1865" s="34"/>
      <c r="Z1865" s="34"/>
      <c r="AA1865" s="34"/>
      <c r="AB1865" s="34"/>
      <c r="AC1865" s="34"/>
    </row>
    <row r="1866" spans="2:29">
      <c r="B1866" s="23"/>
      <c r="C1866" s="23"/>
      <c r="D1866" s="34"/>
      <c r="E1866" s="34"/>
      <c r="F1866" s="34"/>
      <c r="G1866" s="34"/>
      <c r="H1866" s="34"/>
      <c r="I1866" s="34"/>
      <c r="J1866" s="34"/>
      <c r="K1866" s="34"/>
      <c r="L1866" s="34"/>
      <c r="M1866" s="34"/>
      <c r="N1866" s="34"/>
      <c r="O1866" s="34"/>
      <c r="P1866" s="34"/>
      <c r="Q1866" s="34"/>
      <c r="R1866" s="34"/>
      <c r="S1866" s="34"/>
      <c r="T1866" s="34"/>
      <c r="U1866" s="34"/>
      <c r="V1866" s="34"/>
      <c r="W1866" s="34"/>
      <c r="X1866" s="34"/>
      <c r="Y1866" s="34"/>
      <c r="Z1866" s="34"/>
      <c r="AA1866" s="34"/>
      <c r="AB1866" s="34"/>
      <c r="AC1866" s="34"/>
    </row>
    <row r="1867" spans="2:29">
      <c r="B1867" s="23"/>
      <c r="C1867" s="23"/>
      <c r="D1867" s="34"/>
      <c r="E1867" s="34"/>
      <c r="F1867" s="34"/>
      <c r="G1867" s="34"/>
      <c r="H1867" s="34"/>
      <c r="I1867" s="34"/>
      <c r="J1867" s="34"/>
      <c r="K1867" s="34"/>
      <c r="L1867" s="34"/>
      <c r="M1867" s="34"/>
      <c r="N1867" s="34"/>
      <c r="O1867" s="34"/>
      <c r="P1867" s="34"/>
      <c r="Q1867" s="34"/>
      <c r="R1867" s="34"/>
      <c r="S1867" s="34"/>
      <c r="T1867" s="34"/>
      <c r="U1867" s="34"/>
      <c r="V1867" s="34"/>
      <c r="W1867" s="34"/>
      <c r="X1867" s="34"/>
      <c r="Y1867" s="34"/>
      <c r="Z1867" s="34"/>
      <c r="AA1867" s="34"/>
      <c r="AB1867" s="34"/>
      <c r="AC1867" s="34"/>
    </row>
    <row r="1868" spans="2:29">
      <c r="B1868" s="23"/>
      <c r="C1868" s="23"/>
      <c r="D1868" s="34"/>
      <c r="E1868" s="34"/>
      <c r="F1868" s="34"/>
      <c r="G1868" s="34"/>
      <c r="H1868" s="34"/>
      <c r="I1868" s="34"/>
      <c r="J1868" s="34"/>
      <c r="K1868" s="34"/>
      <c r="L1868" s="34"/>
      <c r="M1868" s="34"/>
      <c r="N1868" s="34"/>
      <c r="O1868" s="34"/>
      <c r="P1868" s="34"/>
      <c r="Q1868" s="34"/>
      <c r="R1868" s="34"/>
      <c r="S1868" s="34"/>
      <c r="T1868" s="34"/>
      <c r="U1868" s="34"/>
      <c r="V1868" s="34"/>
      <c r="W1868" s="34"/>
      <c r="X1868" s="34"/>
      <c r="Y1868" s="34"/>
      <c r="Z1868" s="34"/>
      <c r="AA1868" s="34"/>
      <c r="AB1868" s="34"/>
      <c r="AC1868" s="34"/>
    </row>
    <row r="1869" spans="2:29">
      <c r="B1869" s="23"/>
      <c r="C1869" s="23"/>
      <c r="D1869" s="34"/>
      <c r="E1869" s="34"/>
      <c r="F1869" s="34"/>
      <c r="G1869" s="34"/>
      <c r="H1869" s="34"/>
      <c r="I1869" s="34"/>
      <c r="J1869" s="34"/>
      <c r="K1869" s="34"/>
      <c r="L1869" s="34"/>
      <c r="M1869" s="34"/>
      <c r="N1869" s="34"/>
      <c r="O1869" s="34"/>
      <c r="P1869" s="34"/>
      <c r="Q1869" s="34"/>
      <c r="R1869" s="34"/>
      <c r="S1869" s="34"/>
      <c r="T1869" s="34"/>
      <c r="U1869" s="34"/>
      <c r="V1869" s="34"/>
      <c r="W1869" s="34"/>
      <c r="X1869" s="34"/>
      <c r="Y1869" s="34"/>
      <c r="Z1869" s="34"/>
      <c r="AA1869" s="34"/>
      <c r="AB1869" s="34"/>
      <c r="AC1869" s="34"/>
    </row>
    <row r="1870" spans="2:29">
      <c r="B1870" s="23"/>
      <c r="C1870" s="23"/>
      <c r="D1870" s="34"/>
      <c r="E1870" s="34"/>
      <c r="F1870" s="34"/>
      <c r="G1870" s="34"/>
      <c r="H1870" s="34"/>
      <c r="I1870" s="34"/>
      <c r="J1870" s="34"/>
      <c r="K1870" s="34"/>
      <c r="L1870" s="34"/>
      <c r="M1870" s="34"/>
      <c r="N1870" s="34"/>
      <c r="O1870" s="34"/>
      <c r="P1870" s="34"/>
      <c r="Q1870" s="34"/>
      <c r="R1870" s="34"/>
      <c r="S1870" s="34"/>
      <c r="T1870" s="34"/>
      <c r="U1870" s="34"/>
      <c r="V1870" s="34"/>
      <c r="W1870" s="34"/>
      <c r="X1870" s="34"/>
      <c r="Y1870" s="34"/>
      <c r="Z1870" s="34"/>
      <c r="AA1870" s="34"/>
      <c r="AB1870" s="34"/>
      <c r="AC1870" s="34"/>
    </row>
    <row r="1871" spans="2:29">
      <c r="B1871" s="23"/>
      <c r="C1871" s="23"/>
      <c r="D1871" s="34"/>
      <c r="E1871" s="34"/>
      <c r="F1871" s="34"/>
      <c r="G1871" s="34"/>
      <c r="H1871" s="34"/>
      <c r="I1871" s="34"/>
      <c r="J1871" s="34"/>
      <c r="K1871" s="34"/>
      <c r="L1871" s="34"/>
      <c r="M1871" s="34"/>
      <c r="N1871" s="34"/>
      <c r="O1871" s="34"/>
      <c r="P1871" s="34"/>
      <c r="Q1871" s="34"/>
      <c r="R1871" s="34"/>
      <c r="S1871" s="34"/>
      <c r="T1871" s="34"/>
      <c r="U1871" s="34"/>
      <c r="V1871" s="34"/>
      <c r="W1871" s="34"/>
      <c r="X1871" s="34"/>
      <c r="Y1871" s="34"/>
      <c r="Z1871" s="34"/>
      <c r="AA1871" s="34"/>
      <c r="AB1871" s="34"/>
      <c r="AC1871" s="34"/>
    </row>
    <row r="1872" spans="2:29">
      <c r="B1872" s="23"/>
      <c r="C1872" s="23"/>
      <c r="D1872" s="34"/>
      <c r="E1872" s="34"/>
      <c r="F1872" s="34"/>
      <c r="G1872" s="34"/>
      <c r="H1872" s="34"/>
      <c r="I1872" s="34"/>
      <c r="J1872" s="34"/>
      <c r="K1872" s="34"/>
      <c r="L1872" s="34"/>
      <c r="M1872" s="34"/>
      <c r="N1872" s="34"/>
      <c r="O1872" s="34"/>
      <c r="P1872" s="34"/>
      <c r="Q1872" s="34"/>
      <c r="R1872" s="34"/>
      <c r="S1872" s="34"/>
      <c r="T1872" s="34"/>
      <c r="U1872" s="34"/>
      <c r="V1872" s="34"/>
      <c r="W1872" s="34"/>
      <c r="X1872" s="34"/>
      <c r="Y1872" s="34"/>
      <c r="Z1872" s="34"/>
      <c r="AA1872" s="34"/>
      <c r="AB1872" s="34"/>
      <c r="AC1872" s="34"/>
    </row>
    <row r="1873" spans="2:29">
      <c r="B1873" s="23"/>
      <c r="C1873" s="23"/>
      <c r="D1873" s="34"/>
      <c r="E1873" s="34"/>
      <c r="F1873" s="34"/>
      <c r="G1873" s="34"/>
      <c r="H1873" s="34"/>
      <c r="I1873" s="34"/>
      <c r="J1873" s="34"/>
      <c r="K1873" s="34"/>
      <c r="L1873" s="34"/>
      <c r="M1873" s="34"/>
      <c r="N1873" s="34"/>
      <c r="O1873" s="34"/>
      <c r="P1873" s="34"/>
      <c r="Q1873" s="34"/>
      <c r="R1873" s="34"/>
      <c r="S1873" s="34"/>
      <c r="T1873" s="34"/>
      <c r="U1873" s="34"/>
      <c r="V1873" s="34"/>
      <c r="W1873" s="34"/>
      <c r="X1873" s="34"/>
      <c r="Y1873" s="34"/>
      <c r="Z1873" s="34"/>
      <c r="AA1873" s="34"/>
      <c r="AB1873" s="34"/>
      <c r="AC1873" s="34"/>
    </row>
    <row r="1874" spans="2:29">
      <c r="B1874" s="23"/>
      <c r="C1874" s="23"/>
      <c r="D1874" s="34"/>
      <c r="E1874" s="34"/>
      <c r="F1874" s="34"/>
      <c r="G1874" s="34"/>
      <c r="H1874" s="34"/>
      <c r="I1874" s="34"/>
      <c r="J1874" s="34"/>
      <c r="K1874" s="34"/>
      <c r="L1874" s="34"/>
      <c r="M1874" s="34"/>
      <c r="N1874" s="34"/>
      <c r="O1874" s="34"/>
      <c r="P1874" s="34"/>
      <c r="Q1874" s="34"/>
      <c r="R1874" s="34"/>
      <c r="S1874" s="34"/>
      <c r="T1874" s="34"/>
      <c r="U1874" s="34"/>
      <c r="V1874" s="34"/>
      <c r="W1874" s="34"/>
      <c r="X1874" s="34"/>
      <c r="Y1874" s="34"/>
      <c r="Z1874" s="34"/>
      <c r="AA1874" s="34"/>
      <c r="AB1874" s="34"/>
      <c r="AC1874" s="34"/>
    </row>
    <row r="1875" spans="2:29">
      <c r="B1875" s="23"/>
      <c r="C1875" s="23"/>
      <c r="D1875" s="34"/>
      <c r="E1875" s="34"/>
      <c r="F1875" s="34"/>
      <c r="G1875" s="34"/>
      <c r="H1875" s="34"/>
      <c r="I1875" s="34"/>
      <c r="J1875" s="34"/>
      <c r="K1875" s="34"/>
      <c r="L1875" s="34"/>
      <c r="M1875" s="34"/>
      <c r="N1875" s="34"/>
      <c r="O1875" s="34"/>
      <c r="P1875" s="34"/>
      <c r="Q1875" s="34"/>
      <c r="R1875" s="34"/>
      <c r="S1875" s="34"/>
      <c r="T1875" s="34"/>
      <c r="U1875" s="34"/>
      <c r="V1875" s="34"/>
      <c r="W1875" s="34"/>
      <c r="X1875" s="34"/>
      <c r="Y1875" s="34"/>
      <c r="Z1875" s="34"/>
      <c r="AA1875" s="34"/>
      <c r="AB1875" s="34"/>
      <c r="AC1875" s="34"/>
    </row>
    <row r="1876" spans="2:29">
      <c r="B1876" s="23"/>
      <c r="C1876" s="23"/>
      <c r="D1876" s="34"/>
      <c r="E1876" s="34"/>
      <c r="F1876" s="34"/>
      <c r="G1876" s="34"/>
      <c r="H1876" s="34"/>
      <c r="I1876" s="34"/>
      <c r="J1876" s="34"/>
      <c r="K1876" s="34"/>
      <c r="L1876" s="34"/>
      <c r="M1876" s="34"/>
      <c r="N1876" s="34"/>
      <c r="O1876" s="34"/>
      <c r="P1876" s="34"/>
      <c r="Q1876" s="34"/>
      <c r="R1876" s="34"/>
      <c r="S1876" s="34"/>
      <c r="T1876" s="34"/>
      <c r="U1876" s="34"/>
      <c r="V1876" s="34"/>
      <c r="W1876" s="34"/>
      <c r="X1876" s="34"/>
      <c r="Y1876" s="34"/>
      <c r="Z1876" s="34"/>
      <c r="AA1876" s="34"/>
      <c r="AB1876" s="34"/>
      <c r="AC1876" s="34"/>
    </row>
    <row r="1877" spans="2:29">
      <c r="B1877" s="23"/>
      <c r="C1877" s="23"/>
      <c r="D1877" s="34"/>
      <c r="E1877" s="34"/>
      <c r="F1877" s="34"/>
      <c r="G1877" s="34"/>
      <c r="H1877" s="34"/>
      <c r="I1877" s="34"/>
      <c r="J1877" s="34"/>
      <c r="K1877" s="34"/>
      <c r="L1877" s="34"/>
      <c r="M1877" s="34"/>
      <c r="N1877" s="34"/>
      <c r="O1877" s="34"/>
      <c r="P1877" s="34"/>
      <c r="Q1877" s="34"/>
      <c r="R1877" s="34"/>
      <c r="S1877" s="34"/>
      <c r="T1877" s="34"/>
      <c r="U1877" s="34"/>
      <c r="V1877" s="34"/>
      <c r="W1877" s="34"/>
      <c r="X1877" s="34"/>
      <c r="Y1877" s="34"/>
      <c r="Z1877" s="34"/>
      <c r="AA1877" s="34"/>
      <c r="AB1877" s="34"/>
      <c r="AC1877" s="34"/>
    </row>
    <row r="1878" spans="2:29">
      <c r="B1878" s="23"/>
      <c r="C1878" s="23"/>
      <c r="D1878" s="34"/>
      <c r="E1878" s="34"/>
      <c r="F1878" s="34"/>
      <c r="G1878" s="34"/>
      <c r="H1878" s="34"/>
      <c r="I1878" s="34"/>
      <c r="J1878" s="34"/>
      <c r="K1878" s="34"/>
      <c r="L1878" s="34"/>
      <c r="M1878" s="34"/>
      <c r="N1878" s="34"/>
      <c r="O1878" s="34"/>
      <c r="P1878" s="34"/>
      <c r="Q1878" s="34"/>
      <c r="R1878" s="34"/>
      <c r="S1878" s="34"/>
      <c r="T1878" s="34"/>
      <c r="U1878" s="34"/>
      <c r="V1878" s="34"/>
      <c r="W1878" s="34"/>
      <c r="X1878" s="34"/>
      <c r="Y1878" s="34"/>
      <c r="Z1878" s="34"/>
      <c r="AA1878" s="34"/>
      <c r="AB1878" s="34"/>
      <c r="AC1878" s="34"/>
    </row>
    <row r="1879" spans="2:29">
      <c r="B1879" s="23"/>
      <c r="C1879" s="23"/>
      <c r="D1879" s="34"/>
      <c r="E1879" s="34"/>
      <c r="F1879" s="34"/>
      <c r="G1879" s="34"/>
      <c r="H1879" s="34"/>
      <c r="I1879" s="34"/>
      <c r="J1879" s="34"/>
      <c r="K1879" s="34"/>
      <c r="L1879" s="34"/>
      <c r="M1879" s="34"/>
      <c r="N1879" s="34"/>
      <c r="O1879" s="34"/>
      <c r="P1879" s="34"/>
      <c r="Q1879" s="34"/>
      <c r="R1879" s="34"/>
      <c r="S1879" s="34"/>
      <c r="T1879" s="34"/>
      <c r="U1879" s="34"/>
      <c r="V1879" s="34"/>
      <c r="W1879" s="34"/>
      <c r="X1879" s="34"/>
      <c r="Y1879" s="34"/>
      <c r="Z1879" s="34"/>
      <c r="AA1879" s="34"/>
      <c r="AB1879" s="34"/>
      <c r="AC1879" s="34"/>
    </row>
    <row r="1880" spans="2:29">
      <c r="B1880" s="23"/>
      <c r="C1880" s="23"/>
      <c r="D1880" s="34"/>
      <c r="E1880" s="34"/>
      <c r="F1880" s="34"/>
      <c r="G1880" s="34"/>
      <c r="H1880" s="34"/>
      <c r="I1880" s="34"/>
      <c r="J1880" s="34"/>
      <c r="K1880" s="34"/>
      <c r="L1880" s="34"/>
      <c r="M1880" s="34"/>
      <c r="N1880" s="34"/>
      <c r="O1880" s="34"/>
      <c r="P1880" s="34"/>
      <c r="Q1880" s="34"/>
      <c r="R1880" s="34"/>
      <c r="S1880" s="34"/>
      <c r="T1880" s="34"/>
      <c r="U1880" s="34"/>
      <c r="V1880" s="34"/>
      <c r="W1880" s="34"/>
      <c r="X1880" s="34"/>
      <c r="Y1880" s="34"/>
      <c r="Z1880" s="34"/>
      <c r="AA1880" s="34"/>
      <c r="AB1880" s="34"/>
      <c r="AC1880" s="34"/>
    </row>
    <row r="1881" spans="2:29">
      <c r="B1881" s="23"/>
      <c r="C1881" s="23"/>
      <c r="D1881" s="34"/>
      <c r="E1881" s="34"/>
      <c r="F1881" s="34"/>
      <c r="G1881" s="34"/>
      <c r="H1881" s="34"/>
      <c r="I1881" s="34"/>
      <c r="J1881" s="34"/>
      <c r="K1881" s="34"/>
      <c r="L1881" s="34"/>
      <c r="M1881" s="34"/>
      <c r="N1881" s="34"/>
      <c r="O1881" s="34"/>
      <c r="P1881" s="34"/>
      <c r="Q1881" s="34"/>
      <c r="R1881" s="34"/>
      <c r="S1881" s="34"/>
      <c r="T1881" s="34"/>
      <c r="U1881" s="34"/>
      <c r="V1881" s="34"/>
      <c r="W1881" s="34"/>
      <c r="X1881" s="34"/>
      <c r="Y1881" s="34"/>
      <c r="Z1881" s="34"/>
      <c r="AA1881" s="34"/>
      <c r="AB1881" s="34"/>
      <c r="AC1881" s="34"/>
    </row>
    <row r="1882" spans="2:29">
      <c r="B1882" s="23"/>
      <c r="C1882" s="23"/>
      <c r="D1882" s="34"/>
      <c r="E1882" s="34"/>
      <c r="F1882" s="34"/>
      <c r="G1882" s="34"/>
      <c r="H1882" s="34"/>
      <c r="I1882" s="34"/>
      <c r="J1882" s="34"/>
      <c r="K1882" s="34"/>
      <c r="L1882" s="34"/>
      <c r="M1882" s="34"/>
      <c r="N1882" s="34"/>
      <c r="O1882" s="34"/>
      <c r="P1882" s="34"/>
      <c r="Q1882" s="34"/>
      <c r="R1882" s="34"/>
      <c r="S1882" s="34"/>
      <c r="T1882" s="34"/>
      <c r="U1882" s="34"/>
      <c r="V1882" s="34"/>
      <c r="W1882" s="34"/>
      <c r="X1882" s="34"/>
      <c r="Y1882" s="34"/>
      <c r="Z1882" s="34"/>
      <c r="AA1882" s="34"/>
      <c r="AB1882" s="34"/>
      <c r="AC1882" s="34"/>
    </row>
    <row r="1883" spans="2:29">
      <c r="B1883" s="23"/>
      <c r="C1883" s="23"/>
      <c r="D1883" s="34"/>
      <c r="E1883" s="34"/>
      <c r="F1883" s="34"/>
      <c r="G1883" s="34"/>
      <c r="H1883" s="34"/>
      <c r="I1883" s="34"/>
      <c r="J1883" s="34"/>
      <c r="K1883" s="34"/>
      <c r="L1883" s="34"/>
      <c r="M1883" s="34"/>
      <c r="N1883" s="34"/>
      <c r="O1883" s="34"/>
      <c r="P1883" s="34"/>
      <c r="Q1883" s="34"/>
      <c r="R1883" s="34"/>
      <c r="S1883" s="34"/>
      <c r="T1883" s="34"/>
      <c r="U1883" s="34"/>
      <c r="V1883" s="34"/>
      <c r="W1883" s="34"/>
      <c r="X1883" s="34"/>
      <c r="Y1883" s="34"/>
      <c r="Z1883" s="34"/>
      <c r="AA1883" s="34"/>
      <c r="AB1883" s="34"/>
      <c r="AC1883" s="34"/>
    </row>
    <row r="1884" spans="2:29">
      <c r="B1884" s="23"/>
      <c r="C1884" s="23"/>
      <c r="D1884" s="34"/>
      <c r="E1884" s="34"/>
      <c r="F1884" s="34"/>
      <c r="G1884" s="34"/>
      <c r="H1884" s="34"/>
      <c r="I1884" s="34"/>
      <c r="J1884" s="34"/>
      <c r="K1884" s="34"/>
      <c r="L1884" s="34"/>
      <c r="M1884" s="34"/>
      <c r="N1884" s="34"/>
      <c r="O1884" s="34"/>
      <c r="P1884" s="34"/>
      <c r="Q1884" s="34"/>
      <c r="R1884" s="34"/>
      <c r="S1884" s="34"/>
      <c r="T1884" s="34"/>
      <c r="U1884" s="34"/>
      <c r="V1884" s="34"/>
      <c r="W1884" s="34"/>
      <c r="X1884" s="34"/>
      <c r="Y1884" s="34"/>
      <c r="Z1884" s="34"/>
      <c r="AA1884" s="34"/>
      <c r="AB1884" s="34"/>
      <c r="AC1884" s="34"/>
    </row>
    <row r="1885" spans="2:29">
      <c r="B1885" s="23"/>
      <c r="C1885" s="23"/>
      <c r="D1885" s="34"/>
      <c r="E1885" s="34"/>
      <c r="F1885" s="34"/>
      <c r="G1885" s="34"/>
      <c r="H1885" s="34"/>
      <c r="I1885" s="34"/>
      <c r="J1885" s="34"/>
      <c r="K1885" s="34"/>
      <c r="L1885" s="34"/>
      <c r="M1885" s="34"/>
      <c r="N1885" s="34"/>
      <c r="O1885" s="34"/>
      <c r="P1885" s="34"/>
      <c r="Q1885" s="34"/>
      <c r="R1885" s="34"/>
      <c r="S1885" s="34"/>
      <c r="T1885" s="34"/>
      <c r="U1885" s="34"/>
      <c r="V1885" s="34"/>
      <c r="W1885" s="34"/>
      <c r="X1885" s="34"/>
      <c r="Y1885" s="34"/>
      <c r="Z1885" s="34"/>
      <c r="AA1885" s="34"/>
      <c r="AB1885" s="34"/>
      <c r="AC1885" s="34"/>
    </row>
    <row r="1886" spans="2:29">
      <c r="B1886" s="23"/>
      <c r="C1886" s="23"/>
      <c r="D1886" s="34"/>
      <c r="E1886" s="34"/>
      <c r="F1886" s="34"/>
      <c r="G1886" s="34"/>
      <c r="H1886" s="34"/>
      <c r="I1886" s="34"/>
      <c r="J1886" s="34"/>
      <c r="K1886" s="34"/>
      <c r="L1886" s="34"/>
      <c r="M1886" s="34"/>
      <c r="N1886" s="34"/>
      <c r="O1886" s="34"/>
      <c r="P1886" s="34"/>
      <c r="Q1886" s="34"/>
      <c r="R1886" s="34"/>
      <c r="S1886" s="34"/>
      <c r="T1886" s="34"/>
      <c r="U1886" s="34"/>
      <c r="V1886" s="34"/>
      <c r="W1886" s="34"/>
      <c r="X1886" s="34"/>
      <c r="Y1886" s="34"/>
      <c r="Z1886" s="34"/>
      <c r="AA1886" s="34"/>
      <c r="AB1886" s="34"/>
      <c r="AC1886" s="34"/>
    </row>
    <row r="1887" spans="2:29">
      <c r="B1887" s="23"/>
      <c r="C1887" s="23"/>
      <c r="D1887" s="34"/>
      <c r="E1887" s="34"/>
      <c r="F1887" s="34"/>
      <c r="G1887" s="34"/>
      <c r="H1887" s="34"/>
      <c r="I1887" s="34"/>
      <c r="J1887" s="34"/>
      <c r="K1887" s="34"/>
      <c r="L1887" s="34"/>
      <c r="M1887" s="34"/>
      <c r="N1887" s="34"/>
      <c r="O1887" s="34"/>
      <c r="P1887" s="34"/>
      <c r="Q1887" s="34"/>
      <c r="R1887" s="34"/>
      <c r="S1887" s="34"/>
      <c r="T1887" s="34"/>
      <c r="U1887" s="34"/>
      <c r="V1887" s="34"/>
      <c r="W1887" s="34"/>
      <c r="X1887" s="34"/>
      <c r="Y1887" s="34"/>
      <c r="Z1887" s="34"/>
      <c r="AA1887" s="34"/>
      <c r="AB1887" s="34"/>
      <c r="AC1887" s="34"/>
    </row>
    <row r="1888" spans="2:29">
      <c r="B1888" s="23"/>
      <c r="C1888" s="23"/>
      <c r="D1888" s="34"/>
      <c r="E1888" s="34"/>
      <c r="F1888" s="34"/>
      <c r="G1888" s="34"/>
      <c r="H1888" s="34"/>
      <c r="I1888" s="34"/>
      <c r="J1888" s="34"/>
      <c r="K1888" s="34"/>
      <c r="L1888" s="34"/>
      <c r="M1888" s="34"/>
      <c r="N1888" s="34"/>
      <c r="O1888" s="34"/>
      <c r="P1888" s="34"/>
      <c r="Q1888" s="34"/>
      <c r="R1888" s="34"/>
      <c r="S1888" s="34"/>
      <c r="T1888" s="34"/>
      <c r="U1888" s="34"/>
      <c r="V1888" s="34"/>
      <c r="W1888" s="34"/>
      <c r="X1888" s="34"/>
      <c r="Y1888" s="34"/>
      <c r="Z1888" s="34"/>
      <c r="AA1888" s="34"/>
      <c r="AB1888" s="34"/>
      <c r="AC1888" s="34"/>
    </row>
    <row r="1889" spans="2:29">
      <c r="B1889" s="23"/>
      <c r="C1889" s="23"/>
      <c r="D1889" s="34"/>
      <c r="E1889" s="34"/>
      <c r="F1889" s="34"/>
      <c r="G1889" s="34"/>
      <c r="H1889" s="34"/>
      <c r="I1889" s="34"/>
      <c r="J1889" s="34"/>
      <c r="K1889" s="34"/>
      <c r="L1889" s="34"/>
      <c r="M1889" s="34"/>
      <c r="N1889" s="34"/>
      <c r="O1889" s="34"/>
      <c r="P1889" s="34"/>
      <c r="Q1889" s="34"/>
      <c r="R1889" s="34"/>
      <c r="S1889" s="34"/>
      <c r="T1889" s="34"/>
      <c r="U1889" s="34"/>
      <c r="V1889" s="34"/>
      <c r="W1889" s="34"/>
      <c r="X1889" s="34"/>
      <c r="Y1889" s="34"/>
      <c r="Z1889" s="34"/>
      <c r="AA1889" s="34"/>
      <c r="AB1889" s="34"/>
      <c r="AC1889" s="34"/>
    </row>
    <row r="1890" spans="2:29">
      <c r="B1890" s="23"/>
      <c r="C1890" s="23"/>
      <c r="D1890" s="34"/>
      <c r="E1890" s="34"/>
      <c r="F1890" s="34"/>
      <c r="G1890" s="34"/>
      <c r="H1890" s="34"/>
      <c r="I1890" s="34"/>
      <c r="J1890" s="34"/>
      <c r="K1890" s="34"/>
      <c r="L1890" s="34"/>
      <c r="M1890" s="34"/>
      <c r="N1890" s="34"/>
      <c r="O1890" s="34"/>
      <c r="P1890" s="34"/>
      <c r="Q1890" s="34"/>
      <c r="R1890" s="34"/>
      <c r="S1890" s="34"/>
      <c r="T1890" s="34"/>
      <c r="U1890" s="34"/>
      <c r="V1890" s="34"/>
      <c r="W1890" s="34"/>
      <c r="X1890" s="34"/>
      <c r="Y1890" s="34"/>
      <c r="Z1890" s="34"/>
      <c r="AA1890" s="34"/>
      <c r="AB1890" s="34"/>
      <c r="AC1890" s="34"/>
    </row>
    <row r="1891" spans="2:29">
      <c r="B1891" s="23"/>
      <c r="C1891" s="23"/>
      <c r="D1891" s="34"/>
      <c r="E1891" s="34"/>
      <c r="F1891" s="34"/>
      <c r="G1891" s="34"/>
      <c r="H1891" s="34"/>
      <c r="I1891" s="34"/>
      <c r="J1891" s="34"/>
      <c r="K1891" s="34"/>
      <c r="L1891" s="34"/>
      <c r="M1891" s="34"/>
      <c r="N1891" s="34"/>
      <c r="O1891" s="34"/>
      <c r="P1891" s="34"/>
      <c r="Q1891" s="34"/>
      <c r="R1891" s="34"/>
      <c r="S1891" s="34"/>
      <c r="T1891" s="34"/>
      <c r="U1891" s="34"/>
      <c r="V1891" s="34"/>
      <c r="W1891" s="34"/>
      <c r="X1891" s="34"/>
      <c r="Y1891" s="34"/>
      <c r="Z1891" s="34"/>
      <c r="AA1891" s="34"/>
      <c r="AB1891" s="34"/>
      <c r="AC1891" s="34"/>
    </row>
    <row r="1892" spans="2:29">
      <c r="B1892" s="23"/>
      <c r="C1892" s="23"/>
      <c r="D1892" s="34"/>
      <c r="E1892" s="34"/>
      <c r="F1892" s="34"/>
      <c r="G1892" s="34"/>
      <c r="H1892" s="34"/>
      <c r="I1892" s="34"/>
      <c r="J1892" s="34"/>
      <c r="K1892" s="34"/>
      <c r="L1892" s="34"/>
      <c r="M1892" s="34"/>
      <c r="N1892" s="34"/>
      <c r="O1892" s="34"/>
      <c r="P1892" s="34"/>
      <c r="Q1892" s="34"/>
      <c r="R1892" s="34"/>
      <c r="S1892" s="34"/>
      <c r="T1892" s="34"/>
      <c r="U1892" s="34"/>
      <c r="V1892" s="34"/>
      <c r="W1892" s="34"/>
      <c r="X1892" s="34"/>
      <c r="Y1892" s="34"/>
      <c r="Z1892" s="34"/>
      <c r="AA1892" s="34"/>
      <c r="AB1892" s="34"/>
      <c r="AC1892" s="34"/>
    </row>
    <row r="1893" spans="2:29">
      <c r="B1893" s="23"/>
      <c r="C1893" s="23"/>
      <c r="D1893" s="34"/>
      <c r="E1893" s="34"/>
      <c r="F1893" s="34"/>
      <c r="G1893" s="34"/>
      <c r="H1893" s="34"/>
      <c r="I1893" s="34"/>
      <c r="J1893" s="34"/>
      <c r="K1893" s="34"/>
      <c r="L1893" s="34"/>
      <c r="M1893" s="34"/>
      <c r="N1893" s="34"/>
      <c r="O1893" s="34"/>
      <c r="P1893" s="34"/>
      <c r="Q1893" s="34"/>
      <c r="R1893" s="34"/>
      <c r="S1893" s="34"/>
      <c r="T1893" s="34"/>
      <c r="U1893" s="34"/>
      <c r="V1893" s="34"/>
      <c r="W1893" s="34"/>
      <c r="X1893" s="34"/>
      <c r="Y1893" s="34"/>
      <c r="Z1893" s="34"/>
      <c r="AA1893" s="34"/>
      <c r="AB1893" s="34"/>
      <c r="AC1893" s="34"/>
    </row>
    <row r="1894" spans="2:29">
      <c r="B1894" s="23"/>
      <c r="C1894" s="23"/>
      <c r="D1894" s="34"/>
      <c r="E1894" s="34"/>
      <c r="F1894" s="34"/>
      <c r="G1894" s="34"/>
      <c r="H1894" s="34"/>
      <c r="I1894" s="34"/>
      <c r="J1894" s="34"/>
      <c r="K1894" s="34"/>
      <c r="L1894" s="34"/>
      <c r="M1894" s="34"/>
      <c r="N1894" s="34"/>
      <c r="O1894" s="34"/>
      <c r="P1894" s="34"/>
      <c r="Q1894" s="34"/>
      <c r="R1894" s="34"/>
      <c r="S1894" s="34"/>
      <c r="T1894" s="34"/>
      <c r="U1894" s="34"/>
      <c r="V1894" s="34"/>
      <c r="W1894" s="34"/>
      <c r="X1894" s="34"/>
      <c r="Y1894" s="34"/>
      <c r="Z1894" s="34"/>
      <c r="AA1894" s="34"/>
      <c r="AB1894" s="34"/>
      <c r="AC1894" s="34"/>
    </row>
    <row r="1895" spans="2:29">
      <c r="B1895" s="23"/>
      <c r="C1895" s="23"/>
      <c r="D1895" s="34"/>
      <c r="E1895" s="34"/>
      <c r="F1895" s="34"/>
      <c r="G1895" s="34"/>
      <c r="H1895" s="34"/>
      <c r="I1895" s="34"/>
      <c r="J1895" s="34"/>
      <c r="K1895" s="34"/>
      <c r="L1895" s="34"/>
      <c r="M1895" s="34"/>
      <c r="N1895" s="34"/>
      <c r="O1895" s="34"/>
      <c r="P1895" s="34"/>
      <c r="Q1895" s="34"/>
      <c r="R1895" s="34"/>
      <c r="S1895" s="34"/>
      <c r="T1895" s="34"/>
      <c r="U1895" s="34"/>
      <c r="V1895" s="34"/>
      <c r="W1895" s="34"/>
      <c r="X1895" s="34"/>
      <c r="Y1895" s="34"/>
      <c r="Z1895" s="34"/>
      <c r="AA1895" s="34"/>
      <c r="AB1895" s="34"/>
      <c r="AC1895" s="34"/>
    </row>
    <row r="1896" spans="2:29">
      <c r="B1896" s="23"/>
      <c r="C1896" s="23"/>
      <c r="D1896" s="34"/>
      <c r="E1896" s="34"/>
      <c r="F1896" s="34"/>
      <c r="G1896" s="34"/>
      <c r="H1896" s="34"/>
      <c r="I1896" s="34"/>
      <c r="J1896" s="34"/>
      <c r="K1896" s="34"/>
      <c r="L1896" s="34"/>
      <c r="M1896" s="34"/>
      <c r="N1896" s="34"/>
      <c r="O1896" s="34"/>
      <c r="P1896" s="34"/>
      <c r="Q1896" s="34"/>
      <c r="R1896" s="34"/>
      <c r="S1896" s="34"/>
      <c r="T1896" s="34"/>
      <c r="U1896" s="34"/>
      <c r="V1896" s="34"/>
      <c r="W1896" s="34"/>
      <c r="X1896" s="34"/>
      <c r="Y1896" s="34"/>
      <c r="Z1896" s="34"/>
      <c r="AA1896" s="34"/>
      <c r="AB1896" s="34"/>
      <c r="AC1896" s="34"/>
    </row>
    <row r="1897" spans="2:29">
      <c r="B1897" s="23"/>
      <c r="C1897" s="23"/>
      <c r="D1897" s="34"/>
      <c r="E1897" s="34"/>
      <c r="F1897" s="34"/>
      <c r="G1897" s="34"/>
      <c r="H1897" s="34"/>
      <c r="I1897" s="34"/>
      <c r="J1897" s="34"/>
      <c r="K1897" s="34"/>
      <c r="L1897" s="34"/>
      <c r="M1897" s="34"/>
      <c r="N1897" s="34"/>
      <c r="O1897" s="34"/>
      <c r="P1897" s="34"/>
      <c r="Q1897" s="34"/>
      <c r="R1897" s="34"/>
      <c r="S1897" s="34"/>
      <c r="T1897" s="34"/>
      <c r="U1897" s="34"/>
      <c r="V1897" s="34"/>
      <c r="W1897" s="34"/>
      <c r="X1897" s="34"/>
      <c r="Y1897" s="34"/>
      <c r="Z1897" s="34"/>
      <c r="AA1897" s="34"/>
      <c r="AB1897" s="34"/>
      <c r="AC1897" s="34"/>
    </row>
    <row r="1898" spans="2:29">
      <c r="B1898" s="23"/>
      <c r="C1898" s="23"/>
      <c r="D1898" s="34"/>
      <c r="E1898" s="34"/>
      <c r="F1898" s="34"/>
      <c r="G1898" s="34"/>
      <c r="H1898" s="34"/>
      <c r="I1898" s="34"/>
      <c r="J1898" s="34"/>
      <c r="K1898" s="34"/>
      <c r="L1898" s="34"/>
      <c r="M1898" s="34"/>
      <c r="N1898" s="34"/>
      <c r="O1898" s="34"/>
      <c r="P1898" s="34"/>
      <c r="Q1898" s="34"/>
      <c r="R1898" s="34"/>
      <c r="S1898" s="34"/>
      <c r="T1898" s="34"/>
      <c r="U1898" s="34"/>
      <c r="V1898" s="34"/>
      <c r="W1898" s="34"/>
      <c r="X1898" s="34"/>
      <c r="Y1898" s="34"/>
      <c r="Z1898" s="34"/>
      <c r="AA1898" s="34"/>
      <c r="AB1898" s="34"/>
      <c r="AC1898" s="34"/>
    </row>
    <row r="1899" spans="2:29">
      <c r="B1899" s="23"/>
      <c r="C1899" s="23"/>
      <c r="D1899" s="34"/>
      <c r="E1899" s="34"/>
      <c r="F1899" s="34"/>
      <c r="G1899" s="34"/>
      <c r="H1899" s="34"/>
      <c r="I1899" s="34"/>
      <c r="J1899" s="34"/>
      <c r="K1899" s="34"/>
      <c r="L1899" s="34"/>
      <c r="M1899" s="34"/>
      <c r="N1899" s="34"/>
      <c r="O1899" s="34"/>
      <c r="P1899" s="34"/>
      <c r="Q1899" s="34"/>
      <c r="R1899" s="34"/>
      <c r="S1899" s="34"/>
      <c r="T1899" s="34"/>
      <c r="U1899" s="34"/>
      <c r="V1899" s="34"/>
      <c r="W1899" s="34"/>
      <c r="X1899" s="34"/>
      <c r="Y1899" s="34"/>
      <c r="Z1899" s="34"/>
      <c r="AA1899" s="34"/>
      <c r="AB1899" s="34"/>
      <c r="AC1899" s="34"/>
    </row>
    <row r="1900" spans="2:29">
      <c r="B1900" s="23"/>
      <c r="C1900" s="23"/>
      <c r="D1900" s="34"/>
      <c r="E1900" s="34"/>
      <c r="F1900" s="34"/>
      <c r="G1900" s="34"/>
      <c r="H1900" s="34"/>
      <c r="I1900" s="34"/>
      <c r="J1900" s="34"/>
      <c r="K1900" s="34"/>
      <c r="L1900" s="34"/>
      <c r="M1900" s="34"/>
      <c r="N1900" s="34"/>
      <c r="O1900" s="34"/>
      <c r="P1900" s="34"/>
      <c r="Q1900" s="34"/>
      <c r="R1900" s="34"/>
      <c r="S1900" s="34"/>
      <c r="T1900" s="34"/>
      <c r="U1900" s="34"/>
      <c r="V1900" s="34"/>
      <c r="W1900" s="34"/>
      <c r="X1900" s="34"/>
      <c r="Y1900" s="34"/>
      <c r="Z1900" s="34"/>
      <c r="AA1900" s="34"/>
      <c r="AB1900" s="34"/>
      <c r="AC1900" s="34"/>
    </row>
    <row r="1901" spans="2:29">
      <c r="B1901" s="23"/>
      <c r="C1901" s="23"/>
      <c r="D1901" s="34"/>
      <c r="E1901" s="34"/>
      <c r="F1901" s="34"/>
      <c r="G1901" s="34"/>
      <c r="H1901" s="34"/>
      <c r="I1901" s="34"/>
      <c r="J1901" s="34"/>
      <c r="K1901" s="34"/>
      <c r="L1901" s="34"/>
      <c r="M1901" s="34"/>
      <c r="N1901" s="34"/>
      <c r="O1901" s="34"/>
      <c r="P1901" s="34"/>
      <c r="Q1901" s="34"/>
      <c r="R1901" s="34"/>
      <c r="S1901" s="34"/>
      <c r="T1901" s="34"/>
      <c r="U1901" s="34"/>
      <c r="V1901" s="34"/>
      <c r="W1901" s="34"/>
      <c r="X1901" s="34"/>
      <c r="Y1901" s="34"/>
      <c r="Z1901" s="34"/>
      <c r="AA1901" s="34"/>
      <c r="AB1901" s="34"/>
      <c r="AC1901" s="34"/>
    </row>
    <row r="1902" spans="2:29">
      <c r="B1902" s="23"/>
      <c r="C1902" s="23"/>
      <c r="D1902" s="34"/>
      <c r="E1902" s="34"/>
      <c r="F1902" s="34"/>
      <c r="G1902" s="34"/>
      <c r="H1902" s="34"/>
      <c r="I1902" s="34"/>
      <c r="J1902" s="34"/>
      <c r="K1902" s="34"/>
      <c r="L1902" s="34"/>
      <c r="M1902" s="34"/>
      <c r="N1902" s="34"/>
      <c r="O1902" s="34"/>
      <c r="P1902" s="34"/>
      <c r="Q1902" s="34"/>
      <c r="R1902" s="34"/>
      <c r="S1902" s="34"/>
      <c r="T1902" s="34"/>
      <c r="U1902" s="34"/>
      <c r="V1902" s="34"/>
      <c r="W1902" s="34"/>
      <c r="X1902" s="34"/>
      <c r="Y1902" s="34"/>
      <c r="Z1902" s="34"/>
      <c r="AA1902" s="34"/>
      <c r="AB1902" s="34"/>
      <c r="AC1902" s="34"/>
    </row>
    <row r="1903" spans="2:29">
      <c r="B1903" s="23"/>
      <c r="C1903" s="23"/>
      <c r="D1903" s="34"/>
      <c r="E1903" s="34"/>
      <c r="F1903" s="34"/>
      <c r="G1903" s="34"/>
      <c r="H1903" s="34"/>
      <c r="I1903" s="34"/>
      <c r="J1903" s="34"/>
      <c r="K1903" s="34"/>
      <c r="L1903" s="34"/>
      <c r="M1903" s="34"/>
      <c r="N1903" s="34"/>
      <c r="O1903" s="34"/>
      <c r="P1903" s="34"/>
      <c r="Q1903" s="34"/>
      <c r="R1903" s="34"/>
      <c r="S1903" s="34"/>
      <c r="T1903" s="34"/>
      <c r="U1903" s="34"/>
      <c r="V1903" s="34"/>
      <c r="W1903" s="34"/>
      <c r="X1903" s="34"/>
      <c r="Y1903" s="34"/>
      <c r="Z1903" s="34"/>
      <c r="AA1903" s="34"/>
      <c r="AB1903" s="34"/>
      <c r="AC1903" s="34"/>
    </row>
    <row r="1904" spans="2:29">
      <c r="B1904" s="23"/>
      <c r="C1904" s="23"/>
      <c r="D1904" s="34"/>
      <c r="E1904" s="34"/>
      <c r="F1904" s="34"/>
      <c r="G1904" s="34"/>
      <c r="H1904" s="34"/>
      <c r="I1904" s="34"/>
      <c r="J1904" s="34"/>
      <c r="K1904" s="34"/>
      <c r="L1904" s="34"/>
      <c r="M1904" s="34"/>
      <c r="N1904" s="34"/>
      <c r="O1904" s="34"/>
      <c r="P1904" s="34"/>
      <c r="Q1904" s="34"/>
      <c r="R1904" s="34"/>
      <c r="S1904" s="34"/>
      <c r="T1904" s="34"/>
      <c r="U1904" s="34"/>
      <c r="V1904" s="34"/>
      <c r="W1904" s="34"/>
      <c r="X1904" s="34"/>
      <c r="Y1904" s="34"/>
      <c r="Z1904" s="34"/>
      <c r="AA1904" s="34"/>
      <c r="AB1904" s="34"/>
      <c r="AC1904" s="34"/>
    </row>
    <row r="1905" spans="2:29">
      <c r="B1905" s="23"/>
      <c r="C1905" s="23"/>
      <c r="D1905" s="34"/>
      <c r="E1905" s="34"/>
      <c r="F1905" s="34"/>
      <c r="G1905" s="34"/>
      <c r="H1905" s="34"/>
      <c r="I1905" s="34"/>
      <c r="J1905" s="34"/>
      <c r="K1905" s="34"/>
      <c r="L1905" s="34"/>
      <c r="M1905" s="34"/>
      <c r="N1905" s="34"/>
      <c r="O1905" s="34"/>
      <c r="P1905" s="34"/>
      <c r="Q1905" s="34"/>
      <c r="R1905" s="34"/>
      <c r="S1905" s="34"/>
      <c r="T1905" s="34"/>
      <c r="U1905" s="34"/>
      <c r="V1905" s="34"/>
      <c r="W1905" s="34"/>
      <c r="X1905" s="34"/>
      <c r="Y1905" s="34"/>
      <c r="Z1905" s="34"/>
      <c r="AA1905" s="34"/>
      <c r="AB1905" s="34"/>
      <c r="AC1905" s="34"/>
    </row>
    <row r="1906" spans="2:29">
      <c r="B1906" s="23"/>
      <c r="C1906" s="23"/>
      <c r="D1906" s="34"/>
      <c r="E1906" s="34"/>
      <c r="F1906" s="34"/>
      <c r="G1906" s="34"/>
      <c r="H1906" s="34"/>
      <c r="I1906" s="34"/>
      <c r="J1906" s="34"/>
      <c r="K1906" s="34"/>
      <c r="L1906" s="34"/>
      <c r="M1906" s="34"/>
      <c r="N1906" s="34"/>
      <c r="O1906" s="34"/>
      <c r="P1906" s="34"/>
      <c r="Q1906" s="34"/>
      <c r="R1906" s="34"/>
      <c r="S1906" s="34"/>
      <c r="T1906" s="34"/>
      <c r="U1906" s="34"/>
      <c r="V1906" s="34"/>
      <c r="W1906" s="34"/>
      <c r="X1906" s="34"/>
      <c r="Y1906" s="34"/>
      <c r="Z1906" s="34"/>
      <c r="AA1906" s="34"/>
      <c r="AB1906" s="34"/>
      <c r="AC1906" s="34"/>
    </row>
    <row r="1907" spans="2:29">
      <c r="B1907" s="23"/>
      <c r="C1907" s="23"/>
      <c r="D1907" s="34"/>
      <c r="E1907" s="34"/>
      <c r="F1907" s="34"/>
      <c r="G1907" s="34"/>
      <c r="H1907" s="34"/>
      <c r="I1907" s="34"/>
      <c r="J1907" s="34"/>
      <c r="K1907" s="34"/>
      <c r="L1907" s="34"/>
      <c r="M1907" s="34"/>
      <c r="N1907" s="34"/>
      <c r="O1907" s="34"/>
      <c r="P1907" s="34"/>
      <c r="Q1907" s="34"/>
      <c r="R1907" s="34"/>
      <c r="S1907" s="34"/>
      <c r="T1907" s="34"/>
      <c r="U1907" s="34"/>
      <c r="V1907" s="34"/>
      <c r="W1907" s="34"/>
      <c r="X1907" s="34"/>
      <c r="Y1907" s="34"/>
      <c r="Z1907" s="34"/>
      <c r="AA1907" s="34"/>
      <c r="AB1907" s="34"/>
      <c r="AC1907" s="34"/>
    </row>
    <row r="1908" spans="2:29">
      <c r="B1908" s="23"/>
      <c r="C1908" s="23"/>
      <c r="D1908" s="34"/>
      <c r="E1908" s="34"/>
      <c r="F1908" s="34"/>
      <c r="G1908" s="34"/>
      <c r="H1908" s="34"/>
      <c r="I1908" s="34"/>
      <c r="J1908" s="34"/>
      <c r="K1908" s="34"/>
      <c r="L1908" s="34"/>
      <c r="M1908" s="34"/>
      <c r="N1908" s="34"/>
      <c r="O1908" s="34"/>
      <c r="P1908" s="34"/>
      <c r="Q1908" s="34"/>
      <c r="R1908" s="34"/>
      <c r="S1908" s="34"/>
      <c r="T1908" s="34"/>
      <c r="U1908" s="34"/>
      <c r="V1908" s="34"/>
      <c r="W1908" s="34"/>
      <c r="X1908" s="34"/>
      <c r="Y1908" s="34"/>
      <c r="Z1908" s="34"/>
      <c r="AA1908" s="34"/>
      <c r="AB1908" s="34"/>
      <c r="AC1908" s="34"/>
    </row>
    <row r="1909" spans="2:29">
      <c r="B1909" s="23"/>
      <c r="C1909" s="23"/>
      <c r="D1909" s="34"/>
      <c r="E1909" s="34"/>
      <c r="F1909" s="34"/>
      <c r="G1909" s="34"/>
      <c r="H1909" s="34"/>
      <c r="I1909" s="34"/>
      <c r="J1909" s="34"/>
      <c r="K1909" s="34"/>
      <c r="L1909" s="34"/>
      <c r="M1909" s="34"/>
      <c r="N1909" s="34"/>
      <c r="O1909" s="34"/>
      <c r="P1909" s="34"/>
      <c r="Q1909" s="34"/>
      <c r="R1909" s="34"/>
      <c r="S1909" s="34"/>
      <c r="T1909" s="34"/>
      <c r="U1909" s="34"/>
      <c r="V1909" s="34"/>
      <c r="W1909" s="34"/>
      <c r="X1909" s="34"/>
      <c r="Y1909" s="34"/>
      <c r="Z1909" s="34"/>
      <c r="AA1909" s="34"/>
      <c r="AB1909" s="34"/>
      <c r="AC1909" s="34"/>
    </row>
    <row r="1910" spans="2:29">
      <c r="B1910" s="23"/>
      <c r="C1910" s="23"/>
      <c r="D1910" s="34"/>
      <c r="E1910" s="34"/>
      <c r="F1910" s="34"/>
      <c r="G1910" s="34"/>
      <c r="H1910" s="34"/>
      <c r="I1910" s="34"/>
      <c r="J1910" s="34"/>
      <c r="K1910" s="34"/>
      <c r="L1910" s="34"/>
      <c r="M1910" s="34"/>
      <c r="N1910" s="34"/>
      <c r="O1910" s="34"/>
      <c r="P1910" s="34"/>
      <c r="Q1910" s="34"/>
      <c r="R1910" s="34"/>
      <c r="S1910" s="34"/>
      <c r="T1910" s="34"/>
      <c r="U1910" s="34"/>
      <c r="V1910" s="34"/>
      <c r="W1910" s="34"/>
      <c r="X1910" s="34"/>
      <c r="Y1910" s="34"/>
      <c r="Z1910" s="34"/>
      <c r="AA1910" s="34"/>
      <c r="AB1910" s="34"/>
      <c r="AC1910" s="34"/>
    </row>
    <row r="1911" spans="2:29">
      <c r="B1911" s="23"/>
      <c r="C1911" s="23"/>
      <c r="D1911" s="34"/>
      <c r="E1911" s="34"/>
      <c r="F1911" s="34"/>
      <c r="G1911" s="34"/>
      <c r="H1911" s="34"/>
      <c r="I1911" s="34"/>
      <c r="J1911" s="34"/>
      <c r="K1911" s="34"/>
      <c r="L1911" s="34"/>
      <c r="M1911" s="34"/>
      <c r="N1911" s="34"/>
      <c r="O1911" s="34"/>
      <c r="P1911" s="34"/>
      <c r="Q1911" s="34"/>
      <c r="R1911" s="34"/>
      <c r="S1911" s="34"/>
      <c r="T1911" s="34"/>
      <c r="U1911" s="34"/>
      <c r="V1911" s="34"/>
      <c r="W1911" s="34"/>
      <c r="X1911" s="34"/>
      <c r="Y1911" s="34"/>
      <c r="Z1911" s="34"/>
      <c r="AA1911" s="34"/>
      <c r="AB1911" s="34"/>
      <c r="AC1911" s="34"/>
    </row>
    <row r="1912" spans="2:29">
      <c r="B1912" s="23"/>
      <c r="C1912" s="23"/>
      <c r="D1912" s="34"/>
      <c r="E1912" s="34"/>
      <c r="F1912" s="34"/>
      <c r="G1912" s="34"/>
      <c r="H1912" s="34"/>
      <c r="I1912" s="34"/>
      <c r="J1912" s="34"/>
      <c r="K1912" s="34"/>
      <c r="L1912" s="34"/>
      <c r="M1912" s="34"/>
      <c r="N1912" s="34"/>
      <c r="O1912" s="34"/>
      <c r="P1912" s="34"/>
      <c r="Q1912" s="34"/>
      <c r="R1912" s="34"/>
      <c r="S1912" s="34"/>
      <c r="T1912" s="34"/>
      <c r="U1912" s="34"/>
      <c r="V1912" s="34"/>
      <c r="W1912" s="34"/>
      <c r="X1912" s="34"/>
      <c r="Y1912" s="34"/>
      <c r="Z1912" s="34"/>
      <c r="AA1912" s="34"/>
      <c r="AB1912" s="34"/>
      <c r="AC1912" s="34"/>
    </row>
    <row r="1913" spans="2:29">
      <c r="B1913" s="23"/>
      <c r="C1913" s="23"/>
      <c r="D1913" s="34"/>
      <c r="E1913" s="34"/>
      <c r="F1913" s="34"/>
      <c r="G1913" s="34"/>
      <c r="H1913" s="34"/>
      <c r="I1913" s="34"/>
      <c r="J1913" s="34"/>
      <c r="K1913" s="34"/>
      <c r="L1913" s="34"/>
      <c r="M1913" s="34"/>
      <c r="N1913" s="34"/>
      <c r="O1913" s="34"/>
      <c r="P1913" s="34"/>
      <c r="Q1913" s="34"/>
      <c r="R1913" s="34"/>
      <c r="S1913" s="34"/>
      <c r="T1913" s="34"/>
      <c r="U1913" s="34"/>
      <c r="V1913" s="34"/>
      <c r="W1913" s="34"/>
      <c r="X1913" s="34"/>
      <c r="Y1913" s="34"/>
      <c r="Z1913" s="34"/>
      <c r="AA1913" s="34"/>
      <c r="AB1913" s="34"/>
      <c r="AC1913" s="34"/>
    </row>
    <row r="1914" spans="2:29">
      <c r="B1914" s="23"/>
      <c r="C1914" s="23"/>
      <c r="D1914" s="34"/>
      <c r="E1914" s="34"/>
      <c r="F1914" s="34"/>
      <c r="G1914" s="34"/>
      <c r="H1914" s="34"/>
      <c r="I1914" s="34"/>
      <c r="J1914" s="34"/>
      <c r="K1914" s="34"/>
      <c r="L1914" s="34"/>
      <c r="M1914" s="34"/>
      <c r="N1914" s="34"/>
      <c r="O1914" s="34"/>
      <c r="P1914" s="34"/>
      <c r="Q1914" s="34"/>
      <c r="R1914" s="34"/>
      <c r="S1914" s="34"/>
      <c r="T1914" s="34"/>
      <c r="U1914" s="34"/>
      <c r="V1914" s="34"/>
      <c r="W1914" s="34"/>
      <c r="X1914" s="34"/>
      <c r="Y1914" s="34"/>
      <c r="Z1914" s="34"/>
      <c r="AA1914" s="34"/>
      <c r="AB1914" s="34"/>
      <c r="AC1914" s="34"/>
    </row>
    <row r="1915" spans="2:29">
      <c r="B1915" s="23"/>
      <c r="C1915" s="23"/>
      <c r="D1915" s="34"/>
      <c r="E1915" s="34"/>
      <c r="F1915" s="34"/>
      <c r="G1915" s="34"/>
      <c r="H1915" s="34"/>
      <c r="I1915" s="34"/>
      <c r="J1915" s="34"/>
      <c r="K1915" s="34"/>
      <c r="L1915" s="34"/>
      <c r="M1915" s="34"/>
      <c r="N1915" s="34"/>
      <c r="O1915" s="34"/>
      <c r="P1915" s="34"/>
      <c r="Q1915" s="34"/>
      <c r="R1915" s="34"/>
      <c r="S1915" s="34"/>
      <c r="T1915" s="34"/>
      <c r="U1915" s="34"/>
      <c r="V1915" s="34"/>
      <c r="W1915" s="34"/>
      <c r="X1915" s="34"/>
      <c r="Y1915" s="34"/>
      <c r="Z1915" s="34"/>
      <c r="AA1915" s="34"/>
      <c r="AB1915" s="34"/>
      <c r="AC1915" s="34"/>
    </row>
    <row r="1916" spans="2:29">
      <c r="B1916" s="23"/>
      <c r="C1916" s="23"/>
      <c r="D1916" s="34"/>
      <c r="E1916" s="34"/>
      <c r="F1916" s="34"/>
      <c r="G1916" s="34"/>
      <c r="H1916" s="34"/>
      <c r="I1916" s="34"/>
      <c r="J1916" s="34"/>
      <c r="K1916" s="34"/>
      <c r="L1916" s="34"/>
      <c r="M1916" s="34"/>
      <c r="N1916" s="34"/>
      <c r="O1916" s="34"/>
      <c r="P1916" s="34"/>
      <c r="Q1916" s="34"/>
      <c r="R1916" s="34"/>
      <c r="S1916" s="34"/>
      <c r="T1916" s="34"/>
      <c r="U1916" s="34"/>
      <c r="V1916" s="34"/>
      <c r="W1916" s="34"/>
      <c r="X1916" s="34"/>
      <c r="Y1916" s="34"/>
      <c r="Z1916" s="34"/>
      <c r="AA1916" s="34"/>
      <c r="AB1916" s="34"/>
      <c r="AC1916" s="34"/>
    </row>
    <row r="1917" spans="2:29">
      <c r="B1917" s="23"/>
      <c r="C1917" s="23"/>
      <c r="D1917" s="34"/>
      <c r="E1917" s="34"/>
      <c r="F1917" s="34"/>
      <c r="G1917" s="34"/>
      <c r="H1917" s="34"/>
      <c r="I1917" s="34"/>
      <c r="J1917" s="34"/>
      <c r="K1917" s="34"/>
      <c r="L1917" s="34"/>
      <c r="M1917" s="34"/>
      <c r="N1917" s="34"/>
      <c r="O1917" s="34"/>
      <c r="P1917" s="34"/>
      <c r="Q1917" s="34"/>
      <c r="R1917" s="34"/>
      <c r="S1917" s="34"/>
      <c r="T1917" s="34"/>
      <c r="U1917" s="34"/>
      <c r="V1917" s="34"/>
      <c r="W1917" s="34"/>
      <c r="X1917" s="34"/>
      <c r="Y1917" s="34"/>
      <c r="Z1917" s="34"/>
      <c r="AA1917" s="34"/>
      <c r="AB1917" s="34"/>
      <c r="AC1917" s="34"/>
    </row>
    <row r="1918" spans="2:29">
      <c r="B1918" s="23"/>
      <c r="C1918" s="23"/>
      <c r="D1918" s="34"/>
      <c r="E1918" s="34"/>
      <c r="F1918" s="34"/>
      <c r="G1918" s="34"/>
      <c r="H1918" s="34"/>
      <c r="I1918" s="34"/>
      <c r="J1918" s="34"/>
      <c r="K1918" s="34"/>
      <c r="L1918" s="34"/>
      <c r="M1918" s="34"/>
      <c r="N1918" s="34"/>
      <c r="O1918" s="34"/>
      <c r="P1918" s="34"/>
      <c r="Q1918" s="34"/>
      <c r="R1918" s="34"/>
      <c r="S1918" s="34"/>
      <c r="T1918" s="34"/>
      <c r="U1918" s="34"/>
      <c r="V1918" s="34"/>
      <c r="W1918" s="34"/>
      <c r="X1918" s="34"/>
      <c r="Y1918" s="34"/>
      <c r="Z1918" s="34"/>
      <c r="AA1918" s="34"/>
      <c r="AB1918" s="34"/>
      <c r="AC1918" s="34"/>
    </row>
    <row r="1919" spans="2:29">
      <c r="B1919" s="23"/>
      <c r="C1919" s="23"/>
      <c r="D1919" s="34"/>
      <c r="E1919" s="34"/>
      <c r="F1919" s="34"/>
      <c r="G1919" s="34"/>
      <c r="H1919" s="34"/>
      <c r="I1919" s="34"/>
      <c r="J1919" s="34"/>
      <c r="K1919" s="34"/>
      <c r="L1919" s="34"/>
      <c r="M1919" s="34"/>
      <c r="N1919" s="34"/>
      <c r="O1919" s="34"/>
      <c r="P1919" s="34"/>
      <c r="Q1919" s="34"/>
      <c r="R1919" s="34"/>
      <c r="S1919" s="34"/>
      <c r="T1919" s="34"/>
      <c r="U1919" s="34"/>
      <c r="V1919" s="34"/>
      <c r="W1919" s="34"/>
      <c r="X1919" s="34"/>
      <c r="Y1919" s="34"/>
      <c r="Z1919" s="34"/>
      <c r="AA1919" s="34"/>
      <c r="AB1919" s="34"/>
      <c r="AC1919" s="34"/>
    </row>
    <row r="1920" spans="2:29">
      <c r="B1920" s="23"/>
      <c r="C1920" s="23"/>
      <c r="D1920" s="34"/>
      <c r="E1920" s="34"/>
      <c r="F1920" s="34"/>
      <c r="G1920" s="34"/>
      <c r="H1920" s="34"/>
      <c r="I1920" s="34"/>
      <c r="J1920" s="34"/>
      <c r="K1920" s="34"/>
      <c r="L1920" s="34"/>
      <c r="M1920" s="34"/>
      <c r="N1920" s="34"/>
      <c r="O1920" s="34"/>
      <c r="P1920" s="34"/>
      <c r="Q1920" s="34"/>
      <c r="R1920" s="34"/>
      <c r="S1920" s="34"/>
      <c r="T1920" s="34"/>
      <c r="U1920" s="34"/>
      <c r="V1920" s="34"/>
      <c r="W1920" s="34"/>
      <c r="X1920" s="34"/>
      <c r="Y1920" s="34"/>
      <c r="Z1920" s="34"/>
      <c r="AA1920" s="34"/>
      <c r="AB1920" s="34"/>
      <c r="AC1920" s="34"/>
    </row>
    <row r="1921" spans="2:29">
      <c r="B1921" s="23"/>
      <c r="C1921" s="23"/>
      <c r="D1921" s="34"/>
      <c r="E1921" s="34"/>
      <c r="F1921" s="34"/>
      <c r="G1921" s="34"/>
      <c r="H1921" s="34"/>
      <c r="I1921" s="34"/>
      <c r="J1921" s="34"/>
      <c r="K1921" s="34"/>
      <c r="L1921" s="34"/>
      <c r="M1921" s="34"/>
      <c r="N1921" s="34"/>
      <c r="O1921" s="34"/>
      <c r="P1921" s="34"/>
      <c r="Q1921" s="34"/>
      <c r="R1921" s="34"/>
      <c r="S1921" s="34"/>
      <c r="T1921" s="34"/>
      <c r="U1921" s="34"/>
      <c r="V1921" s="34"/>
      <c r="W1921" s="34"/>
      <c r="X1921" s="34"/>
      <c r="Y1921" s="34"/>
      <c r="Z1921" s="34"/>
      <c r="AA1921" s="34"/>
      <c r="AB1921" s="34"/>
      <c r="AC1921" s="34"/>
    </row>
    <row r="1922" spans="2:29">
      <c r="B1922" s="23"/>
      <c r="C1922" s="23"/>
      <c r="D1922" s="34"/>
      <c r="E1922" s="34"/>
      <c r="F1922" s="34"/>
      <c r="G1922" s="34"/>
      <c r="H1922" s="34"/>
      <c r="I1922" s="34"/>
      <c r="J1922" s="34"/>
      <c r="K1922" s="34"/>
      <c r="L1922" s="34"/>
      <c r="M1922" s="34"/>
      <c r="N1922" s="34"/>
      <c r="O1922" s="34"/>
      <c r="P1922" s="34"/>
      <c r="Q1922" s="34"/>
      <c r="R1922" s="34"/>
      <c r="S1922" s="34"/>
      <c r="T1922" s="34"/>
      <c r="U1922" s="34"/>
      <c r="V1922" s="34"/>
      <c r="W1922" s="34"/>
      <c r="X1922" s="34"/>
      <c r="Y1922" s="34"/>
      <c r="Z1922" s="34"/>
      <c r="AA1922" s="34"/>
      <c r="AB1922" s="34"/>
      <c r="AC1922" s="34"/>
    </row>
    <row r="1923" spans="2:29">
      <c r="B1923" s="23"/>
      <c r="C1923" s="23"/>
      <c r="D1923" s="34"/>
      <c r="E1923" s="34"/>
      <c r="F1923" s="34"/>
      <c r="G1923" s="34"/>
      <c r="H1923" s="34"/>
      <c r="I1923" s="34"/>
      <c r="J1923" s="34"/>
      <c r="K1923" s="34"/>
      <c r="L1923" s="34"/>
      <c r="M1923" s="34"/>
      <c r="N1923" s="34"/>
      <c r="O1923" s="34"/>
      <c r="P1923" s="34"/>
      <c r="Q1923" s="34"/>
      <c r="R1923" s="34"/>
      <c r="S1923" s="34"/>
      <c r="T1923" s="34"/>
      <c r="U1923" s="34"/>
      <c r="V1923" s="34"/>
      <c r="W1923" s="34"/>
      <c r="X1923" s="34"/>
      <c r="Y1923" s="34"/>
      <c r="Z1923" s="34"/>
      <c r="AA1923" s="34"/>
      <c r="AB1923" s="34"/>
      <c r="AC1923" s="34"/>
    </row>
    <row r="1924" spans="2:29">
      <c r="B1924" s="23"/>
      <c r="C1924" s="23"/>
      <c r="D1924" s="34"/>
      <c r="E1924" s="34"/>
      <c r="F1924" s="34"/>
      <c r="G1924" s="34"/>
      <c r="H1924" s="34"/>
      <c r="I1924" s="34"/>
      <c r="J1924" s="34"/>
      <c r="K1924" s="34"/>
      <c r="L1924" s="34"/>
      <c r="M1924" s="34"/>
      <c r="N1924" s="34"/>
      <c r="O1924" s="34"/>
      <c r="P1924" s="34"/>
      <c r="Q1924" s="34"/>
      <c r="R1924" s="34"/>
      <c r="S1924" s="34"/>
      <c r="T1924" s="34"/>
      <c r="U1924" s="34"/>
      <c r="V1924" s="34"/>
      <c r="W1924" s="34"/>
      <c r="X1924" s="34"/>
      <c r="Y1924" s="34"/>
      <c r="Z1924" s="34"/>
      <c r="AA1924" s="34"/>
      <c r="AB1924" s="34"/>
      <c r="AC1924" s="34"/>
    </row>
    <row r="1925" spans="2:29">
      <c r="B1925" s="23"/>
      <c r="C1925" s="23"/>
      <c r="D1925" s="34"/>
      <c r="E1925" s="34"/>
      <c r="F1925" s="34"/>
      <c r="G1925" s="34"/>
      <c r="H1925" s="34"/>
      <c r="I1925" s="34"/>
      <c r="J1925" s="34"/>
      <c r="K1925" s="34"/>
      <c r="L1925" s="34"/>
      <c r="M1925" s="34"/>
      <c r="N1925" s="34"/>
      <c r="O1925" s="34"/>
      <c r="P1925" s="34"/>
      <c r="Q1925" s="34"/>
      <c r="R1925" s="34"/>
      <c r="S1925" s="34"/>
      <c r="T1925" s="34"/>
      <c r="U1925" s="34"/>
      <c r="V1925" s="34"/>
      <c r="W1925" s="34"/>
      <c r="X1925" s="34"/>
      <c r="Y1925" s="34"/>
      <c r="Z1925" s="34"/>
      <c r="AA1925" s="34"/>
      <c r="AB1925" s="34"/>
      <c r="AC1925" s="34"/>
    </row>
    <row r="1926" spans="2:29">
      <c r="B1926" s="23"/>
      <c r="C1926" s="23"/>
      <c r="D1926" s="34"/>
      <c r="E1926" s="34"/>
      <c r="F1926" s="34"/>
      <c r="G1926" s="34"/>
      <c r="H1926" s="34"/>
      <c r="I1926" s="34"/>
      <c r="J1926" s="34"/>
      <c r="K1926" s="34"/>
      <c r="L1926" s="34"/>
      <c r="M1926" s="34"/>
      <c r="N1926" s="34"/>
      <c r="O1926" s="34"/>
      <c r="P1926" s="34"/>
      <c r="Q1926" s="34"/>
      <c r="R1926" s="34"/>
      <c r="S1926" s="34"/>
      <c r="T1926" s="34"/>
      <c r="U1926" s="34"/>
      <c r="V1926" s="34"/>
      <c r="W1926" s="34"/>
      <c r="X1926" s="34"/>
      <c r="Y1926" s="34"/>
      <c r="Z1926" s="34"/>
      <c r="AA1926" s="34"/>
      <c r="AB1926" s="34"/>
      <c r="AC1926" s="34"/>
    </row>
    <row r="1927" spans="2:29">
      <c r="B1927" s="23"/>
      <c r="C1927" s="23"/>
      <c r="D1927" s="34"/>
      <c r="E1927" s="34"/>
      <c r="F1927" s="34"/>
      <c r="G1927" s="34"/>
      <c r="H1927" s="34"/>
      <c r="I1927" s="34"/>
      <c r="J1927" s="34"/>
      <c r="K1927" s="34"/>
      <c r="L1927" s="34"/>
      <c r="M1927" s="34"/>
      <c r="N1927" s="34"/>
      <c r="O1927" s="34"/>
      <c r="P1927" s="34"/>
      <c r="Q1927" s="34"/>
      <c r="R1927" s="34"/>
      <c r="S1927" s="34"/>
      <c r="T1927" s="34"/>
      <c r="U1927" s="34"/>
      <c r="V1927" s="34"/>
      <c r="W1927" s="34"/>
      <c r="X1927" s="34"/>
      <c r="Y1927" s="34"/>
      <c r="Z1927" s="34"/>
      <c r="AA1927" s="34"/>
      <c r="AB1927" s="34"/>
      <c r="AC1927" s="34"/>
    </row>
    <row r="1928" spans="2:29">
      <c r="B1928" s="23"/>
      <c r="C1928" s="23"/>
      <c r="D1928" s="34"/>
      <c r="E1928" s="34"/>
      <c r="F1928" s="34"/>
      <c r="G1928" s="34"/>
      <c r="H1928" s="34"/>
      <c r="I1928" s="34"/>
      <c r="J1928" s="34"/>
      <c r="K1928" s="34"/>
      <c r="L1928" s="34"/>
      <c r="M1928" s="34"/>
      <c r="N1928" s="34"/>
      <c r="O1928" s="34"/>
      <c r="P1928" s="34"/>
      <c r="Q1928" s="34"/>
      <c r="R1928" s="34"/>
      <c r="S1928" s="34"/>
      <c r="T1928" s="34"/>
      <c r="U1928" s="34"/>
      <c r="V1928" s="34"/>
      <c r="W1928" s="34"/>
      <c r="X1928" s="34"/>
      <c r="Y1928" s="34"/>
      <c r="Z1928" s="34"/>
      <c r="AA1928" s="34"/>
      <c r="AB1928" s="34"/>
      <c r="AC1928" s="34"/>
    </row>
    <row r="1929" spans="2:29">
      <c r="B1929" s="23"/>
      <c r="C1929" s="23"/>
      <c r="D1929" s="34"/>
      <c r="E1929" s="34"/>
      <c r="F1929" s="34"/>
      <c r="G1929" s="34"/>
      <c r="H1929" s="34"/>
      <c r="I1929" s="34"/>
      <c r="J1929" s="34"/>
      <c r="K1929" s="34"/>
      <c r="L1929" s="34"/>
      <c r="M1929" s="34"/>
      <c r="N1929" s="34"/>
      <c r="O1929" s="34"/>
      <c r="P1929" s="34"/>
      <c r="Q1929" s="34"/>
      <c r="R1929" s="34"/>
      <c r="S1929" s="34"/>
      <c r="T1929" s="34"/>
      <c r="U1929" s="34"/>
      <c r="V1929" s="34"/>
      <c r="W1929" s="34"/>
      <c r="X1929" s="34"/>
      <c r="Y1929" s="34"/>
      <c r="Z1929" s="34"/>
      <c r="AA1929" s="34"/>
      <c r="AB1929" s="34"/>
      <c r="AC1929" s="34"/>
    </row>
    <row r="1930" spans="2:29">
      <c r="B1930" s="23"/>
      <c r="C1930" s="23"/>
      <c r="D1930" s="34"/>
      <c r="E1930" s="34"/>
      <c r="F1930" s="34"/>
      <c r="G1930" s="34"/>
      <c r="H1930" s="34"/>
      <c r="I1930" s="34"/>
      <c r="J1930" s="34"/>
      <c r="K1930" s="34"/>
      <c r="L1930" s="34"/>
      <c r="M1930" s="34"/>
      <c r="N1930" s="34"/>
      <c r="O1930" s="34"/>
      <c r="P1930" s="34"/>
      <c r="Q1930" s="34"/>
      <c r="R1930" s="34"/>
      <c r="S1930" s="34"/>
      <c r="T1930" s="34"/>
      <c r="U1930" s="34"/>
      <c r="V1930" s="34"/>
      <c r="W1930" s="34"/>
      <c r="X1930" s="34"/>
      <c r="Y1930" s="34"/>
      <c r="Z1930" s="34"/>
      <c r="AA1930" s="34"/>
      <c r="AB1930" s="34"/>
      <c r="AC1930" s="34"/>
    </row>
    <row r="1931" spans="2:29">
      <c r="B1931" s="23"/>
      <c r="C1931" s="23"/>
      <c r="D1931" s="34"/>
      <c r="E1931" s="34"/>
      <c r="F1931" s="34"/>
      <c r="G1931" s="34"/>
      <c r="H1931" s="34"/>
      <c r="I1931" s="34"/>
      <c r="J1931" s="34"/>
      <c r="K1931" s="34"/>
      <c r="L1931" s="34"/>
      <c r="M1931" s="34"/>
      <c r="N1931" s="34"/>
      <c r="O1931" s="34"/>
      <c r="P1931" s="34"/>
      <c r="Q1931" s="34"/>
      <c r="R1931" s="34"/>
      <c r="S1931" s="34"/>
      <c r="T1931" s="34"/>
      <c r="U1931" s="34"/>
      <c r="V1931" s="34"/>
      <c r="W1931" s="34"/>
      <c r="X1931" s="34"/>
      <c r="Y1931" s="34"/>
      <c r="Z1931" s="34"/>
      <c r="AA1931" s="34"/>
      <c r="AB1931" s="34"/>
      <c r="AC1931" s="34"/>
    </row>
    <row r="1932" spans="2:29">
      <c r="B1932" s="23"/>
      <c r="C1932" s="23"/>
      <c r="D1932" s="34"/>
      <c r="E1932" s="34"/>
      <c r="F1932" s="34"/>
      <c r="G1932" s="34"/>
      <c r="H1932" s="34"/>
      <c r="I1932" s="34"/>
      <c r="J1932" s="34"/>
      <c r="K1932" s="34"/>
      <c r="L1932" s="34"/>
      <c r="M1932" s="34"/>
      <c r="N1932" s="34"/>
      <c r="O1932" s="34"/>
      <c r="P1932" s="34"/>
      <c r="Q1932" s="34"/>
      <c r="R1932" s="34"/>
      <c r="S1932" s="34"/>
      <c r="T1932" s="34"/>
      <c r="U1932" s="34"/>
      <c r="V1932" s="34"/>
      <c r="W1932" s="34"/>
      <c r="X1932" s="34"/>
      <c r="Y1932" s="34"/>
      <c r="Z1932" s="34"/>
      <c r="AA1932" s="34"/>
      <c r="AB1932" s="34"/>
      <c r="AC1932" s="34"/>
    </row>
    <row r="1933" spans="2:29">
      <c r="B1933" s="23"/>
      <c r="C1933" s="23"/>
      <c r="D1933" s="34"/>
      <c r="E1933" s="34"/>
      <c r="F1933" s="34"/>
      <c r="G1933" s="34"/>
      <c r="H1933" s="34"/>
      <c r="I1933" s="34"/>
      <c r="J1933" s="34"/>
      <c r="K1933" s="34"/>
      <c r="L1933" s="34"/>
      <c r="M1933" s="34"/>
      <c r="N1933" s="34"/>
      <c r="O1933" s="34"/>
      <c r="P1933" s="34"/>
      <c r="Q1933" s="34"/>
      <c r="R1933" s="34"/>
      <c r="S1933" s="34"/>
      <c r="T1933" s="34"/>
      <c r="U1933" s="34"/>
      <c r="V1933" s="34"/>
      <c r="W1933" s="34"/>
      <c r="X1933" s="34"/>
      <c r="Y1933" s="34"/>
      <c r="Z1933" s="34"/>
      <c r="AA1933" s="34"/>
      <c r="AB1933" s="34"/>
      <c r="AC1933" s="34"/>
    </row>
    <row r="1934" spans="2:29">
      <c r="B1934" s="23"/>
      <c r="C1934" s="23"/>
      <c r="D1934" s="34"/>
      <c r="E1934" s="34"/>
      <c r="F1934" s="34"/>
      <c r="G1934" s="34"/>
      <c r="H1934" s="34"/>
      <c r="I1934" s="34"/>
      <c r="J1934" s="34"/>
      <c r="K1934" s="34"/>
      <c r="L1934" s="34"/>
      <c r="M1934" s="34"/>
      <c r="N1934" s="34"/>
      <c r="O1934" s="34"/>
      <c r="P1934" s="34"/>
      <c r="Q1934" s="34"/>
      <c r="R1934" s="34"/>
      <c r="S1934" s="34"/>
      <c r="T1934" s="34"/>
      <c r="U1934" s="34"/>
      <c r="V1934" s="34"/>
      <c r="W1934" s="34"/>
      <c r="X1934" s="34"/>
      <c r="Y1934" s="34"/>
      <c r="Z1934" s="34"/>
      <c r="AA1934" s="34"/>
      <c r="AB1934" s="34"/>
      <c r="AC1934" s="34"/>
    </row>
    <row r="1935" spans="2:29">
      <c r="B1935" s="23"/>
      <c r="C1935" s="23"/>
      <c r="D1935" s="34"/>
      <c r="E1935" s="34"/>
      <c r="F1935" s="34"/>
      <c r="G1935" s="34"/>
      <c r="H1935" s="34"/>
      <c r="I1935" s="34"/>
      <c r="J1935" s="34"/>
      <c r="K1935" s="34"/>
      <c r="L1935" s="34"/>
      <c r="M1935" s="34"/>
      <c r="N1935" s="34"/>
      <c r="O1935" s="34"/>
      <c r="P1935" s="34"/>
      <c r="Q1935" s="34"/>
      <c r="R1935" s="34"/>
      <c r="S1935" s="34"/>
      <c r="T1935" s="34"/>
      <c r="U1935" s="34"/>
      <c r="V1935" s="34"/>
      <c r="W1935" s="34"/>
      <c r="X1935" s="34"/>
      <c r="Y1935" s="34"/>
      <c r="Z1935" s="34"/>
      <c r="AA1935" s="34"/>
      <c r="AB1935" s="34"/>
      <c r="AC1935" s="34"/>
    </row>
    <row r="1936" spans="2:29">
      <c r="B1936" s="23"/>
      <c r="C1936" s="23"/>
      <c r="D1936" s="34"/>
      <c r="E1936" s="34"/>
      <c r="F1936" s="34"/>
      <c r="G1936" s="34"/>
      <c r="H1936" s="34"/>
      <c r="I1936" s="34"/>
      <c r="J1936" s="34"/>
      <c r="K1936" s="34"/>
      <c r="L1936" s="34"/>
      <c r="M1936" s="34"/>
      <c r="N1936" s="34"/>
      <c r="O1936" s="34"/>
      <c r="P1936" s="34"/>
      <c r="Q1936" s="34"/>
      <c r="R1936" s="34"/>
      <c r="S1936" s="34"/>
      <c r="T1936" s="34"/>
      <c r="U1936" s="34"/>
      <c r="V1936" s="34"/>
      <c r="W1936" s="34"/>
      <c r="X1936" s="34"/>
      <c r="Y1936" s="34"/>
      <c r="Z1936" s="34"/>
      <c r="AA1936" s="34"/>
      <c r="AB1936" s="34"/>
      <c r="AC1936" s="34"/>
    </row>
    <row r="1937" spans="2:29">
      <c r="B1937" s="23"/>
      <c r="C1937" s="23"/>
      <c r="D1937" s="34"/>
      <c r="E1937" s="34"/>
      <c r="F1937" s="34"/>
      <c r="G1937" s="34"/>
      <c r="H1937" s="34"/>
      <c r="I1937" s="34"/>
      <c r="J1937" s="34"/>
      <c r="K1937" s="34"/>
      <c r="L1937" s="34"/>
      <c r="M1937" s="34"/>
      <c r="N1937" s="34"/>
      <c r="O1937" s="34"/>
      <c r="P1937" s="34"/>
      <c r="Q1937" s="34"/>
      <c r="R1937" s="34"/>
      <c r="S1937" s="34"/>
      <c r="T1937" s="34"/>
      <c r="U1937" s="34"/>
      <c r="V1937" s="34"/>
      <c r="W1937" s="34"/>
      <c r="X1937" s="34"/>
      <c r="Y1937" s="34"/>
      <c r="Z1937" s="34"/>
      <c r="AA1937" s="34"/>
      <c r="AB1937" s="34"/>
      <c r="AC1937" s="34"/>
    </row>
    <row r="1938" spans="2:29">
      <c r="B1938" s="23"/>
      <c r="C1938" s="23"/>
      <c r="D1938" s="34"/>
      <c r="E1938" s="34"/>
      <c r="F1938" s="34"/>
      <c r="G1938" s="34"/>
      <c r="H1938" s="34"/>
      <c r="I1938" s="34"/>
      <c r="J1938" s="34"/>
      <c r="K1938" s="34"/>
      <c r="L1938" s="34"/>
      <c r="M1938" s="34"/>
      <c r="N1938" s="34"/>
      <c r="O1938" s="34"/>
      <c r="P1938" s="34"/>
      <c r="Q1938" s="34"/>
      <c r="R1938" s="34"/>
      <c r="S1938" s="34"/>
      <c r="T1938" s="34"/>
      <c r="U1938" s="34"/>
      <c r="V1938" s="34"/>
      <c r="W1938" s="34"/>
      <c r="X1938" s="34"/>
      <c r="Y1938" s="34"/>
      <c r="Z1938" s="34"/>
      <c r="AA1938" s="34"/>
      <c r="AB1938" s="34"/>
      <c r="AC1938" s="34"/>
    </row>
    <row r="1939" spans="2:29">
      <c r="B1939" s="23"/>
      <c r="C1939" s="23"/>
      <c r="D1939" s="34"/>
      <c r="E1939" s="34"/>
      <c r="F1939" s="34"/>
      <c r="G1939" s="34"/>
      <c r="H1939" s="34"/>
      <c r="I1939" s="34"/>
      <c r="J1939" s="34"/>
      <c r="K1939" s="34"/>
      <c r="L1939" s="34"/>
      <c r="M1939" s="34"/>
      <c r="N1939" s="34"/>
      <c r="O1939" s="34"/>
      <c r="P1939" s="34"/>
      <c r="Q1939" s="34"/>
      <c r="R1939" s="34"/>
      <c r="S1939" s="34"/>
      <c r="T1939" s="34"/>
      <c r="U1939" s="34"/>
      <c r="V1939" s="34"/>
      <c r="W1939" s="34"/>
      <c r="X1939" s="34"/>
      <c r="Y1939" s="34"/>
      <c r="Z1939" s="34"/>
      <c r="AA1939" s="34"/>
      <c r="AB1939" s="34"/>
      <c r="AC1939" s="34"/>
    </row>
    <row r="1940" spans="2:29">
      <c r="B1940" s="23"/>
      <c r="C1940" s="23"/>
      <c r="D1940" s="34"/>
      <c r="E1940" s="34"/>
      <c r="F1940" s="34"/>
      <c r="G1940" s="34"/>
      <c r="H1940" s="34"/>
      <c r="I1940" s="34"/>
      <c r="J1940" s="34"/>
      <c r="K1940" s="34"/>
      <c r="L1940" s="34"/>
      <c r="M1940" s="34"/>
      <c r="N1940" s="34"/>
      <c r="O1940" s="34"/>
      <c r="P1940" s="34"/>
      <c r="Q1940" s="34"/>
      <c r="R1940" s="34"/>
      <c r="S1940" s="34"/>
      <c r="T1940" s="34"/>
      <c r="U1940" s="34"/>
      <c r="V1940" s="34"/>
      <c r="W1940" s="34"/>
      <c r="X1940" s="34"/>
      <c r="Y1940" s="34"/>
      <c r="Z1940" s="34"/>
      <c r="AA1940" s="34"/>
      <c r="AB1940" s="34"/>
      <c r="AC1940" s="34"/>
    </row>
    <row r="1941" spans="2:29">
      <c r="B1941" s="23"/>
      <c r="C1941" s="23"/>
      <c r="D1941" s="34"/>
      <c r="E1941" s="34"/>
      <c r="F1941" s="34"/>
      <c r="G1941" s="34"/>
      <c r="H1941" s="34"/>
      <c r="I1941" s="34"/>
      <c r="J1941" s="34"/>
      <c r="K1941" s="34"/>
      <c r="L1941" s="34"/>
      <c r="M1941" s="34"/>
      <c r="N1941" s="34"/>
      <c r="O1941" s="34"/>
      <c r="P1941" s="34"/>
      <c r="Q1941" s="34"/>
      <c r="R1941" s="34"/>
      <c r="S1941" s="34"/>
      <c r="T1941" s="34"/>
      <c r="U1941" s="34"/>
      <c r="V1941" s="34"/>
      <c r="W1941" s="34"/>
      <c r="X1941" s="34"/>
      <c r="Y1941" s="34"/>
      <c r="Z1941" s="34"/>
      <c r="AA1941" s="34"/>
      <c r="AB1941" s="34"/>
      <c r="AC1941" s="34"/>
    </row>
    <row r="1942" spans="2:29">
      <c r="B1942" s="23"/>
      <c r="C1942" s="23"/>
      <c r="D1942" s="34"/>
      <c r="E1942" s="34"/>
      <c r="F1942" s="34"/>
      <c r="G1942" s="34"/>
      <c r="H1942" s="34"/>
      <c r="I1942" s="34"/>
      <c r="J1942" s="34"/>
      <c r="K1942" s="34"/>
      <c r="L1942" s="34"/>
      <c r="M1942" s="34"/>
      <c r="N1942" s="34"/>
      <c r="O1942" s="34"/>
      <c r="P1942" s="34"/>
      <c r="Q1942" s="34"/>
      <c r="R1942" s="34"/>
      <c r="S1942" s="34"/>
      <c r="T1942" s="34"/>
      <c r="U1942" s="34"/>
      <c r="V1942" s="34"/>
      <c r="W1942" s="34"/>
      <c r="X1942" s="34"/>
      <c r="Y1942" s="34"/>
      <c r="Z1942" s="34"/>
      <c r="AA1942" s="34"/>
      <c r="AB1942" s="34"/>
      <c r="AC1942" s="34"/>
    </row>
    <row r="1943" spans="2:29">
      <c r="B1943" s="23"/>
      <c r="C1943" s="23"/>
      <c r="D1943" s="34"/>
      <c r="E1943" s="34"/>
      <c r="F1943" s="34"/>
      <c r="G1943" s="34"/>
      <c r="H1943" s="34"/>
      <c r="I1943" s="34"/>
      <c r="J1943" s="34"/>
      <c r="K1943" s="34"/>
      <c r="L1943" s="34"/>
      <c r="M1943" s="34"/>
      <c r="N1943" s="34"/>
      <c r="O1943" s="34"/>
      <c r="P1943" s="34"/>
      <c r="Q1943" s="34"/>
      <c r="R1943" s="34"/>
      <c r="S1943" s="34"/>
      <c r="T1943" s="34"/>
      <c r="U1943" s="34"/>
      <c r="V1943" s="34"/>
      <c r="W1943" s="34"/>
      <c r="X1943" s="34"/>
      <c r="Y1943" s="34"/>
      <c r="Z1943" s="34"/>
      <c r="AA1943" s="34"/>
      <c r="AB1943" s="34"/>
      <c r="AC1943" s="34"/>
    </row>
    <row r="1944" spans="2:29">
      <c r="B1944" s="23"/>
      <c r="C1944" s="23"/>
      <c r="D1944" s="34"/>
      <c r="E1944" s="34"/>
      <c r="F1944" s="34"/>
      <c r="G1944" s="34"/>
      <c r="H1944" s="34"/>
      <c r="I1944" s="34"/>
      <c r="J1944" s="34"/>
      <c r="K1944" s="34"/>
      <c r="L1944" s="34"/>
      <c r="M1944" s="34"/>
      <c r="N1944" s="34"/>
      <c r="O1944" s="34"/>
      <c r="P1944" s="34"/>
      <c r="Q1944" s="34"/>
      <c r="R1944" s="34"/>
      <c r="S1944" s="34"/>
      <c r="T1944" s="34"/>
      <c r="U1944" s="34"/>
      <c r="V1944" s="34"/>
      <c r="W1944" s="34"/>
      <c r="X1944" s="34"/>
      <c r="Y1944" s="34"/>
      <c r="Z1944" s="34"/>
      <c r="AA1944" s="34"/>
      <c r="AB1944" s="34"/>
      <c r="AC1944" s="34"/>
    </row>
    <row r="1945" spans="2:29">
      <c r="B1945" s="23"/>
      <c r="C1945" s="23"/>
      <c r="D1945" s="34"/>
      <c r="E1945" s="34"/>
      <c r="F1945" s="34"/>
      <c r="G1945" s="34"/>
      <c r="H1945" s="34"/>
      <c r="I1945" s="34"/>
      <c r="J1945" s="34"/>
      <c r="K1945" s="34"/>
      <c r="L1945" s="34"/>
      <c r="M1945" s="34"/>
      <c r="N1945" s="34"/>
      <c r="O1945" s="34"/>
      <c r="P1945" s="34"/>
      <c r="Q1945" s="34"/>
      <c r="R1945" s="34"/>
      <c r="S1945" s="34"/>
      <c r="T1945" s="34"/>
      <c r="U1945" s="34"/>
      <c r="V1945" s="34"/>
      <c r="W1945" s="34"/>
      <c r="X1945" s="34"/>
      <c r="Y1945" s="34"/>
      <c r="Z1945" s="34"/>
      <c r="AA1945" s="34"/>
      <c r="AB1945" s="34"/>
      <c r="AC1945" s="34"/>
    </row>
    <row r="1946" spans="2:29">
      <c r="B1946" s="23"/>
      <c r="C1946" s="23"/>
      <c r="D1946" s="34"/>
      <c r="E1946" s="34"/>
      <c r="F1946" s="34"/>
      <c r="G1946" s="34"/>
      <c r="H1946" s="34"/>
      <c r="I1946" s="34"/>
      <c r="J1946" s="34"/>
      <c r="K1946" s="34"/>
      <c r="L1946" s="34"/>
      <c r="M1946" s="34"/>
      <c r="N1946" s="34"/>
      <c r="O1946" s="34"/>
      <c r="P1946" s="34"/>
      <c r="Q1946" s="34"/>
      <c r="R1946" s="34"/>
      <c r="S1946" s="34"/>
      <c r="T1946" s="34"/>
      <c r="U1946" s="34"/>
      <c r="V1946" s="34"/>
      <c r="W1946" s="34"/>
      <c r="X1946" s="34"/>
      <c r="Y1946" s="34"/>
      <c r="Z1946" s="34"/>
      <c r="AA1946" s="34"/>
      <c r="AB1946" s="34"/>
      <c r="AC1946" s="34"/>
    </row>
    <row r="1947" spans="2:29">
      <c r="B1947" s="23"/>
      <c r="C1947" s="23"/>
      <c r="D1947" s="34"/>
      <c r="E1947" s="34"/>
      <c r="F1947" s="34"/>
      <c r="G1947" s="34"/>
      <c r="H1947" s="34"/>
      <c r="I1947" s="34"/>
      <c r="J1947" s="34"/>
      <c r="K1947" s="34"/>
      <c r="L1947" s="34"/>
      <c r="M1947" s="34"/>
      <c r="N1947" s="34"/>
      <c r="O1947" s="34"/>
      <c r="P1947" s="34"/>
      <c r="Q1947" s="34"/>
      <c r="R1947" s="34"/>
      <c r="S1947" s="34"/>
      <c r="T1947" s="34"/>
      <c r="U1947" s="34"/>
      <c r="V1947" s="34"/>
      <c r="W1947" s="34"/>
      <c r="X1947" s="34"/>
      <c r="Y1947" s="34"/>
      <c r="Z1947" s="34"/>
      <c r="AA1947" s="34"/>
      <c r="AB1947" s="34"/>
      <c r="AC1947" s="34"/>
    </row>
    <row r="1948" spans="2:29">
      <c r="B1948" s="23"/>
      <c r="C1948" s="23"/>
      <c r="D1948" s="34"/>
      <c r="E1948" s="34"/>
      <c r="F1948" s="34"/>
      <c r="G1948" s="34"/>
      <c r="H1948" s="34"/>
      <c r="I1948" s="34"/>
      <c r="J1948" s="34"/>
      <c r="K1948" s="34"/>
      <c r="L1948" s="34"/>
      <c r="M1948" s="34"/>
      <c r="N1948" s="34"/>
      <c r="O1948" s="34"/>
      <c r="P1948" s="34"/>
      <c r="Q1948" s="34"/>
      <c r="R1948" s="34"/>
      <c r="S1948" s="34"/>
      <c r="T1948" s="34"/>
      <c r="U1948" s="34"/>
      <c r="V1948" s="34"/>
      <c r="W1948" s="34"/>
      <c r="X1948" s="34"/>
      <c r="Y1948" s="34"/>
      <c r="Z1948" s="34"/>
      <c r="AA1948" s="34"/>
      <c r="AB1948" s="34"/>
      <c r="AC1948" s="34"/>
    </row>
    <row r="1949" spans="2:29">
      <c r="B1949" s="23"/>
      <c r="C1949" s="23"/>
      <c r="D1949" s="34"/>
      <c r="E1949" s="34"/>
      <c r="F1949" s="34"/>
      <c r="G1949" s="34"/>
      <c r="H1949" s="34"/>
      <c r="I1949" s="34"/>
      <c r="J1949" s="34"/>
      <c r="K1949" s="34"/>
      <c r="L1949" s="34"/>
      <c r="M1949" s="34"/>
      <c r="N1949" s="34"/>
      <c r="O1949" s="34"/>
      <c r="P1949" s="34"/>
      <c r="Q1949" s="34"/>
      <c r="R1949" s="34"/>
      <c r="S1949" s="34"/>
      <c r="T1949" s="34"/>
      <c r="U1949" s="34"/>
      <c r="V1949" s="34"/>
      <c r="W1949" s="34"/>
      <c r="X1949" s="34"/>
      <c r="Y1949" s="34"/>
      <c r="Z1949" s="34"/>
      <c r="AA1949" s="34"/>
      <c r="AB1949" s="34"/>
      <c r="AC1949" s="34"/>
    </row>
    <row r="1950" spans="2:29">
      <c r="B1950" s="23"/>
      <c r="C1950" s="23"/>
      <c r="D1950" s="34"/>
      <c r="E1950" s="34"/>
      <c r="F1950" s="34"/>
      <c r="G1950" s="34"/>
      <c r="H1950" s="34"/>
      <c r="I1950" s="34"/>
      <c r="J1950" s="34"/>
      <c r="K1950" s="34"/>
      <c r="L1950" s="34"/>
      <c r="M1950" s="34"/>
      <c r="N1950" s="34"/>
      <c r="O1950" s="34"/>
      <c r="P1950" s="34"/>
      <c r="Q1950" s="34"/>
      <c r="R1950" s="34"/>
      <c r="S1950" s="34"/>
      <c r="T1950" s="34"/>
      <c r="U1950" s="34"/>
      <c r="V1950" s="34"/>
      <c r="W1950" s="34"/>
      <c r="X1950" s="34"/>
      <c r="Y1950" s="34"/>
      <c r="Z1950" s="34"/>
      <c r="AA1950" s="34"/>
      <c r="AB1950" s="34"/>
      <c r="AC1950" s="34"/>
    </row>
    <row r="1951" spans="2:29">
      <c r="B1951" s="23"/>
      <c r="C1951" s="23"/>
      <c r="D1951" s="34"/>
      <c r="E1951" s="34"/>
      <c r="F1951" s="34"/>
      <c r="G1951" s="34"/>
      <c r="H1951" s="34"/>
      <c r="I1951" s="34"/>
      <c r="J1951" s="34"/>
      <c r="K1951" s="34"/>
      <c r="L1951" s="34"/>
      <c r="M1951" s="34"/>
      <c r="N1951" s="34"/>
      <c r="O1951" s="34"/>
      <c r="P1951" s="34"/>
      <c r="Q1951" s="34"/>
      <c r="R1951" s="34"/>
      <c r="S1951" s="34"/>
      <c r="T1951" s="34"/>
      <c r="U1951" s="34"/>
      <c r="V1951" s="34"/>
      <c r="W1951" s="34"/>
      <c r="X1951" s="34"/>
      <c r="Y1951" s="34"/>
      <c r="Z1951" s="34"/>
      <c r="AA1951" s="34"/>
      <c r="AB1951" s="34"/>
      <c r="AC1951" s="34"/>
    </row>
    <row r="1952" spans="2:29">
      <c r="B1952" s="23"/>
      <c r="C1952" s="23"/>
      <c r="D1952" s="34"/>
      <c r="E1952" s="34"/>
      <c r="F1952" s="34"/>
      <c r="G1952" s="34"/>
      <c r="H1952" s="34"/>
      <c r="I1952" s="34"/>
      <c r="J1952" s="34"/>
      <c r="K1952" s="34"/>
      <c r="L1952" s="34"/>
      <c r="M1952" s="34"/>
      <c r="N1952" s="34"/>
      <c r="O1952" s="34"/>
      <c r="P1952" s="34"/>
      <c r="Q1952" s="34"/>
      <c r="R1952" s="34"/>
      <c r="S1952" s="34"/>
      <c r="T1952" s="34"/>
      <c r="U1952" s="34"/>
      <c r="V1952" s="34"/>
      <c r="W1952" s="34"/>
      <c r="X1952" s="34"/>
      <c r="Y1952" s="34"/>
      <c r="Z1952" s="34"/>
      <c r="AA1952" s="34"/>
      <c r="AB1952" s="34"/>
      <c r="AC1952" s="34"/>
    </row>
    <row r="1953" spans="2:29">
      <c r="B1953" s="23"/>
      <c r="C1953" s="23"/>
      <c r="D1953" s="34"/>
      <c r="E1953" s="34"/>
      <c r="F1953" s="34"/>
      <c r="G1953" s="34"/>
      <c r="H1953" s="34"/>
      <c r="I1953" s="34"/>
      <c r="J1953" s="34"/>
      <c r="K1953" s="34"/>
      <c r="L1953" s="34"/>
      <c r="M1953" s="34"/>
      <c r="N1953" s="34"/>
      <c r="O1953" s="34"/>
      <c r="P1953" s="34"/>
      <c r="Q1953" s="34"/>
      <c r="R1953" s="34"/>
      <c r="S1953" s="34"/>
      <c r="T1953" s="34"/>
      <c r="U1953" s="34"/>
      <c r="V1953" s="34"/>
      <c r="W1953" s="34"/>
      <c r="X1953" s="34"/>
      <c r="Y1953" s="34"/>
      <c r="Z1953" s="34"/>
      <c r="AA1953" s="34"/>
      <c r="AB1953" s="34"/>
      <c r="AC1953" s="34"/>
    </row>
    <row r="1954" spans="2:29">
      <c r="B1954" s="23"/>
      <c r="C1954" s="23"/>
      <c r="D1954" s="34"/>
      <c r="E1954" s="34"/>
      <c r="F1954" s="34"/>
      <c r="G1954" s="34"/>
      <c r="H1954" s="34"/>
      <c r="I1954" s="34"/>
      <c r="J1954" s="34"/>
      <c r="K1954" s="34"/>
      <c r="L1954" s="34"/>
      <c r="M1954" s="34"/>
      <c r="N1954" s="34"/>
      <c r="O1954" s="34"/>
      <c r="P1954" s="34"/>
      <c r="Q1954" s="34"/>
      <c r="R1954" s="34"/>
      <c r="S1954" s="34"/>
      <c r="T1954" s="34"/>
      <c r="U1954" s="34"/>
      <c r="V1954" s="34"/>
      <c r="W1954" s="34"/>
      <c r="X1954" s="34"/>
      <c r="Y1954" s="34"/>
      <c r="Z1954" s="34"/>
      <c r="AA1954" s="34"/>
      <c r="AB1954" s="34"/>
      <c r="AC1954" s="34"/>
    </row>
    <row r="1955" spans="2:29">
      <c r="B1955" s="23"/>
      <c r="C1955" s="23"/>
      <c r="D1955" s="34"/>
      <c r="E1955" s="34"/>
      <c r="F1955" s="34"/>
      <c r="G1955" s="34"/>
      <c r="H1955" s="34"/>
      <c r="I1955" s="34"/>
      <c r="J1955" s="34"/>
      <c r="K1955" s="34"/>
      <c r="L1955" s="34"/>
      <c r="M1955" s="34"/>
      <c r="N1955" s="34"/>
      <c r="O1955" s="34"/>
      <c r="P1955" s="34"/>
      <c r="Q1955" s="34"/>
      <c r="R1955" s="34"/>
      <c r="S1955" s="34"/>
      <c r="T1955" s="34"/>
      <c r="U1955" s="34"/>
      <c r="V1955" s="34"/>
      <c r="W1955" s="34"/>
      <c r="X1955" s="34"/>
      <c r="Y1955" s="34"/>
      <c r="Z1955" s="34"/>
      <c r="AA1955" s="34"/>
      <c r="AB1955" s="34"/>
      <c r="AC1955" s="34"/>
    </row>
    <row r="1956" spans="2:29">
      <c r="B1956" s="23"/>
      <c r="C1956" s="23"/>
      <c r="D1956" s="34"/>
      <c r="E1956" s="34"/>
      <c r="F1956" s="34"/>
      <c r="G1956" s="34"/>
      <c r="H1956" s="34"/>
      <c r="I1956" s="34"/>
      <c r="J1956" s="34"/>
      <c r="K1956" s="34"/>
      <c r="L1956" s="34"/>
      <c r="M1956" s="34"/>
      <c r="N1956" s="34"/>
      <c r="O1956" s="34"/>
      <c r="P1956" s="34"/>
      <c r="Q1956" s="34"/>
      <c r="R1956" s="34"/>
      <c r="S1956" s="34"/>
      <c r="T1956" s="34"/>
      <c r="U1956" s="34"/>
      <c r="V1956" s="34"/>
      <c r="W1956" s="34"/>
      <c r="X1956" s="34"/>
      <c r="Y1956" s="34"/>
      <c r="Z1956" s="34"/>
      <c r="AA1956" s="34"/>
      <c r="AB1956" s="34"/>
      <c r="AC1956" s="34"/>
    </row>
    <row r="1957" spans="2:29">
      <c r="B1957" s="23"/>
      <c r="C1957" s="23"/>
      <c r="D1957" s="34"/>
      <c r="E1957" s="34"/>
      <c r="F1957" s="34"/>
      <c r="G1957" s="34"/>
      <c r="H1957" s="34"/>
      <c r="I1957" s="34"/>
      <c r="J1957" s="34"/>
      <c r="K1957" s="34"/>
      <c r="L1957" s="34"/>
      <c r="M1957" s="34"/>
      <c r="N1957" s="34"/>
      <c r="O1957" s="34"/>
      <c r="P1957" s="34"/>
      <c r="Q1957" s="34"/>
      <c r="R1957" s="34"/>
      <c r="S1957" s="34"/>
      <c r="T1957" s="34"/>
      <c r="U1957" s="34"/>
      <c r="V1957" s="34"/>
      <c r="W1957" s="34"/>
      <c r="X1957" s="34"/>
      <c r="Y1957" s="34"/>
      <c r="Z1957" s="34"/>
      <c r="AA1957" s="34"/>
      <c r="AB1957" s="34"/>
      <c r="AC1957" s="34"/>
    </row>
    <row r="1958" spans="2:29">
      <c r="B1958" s="23"/>
      <c r="C1958" s="23"/>
      <c r="D1958" s="34"/>
      <c r="E1958" s="34"/>
      <c r="F1958" s="34"/>
      <c r="G1958" s="34"/>
      <c r="H1958" s="34"/>
      <c r="I1958" s="34"/>
      <c r="J1958" s="34"/>
      <c r="K1958" s="34"/>
      <c r="L1958" s="34"/>
      <c r="M1958" s="34"/>
      <c r="N1958" s="34"/>
      <c r="O1958" s="34"/>
      <c r="P1958" s="34"/>
      <c r="Q1958" s="34"/>
      <c r="R1958" s="34"/>
      <c r="S1958" s="34"/>
      <c r="T1958" s="34"/>
      <c r="U1958" s="34"/>
      <c r="V1958" s="34"/>
      <c r="W1958" s="34"/>
      <c r="X1958" s="34"/>
      <c r="Y1958" s="34"/>
      <c r="Z1958" s="34"/>
      <c r="AA1958" s="34"/>
      <c r="AB1958" s="34"/>
      <c r="AC1958" s="34"/>
    </row>
    <row r="1959" spans="2:29">
      <c r="B1959" s="23"/>
      <c r="C1959" s="23"/>
      <c r="D1959" s="34"/>
      <c r="E1959" s="34"/>
      <c r="F1959" s="34"/>
      <c r="G1959" s="34"/>
      <c r="H1959" s="34"/>
      <c r="I1959" s="34"/>
      <c r="J1959" s="34"/>
      <c r="K1959" s="34"/>
      <c r="L1959" s="34"/>
      <c r="M1959" s="34"/>
      <c r="N1959" s="34"/>
      <c r="O1959" s="34"/>
      <c r="P1959" s="34"/>
      <c r="Q1959" s="34"/>
      <c r="R1959" s="34"/>
      <c r="S1959" s="34"/>
      <c r="T1959" s="34"/>
      <c r="U1959" s="34"/>
      <c r="V1959" s="34"/>
      <c r="W1959" s="34"/>
      <c r="X1959" s="34"/>
      <c r="Y1959" s="34"/>
      <c r="Z1959" s="34"/>
      <c r="AA1959" s="34"/>
      <c r="AB1959" s="34"/>
      <c r="AC1959" s="34"/>
    </row>
    <row r="1960" spans="2:29">
      <c r="B1960" s="23"/>
      <c r="C1960" s="23"/>
      <c r="D1960" s="34"/>
      <c r="E1960" s="34"/>
      <c r="F1960" s="34"/>
      <c r="G1960" s="34"/>
      <c r="H1960" s="34"/>
      <c r="I1960" s="34"/>
      <c r="J1960" s="34"/>
      <c r="K1960" s="34"/>
      <c r="L1960" s="34"/>
      <c r="M1960" s="34"/>
      <c r="N1960" s="34"/>
      <c r="O1960" s="34"/>
      <c r="P1960" s="34"/>
      <c r="Q1960" s="34"/>
      <c r="R1960" s="34"/>
      <c r="S1960" s="34"/>
      <c r="T1960" s="34"/>
      <c r="U1960" s="34"/>
      <c r="V1960" s="34"/>
      <c r="W1960" s="34"/>
      <c r="X1960" s="34"/>
      <c r="Y1960" s="34"/>
      <c r="Z1960" s="34"/>
      <c r="AA1960" s="34"/>
      <c r="AB1960" s="34"/>
      <c r="AC1960" s="34"/>
    </row>
    <row r="1961" spans="2:29">
      <c r="B1961" s="23"/>
      <c r="C1961" s="23"/>
      <c r="D1961" s="34"/>
      <c r="E1961" s="34"/>
      <c r="F1961" s="34"/>
      <c r="G1961" s="34"/>
      <c r="H1961" s="34"/>
      <c r="I1961" s="34"/>
      <c r="J1961" s="34"/>
      <c r="K1961" s="34"/>
      <c r="L1961" s="34"/>
      <c r="M1961" s="34"/>
      <c r="N1961" s="34"/>
      <c r="O1961" s="34"/>
      <c r="P1961" s="34"/>
      <c r="Q1961" s="34"/>
      <c r="R1961" s="34"/>
      <c r="S1961" s="34"/>
      <c r="T1961" s="34"/>
      <c r="U1961" s="34"/>
      <c r="V1961" s="34"/>
      <c r="W1961" s="34"/>
      <c r="X1961" s="34"/>
      <c r="Y1961" s="34"/>
      <c r="Z1961" s="34"/>
      <c r="AA1961" s="34"/>
      <c r="AB1961" s="34"/>
      <c r="AC1961" s="34"/>
    </row>
    <row r="1962" spans="2:29">
      <c r="B1962" s="23"/>
      <c r="C1962" s="23"/>
      <c r="D1962" s="34"/>
      <c r="E1962" s="34"/>
      <c r="F1962" s="34"/>
      <c r="G1962" s="34"/>
      <c r="H1962" s="34"/>
      <c r="I1962" s="34"/>
      <c r="J1962" s="34"/>
      <c r="K1962" s="34"/>
      <c r="L1962" s="34"/>
      <c r="M1962" s="34"/>
      <c r="N1962" s="34"/>
      <c r="O1962" s="34"/>
      <c r="P1962" s="34"/>
      <c r="Q1962" s="34"/>
      <c r="R1962" s="34"/>
      <c r="S1962" s="34"/>
      <c r="T1962" s="34"/>
      <c r="U1962" s="34"/>
      <c r="V1962" s="34"/>
      <c r="W1962" s="34"/>
      <c r="X1962" s="34"/>
      <c r="Y1962" s="34"/>
      <c r="Z1962" s="34"/>
      <c r="AA1962" s="34"/>
      <c r="AB1962" s="34"/>
      <c r="AC1962" s="34"/>
    </row>
    <row r="1963" spans="2:29">
      <c r="B1963" s="23"/>
      <c r="C1963" s="23"/>
      <c r="D1963" s="34"/>
      <c r="E1963" s="34"/>
      <c r="F1963" s="34"/>
      <c r="G1963" s="34"/>
      <c r="H1963" s="34"/>
      <c r="I1963" s="34"/>
      <c r="J1963" s="34"/>
      <c r="K1963" s="34"/>
      <c r="L1963" s="34"/>
      <c r="M1963" s="34"/>
      <c r="N1963" s="34"/>
      <c r="O1963" s="34"/>
      <c r="P1963" s="34"/>
      <c r="Q1963" s="34"/>
      <c r="R1963" s="34"/>
      <c r="S1963" s="34"/>
      <c r="T1963" s="34"/>
      <c r="U1963" s="34"/>
      <c r="V1963" s="34"/>
      <c r="W1963" s="34"/>
      <c r="X1963" s="34"/>
      <c r="Y1963" s="34"/>
      <c r="Z1963" s="34"/>
      <c r="AA1963" s="34"/>
      <c r="AB1963" s="34"/>
      <c r="AC1963" s="34"/>
    </row>
    <row r="1964" spans="2:29">
      <c r="B1964" s="23"/>
      <c r="C1964" s="23"/>
      <c r="D1964" s="34"/>
      <c r="E1964" s="34"/>
      <c r="F1964" s="34"/>
      <c r="G1964" s="34"/>
      <c r="H1964" s="34"/>
      <c r="I1964" s="34"/>
      <c r="J1964" s="34"/>
      <c r="K1964" s="34"/>
      <c r="L1964" s="34"/>
      <c r="M1964" s="34"/>
      <c r="N1964" s="34"/>
      <c r="O1964" s="34"/>
      <c r="P1964" s="34"/>
      <c r="Q1964" s="34"/>
      <c r="R1964" s="34"/>
      <c r="S1964" s="34"/>
      <c r="T1964" s="34"/>
      <c r="U1964" s="34"/>
      <c r="V1964" s="34"/>
      <c r="W1964" s="34"/>
      <c r="X1964" s="34"/>
      <c r="Y1964" s="34"/>
      <c r="Z1964" s="34"/>
      <c r="AA1964" s="34"/>
      <c r="AB1964" s="34"/>
      <c r="AC1964" s="34"/>
    </row>
    <row r="1965" spans="2:29">
      <c r="B1965" s="23"/>
      <c r="C1965" s="23"/>
      <c r="D1965" s="34"/>
      <c r="E1965" s="34"/>
      <c r="F1965" s="34"/>
      <c r="G1965" s="34"/>
      <c r="H1965" s="34"/>
      <c r="I1965" s="34"/>
      <c r="J1965" s="34"/>
      <c r="K1965" s="34"/>
      <c r="L1965" s="34"/>
      <c r="M1965" s="34"/>
      <c r="N1965" s="34"/>
      <c r="O1965" s="34"/>
      <c r="P1965" s="34"/>
      <c r="Q1965" s="34"/>
      <c r="R1965" s="34"/>
      <c r="S1965" s="34"/>
      <c r="T1965" s="34"/>
      <c r="U1965" s="34"/>
      <c r="V1965" s="34"/>
      <c r="W1965" s="34"/>
      <c r="X1965" s="34"/>
      <c r="Y1965" s="34"/>
      <c r="Z1965" s="34"/>
      <c r="AA1965" s="34"/>
      <c r="AB1965" s="34"/>
      <c r="AC1965" s="34"/>
    </row>
    <row r="1966" spans="2:29">
      <c r="B1966" s="23"/>
      <c r="C1966" s="23"/>
      <c r="D1966" s="34"/>
      <c r="E1966" s="34"/>
      <c r="F1966" s="34"/>
      <c r="G1966" s="34"/>
      <c r="H1966" s="34"/>
      <c r="I1966" s="34"/>
      <c r="J1966" s="34"/>
      <c r="K1966" s="34"/>
      <c r="L1966" s="34"/>
      <c r="M1966" s="34"/>
      <c r="N1966" s="34"/>
      <c r="O1966" s="34"/>
      <c r="P1966" s="34"/>
      <c r="Q1966" s="34"/>
      <c r="R1966" s="34"/>
      <c r="S1966" s="34"/>
      <c r="T1966" s="34"/>
      <c r="U1966" s="34"/>
      <c r="V1966" s="34"/>
      <c r="W1966" s="34"/>
      <c r="X1966" s="34"/>
      <c r="Y1966" s="34"/>
      <c r="Z1966" s="34"/>
      <c r="AA1966" s="34"/>
      <c r="AB1966" s="34"/>
      <c r="AC1966" s="34"/>
    </row>
    <row r="1967" spans="2:29">
      <c r="B1967" s="23"/>
      <c r="C1967" s="23"/>
      <c r="D1967" s="34"/>
      <c r="E1967" s="34"/>
      <c r="F1967" s="34"/>
      <c r="G1967" s="34"/>
      <c r="H1967" s="34"/>
      <c r="I1967" s="34"/>
      <c r="J1967" s="34"/>
      <c r="K1967" s="34"/>
      <c r="L1967" s="34"/>
      <c r="M1967" s="34"/>
      <c r="N1967" s="34"/>
      <c r="O1967" s="34"/>
      <c r="P1967" s="34"/>
      <c r="Q1967" s="34"/>
      <c r="R1967" s="34"/>
      <c r="S1967" s="34"/>
      <c r="T1967" s="34"/>
      <c r="U1967" s="34"/>
      <c r="V1967" s="34"/>
      <c r="W1967" s="34"/>
      <c r="X1967" s="34"/>
      <c r="Y1967" s="34"/>
      <c r="Z1967" s="34"/>
      <c r="AA1967" s="34"/>
      <c r="AB1967" s="34"/>
      <c r="AC1967" s="34"/>
    </row>
    <row r="1968" spans="2:29">
      <c r="B1968" s="23"/>
      <c r="C1968" s="23"/>
      <c r="D1968" s="34"/>
      <c r="E1968" s="34"/>
      <c r="F1968" s="34"/>
      <c r="G1968" s="34"/>
      <c r="H1968" s="34"/>
      <c r="I1968" s="34"/>
      <c r="J1968" s="34"/>
      <c r="K1968" s="34"/>
      <c r="L1968" s="34"/>
      <c r="M1968" s="34"/>
      <c r="N1968" s="34"/>
      <c r="O1968" s="34"/>
      <c r="P1968" s="34"/>
      <c r="Q1968" s="34"/>
      <c r="R1968" s="34"/>
      <c r="S1968" s="34"/>
      <c r="T1968" s="34"/>
      <c r="U1968" s="34"/>
      <c r="V1968" s="34"/>
      <c r="W1968" s="34"/>
      <c r="X1968" s="34"/>
      <c r="Y1968" s="34"/>
      <c r="Z1968" s="34"/>
      <c r="AA1968" s="34"/>
      <c r="AB1968" s="34"/>
      <c r="AC1968" s="34"/>
    </row>
    <row r="1969" spans="2:29">
      <c r="B1969" s="23"/>
      <c r="C1969" s="23"/>
      <c r="D1969" s="34"/>
      <c r="E1969" s="34"/>
      <c r="F1969" s="34"/>
      <c r="G1969" s="34"/>
      <c r="H1969" s="34"/>
      <c r="I1969" s="34"/>
      <c r="J1969" s="34"/>
      <c r="K1969" s="34"/>
      <c r="L1969" s="34"/>
      <c r="M1969" s="34"/>
      <c r="N1969" s="34"/>
      <c r="O1969" s="34"/>
      <c r="P1969" s="34"/>
      <c r="Q1969" s="34"/>
      <c r="R1969" s="34"/>
      <c r="S1969" s="34"/>
      <c r="T1969" s="34"/>
      <c r="U1969" s="34"/>
      <c r="V1969" s="34"/>
      <c r="W1969" s="34"/>
      <c r="X1969" s="34"/>
      <c r="Y1969" s="34"/>
      <c r="Z1969" s="34"/>
      <c r="AA1969" s="34"/>
      <c r="AB1969" s="34"/>
      <c r="AC1969" s="34"/>
    </row>
    <row r="1970" spans="2:29">
      <c r="B1970" s="23"/>
      <c r="C1970" s="23"/>
      <c r="D1970" s="34"/>
      <c r="E1970" s="34"/>
      <c r="F1970" s="34"/>
      <c r="G1970" s="34"/>
      <c r="H1970" s="34"/>
      <c r="I1970" s="34"/>
      <c r="J1970" s="34"/>
      <c r="K1970" s="34"/>
      <c r="L1970" s="34"/>
      <c r="M1970" s="34"/>
      <c r="N1970" s="34"/>
      <c r="O1970" s="34"/>
      <c r="P1970" s="34"/>
      <c r="Q1970" s="34"/>
      <c r="R1970" s="34"/>
      <c r="S1970" s="34"/>
      <c r="T1970" s="34"/>
      <c r="U1970" s="34"/>
      <c r="V1970" s="34"/>
      <c r="W1970" s="34"/>
      <c r="X1970" s="34"/>
      <c r="Y1970" s="34"/>
      <c r="Z1970" s="34"/>
      <c r="AA1970" s="34"/>
      <c r="AB1970" s="34"/>
      <c r="AC1970" s="34"/>
    </row>
    <row r="1971" spans="2:29">
      <c r="B1971" s="23"/>
      <c r="C1971" s="23"/>
      <c r="D1971" s="34"/>
      <c r="E1971" s="34"/>
      <c r="F1971" s="34"/>
      <c r="G1971" s="34"/>
      <c r="H1971" s="34"/>
      <c r="I1971" s="34"/>
      <c r="J1971" s="34"/>
      <c r="K1971" s="34"/>
      <c r="L1971" s="34"/>
      <c r="M1971" s="34"/>
      <c r="N1971" s="34"/>
      <c r="O1971" s="34"/>
      <c r="P1971" s="34"/>
      <c r="Q1971" s="34"/>
      <c r="R1971" s="34"/>
      <c r="S1971" s="34"/>
      <c r="T1971" s="34"/>
      <c r="U1971" s="34"/>
      <c r="V1971" s="34"/>
      <c r="W1971" s="34"/>
      <c r="X1971" s="34"/>
      <c r="Y1971" s="34"/>
      <c r="Z1971" s="34"/>
      <c r="AA1971" s="34"/>
      <c r="AB1971" s="34"/>
      <c r="AC1971" s="34"/>
    </row>
    <row r="1972" spans="2:29">
      <c r="B1972" s="23"/>
      <c r="C1972" s="23"/>
      <c r="D1972" s="34"/>
      <c r="E1972" s="34"/>
      <c r="F1972" s="34"/>
      <c r="G1972" s="34"/>
      <c r="H1972" s="34"/>
      <c r="I1972" s="34"/>
      <c r="J1972" s="34"/>
      <c r="K1972" s="34"/>
      <c r="L1972" s="34"/>
      <c r="M1972" s="34"/>
      <c r="N1972" s="34"/>
      <c r="O1972" s="34"/>
      <c r="P1972" s="34"/>
      <c r="Q1972" s="34"/>
      <c r="R1972" s="34"/>
      <c r="S1972" s="34"/>
      <c r="T1972" s="34"/>
      <c r="U1972" s="34"/>
      <c r="V1972" s="34"/>
      <c r="W1972" s="34"/>
      <c r="X1972" s="34"/>
      <c r="Y1972" s="34"/>
      <c r="Z1972" s="34"/>
      <c r="AA1972" s="34"/>
      <c r="AB1972" s="34"/>
      <c r="AC1972" s="34"/>
    </row>
    <row r="1973" spans="2:29">
      <c r="B1973" s="23"/>
      <c r="C1973" s="23"/>
      <c r="D1973" s="34"/>
      <c r="E1973" s="34"/>
      <c r="F1973" s="34"/>
      <c r="G1973" s="34"/>
      <c r="H1973" s="34"/>
      <c r="I1973" s="34"/>
      <c r="J1973" s="34"/>
      <c r="K1973" s="34"/>
      <c r="L1973" s="34"/>
      <c r="M1973" s="34"/>
      <c r="N1973" s="34"/>
      <c r="O1973" s="34"/>
      <c r="P1973" s="34"/>
      <c r="Q1973" s="34"/>
      <c r="R1973" s="34"/>
      <c r="S1973" s="34"/>
      <c r="T1973" s="34"/>
      <c r="U1973" s="34"/>
      <c r="V1973" s="34"/>
      <c r="W1973" s="34"/>
      <c r="X1973" s="34"/>
      <c r="Y1973" s="34"/>
      <c r="Z1973" s="34"/>
      <c r="AA1973" s="34"/>
      <c r="AB1973" s="34"/>
      <c r="AC1973" s="34"/>
    </row>
    <row r="1974" spans="2:29">
      <c r="B1974" s="23"/>
      <c r="C1974" s="23"/>
      <c r="D1974" s="34"/>
      <c r="E1974" s="34"/>
      <c r="F1974" s="34"/>
      <c r="G1974" s="34"/>
      <c r="H1974" s="34"/>
      <c r="I1974" s="34"/>
      <c r="J1974" s="34"/>
      <c r="K1974" s="34"/>
      <c r="L1974" s="34"/>
      <c r="M1974" s="34"/>
      <c r="N1974" s="34"/>
      <c r="O1974" s="34"/>
      <c r="P1974" s="34"/>
      <c r="Q1974" s="34"/>
      <c r="R1974" s="34"/>
      <c r="S1974" s="34"/>
      <c r="T1974" s="34"/>
      <c r="U1974" s="34"/>
      <c r="V1974" s="34"/>
      <c r="W1974" s="34"/>
      <c r="X1974" s="34"/>
      <c r="Y1974" s="34"/>
      <c r="Z1974" s="34"/>
      <c r="AA1974" s="34"/>
      <c r="AB1974" s="34"/>
      <c r="AC1974" s="34"/>
    </row>
    <row r="1975" spans="2:29">
      <c r="B1975" s="23"/>
      <c r="C1975" s="23"/>
      <c r="D1975" s="34"/>
      <c r="E1975" s="34"/>
      <c r="F1975" s="34"/>
      <c r="G1975" s="34"/>
      <c r="H1975" s="34"/>
      <c r="I1975" s="34"/>
      <c r="J1975" s="34"/>
      <c r="K1975" s="34"/>
      <c r="L1975" s="34"/>
      <c r="M1975" s="34"/>
      <c r="N1975" s="34"/>
      <c r="O1975" s="34"/>
      <c r="P1975" s="34"/>
      <c r="Q1975" s="34"/>
      <c r="R1975" s="34"/>
      <c r="S1975" s="34"/>
      <c r="T1975" s="34"/>
      <c r="U1975" s="34"/>
      <c r="V1975" s="34"/>
      <c r="W1975" s="34"/>
      <c r="X1975" s="34"/>
      <c r="Y1975" s="34"/>
      <c r="Z1975" s="34"/>
      <c r="AA1975" s="34"/>
      <c r="AB1975" s="34"/>
      <c r="AC1975" s="34"/>
    </row>
    <row r="1976" spans="2:29">
      <c r="B1976" s="23"/>
      <c r="C1976" s="23"/>
      <c r="D1976" s="34"/>
      <c r="E1976" s="34"/>
      <c r="F1976" s="34"/>
      <c r="G1976" s="34"/>
      <c r="H1976" s="34"/>
      <c r="I1976" s="34"/>
      <c r="J1976" s="34"/>
      <c r="K1976" s="34"/>
      <c r="L1976" s="34"/>
      <c r="M1976" s="34"/>
      <c r="N1976" s="34"/>
      <c r="O1976" s="34"/>
      <c r="P1976" s="34"/>
      <c r="Q1976" s="34"/>
      <c r="R1976" s="34"/>
      <c r="S1976" s="34"/>
      <c r="T1976" s="34"/>
      <c r="U1976" s="34"/>
      <c r="V1976" s="34"/>
      <c r="W1976" s="34"/>
      <c r="X1976" s="34"/>
      <c r="Y1976" s="34"/>
      <c r="Z1976" s="34"/>
      <c r="AA1976" s="34"/>
      <c r="AB1976" s="34"/>
      <c r="AC1976" s="34"/>
    </row>
    <row r="1977" spans="2:29">
      <c r="B1977" s="23"/>
      <c r="C1977" s="23"/>
      <c r="D1977" s="34"/>
      <c r="E1977" s="34"/>
      <c r="F1977" s="34"/>
      <c r="G1977" s="34"/>
      <c r="H1977" s="34"/>
      <c r="I1977" s="34"/>
      <c r="J1977" s="34"/>
      <c r="K1977" s="34"/>
      <c r="L1977" s="34"/>
      <c r="M1977" s="34"/>
      <c r="N1977" s="34"/>
      <c r="O1977" s="34"/>
      <c r="P1977" s="34"/>
      <c r="Q1977" s="34"/>
      <c r="R1977" s="34"/>
      <c r="S1977" s="34"/>
      <c r="T1977" s="34"/>
      <c r="U1977" s="34"/>
      <c r="V1977" s="34"/>
      <c r="W1977" s="34"/>
      <c r="X1977" s="34"/>
      <c r="Y1977" s="34"/>
      <c r="Z1977" s="34"/>
      <c r="AA1977" s="34"/>
      <c r="AB1977" s="34"/>
      <c r="AC1977" s="34"/>
    </row>
    <row r="1978" spans="2:29">
      <c r="B1978" s="23"/>
      <c r="C1978" s="23"/>
      <c r="D1978" s="34"/>
      <c r="E1978" s="34"/>
      <c r="F1978" s="34"/>
      <c r="G1978" s="34"/>
      <c r="H1978" s="34"/>
      <c r="I1978" s="34"/>
      <c r="J1978" s="34"/>
      <c r="K1978" s="34"/>
      <c r="L1978" s="34"/>
      <c r="M1978" s="34"/>
      <c r="N1978" s="34"/>
      <c r="O1978" s="34"/>
      <c r="P1978" s="34"/>
      <c r="Q1978" s="34"/>
      <c r="R1978" s="34"/>
      <c r="S1978" s="34"/>
      <c r="T1978" s="34"/>
      <c r="U1978" s="34"/>
      <c r="V1978" s="34"/>
      <c r="W1978" s="34"/>
      <c r="X1978" s="34"/>
      <c r="Y1978" s="34"/>
      <c r="Z1978" s="34"/>
      <c r="AA1978" s="34"/>
      <c r="AB1978" s="34"/>
      <c r="AC1978" s="34"/>
    </row>
    <row r="1979" spans="2:29">
      <c r="B1979" s="23"/>
      <c r="C1979" s="23"/>
      <c r="D1979" s="34"/>
      <c r="E1979" s="34"/>
      <c r="F1979" s="34"/>
      <c r="G1979" s="34"/>
      <c r="H1979" s="34"/>
      <c r="I1979" s="34"/>
      <c r="J1979" s="34"/>
      <c r="K1979" s="34"/>
      <c r="L1979" s="34"/>
      <c r="M1979" s="34"/>
      <c r="N1979" s="34"/>
      <c r="O1979" s="34"/>
      <c r="P1979" s="34"/>
      <c r="Q1979" s="34"/>
      <c r="R1979" s="34"/>
      <c r="S1979" s="34"/>
      <c r="T1979" s="34"/>
      <c r="U1979" s="34"/>
      <c r="V1979" s="34"/>
      <c r="W1979" s="34"/>
      <c r="X1979" s="34"/>
      <c r="Y1979" s="34"/>
      <c r="Z1979" s="34"/>
      <c r="AA1979" s="34"/>
      <c r="AB1979" s="34"/>
      <c r="AC1979" s="34"/>
    </row>
    <row r="1980" spans="2:29">
      <c r="B1980" s="23"/>
      <c r="C1980" s="23"/>
      <c r="D1980" s="34"/>
      <c r="E1980" s="34"/>
      <c r="F1980" s="34"/>
      <c r="G1980" s="34"/>
      <c r="H1980" s="34"/>
      <c r="I1980" s="34"/>
      <c r="J1980" s="34"/>
      <c r="K1980" s="34"/>
      <c r="L1980" s="34"/>
      <c r="M1980" s="34"/>
      <c r="N1980" s="34"/>
      <c r="O1980" s="34"/>
      <c r="P1980" s="34"/>
      <c r="Q1980" s="34"/>
      <c r="R1980" s="34"/>
      <c r="S1980" s="34"/>
      <c r="T1980" s="34"/>
      <c r="U1980" s="34"/>
      <c r="V1980" s="34"/>
      <c r="W1980" s="34"/>
      <c r="X1980" s="34"/>
      <c r="Y1980" s="34"/>
      <c r="Z1980" s="34"/>
      <c r="AA1980" s="34"/>
      <c r="AB1980" s="34"/>
      <c r="AC1980" s="34"/>
    </row>
    <row r="1981" spans="2:29">
      <c r="B1981" s="23"/>
      <c r="C1981" s="23"/>
      <c r="D1981" s="34"/>
      <c r="E1981" s="34"/>
      <c r="F1981" s="34"/>
      <c r="G1981" s="34"/>
      <c r="H1981" s="34"/>
      <c r="I1981" s="34"/>
      <c r="J1981" s="34"/>
      <c r="K1981" s="34"/>
      <c r="L1981" s="34"/>
      <c r="M1981" s="34"/>
      <c r="N1981" s="34"/>
      <c r="O1981" s="34"/>
      <c r="P1981" s="34"/>
      <c r="Q1981" s="34"/>
      <c r="R1981" s="34"/>
      <c r="S1981" s="34"/>
      <c r="T1981" s="34"/>
      <c r="U1981" s="34"/>
      <c r="V1981" s="34"/>
      <c r="W1981" s="34"/>
      <c r="X1981" s="34"/>
      <c r="Y1981" s="34"/>
      <c r="Z1981" s="34"/>
      <c r="AA1981" s="34"/>
      <c r="AB1981" s="34"/>
      <c r="AC1981" s="34"/>
    </row>
    <row r="1982" spans="2:29">
      <c r="B1982" s="23"/>
      <c r="C1982" s="23"/>
      <c r="D1982" s="34"/>
      <c r="E1982" s="34"/>
      <c r="F1982" s="34"/>
      <c r="G1982" s="34"/>
      <c r="H1982" s="34"/>
      <c r="I1982" s="34"/>
      <c r="J1982" s="34"/>
      <c r="K1982" s="34"/>
      <c r="L1982" s="34"/>
      <c r="M1982" s="34"/>
      <c r="N1982" s="34"/>
      <c r="O1982" s="34"/>
      <c r="P1982" s="34"/>
      <c r="Q1982" s="34"/>
      <c r="R1982" s="34"/>
      <c r="S1982" s="34"/>
      <c r="T1982" s="34"/>
      <c r="U1982" s="34"/>
      <c r="V1982" s="34"/>
      <c r="W1982" s="34"/>
      <c r="X1982" s="34"/>
      <c r="Y1982" s="34"/>
      <c r="Z1982" s="34"/>
      <c r="AA1982" s="34"/>
      <c r="AB1982" s="34"/>
      <c r="AC1982" s="34"/>
    </row>
    <row r="1983" spans="2:29">
      <c r="B1983" s="23"/>
      <c r="C1983" s="23"/>
      <c r="D1983" s="34"/>
      <c r="E1983" s="34"/>
      <c r="F1983" s="34"/>
      <c r="G1983" s="34"/>
      <c r="H1983" s="34"/>
      <c r="I1983" s="34"/>
      <c r="J1983" s="34"/>
      <c r="K1983" s="34"/>
      <c r="L1983" s="34"/>
      <c r="M1983" s="34"/>
      <c r="N1983" s="34"/>
      <c r="O1983" s="34"/>
      <c r="P1983" s="34"/>
      <c r="Q1983" s="34"/>
      <c r="R1983" s="34"/>
      <c r="S1983" s="34"/>
      <c r="T1983" s="34"/>
      <c r="U1983" s="34"/>
      <c r="V1983" s="34"/>
      <c r="W1983" s="34"/>
      <c r="X1983" s="34"/>
      <c r="Y1983" s="34"/>
      <c r="Z1983" s="34"/>
      <c r="AA1983" s="34"/>
      <c r="AB1983" s="34"/>
      <c r="AC1983" s="34"/>
    </row>
    <row r="1984" spans="2:29">
      <c r="B1984" s="23"/>
      <c r="C1984" s="23"/>
      <c r="D1984" s="34"/>
      <c r="E1984" s="34"/>
      <c r="F1984" s="34"/>
      <c r="G1984" s="34"/>
      <c r="H1984" s="34"/>
      <c r="I1984" s="34"/>
      <c r="J1984" s="34"/>
      <c r="K1984" s="34"/>
      <c r="L1984" s="34"/>
      <c r="M1984" s="34"/>
      <c r="N1984" s="34"/>
      <c r="O1984" s="34"/>
      <c r="P1984" s="34"/>
      <c r="Q1984" s="34"/>
      <c r="R1984" s="34"/>
      <c r="S1984" s="34"/>
      <c r="T1984" s="34"/>
      <c r="U1984" s="34"/>
      <c r="V1984" s="34"/>
      <c r="W1984" s="34"/>
      <c r="X1984" s="34"/>
      <c r="Y1984" s="34"/>
      <c r="Z1984" s="34"/>
      <c r="AA1984" s="34"/>
      <c r="AB1984" s="34"/>
      <c r="AC1984" s="34"/>
    </row>
    <row r="1985" spans="2:29">
      <c r="B1985" s="23"/>
      <c r="C1985" s="23"/>
      <c r="D1985" s="34"/>
      <c r="E1985" s="34"/>
      <c r="F1985" s="34"/>
      <c r="G1985" s="34"/>
      <c r="H1985" s="34"/>
      <c r="I1985" s="34"/>
      <c r="J1985" s="34"/>
      <c r="K1985" s="34"/>
      <c r="L1985" s="34"/>
      <c r="M1985" s="34"/>
      <c r="N1985" s="34"/>
      <c r="O1985" s="34"/>
      <c r="P1985" s="34"/>
      <c r="Q1985" s="34"/>
      <c r="R1985" s="34"/>
      <c r="S1985" s="34"/>
      <c r="T1985" s="34"/>
      <c r="U1985" s="34"/>
      <c r="V1985" s="34"/>
      <c r="W1985" s="34"/>
      <c r="X1985" s="34"/>
      <c r="Y1985" s="34"/>
      <c r="Z1985" s="34"/>
      <c r="AA1985" s="34"/>
      <c r="AB1985" s="34"/>
      <c r="AC1985" s="34"/>
    </row>
    <row r="1986" spans="2:29">
      <c r="B1986" s="23"/>
      <c r="C1986" s="23"/>
      <c r="D1986" s="34"/>
      <c r="E1986" s="34"/>
      <c r="F1986" s="34"/>
      <c r="G1986" s="34"/>
      <c r="H1986" s="34"/>
      <c r="I1986" s="34"/>
      <c r="J1986" s="34"/>
      <c r="K1986" s="34"/>
      <c r="L1986" s="34"/>
      <c r="M1986" s="34"/>
      <c r="N1986" s="34"/>
      <c r="O1986" s="34"/>
      <c r="P1986" s="34"/>
      <c r="Q1986" s="34"/>
      <c r="R1986" s="34"/>
      <c r="S1986" s="34"/>
      <c r="T1986" s="34"/>
      <c r="U1986" s="34"/>
      <c r="V1986" s="34"/>
      <c r="W1986" s="34"/>
      <c r="X1986" s="34"/>
      <c r="Y1986" s="34"/>
      <c r="Z1986" s="34"/>
      <c r="AA1986" s="34"/>
      <c r="AB1986" s="34"/>
      <c r="AC1986" s="34"/>
    </row>
    <row r="1987" spans="2:29">
      <c r="B1987" s="23"/>
      <c r="C1987" s="23"/>
      <c r="D1987" s="34"/>
      <c r="E1987" s="34"/>
      <c r="F1987" s="34"/>
      <c r="G1987" s="34"/>
      <c r="H1987" s="34"/>
      <c r="I1987" s="34"/>
      <c r="J1987" s="34"/>
      <c r="K1987" s="34"/>
      <c r="L1987" s="34"/>
      <c r="M1987" s="34"/>
      <c r="N1987" s="34"/>
      <c r="O1987" s="34"/>
      <c r="P1987" s="34"/>
      <c r="Q1987" s="34"/>
      <c r="R1987" s="34"/>
      <c r="S1987" s="34"/>
      <c r="T1987" s="34"/>
      <c r="U1987" s="34"/>
      <c r="V1987" s="34"/>
      <c r="W1987" s="34"/>
      <c r="X1987" s="34"/>
      <c r="Y1987" s="34"/>
      <c r="Z1987" s="34"/>
      <c r="AA1987" s="34"/>
      <c r="AB1987" s="34"/>
      <c r="AC1987" s="34"/>
    </row>
    <row r="1988" spans="2:29">
      <c r="B1988" s="23"/>
      <c r="C1988" s="23"/>
      <c r="D1988" s="34"/>
      <c r="E1988" s="34"/>
      <c r="F1988" s="34"/>
      <c r="G1988" s="34"/>
      <c r="H1988" s="34"/>
      <c r="I1988" s="34"/>
      <c r="J1988" s="34"/>
      <c r="K1988" s="34"/>
      <c r="L1988" s="34"/>
      <c r="M1988" s="34"/>
      <c r="N1988" s="34"/>
      <c r="O1988" s="34"/>
      <c r="P1988" s="34"/>
      <c r="Q1988" s="34"/>
      <c r="R1988" s="34"/>
      <c r="S1988" s="34"/>
      <c r="T1988" s="34"/>
      <c r="U1988" s="34"/>
      <c r="V1988" s="34"/>
      <c r="W1988" s="34"/>
      <c r="X1988" s="34"/>
      <c r="Y1988" s="34"/>
      <c r="Z1988" s="34"/>
      <c r="AA1988" s="34"/>
      <c r="AB1988" s="34"/>
      <c r="AC1988" s="34"/>
    </row>
    <row r="1989" spans="2:29">
      <c r="B1989" s="23"/>
      <c r="C1989" s="23"/>
      <c r="D1989" s="34"/>
      <c r="E1989" s="34"/>
      <c r="F1989" s="34"/>
      <c r="G1989" s="34"/>
      <c r="H1989" s="34"/>
      <c r="I1989" s="34"/>
      <c r="J1989" s="34"/>
      <c r="K1989" s="34"/>
      <c r="L1989" s="34"/>
      <c r="M1989" s="34"/>
      <c r="N1989" s="34"/>
      <c r="O1989" s="34"/>
      <c r="P1989" s="34"/>
      <c r="Q1989" s="34"/>
      <c r="R1989" s="34"/>
      <c r="S1989" s="34"/>
      <c r="T1989" s="34"/>
      <c r="U1989" s="34"/>
      <c r="V1989" s="34"/>
      <c r="W1989" s="34"/>
      <c r="X1989" s="34"/>
      <c r="Y1989" s="34"/>
      <c r="Z1989" s="34"/>
      <c r="AA1989" s="34"/>
      <c r="AB1989" s="34"/>
      <c r="AC1989" s="34"/>
    </row>
    <row r="1990" spans="2:29">
      <c r="B1990" s="23"/>
      <c r="C1990" s="23"/>
      <c r="D1990" s="34"/>
      <c r="E1990" s="34"/>
      <c r="F1990" s="34"/>
      <c r="G1990" s="34"/>
      <c r="H1990" s="34"/>
      <c r="I1990" s="34"/>
      <c r="J1990" s="34"/>
      <c r="K1990" s="34"/>
      <c r="L1990" s="34"/>
      <c r="M1990" s="34"/>
      <c r="N1990" s="34"/>
      <c r="O1990" s="34"/>
      <c r="P1990" s="34"/>
      <c r="Q1990" s="34"/>
      <c r="R1990" s="34"/>
      <c r="S1990" s="34"/>
      <c r="T1990" s="34"/>
      <c r="U1990" s="34"/>
      <c r="V1990" s="34"/>
      <c r="W1990" s="34"/>
      <c r="X1990" s="34"/>
      <c r="Y1990" s="34"/>
      <c r="Z1990" s="34"/>
      <c r="AA1990" s="34"/>
      <c r="AB1990" s="34"/>
      <c r="AC1990" s="34"/>
    </row>
    <row r="1991" spans="2:29">
      <c r="B1991" s="23"/>
      <c r="C1991" s="23"/>
      <c r="D1991" s="34"/>
      <c r="E1991" s="34"/>
      <c r="F1991" s="34"/>
      <c r="G1991" s="34"/>
      <c r="H1991" s="34"/>
      <c r="I1991" s="34"/>
      <c r="J1991" s="34"/>
      <c r="K1991" s="34"/>
      <c r="L1991" s="34"/>
      <c r="M1991" s="34"/>
      <c r="N1991" s="34"/>
      <c r="O1991" s="34"/>
      <c r="P1991" s="34"/>
      <c r="Q1991" s="34"/>
      <c r="R1991" s="34"/>
      <c r="S1991" s="34"/>
      <c r="T1991" s="34"/>
      <c r="U1991" s="34"/>
      <c r="V1991" s="34"/>
      <c r="W1991" s="34"/>
      <c r="X1991" s="34"/>
      <c r="Y1991" s="34"/>
      <c r="Z1991" s="34"/>
      <c r="AA1991" s="34"/>
      <c r="AB1991" s="34"/>
      <c r="AC1991" s="34"/>
    </row>
    <row r="1992" spans="2:29">
      <c r="B1992" s="23"/>
      <c r="C1992" s="23"/>
      <c r="D1992" s="34"/>
      <c r="E1992" s="34"/>
      <c r="F1992" s="34"/>
      <c r="G1992" s="34"/>
      <c r="H1992" s="34"/>
      <c r="I1992" s="34"/>
      <c r="J1992" s="34"/>
      <c r="K1992" s="34"/>
      <c r="L1992" s="34"/>
      <c r="M1992" s="34"/>
      <c r="N1992" s="34"/>
      <c r="O1992" s="34"/>
      <c r="P1992" s="34"/>
      <c r="Q1992" s="34"/>
      <c r="R1992" s="34"/>
      <c r="S1992" s="34"/>
      <c r="T1992" s="34"/>
      <c r="U1992" s="34"/>
      <c r="V1992" s="34"/>
      <c r="W1992" s="34"/>
      <c r="X1992" s="34"/>
      <c r="Y1992" s="34"/>
      <c r="Z1992" s="34"/>
      <c r="AA1992" s="34"/>
      <c r="AB1992" s="34"/>
      <c r="AC1992" s="34"/>
    </row>
    <row r="1993" spans="2:29">
      <c r="B1993" s="23"/>
      <c r="C1993" s="23"/>
      <c r="D1993" s="34"/>
      <c r="E1993" s="34"/>
      <c r="F1993" s="34"/>
      <c r="G1993" s="34"/>
      <c r="H1993" s="34"/>
      <c r="I1993" s="34"/>
      <c r="J1993" s="34"/>
      <c r="K1993" s="34"/>
      <c r="L1993" s="34"/>
      <c r="M1993" s="34"/>
      <c r="N1993" s="34"/>
      <c r="O1993" s="34"/>
      <c r="P1993" s="34"/>
      <c r="Q1993" s="34"/>
      <c r="R1993" s="34"/>
      <c r="S1993" s="34"/>
      <c r="T1993" s="34"/>
      <c r="U1993" s="34"/>
      <c r="V1993" s="34"/>
      <c r="W1993" s="34"/>
      <c r="X1993" s="34"/>
      <c r="Y1993" s="34"/>
      <c r="Z1993" s="34"/>
      <c r="AA1993" s="34"/>
      <c r="AB1993" s="34"/>
      <c r="AC1993" s="34"/>
    </row>
    <row r="1994" spans="2:29">
      <c r="B1994" s="23"/>
      <c r="C1994" s="23"/>
      <c r="D1994" s="34"/>
      <c r="E1994" s="34"/>
      <c r="F1994" s="34"/>
      <c r="G1994" s="34"/>
      <c r="H1994" s="34"/>
      <c r="I1994" s="34"/>
      <c r="J1994" s="34"/>
      <c r="K1994" s="34"/>
      <c r="L1994" s="34"/>
      <c r="M1994" s="34"/>
      <c r="N1994" s="34"/>
      <c r="O1994" s="34"/>
      <c r="P1994" s="34"/>
      <c r="Q1994" s="34"/>
      <c r="R1994" s="34"/>
      <c r="S1994" s="34"/>
      <c r="T1994" s="34"/>
      <c r="U1994" s="34"/>
      <c r="V1994" s="34"/>
      <c r="W1994" s="34"/>
      <c r="X1994" s="34"/>
      <c r="Y1994" s="34"/>
      <c r="Z1994" s="34"/>
      <c r="AA1994" s="34"/>
      <c r="AB1994" s="34"/>
      <c r="AC1994" s="34"/>
    </row>
    <row r="1995" spans="2:29">
      <c r="B1995" s="23"/>
      <c r="C1995" s="23"/>
      <c r="D1995" s="34"/>
      <c r="E1995" s="34"/>
      <c r="F1995" s="34"/>
      <c r="G1995" s="34"/>
      <c r="H1995" s="34"/>
      <c r="I1995" s="34"/>
      <c r="J1995" s="34"/>
      <c r="K1995" s="34"/>
      <c r="L1995" s="34"/>
      <c r="M1995" s="34"/>
      <c r="N1995" s="34"/>
      <c r="O1995" s="34"/>
      <c r="P1995" s="34"/>
      <c r="Q1995" s="34"/>
      <c r="R1995" s="34"/>
      <c r="S1995" s="34"/>
      <c r="T1995" s="34"/>
      <c r="U1995" s="34"/>
      <c r="V1995" s="34"/>
      <c r="W1995" s="34"/>
      <c r="X1995" s="34"/>
      <c r="Y1995" s="34"/>
      <c r="Z1995" s="34"/>
      <c r="AA1995" s="34"/>
      <c r="AB1995" s="34"/>
      <c r="AC1995" s="34"/>
    </row>
    <row r="1996" spans="2:29">
      <c r="B1996" s="23"/>
      <c r="C1996" s="23"/>
      <c r="D1996" s="34"/>
      <c r="E1996" s="34"/>
      <c r="F1996" s="34"/>
      <c r="G1996" s="34"/>
      <c r="H1996" s="34"/>
      <c r="I1996" s="34"/>
      <c r="J1996" s="34"/>
      <c r="K1996" s="34"/>
      <c r="L1996" s="34"/>
      <c r="M1996" s="34"/>
      <c r="N1996" s="34"/>
      <c r="O1996" s="34"/>
      <c r="P1996" s="34"/>
      <c r="Q1996" s="34"/>
      <c r="R1996" s="34"/>
      <c r="S1996" s="34"/>
      <c r="T1996" s="34"/>
      <c r="U1996" s="34"/>
      <c r="V1996" s="34"/>
      <c r="W1996" s="34"/>
      <c r="X1996" s="34"/>
      <c r="Y1996" s="34"/>
      <c r="Z1996" s="34"/>
      <c r="AA1996" s="34"/>
      <c r="AB1996" s="34"/>
      <c r="AC1996" s="34"/>
    </row>
    <row r="1997" spans="2:29">
      <c r="B1997" s="23"/>
      <c r="C1997" s="23"/>
      <c r="D1997" s="34"/>
      <c r="E1997" s="34"/>
      <c r="F1997" s="34"/>
      <c r="G1997" s="34"/>
      <c r="H1997" s="34"/>
      <c r="I1997" s="34"/>
      <c r="J1997" s="34"/>
      <c r="K1997" s="34"/>
      <c r="L1997" s="34"/>
      <c r="M1997" s="34"/>
      <c r="N1997" s="34"/>
      <c r="O1997" s="34"/>
      <c r="P1997" s="34"/>
      <c r="Q1997" s="34"/>
      <c r="R1997" s="34"/>
      <c r="S1997" s="34"/>
      <c r="T1997" s="34"/>
      <c r="U1997" s="34"/>
      <c r="V1997" s="34"/>
      <c r="W1997" s="34"/>
      <c r="X1997" s="34"/>
      <c r="Y1997" s="34"/>
      <c r="Z1997" s="34"/>
      <c r="AA1997" s="34"/>
      <c r="AB1997" s="34"/>
      <c r="AC1997" s="34"/>
    </row>
    <row r="1998" spans="2:29">
      <c r="B1998" s="23"/>
      <c r="C1998" s="23"/>
      <c r="D1998" s="34"/>
      <c r="E1998" s="34"/>
      <c r="F1998" s="34"/>
      <c r="G1998" s="34"/>
      <c r="H1998" s="34"/>
      <c r="I1998" s="34"/>
      <c r="J1998" s="34"/>
      <c r="K1998" s="34"/>
      <c r="L1998" s="34"/>
      <c r="M1998" s="34"/>
      <c r="N1998" s="34"/>
      <c r="O1998" s="34"/>
      <c r="P1998" s="34"/>
      <c r="Q1998" s="34"/>
      <c r="R1998" s="34"/>
      <c r="S1998" s="34"/>
      <c r="T1998" s="34"/>
      <c r="U1998" s="34"/>
      <c r="V1998" s="34"/>
      <c r="W1998" s="34"/>
      <c r="X1998" s="34"/>
      <c r="Y1998" s="34"/>
      <c r="Z1998" s="34"/>
      <c r="AA1998" s="34"/>
      <c r="AB1998" s="34"/>
      <c r="AC1998" s="34"/>
    </row>
    <row r="1999" spans="2:29">
      <c r="B1999" s="23"/>
      <c r="C1999" s="23"/>
      <c r="D1999" s="34"/>
      <c r="E1999" s="34"/>
      <c r="F1999" s="34"/>
      <c r="G1999" s="34"/>
      <c r="H1999" s="34"/>
      <c r="I1999" s="34"/>
      <c r="J1999" s="34"/>
      <c r="K1999" s="34"/>
      <c r="L1999" s="34"/>
      <c r="M1999" s="34"/>
      <c r="N1999" s="34"/>
      <c r="O1999" s="34"/>
      <c r="P1999" s="34"/>
      <c r="Q1999" s="34"/>
      <c r="R1999" s="34"/>
      <c r="S1999" s="34"/>
      <c r="T1999" s="34"/>
      <c r="U1999" s="34"/>
      <c r="V1999" s="34"/>
      <c r="W1999" s="34"/>
      <c r="X1999" s="34"/>
      <c r="Y1999" s="34"/>
      <c r="Z1999" s="34"/>
      <c r="AA1999" s="34"/>
      <c r="AB1999" s="34"/>
      <c r="AC1999" s="34"/>
    </row>
    <row r="2000" spans="2:29">
      <c r="B2000" s="23"/>
      <c r="C2000" s="23"/>
      <c r="D2000" s="34"/>
      <c r="E2000" s="34"/>
      <c r="F2000" s="34"/>
      <c r="G2000" s="34"/>
      <c r="H2000" s="34"/>
      <c r="I2000" s="34"/>
      <c r="J2000" s="34"/>
      <c r="K2000" s="34"/>
      <c r="L2000" s="34"/>
      <c r="M2000" s="34"/>
      <c r="N2000" s="34"/>
      <c r="O2000" s="34"/>
      <c r="P2000" s="34"/>
      <c r="Q2000" s="34"/>
      <c r="R2000" s="34"/>
      <c r="S2000" s="34"/>
      <c r="T2000" s="34"/>
      <c r="U2000" s="34"/>
      <c r="V2000" s="34"/>
      <c r="W2000" s="34"/>
      <c r="X2000" s="34"/>
      <c r="Y2000" s="34"/>
      <c r="Z2000" s="34"/>
      <c r="AA2000" s="34"/>
      <c r="AB2000" s="34"/>
      <c r="AC2000" s="34"/>
    </row>
    <row r="2001" spans="2:29">
      <c r="B2001" s="23"/>
      <c r="C2001" s="23"/>
      <c r="D2001" s="34"/>
      <c r="E2001" s="34"/>
      <c r="F2001" s="34"/>
      <c r="G2001" s="34"/>
      <c r="H2001" s="34"/>
      <c r="I2001" s="34"/>
      <c r="J2001" s="34"/>
      <c r="K2001" s="34"/>
      <c r="L2001" s="34"/>
      <c r="M2001" s="34"/>
      <c r="N2001" s="34"/>
      <c r="O2001" s="34"/>
      <c r="P2001" s="34"/>
      <c r="Q2001" s="34"/>
      <c r="R2001" s="34"/>
      <c r="S2001" s="34"/>
      <c r="T2001" s="34"/>
      <c r="U2001" s="34"/>
      <c r="V2001" s="34"/>
      <c r="W2001" s="34"/>
      <c r="X2001" s="34"/>
      <c r="Y2001" s="34"/>
      <c r="Z2001" s="34"/>
      <c r="AA2001" s="34"/>
      <c r="AB2001" s="34"/>
      <c r="AC2001" s="34"/>
    </row>
    <row r="2002" spans="2:29">
      <c r="B2002" s="23"/>
      <c r="C2002" s="23"/>
      <c r="D2002" s="34"/>
      <c r="E2002" s="34"/>
      <c r="F2002" s="34"/>
      <c r="G2002" s="34"/>
      <c r="H2002" s="34"/>
      <c r="I2002" s="34"/>
      <c r="J2002" s="34"/>
      <c r="K2002" s="34"/>
      <c r="L2002" s="34"/>
      <c r="M2002" s="34"/>
      <c r="N2002" s="34"/>
      <c r="O2002" s="34"/>
      <c r="P2002" s="34"/>
      <c r="Q2002" s="34"/>
      <c r="R2002" s="34"/>
      <c r="S2002" s="34"/>
      <c r="T2002" s="34"/>
      <c r="U2002" s="34"/>
      <c r="V2002" s="34"/>
      <c r="W2002" s="34"/>
      <c r="X2002" s="34"/>
      <c r="Y2002" s="34"/>
      <c r="Z2002" s="34"/>
      <c r="AA2002" s="34"/>
      <c r="AB2002" s="34"/>
      <c r="AC2002" s="34"/>
    </row>
    <row r="2003" spans="2:29">
      <c r="B2003" s="23"/>
      <c r="C2003" s="23"/>
      <c r="D2003" s="34"/>
      <c r="E2003" s="34"/>
      <c r="F2003" s="34"/>
      <c r="G2003" s="34"/>
      <c r="H2003" s="34"/>
      <c r="I2003" s="34"/>
      <c r="J2003" s="34"/>
      <c r="K2003" s="34"/>
      <c r="L2003" s="34"/>
      <c r="M2003" s="34"/>
      <c r="N2003" s="34"/>
      <c r="O2003" s="34"/>
      <c r="P2003" s="34"/>
      <c r="Q2003" s="34"/>
      <c r="R2003" s="34"/>
      <c r="S2003" s="34"/>
      <c r="T2003" s="34"/>
      <c r="U2003" s="34"/>
      <c r="V2003" s="34"/>
      <c r="W2003" s="34"/>
      <c r="X2003" s="34"/>
      <c r="Y2003" s="34"/>
      <c r="Z2003" s="34"/>
      <c r="AA2003" s="34"/>
      <c r="AB2003" s="34"/>
      <c r="AC2003" s="34"/>
    </row>
    <row r="2004" spans="2:29">
      <c r="B2004" s="23"/>
      <c r="C2004" s="23"/>
      <c r="D2004" s="34"/>
      <c r="E2004" s="34"/>
      <c r="F2004" s="34"/>
      <c r="G2004" s="34"/>
      <c r="H2004" s="34"/>
      <c r="I2004" s="34"/>
      <c r="J2004" s="34"/>
      <c r="K2004" s="34"/>
      <c r="L2004" s="34"/>
      <c r="M2004" s="34"/>
      <c r="N2004" s="34"/>
      <c r="O2004" s="34"/>
      <c r="P2004" s="34"/>
      <c r="Q2004" s="34"/>
      <c r="R2004" s="34"/>
      <c r="S2004" s="34"/>
      <c r="T2004" s="34"/>
      <c r="U2004" s="34"/>
      <c r="V2004" s="34"/>
      <c r="W2004" s="34"/>
      <c r="X2004" s="34"/>
      <c r="Y2004" s="34"/>
      <c r="Z2004" s="34"/>
      <c r="AA2004" s="34"/>
      <c r="AB2004" s="34"/>
      <c r="AC2004" s="34"/>
    </row>
    <row r="2005" spans="2:29">
      <c r="B2005" s="23"/>
      <c r="C2005" s="23"/>
      <c r="D2005" s="34"/>
      <c r="E2005" s="34"/>
      <c r="F2005" s="34"/>
      <c r="G2005" s="34"/>
      <c r="H2005" s="34"/>
      <c r="I2005" s="34"/>
      <c r="J2005" s="34"/>
      <c r="K2005" s="34"/>
      <c r="L2005" s="34"/>
      <c r="M2005" s="34"/>
      <c r="N2005" s="34"/>
      <c r="O2005" s="34"/>
      <c r="P2005" s="34"/>
      <c r="Q2005" s="34"/>
      <c r="R2005" s="34"/>
      <c r="S2005" s="34"/>
      <c r="T2005" s="34"/>
      <c r="U2005" s="34"/>
      <c r="V2005" s="34"/>
      <c r="W2005" s="34"/>
      <c r="X2005" s="34"/>
      <c r="Y2005" s="34"/>
      <c r="Z2005" s="34"/>
      <c r="AA2005" s="34"/>
      <c r="AB2005" s="34"/>
      <c r="AC2005" s="34"/>
    </row>
    <row r="2006" spans="2:29">
      <c r="B2006" s="23"/>
      <c r="C2006" s="23"/>
      <c r="D2006" s="34"/>
      <c r="E2006" s="34"/>
      <c r="F2006" s="34"/>
      <c r="G2006" s="34"/>
      <c r="H2006" s="34"/>
      <c r="I2006" s="34"/>
      <c r="J2006" s="34"/>
      <c r="K2006" s="34"/>
      <c r="L2006" s="34"/>
      <c r="M2006" s="34"/>
      <c r="N2006" s="34"/>
      <c r="O2006" s="34"/>
      <c r="P2006" s="34"/>
      <c r="Q2006" s="34"/>
      <c r="R2006" s="34"/>
      <c r="S2006" s="34"/>
      <c r="T2006" s="34"/>
      <c r="U2006" s="34"/>
      <c r="V2006" s="34"/>
      <c r="W2006" s="34"/>
      <c r="X2006" s="34"/>
      <c r="Y2006" s="34"/>
      <c r="Z2006" s="34"/>
      <c r="AA2006" s="34"/>
      <c r="AB2006" s="34"/>
      <c r="AC2006" s="34"/>
    </row>
    <row r="2007" spans="2:29">
      <c r="B2007" s="23"/>
      <c r="C2007" s="23"/>
      <c r="D2007" s="34"/>
      <c r="E2007" s="34"/>
      <c r="F2007" s="34"/>
      <c r="G2007" s="34"/>
      <c r="H2007" s="34"/>
      <c r="I2007" s="34"/>
      <c r="J2007" s="34"/>
      <c r="K2007" s="34"/>
      <c r="L2007" s="34"/>
      <c r="M2007" s="34"/>
      <c r="N2007" s="34"/>
      <c r="O2007" s="34"/>
      <c r="P2007" s="34"/>
      <c r="Q2007" s="34"/>
      <c r="R2007" s="34"/>
      <c r="S2007" s="34"/>
      <c r="T2007" s="34"/>
      <c r="U2007" s="34"/>
      <c r="V2007" s="34"/>
      <c r="W2007" s="34"/>
      <c r="X2007" s="34"/>
      <c r="Y2007" s="34"/>
      <c r="Z2007" s="34"/>
      <c r="AA2007" s="34"/>
      <c r="AB2007" s="34"/>
      <c r="AC2007" s="34"/>
    </row>
    <row r="2008" spans="2:29">
      <c r="B2008" s="23"/>
      <c r="C2008" s="23"/>
      <c r="D2008" s="34"/>
      <c r="E2008" s="34"/>
      <c r="F2008" s="34"/>
      <c r="G2008" s="34"/>
      <c r="H2008" s="34"/>
      <c r="I2008" s="34"/>
      <c r="J2008" s="34"/>
      <c r="K2008" s="34"/>
      <c r="L2008" s="34"/>
      <c r="M2008" s="34"/>
      <c r="N2008" s="34"/>
      <c r="O2008" s="34"/>
      <c r="P2008" s="34"/>
      <c r="Q2008" s="34"/>
      <c r="R2008" s="34"/>
      <c r="S2008" s="34"/>
      <c r="T2008" s="34"/>
      <c r="U2008" s="34"/>
      <c r="V2008" s="34"/>
      <c r="W2008" s="34"/>
      <c r="X2008" s="34"/>
      <c r="Y2008" s="34"/>
      <c r="Z2008" s="34"/>
      <c r="AA2008" s="34"/>
      <c r="AB2008" s="34"/>
      <c r="AC2008" s="34"/>
    </row>
    <row r="2009" spans="2:29">
      <c r="B2009" s="23"/>
      <c r="C2009" s="23"/>
      <c r="D2009" s="34"/>
      <c r="E2009" s="34"/>
      <c r="F2009" s="34"/>
      <c r="G2009" s="34"/>
      <c r="H2009" s="34"/>
      <c r="I2009" s="34"/>
      <c r="J2009" s="34"/>
      <c r="K2009" s="34"/>
      <c r="L2009" s="34"/>
      <c r="M2009" s="34"/>
      <c r="N2009" s="34"/>
      <c r="O2009" s="34"/>
      <c r="P2009" s="34"/>
      <c r="Q2009" s="34"/>
      <c r="R2009" s="34"/>
      <c r="S2009" s="34"/>
      <c r="T2009" s="34"/>
      <c r="U2009" s="34"/>
      <c r="V2009" s="34"/>
      <c r="W2009" s="34"/>
      <c r="X2009" s="34"/>
      <c r="Y2009" s="34"/>
      <c r="Z2009" s="34"/>
      <c r="AA2009" s="34"/>
      <c r="AB2009" s="34"/>
      <c r="AC2009" s="34"/>
    </row>
    <row r="2010" spans="2:29">
      <c r="B2010" s="23"/>
      <c r="C2010" s="23"/>
      <c r="D2010" s="34"/>
      <c r="E2010" s="34"/>
      <c r="F2010" s="34"/>
      <c r="G2010" s="34"/>
      <c r="H2010" s="34"/>
      <c r="I2010" s="34"/>
      <c r="J2010" s="34"/>
      <c r="K2010" s="34"/>
      <c r="L2010" s="34"/>
      <c r="M2010" s="34"/>
      <c r="N2010" s="34"/>
      <c r="O2010" s="34"/>
      <c r="P2010" s="34"/>
      <c r="Q2010" s="34"/>
      <c r="R2010" s="34"/>
      <c r="S2010" s="34"/>
      <c r="T2010" s="34"/>
      <c r="U2010" s="34"/>
      <c r="V2010" s="34"/>
      <c r="W2010" s="34"/>
      <c r="X2010" s="34"/>
      <c r="Y2010" s="34"/>
      <c r="Z2010" s="34"/>
      <c r="AA2010" s="34"/>
      <c r="AB2010" s="34"/>
      <c r="AC2010" s="34"/>
    </row>
    <row r="2011" spans="2:29">
      <c r="B2011" s="23"/>
      <c r="C2011" s="23"/>
      <c r="D2011" s="34"/>
      <c r="E2011" s="34"/>
      <c r="F2011" s="34"/>
      <c r="G2011" s="34"/>
      <c r="H2011" s="34"/>
      <c r="I2011" s="34"/>
      <c r="J2011" s="34"/>
      <c r="K2011" s="34"/>
      <c r="L2011" s="34"/>
      <c r="M2011" s="34"/>
      <c r="N2011" s="34"/>
      <c r="O2011" s="34"/>
      <c r="P2011" s="34"/>
      <c r="Q2011" s="34"/>
      <c r="R2011" s="34"/>
      <c r="S2011" s="34"/>
      <c r="T2011" s="34"/>
      <c r="U2011" s="34"/>
      <c r="V2011" s="34"/>
      <c r="W2011" s="34"/>
      <c r="X2011" s="34"/>
      <c r="Y2011" s="34"/>
      <c r="Z2011" s="34"/>
      <c r="AA2011" s="34"/>
      <c r="AB2011" s="34"/>
      <c r="AC2011" s="34"/>
    </row>
    <row r="2012" spans="2:29">
      <c r="B2012" s="23"/>
      <c r="C2012" s="23"/>
      <c r="D2012" s="34"/>
      <c r="E2012" s="34"/>
      <c r="F2012" s="34"/>
      <c r="G2012" s="34"/>
      <c r="H2012" s="34"/>
      <c r="I2012" s="34"/>
      <c r="J2012" s="34"/>
      <c r="K2012" s="34"/>
      <c r="L2012" s="34"/>
      <c r="M2012" s="34"/>
      <c r="N2012" s="34"/>
      <c r="O2012" s="34"/>
      <c r="P2012" s="34"/>
      <c r="Q2012" s="34"/>
      <c r="R2012" s="34"/>
      <c r="S2012" s="34"/>
      <c r="T2012" s="34"/>
      <c r="U2012" s="34"/>
      <c r="V2012" s="34"/>
      <c r="W2012" s="34"/>
      <c r="X2012" s="34"/>
      <c r="Y2012" s="34"/>
      <c r="Z2012" s="34"/>
      <c r="AA2012" s="34"/>
      <c r="AB2012" s="34"/>
      <c r="AC2012" s="34"/>
    </row>
    <row r="2013" spans="2:29">
      <c r="B2013" s="23"/>
      <c r="C2013" s="23"/>
      <c r="D2013" s="34"/>
      <c r="E2013" s="34"/>
      <c r="F2013" s="34"/>
      <c r="G2013" s="34"/>
      <c r="H2013" s="34"/>
      <c r="I2013" s="34"/>
      <c r="J2013" s="34"/>
      <c r="K2013" s="34"/>
      <c r="L2013" s="34"/>
      <c r="M2013" s="34"/>
      <c r="N2013" s="34"/>
      <c r="O2013" s="34"/>
      <c r="P2013" s="34"/>
      <c r="Q2013" s="34"/>
      <c r="R2013" s="34"/>
      <c r="S2013" s="34"/>
      <c r="T2013" s="34"/>
      <c r="U2013" s="34"/>
      <c r="V2013" s="34"/>
      <c r="W2013" s="34"/>
      <c r="X2013" s="34"/>
      <c r="Y2013" s="34"/>
      <c r="Z2013" s="34"/>
      <c r="AA2013" s="34"/>
      <c r="AB2013" s="34"/>
      <c r="AC2013" s="34"/>
    </row>
    <row r="2014" spans="2:29">
      <c r="B2014" s="23"/>
      <c r="C2014" s="23"/>
      <c r="D2014" s="34"/>
      <c r="E2014" s="34"/>
      <c r="F2014" s="34"/>
      <c r="G2014" s="34"/>
      <c r="H2014" s="34"/>
      <c r="I2014" s="34"/>
      <c r="J2014" s="34"/>
      <c r="K2014" s="34"/>
      <c r="L2014" s="34"/>
      <c r="M2014" s="34"/>
      <c r="N2014" s="34"/>
      <c r="O2014" s="34"/>
      <c r="P2014" s="34"/>
      <c r="Q2014" s="34"/>
      <c r="R2014" s="34"/>
      <c r="S2014" s="34"/>
      <c r="T2014" s="34"/>
      <c r="U2014" s="34"/>
      <c r="V2014" s="34"/>
      <c r="W2014" s="34"/>
      <c r="X2014" s="34"/>
      <c r="Y2014" s="34"/>
      <c r="Z2014" s="34"/>
      <c r="AA2014" s="34"/>
      <c r="AB2014" s="34"/>
      <c r="AC2014" s="34"/>
    </row>
    <row r="2015" spans="2:29">
      <c r="B2015" s="23"/>
      <c r="C2015" s="23"/>
      <c r="D2015" s="34"/>
      <c r="E2015" s="34"/>
      <c r="F2015" s="34"/>
      <c r="G2015" s="34"/>
      <c r="H2015" s="34"/>
      <c r="I2015" s="34"/>
      <c r="J2015" s="34"/>
      <c r="K2015" s="34"/>
      <c r="L2015" s="34"/>
      <c r="M2015" s="34"/>
      <c r="N2015" s="34"/>
      <c r="O2015" s="34"/>
      <c r="P2015" s="34"/>
      <c r="Q2015" s="34"/>
      <c r="R2015" s="34"/>
      <c r="S2015" s="34"/>
      <c r="T2015" s="34"/>
      <c r="U2015" s="34"/>
      <c r="V2015" s="34"/>
      <c r="W2015" s="34"/>
      <c r="X2015" s="34"/>
      <c r="Y2015" s="34"/>
      <c r="Z2015" s="34"/>
      <c r="AA2015" s="34"/>
      <c r="AB2015" s="34"/>
      <c r="AC2015" s="34"/>
    </row>
    <row r="2016" spans="2:29">
      <c r="B2016" s="23"/>
      <c r="C2016" s="23"/>
      <c r="D2016" s="34"/>
      <c r="E2016" s="34"/>
      <c r="F2016" s="34"/>
      <c r="G2016" s="34"/>
      <c r="H2016" s="34"/>
      <c r="I2016" s="34"/>
      <c r="J2016" s="34"/>
      <c r="K2016" s="34"/>
      <c r="L2016" s="34"/>
      <c r="M2016" s="34"/>
      <c r="N2016" s="34"/>
      <c r="O2016" s="34"/>
      <c r="P2016" s="34"/>
      <c r="Q2016" s="34"/>
      <c r="R2016" s="34"/>
      <c r="S2016" s="34"/>
      <c r="T2016" s="34"/>
      <c r="U2016" s="34"/>
      <c r="V2016" s="34"/>
      <c r="W2016" s="34"/>
      <c r="X2016" s="34"/>
      <c r="Y2016" s="34"/>
      <c r="Z2016" s="34"/>
      <c r="AA2016" s="34"/>
      <c r="AB2016" s="34"/>
      <c r="AC2016" s="34"/>
    </row>
    <row r="2017" spans="2:29">
      <c r="B2017" s="23"/>
      <c r="C2017" s="23"/>
      <c r="D2017" s="34"/>
      <c r="E2017" s="34"/>
      <c r="F2017" s="34"/>
      <c r="G2017" s="34"/>
      <c r="H2017" s="34"/>
      <c r="I2017" s="34"/>
      <c r="J2017" s="34"/>
      <c r="K2017" s="34"/>
      <c r="L2017" s="34"/>
      <c r="M2017" s="34"/>
      <c r="N2017" s="34"/>
      <c r="O2017" s="34"/>
      <c r="P2017" s="34"/>
      <c r="Q2017" s="34"/>
      <c r="R2017" s="34"/>
      <c r="S2017" s="34"/>
      <c r="T2017" s="34"/>
      <c r="U2017" s="34"/>
      <c r="V2017" s="34"/>
      <c r="W2017" s="34"/>
      <c r="X2017" s="34"/>
      <c r="Y2017" s="34"/>
      <c r="Z2017" s="34"/>
      <c r="AA2017" s="34"/>
      <c r="AB2017" s="34"/>
      <c r="AC2017" s="34"/>
    </row>
    <row r="2018" spans="2:29">
      <c r="B2018" s="23"/>
      <c r="C2018" s="23"/>
      <c r="D2018" s="34"/>
      <c r="E2018" s="34"/>
      <c r="F2018" s="34"/>
      <c r="G2018" s="34"/>
      <c r="H2018" s="34"/>
      <c r="I2018" s="34"/>
      <c r="J2018" s="34"/>
      <c r="K2018" s="34"/>
      <c r="L2018" s="34"/>
      <c r="M2018" s="34"/>
      <c r="N2018" s="34"/>
      <c r="O2018" s="34"/>
      <c r="P2018" s="34"/>
      <c r="Q2018" s="34"/>
      <c r="R2018" s="34"/>
      <c r="S2018" s="34"/>
      <c r="T2018" s="34"/>
      <c r="U2018" s="34"/>
      <c r="V2018" s="34"/>
      <c r="W2018" s="34"/>
      <c r="X2018" s="34"/>
      <c r="Y2018" s="34"/>
      <c r="Z2018" s="34"/>
      <c r="AA2018" s="34"/>
      <c r="AB2018" s="34"/>
      <c r="AC2018" s="34"/>
    </row>
    <row r="2019" spans="2:29">
      <c r="B2019" s="23"/>
      <c r="C2019" s="23"/>
      <c r="D2019" s="34"/>
      <c r="E2019" s="34"/>
      <c r="F2019" s="34"/>
      <c r="G2019" s="34"/>
      <c r="H2019" s="34"/>
      <c r="I2019" s="34"/>
      <c r="J2019" s="34"/>
      <c r="K2019" s="34"/>
      <c r="L2019" s="34"/>
      <c r="M2019" s="34"/>
      <c r="N2019" s="34"/>
      <c r="O2019" s="34"/>
      <c r="P2019" s="34"/>
      <c r="Q2019" s="34"/>
      <c r="R2019" s="34"/>
      <c r="S2019" s="34"/>
      <c r="T2019" s="34"/>
      <c r="U2019" s="34"/>
      <c r="V2019" s="34"/>
      <c r="W2019" s="34"/>
      <c r="X2019" s="34"/>
      <c r="Y2019" s="34"/>
      <c r="Z2019" s="34"/>
      <c r="AA2019" s="34"/>
      <c r="AB2019" s="34"/>
      <c r="AC2019" s="34"/>
    </row>
    <row r="2020" spans="2:29">
      <c r="B2020" s="23"/>
      <c r="C2020" s="23"/>
      <c r="D2020" s="34"/>
      <c r="E2020" s="34"/>
      <c r="F2020" s="34"/>
      <c r="G2020" s="34"/>
      <c r="H2020" s="34"/>
      <c r="I2020" s="34"/>
      <c r="J2020" s="34"/>
      <c r="K2020" s="34"/>
      <c r="L2020" s="34"/>
      <c r="M2020" s="34"/>
      <c r="N2020" s="34"/>
      <c r="O2020" s="34"/>
      <c r="P2020" s="34"/>
      <c r="Q2020" s="34"/>
      <c r="R2020" s="34"/>
      <c r="S2020" s="34"/>
      <c r="T2020" s="34"/>
      <c r="U2020" s="34"/>
      <c r="V2020" s="34"/>
      <c r="W2020" s="34"/>
      <c r="X2020" s="34"/>
      <c r="Y2020" s="34"/>
      <c r="Z2020" s="34"/>
      <c r="AA2020" s="34"/>
      <c r="AB2020" s="34"/>
      <c r="AC2020" s="34"/>
    </row>
    <row r="2021" spans="2:29">
      <c r="B2021" s="23"/>
      <c r="C2021" s="23"/>
      <c r="D2021" s="34"/>
      <c r="E2021" s="34"/>
      <c r="F2021" s="34"/>
      <c r="G2021" s="34"/>
      <c r="H2021" s="34"/>
      <c r="I2021" s="34"/>
      <c r="J2021" s="34"/>
      <c r="K2021" s="34"/>
      <c r="L2021" s="34"/>
      <c r="M2021" s="34"/>
      <c r="N2021" s="34"/>
      <c r="O2021" s="34"/>
      <c r="P2021" s="34"/>
      <c r="Q2021" s="34"/>
      <c r="R2021" s="34"/>
      <c r="S2021" s="34"/>
      <c r="T2021" s="34"/>
      <c r="U2021" s="34"/>
      <c r="V2021" s="34"/>
      <c r="W2021" s="34"/>
      <c r="X2021" s="34"/>
      <c r="Y2021" s="34"/>
      <c r="Z2021" s="34"/>
      <c r="AA2021" s="34"/>
      <c r="AB2021" s="34"/>
      <c r="AC2021" s="34"/>
    </row>
    <row r="2022" spans="2:29">
      <c r="B2022" s="23"/>
      <c r="C2022" s="23"/>
      <c r="D2022" s="34"/>
      <c r="E2022" s="34"/>
      <c r="F2022" s="34"/>
      <c r="G2022" s="34"/>
      <c r="H2022" s="34"/>
      <c r="I2022" s="34"/>
      <c r="J2022" s="34"/>
      <c r="K2022" s="34"/>
      <c r="L2022" s="34"/>
      <c r="M2022" s="34"/>
      <c r="N2022" s="34"/>
      <c r="O2022" s="34"/>
      <c r="P2022" s="34"/>
      <c r="Q2022" s="34"/>
      <c r="R2022" s="34"/>
      <c r="S2022" s="34"/>
      <c r="T2022" s="34"/>
      <c r="U2022" s="34"/>
      <c r="V2022" s="34"/>
      <c r="W2022" s="34"/>
      <c r="X2022" s="34"/>
      <c r="Y2022" s="34"/>
      <c r="Z2022" s="34"/>
      <c r="AA2022" s="34"/>
      <c r="AB2022" s="34"/>
      <c r="AC2022" s="34"/>
    </row>
    <row r="2023" spans="2:29">
      <c r="B2023" s="23"/>
      <c r="C2023" s="23"/>
      <c r="D2023" s="34"/>
      <c r="E2023" s="34"/>
      <c r="F2023" s="34"/>
      <c r="G2023" s="34"/>
      <c r="H2023" s="34"/>
      <c r="I2023" s="34"/>
      <c r="J2023" s="34"/>
      <c r="K2023" s="34"/>
      <c r="L2023" s="34"/>
      <c r="M2023" s="34"/>
      <c r="N2023" s="34"/>
      <c r="O2023" s="34"/>
      <c r="P2023" s="34"/>
      <c r="Q2023" s="34"/>
      <c r="R2023" s="34"/>
      <c r="S2023" s="34"/>
      <c r="T2023" s="34"/>
      <c r="U2023" s="34"/>
      <c r="V2023" s="34"/>
      <c r="W2023" s="34"/>
      <c r="X2023" s="34"/>
      <c r="Y2023" s="34"/>
      <c r="Z2023" s="34"/>
      <c r="AA2023" s="34"/>
      <c r="AB2023" s="34"/>
      <c r="AC2023" s="34"/>
    </row>
    <row r="2024" spans="2:29">
      <c r="B2024" s="23"/>
      <c r="C2024" s="23"/>
      <c r="D2024" s="34"/>
      <c r="E2024" s="34"/>
      <c r="F2024" s="34"/>
      <c r="G2024" s="34"/>
      <c r="H2024" s="34"/>
      <c r="I2024" s="34"/>
      <c r="J2024" s="34"/>
      <c r="K2024" s="34"/>
      <c r="L2024" s="34"/>
      <c r="M2024" s="34"/>
      <c r="N2024" s="34"/>
      <c r="O2024" s="34"/>
      <c r="P2024" s="34"/>
      <c r="Q2024" s="34"/>
      <c r="R2024" s="34"/>
      <c r="S2024" s="34"/>
      <c r="T2024" s="34"/>
      <c r="U2024" s="34"/>
      <c r="V2024" s="34"/>
      <c r="W2024" s="34"/>
      <c r="X2024" s="34"/>
      <c r="Y2024" s="34"/>
      <c r="Z2024" s="34"/>
      <c r="AA2024" s="34"/>
      <c r="AB2024" s="34"/>
      <c r="AC2024" s="34"/>
    </row>
    <row r="2025" spans="2:29">
      <c r="B2025" s="23"/>
      <c r="C2025" s="23"/>
      <c r="D2025" s="34"/>
      <c r="E2025" s="34"/>
      <c r="F2025" s="34"/>
      <c r="G2025" s="34"/>
      <c r="H2025" s="34"/>
      <c r="I2025" s="34"/>
      <c r="J2025" s="34"/>
      <c r="K2025" s="34"/>
      <c r="L2025" s="34"/>
      <c r="M2025" s="34"/>
      <c r="N2025" s="34"/>
      <c r="O2025" s="34"/>
      <c r="P2025" s="34"/>
      <c r="Q2025" s="34"/>
      <c r="R2025" s="34"/>
      <c r="S2025" s="34"/>
      <c r="T2025" s="34"/>
      <c r="U2025" s="34"/>
      <c r="V2025" s="34"/>
      <c r="W2025" s="34"/>
      <c r="X2025" s="34"/>
      <c r="Y2025" s="34"/>
      <c r="Z2025" s="34"/>
      <c r="AA2025" s="34"/>
      <c r="AB2025" s="34"/>
      <c r="AC2025" s="34"/>
    </row>
    <row r="2026" spans="2:29">
      <c r="B2026" s="23"/>
      <c r="C2026" s="23"/>
      <c r="D2026" s="34"/>
      <c r="E2026" s="34"/>
      <c r="F2026" s="34"/>
      <c r="G2026" s="34"/>
      <c r="H2026" s="34"/>
      <c r="I2026" s="34"/>
      <c r="J2026" s="34"/>
      <c r="K2026" s="34"/>
      <c r="L2026" s="34"/>
      <c r="M2026" s="34"/>
      <c r="N2026" s="34"/>
      <c r="O2026" s="34"/>
      <c r="P2026" s="34"/>
      <c r="Q2026" s="34"/>
      <c r="R2026" s="34"/>
      <c r="S2026" s="34"/>
      <c r="T2026" s="34"/>
      <c r="U2026" s="34"/>
      <c r="V2026" s="34"/>
      <c r="W2026" s="34"/>
      <c r="X2026" s="34"/>
      <c r="Y2026" s="34"/>
      <c r="Z2026" s="34"/>
      <c r="AA2026" s="34"/>
      <c r="AB2026" s="34"/>
      <c r="AC2026" s="34"/>
    </row>
    <row r="2027" spans="2:29">
      <c r="B2027" s="23"/>
      <c r="C2027" s="23"/>
      <c r="D2027" s="34"/>
      <c r="E2027" s="34"/>
      <c r="F2027" s="34"/>
      <c r="G2027" s="34"/>
      <c r="H2027" s="34"/>
      <c r="I2027" s="34"/>
      <c r="J2027" s="34"/>
      <c r="K2027" s="34"/>
      <c r="L2027" s="34"/>
      <c r="M2027" s="34"/>
      <c r="N2027" s="34"/>
      <c r="O2027" s="34"/>
      <c r="P2027" s="34"/>
      <c r="Q2027" s="34"/>
      <c r="R2027" s="34"/>
      <c r="S2027" s="34"/>
      <c r="T2027" s="34"/>
      <c r="U2027" s="34"/>
      <c r="V2027" s="34"/>
      <c r="W2027" s="34"/>
      <c r="X2027" s="34"/>
      <c r="Y2027" s="34"/>
      <c r="Z2027" s="34"/>
      <c r="AA2027" s="34"/>
      <c r="AB2027" s="34"/>
      <c r="AC2027" s="34"/>
    </row>
    <row r="2028" spans="2:29">
      <c r="B2028" s="23"/>
      <c r="C2028" s="23"/>
      <c r="D2028" s="34"/>
      <c r="E2028" s="34"/>
      <c r="F2028" s="34"/>
      <c r="G2028" s="34"/>
      <c r="H2028" s="34"/>
      <c r="I2028" s="34"/>
      <c r="J2028" s="34"/>
      <c r="K2028" s="34"/>
      <c r="L2028" s="34"/>
      <c r="M2028" s="34"/>
      <c r="N2028" s="34"/>
      <c r="O2028" s="34"/>
      <c r="P2028" s="34"/>
      <c r="Q2028" s="34"/>
      <c r="R2028" s="34"/>
      <c r="S2028" s="34"/>
      <c r="T2028" s="34"/>
      <c r="U2028" s="34"/>
      <c r="V2028" s="34"/>
      <c r="W2028" s="34"/>
      <c r="X2028" s="34"/>
      <c r="Y2028" s="34"/>
      <c r="Z2028" s="34"/>
      <c r="AA2028" s="34"/>
      <c r="AB2028" s="34"/>
      <c r="AC2028" s="34"/>
    </row>
    <row r="2029" spans="2:29">
      <c r="B2029" s="23"/>
      <c r="C2029" s="23"/>
      <c r="D2029" s="34"/>
      <c r="E2029" s="34"/>
      <c r="F2029" s="34"/>
      <c r="G2029" s="34"/>
      <c r="H2029" s="34"/>
      <c r="I2029" s="34"/>
      <c r="J2029" s="34"/>
      <c r="K2029" s="34"/>
      <c r="L2029" s="34"/>
      <c r="M2029" s="34"/>
      <c r="N2029" s="34"/>
      <c r="O2029" s="34"/>
      <c r="P2029" s="34"/>
      <c r="Q2029" s="34"/>
      <c r="R2029" s="34"/>
      <c r="S2029" s="34"/>
      <c r="T2029" s="34"/>
      <c r="U2029" s="34"/>
      <c r="V2029" s="34"/>
      <c r="W2029" s="34"/>
      <c r="X2029" s="34"/>
      <c r="Y2029" s="34"/>
      <c r="Z2029" s="34"/>
      <c r="AA2029" s="34"/>
      <c r="AB2029" s="34"/>
      <c r="AC2029" s="34"/>
    </row>
    <row r="2030" spans="2:29">
      <c r="B2030" s="23"/>
      <c r="C2030" s="23"/>
      <c r="D2030" s="34"/>
      <c r="E2030" s="34"/>
      <c r="F2030" s="34"/>
      <c r="G2030" s="34"/>
      <c r="H2030" s="34"/>
      <c r="I2030" s="34"/>
      <c r="J2030" s="34"/>
      <c r="K2030" s="34"/>
      <c r="L2030" s="34"/>
      <c r="M2030" s="34"/>
      <c r="N2030" s="34"/>
      <c r="O2030" s="34"/>
      <c r="P2030" s="34"/>
      <c r="Q2030" s="34"/>
      <c r="R2030" s="34"/>
      <c r="S2030" s="34"/>
      <c r="T2030" s="34"/>
      <c r="U2030" s="34"/>
      <c r="V2030" s="34"/>
      <c r="W2030" s="34"/>
      <c r="X2030" s="34"/>
      <c r="Y2030" s="34"/>
      <c r="Z2030" s="34"/>
      <c r="AA2030" s="34"/>
      <c r="AB2030" s="34"/>
      <c r="AC2030" s="34"/>
    </row>
    <row r="2031" spans="2:29">
      <c r="B2031" s="23"/>
      <c r="C2031" s="23"/>
      <c r="D2031" s="34"/>
      <c r="E2031" s="34"/>
      <c r="F2031" s="34"/>
      <c r="G2031" s="34"/>
      <c r="H2031" s="34"/>
      <c r="I2031" s="34"/>
      <c r="J2031" s="34"/>
      <c r="K2031" s="34"/>
      <c r="L2031" s="34"/>
      <c r="M2031" s="34"/>
      <c r="N2031" s="34"/>
      <c r="O2031" s="34"/>
      <c r="P2031" s="34"/>
      <c r="Q2031" s="34"/>
      <c r="R2031" s="34"/>
      <c r="S2031" s="34"/>
      <c r="T2031" s="34"/>
      <c r="U2031" s="34"/>
      <c r="V2031" s="34"/>
      <c r="W2031" s="34"/>
      <c r="X2031" s="34"/>
      <c r="Y2031" s="34"/>
      <c r="Z2031" s="34"/>
      <c r="AA2031" s="34"/>
      <c r="AB2031" s="34"/>
      <c r="AC2031" s="34"/>
    </row>
    <row r="2032" spans="2:29">
      <c r="B2032" s="23"/>
      <c r="C2032" s="23"/>
      <c r="D2032" s="34"/>
      <c r="E2032" s="34"/>
      <c r="F2032" s="34"/>
      <c r="G2032" s="34"/>
      <c r="H2032" s="34"/>
      <c r="I2032" s="34"/>
      <c r="J2032" s="34"/>
      <c r="K2032" s="34"/>
      <c r="L2032" s="34"/>
      <c r="M2032" s="34"/>
      <c r="N2032" s="34"/>
      <c r="O2032" s="34"/>
      <c r="P2032" s="34"/>
      <c r="Q2032" s="34"/>
      <c r="R2032" s="34"/>
      <c r="S2032" s="34"/>
      <c r="T2032" s="34"/>
      <c r="U2032" s="34"/>
      <c r="V2032" s="34"/>
      <c r="W2032" s="34"/>
      <c r="X2032" s="34"/>
      <c r="Y2032" s="34"/>
      <c r="Z2032" s="34"/>
      <c r="AA2032" s="34"/>
      <c r="AB2032" s="34"/>
      <c r="AC2032" s="34"/>
    </row>
    <row r="2033" spans="2:29">
      <c r="B2033" s="23"/>
      <c r="C2033" s="23"/>
      <c r="D2033" s="34"/>
      <c r="E2033" s="34"/>
      <c r="F2033" s="34"/>
      <c r="G2033" s="34"/>
      <c r="H2033" s="34"/>
      <c r="I2033" s="34"/>
      <c r="J2033" s="34"/>
      <c r="K2033" s="34"/>
      <c r="L2033" s="34"/>
      <c r="M2033" s="34"/>
      <c r="N2033" s="34"/>
      <c r="O2033" s="34"/>
      <c r="P2033" s="34"/>
      <c r="Q2033" s="34"/>
      <c r="R2033" s="34"/>
      <c r="S2033" s="34"/>
      <c r="T2033" s="34"/>
      <c r="U2033" s="34"/>
      <c r="V2033" s="34"/>
      <c r="W2033" s="34"/>
      <c r="X2033" s="34"/>
      <c r="Y2033" s="34"/>
      <c r="Z2033" s="34"/>
      <c r="AA2033" s="34"/>
      <c r="AB2033" s="34"/>
      <c r="AC2033" s="34"/>
    </row>
    <row r="2034" spans="2:29">
      <c r="B2034" s="23"/>
      <c r="C2034" s="23"/>
      <c r="D2034" s="34"/>
      <c r="E2034" s="34"/>
      <c r="F2034" s="34"/>
      <c r="G2034" s="34"/>
      <c r="H2034" s="34"/>
      <c r="I2034" s="34"/>
      <c r="J2034" s="34"/>
      <c r="K2034" s="34"/>
      <c r="L2034" s="34"/>
      <c r="M2034" s="34"/>
      <c r="N2034" s="34"/>
      <c r="O2034" s="34"/>
      <c r="P2034" s="34"/>
      <c r="Q2034" s="34"/>
      <c r="R2034" s="34"/>
      <c r="S2034" s="34"/>
      <c r="T2034" s="34"/>
      <c r="U2034" s="34"/>
      <c r="V2034" s="34"/>
      <c r="W2034" s="34"/>
      <c r="X2034" s="34"/>
      <c r="Y2034" s="34"/>
      <c r="Z2034" s="34"/>
      <c r="AA2034" s="34"/>
      <c r="AB2034" s="34"/>
      <c r="AC2034" s="34"/>
    </row>
    <row r="2035" spans="2:29">
      <c r="B2035" s="23"/>
      <c r="C2035" s="23"/>
      <c r="D2035" s="34"/>
      <c r="E2035" s="34"/>
      <c r="F2035" s="34"/>
      <c r="G2035" s="34"/>
      <c r="H2035" s="34"/>
      <c r="I2035" s="34"/>
      <c r="J2035" s="34"/>
      <c r="K2035" s="34"/>
      <c r="L2035" s="34"/>
      <c r="M2035" s="34"/>
      <c r="N2035" s="34"/>
      <c r="O2035" s="34"/>
      <c r="P2035" s="34"/>
      <c r="Q2035" s="34"/>
      <c r="R2035" s="34"/>
      <c r="S2035" s="34"/>
      <c r="T2035" s="34"/>
      <c r="U2035" s="34"/>
      <c r="V2035" s="34"/>
      <c r="W2035" s="34"/>
      <c r="X2035" s="34"/>
      <c r="Y2035" s="34"/>
      <c r="Z2035" s="34"/>
      <c r="AA2035" s="34"/>
      <c r="AB2035" s="34"/>
      <c r="AC2035" s="34"/>
    </row>
    <row r="2036" spans="2:29">
      <c r="B2036" s="23"/>
      <c r="C2036" s="23"/>
      <c r="D2036" s="34"/>
      <c r="E2036" s="34"/>
      <c r="F2036" s="34"/>
      <c r="G2036" s="34"/>
      <c r="H2036" s="34"/>
      <c r="I2036" s="34"/>
      <c r="J2036" s="34"/>
      <c r="K2036" s="34"/>
      <c r="L2036" s="34"/>
      <c r="M2036" s="34"/>
      <c r="N2036" s="34"/>
      <c r="O2036" s="34"/>
      <c r="P2036" s="34"/>
      <c r="Q2036" s="34"/>
      <c r="R2036" s="34"/>
      <c r="S2036" s="34"/>
      <c r="T2036" s="34"/>
      <c r="U2036" s="34"/>
      <c r="V2036" s="34"/>
      <c r="W2036" s="34"/>
      <c r="X2036" s="34"/>
      <c r="Y2036" s="34"/>
      <c r="Z2036" s="34"/>
      <c r="AA2036" s="34"/>
      <c r="AB2036" s="34"/>
      <c r="AC2036" s="34"/>
    </row>
    <row r="2037" spans="2:29">
      <c r="B2037" s="23"/>
      <c r="C2037" s="23"/>
      <c r="D2037" s="34"/>
      <c r="E2037" s="34"/>
      <c r="F2037" s="34"/>
      <c r="G2037" s="34"/>
      <c r="H2037" s="34"/>
      <c r="I2037" s="34"/>
      <c r="J2037" s="34"/>
      <c r="K2037" s="34"/>
      <c r="L2037" s="34"/>
      <c r="M2037" s="34"/>
      <c r="N2037" s="34"/>
      <c r="O2037" s="34"/>
      <c r="P2037" s="34"/>
      <c r="Q2037" s="34"/>
      <c r="R2037" s="34"/>
      <c r="S2037" s="34"/>
      <c r="T2037" s="34"/>
      <c r="U2037" s="34"/>
      <c r="V2037" s="34"/>
      <c r="W2037" s="34"/>
      <c r="X2037" s="34"/>
      <c r="Y2037" s="34"/>
      <c r="Z2037" s="34"/>
      <c r="AA2037" s="34"/>
      <c r="AB2037" s="34"/>
      <c r="AC2037" s="34"/>
    </row>
    <row r="2038" spans="2:29">
      <c r="B2038" s="23"/>
      <c r="C2038" s="23"/>
      <c r="D2038" s="34"/>
      <c r="E2038" s="34"/>
      <c r="F2038" s="34"/>
      <c r="G2038" s="34"/>
      <c r="H2038" s="34"/>
      <c r="I2038" s="34"/>
      <c r="J2038" s="34"/>
      <c r="K2038" s="34"/>
      <c r="L2038" s="34"/>
      <c r="M2038" s="34"/>
      <c r="N2038" s="34"/>
      <c r="O2038" s="34"/>
      <c r="P2038" s="34"/>
      <c r="Q2038" s="34"/>
      <c r="R2038" s="34"/>
      <c r="S2038" s="34"/>
      <c r="T2038" s="34"/>
      <c r="U2038" s="34"/>
      <c r="V2038" s="34"/>
      <c r="W2038" s="34"/>
      <c r="X2038" s="34"/>
      <c r="Y2038" s="34"/>
      <c r="Z2038" s="34"/>
      <c r="AA2038" s="34"/>
      <c r="AB2038" s="34"/>
      <c r="AC2038" s="34"/>
    </row>
    <row r="2039" spans="2:29">
      <c r="B2039" s="23"/>
      <c r="C2039" s="23"/>
      <c r="D2039" s="34"/>
      <c r="E2039" s="34"/>
      <c r="F2039" s="34"/>
      <c r="G2039" s="34"/>
      <c r="H2039" s="34"/>
      <c r="I2039" s="34"/>
      <c r="J2039" s="34"/>
      <c r="K2039" s="34"/>
      <c r="L2039" s="34"/>
      <c r="M2039" s="34"/>
      <c r="N2039" s="34"/>
      <c r="O2039" s="34"/>
      <c r="P2039" s="34"/>
      <c r="Q2039" s="34"/>
      <c r="R2039" s="34"/>
      <c r="S2039" s="34"/>
      <c r="T2039" s="34"/>
      <c r="U2039" s="34"/>
      <c r="V2039" s="34"/>
      <c r="W2039" s="34"/>
      <c r="X2039" s="34"/>
      <c r="Y2039" s="34"/>
      <c r="Z2039" s="34"/>
      <c r="AA2039" s="34"/>
      <c r="AB2039" s="34"/>
      <c r="AC2039" s="34"/>
    </row>
    <row r="2040" spans="2:29">
      <c r="B2040" s="23"/>
      <c r="C2040" s="23"/>
      <c r="D2040" s="34"/>
      <c r="E2040" s="34"/>
      <c r="F2040" s="34"/>
      <c r="G2040" s="34"/>
      <c r="H2040" s="34"/>
      <c r="I2040" s="34"/>
      <c r="J2040" s="34"/>
      <c r="K2040" s="34"/>
      <c r="L2040" s="34"/>
      <c r="M2040" s="34"/>
      <c r="N2040" s="34"/>
      <c r="O2040" s="34"/>
      <c r="P2040" s="34"/>
      <c r="Q2040" s="34"/>
      <c r="R2040" s="34"/>
      <c r="S2040" s="34"/>
      <c r="T2040" s="34"/>
      <c r="U2040" s="34"/>
      <c r="V2040" s="34"/>
      <c r="W2040" s="34"/>
      <c r="X2040" s="34"/>
      <c r="Y2040" s="34"/>
      <c r="Z2040" s="34"/>
      <c r="AA2040" s="34"/>
      <c r="AB2040" s="34"/>
      <c r="AC2040" s="34"/>
    </row>
    <row r="2041" spans="2:29">
      <c r="B2041" s="23"/>
      <c r="C2041" s="23"/>
      <c r="D2041" s="34"/>
      <c r="E2041" s="34"/>
      <c r="F2041" s="34"/>
      <c r="G2041" s="34"/>
      <c r="H2041" s="34"/>
      <c r="I2041" s="34"/>
      <c r="J2041" s="34"/>
      <c r="K2041" s="34"/>
      <c r="L2041" s="34"/>
      <c r="M2041" s="34"/>
      <c r="N2041" s="34"/>
      <c r="O2041" s="34"/>
      <c r="P2041" s="34"/>
      <c r="Q2041" s="34"/>
      <c r="R2041" s="34"/>
      <c r="S2041" s="34"/>
      <c r="T2041" s="34"/>
      <c r="U2041" s="34"/>
      <c r="V2041" s="34"/>
      <c r="W2041" s="34"/>
      <c r="X2041" s="34"/>
      <c r="Y2041" s="34"/>
      <c r="Z2041" s="34"/>
      <c r="AA2041" s="34"/>
      <c r="AB2041" s="34"/>
      <c r="AC2041" s="34"/>
    </row>
    <row r="2042" spans="2:29">
      <c r="B2042" s="23"/>
      <c r="C2042" s="23"/>
      <c r="D2042" s="34"/>
      <c r="E2042" s="34"/>
      <c r="F2042" s="34"/>
      <c r="G2042" s="34"/>
      <c r="H2042" s="34"/>
      <c r="I2042" s="34"/>
      <c r="J2042" s="34"/>
      <c r="K2042" s="34"/>
      <c r="L2042" s="34"/>
      <c r="M2042" s="34"/>
      <c r="N2042" s="34"/>
      <c r="O2042" s="34"/>
      <c r="P2042" s="34"/>
      <c r="Q2042" s="34"/>
      <c r="R2042" s="34"/>
      <c r="S2042" s="34"/>
      <c r="T2042" s="34"/>
      <c r="U2042" s="34"/>
      <c r="V2042" s="34"/>
      <c r="W2042" s="34"/>
      <c r="X2042" s="34"/>
      <c r="Y2042" s="34"/>
      <c r="Z2042" s="34"/>
      <c r="AA2042" s="34"/>
      <c r="AB2042" s="34"/>
      <c r="AC2042" s="34"/>
    </row>
    <row r="2043" spans="2:29">
      <c r="B2043" s="23"/>
      <c r="C2043" s="23"/>
      <c r="D2043" s="34"/>
      <c r="E2043" s="34"/>
      <c r="F2043" s="34"/>
      <c r="G2043" s="34"/>
      <c r="H2043" s="34"/>
      <c r="I2043" s="34"/>
      <c r="J2043" s="34"/>
      <c r="K2043" s="34"/>
      <c r="L2043" s="34"/>
      <c r="M2043" s="34"/>
      <c r="N2043" s="34"/>
      <c r="O2043" s="34"/>
      <c r="P2043" s="34"/>
      <c r="Q2043" s="34"/>
      <c r="R2043" s="34"/>
      <c r="S2043" s="34"/>
      <c r="T2043" s="34"/>
      <c r="U2043" s="34"/>
      <c r="V2043" s="34"/>
      <c r="W2043" s="34"/>
      <c r="X2043" s="34"/>
      <c r="Y2043" s="34"/>
      <c r="Z2043" s="34"/>
      <c r="AA2043" s="34"/>
      <c r="AB2043" s="34"/>
      <c r="AC2043" s="34"/>
    </row>
    <row r="2044" spans="2:29">
      <c r="B2044" s="23"/>
      <c r="C2044" s="23"/>
      <c r="D2044" s="34"/>
      <c r="E2044" s="34"/>
      <c r="F2044" s="34"/>
      <c r="G2044" s="34"/>
      <c r="H2044" s="34"/>
      <c r="I2044" s="34"/>
      <c r="J2044" s="34"/>
      <c r="K2044" s="34"/>
      <c r="L2044" s="34"/>
      <c r="M2044" s="34"/>
      <c r="N2044" s="34"/>
      <c r="O2044" s="34"/>
      <c r="P2044" s="34"/>
      <c r="Q2044" s="34"/>
      <c r="R2044" s="34"/>
      <c r="S2044" s="34"/>
      <c r="T2044" s="34"/>
      <c r="U2044" s="34"/>
      <c r="V2044" s="34"/>
      <c r="W2044" s="34"/>
      <c r="X2044" s="34"/>
      <c r="Y2044" s="34"/>
      <c r="Z2044" s="34"/>
      <c r="AA2044" s="34"/>
      <c r="AB2044" s="34"/>
      <c r="AC2044" s="34"/>
    </row>
    <row r="2045" spans="2:29">
      <c r="B2045" s="23"/>
      <c r="C2045" s="23"/>
      <c r="D2045" s="34"/>
      <c r="E2045" s="34"/>
      <c r="F2045" s="34"/>
      <c r="G2045" s="34"/>
      <c r="H2045" s="34"/>
      <c r="I2045" s="34"/>
      <c r="J2045" s="34"/>
      <c r="K2045" s="34"/>
      <c r="L2045" s="34"/>
      <c r="M2045" s="34"/>
      <c r="N2045" s="34"/>
      <c r="O2045" s="34"/>
      <c r="P2045" s="34"/>
      <c r="Q2045" s="34"/>
      <c r="R2045" s="34"/>
      <c r="S2045" s="34"/>
      <c r="T2045" s="34"/>
      <c r="U2045" s="34"/>
      <c r="V2045" s="34"/>
      <c r="W2045" s="34"/>
      <c r="X2045" s="34"/>
      <c r="Y2045" s="34"/>
      <c r="Z2045" s="34"/>
      <c r="AA2045" s="34"/>
      <c r="AB2045" s="34"/>
      <c r="AC2045" s="34"/>
    </row>
    <row r="2046" spans="2:29">
      <c r="B2046" s="23"/>
      <c r="C2046" s="23"/>
      <c r="D2046" s="34"/>
      <c r="E2046" s="34"/>
      <c r="F2046" s="34"/>
      <c r="G2046" s="34"/>
      <c r="H2046" s="34"/>
      <c r="I2046" s="34"/>
      <c r="J2046" s="34"/>
      <c r="K2046" s="34"/>
      <c r="L2046" s="34"/>
      <c r="M2046" s="34"/>
      <c r="N2046" s="34"/>
      <c r="O2046" s="34"/>
      <c r="P2046" s="34"/>
      <c r="Q2046" s="34"/>
      <c r="R2046" s="34"/>
      <c r="S2046" s="34"/>
      <c r="T2046" s="34"/>
      <c r="U2046" s="34"/>
      <c r="V2046" s="34"/>
      <c r="W2046" s="34"/>
      <c r="X2046" s="34"/>
      <c r="Y2046" s="34"/>
      <c r="Z2046" s="34"/>
      <c r="AA2046" s="34"/>
      <c r="AB2046" s="34"/>
      <c r="AC2046" s="34"/>
    </row>
    <row r="2047" spans="2:29">
      <c r="B2047" s="23"/>
      <c r="C2047" s="23"/>
      <c r="D2047" s="34"/>
      <c r="E2047" s="34"/>
      <c r="F2047" s="34"/>
      <c r="G2047" s="34"/>
      <c r="H2047" s="34"/>
      <c r="I2047" s="34"/>
      <c r="J2047" s="34"/>
      <c r="K2047" s="34"/>
      <c r="L2047" s="34"/>
      <c r="M2047" s="34"/>
      <c r="N2047" s="34"/>
      <c r="O2047" s="34"/>
      <c r="P2047" s="34"/>
      <c r="Q2047" s="34"/>
      <c r="R2047" s="34"/>
      <c r="S2047" s="34"/>
      <c r="T2047" s="34"/>
      <c r="U2047" s="34"/>
      <c r="V2047" s="34"/>
      <c r="W2047" s="34"/>
      <c r="X2047" s="34"/>
      <c r="Y2047" s="34"/>
      <c r="Z2047" s="34"/>
      <c r="AA2047" s="34"/>
      <c r="AB2047" s="34"/>
      <c r="AC2047" s="34"/>
    </row>
    <row r="2048" spans="2:29">
      <c r="B2048" s="23"/>
      <c r="C2048" s="23"/>
      <c r="D2048" s="34"/>
      <c r="E2048" s="34"/>
      <c r="F2048" s="34"/>
      <c r="G2048" s="34"/>
      <c r="H2048" s="34"/>
      <c r="I2048" s="34"/>
      <c r="J2048" s="34"/>
      <c r="K2048" s="34"/>
      <c r="L2048" s="34"/>
      <c r="M2048" s="34"/>
      <c r="N2048" s="34"/>
      <c r="O2048" s="34"/>
      <c r="P2048" s="34"/>
      <c r="Q2048" s="34"/>
      <c r="R2048" s="34"/>
      <c r="S2048" s="34"/>
      <c r="T2048" s="34"/>
      <c r="U2048" s="34"/>
      <c r="V2048" s="34"/>
      <c r="W2048" s="34"/>
      <c r="X2048" s="34"/>
      <c r="Y2048" s="34"/>
      <c r="Z2048" s="34"/>
      <c r="AA2048" s="34"/>
      <c r="AB2048" s="34"/>
      <c r="AC2048" s="34"/>
    </row>
    <row r="2049" spans="2:29">
      <c r="B2049" s="23"/>
      <c r="C2049" s="23"/>
      <c r="D2049" s="34"/>
      <c r="E2049" s="34"/>
      <c r="F2049" s="34"/>
      <c r="G2049" s="34"/>
      <c r="H2049" s="34"/>
      <c r="I2049" s="34"/>
      <c r="J2049" s="34"/>
      <c r="K2049" s="34"/>
      <c r="L2049" s="34"/>
      <c r="M2049" s="34"/>
      <c r="N2049" s="34"/>
      <c r="O2049" s="34"/>
      <c r="P2049" s="34"/>
      <c r="Q2049" s="34"/>
      <c r="R2049" s="34"/>
      <c r="S2049" s="34"/>
      <c r="T2049" s="34"/>
      <c r="U2049" s="34"/>
      <c r="V2049" s="34"/>
      <c r="W2049" s="34"/>
      <c r="X2049" s="34"/>
      <c r="Y2049" s="34"/>
      <c r="Z2049" s="34"/>
      <c r="AA2049" s="34"/>
      <c r="AB2049" s="34"/>
      <c r="AC2049" s="34"/>
    </row>
    <row r="2050" spans="2:29">
      <c r="B2050" s="23"/>
      <c r="C2050" s="23"/>
      <c r="D2050" s="34"/>
      <c r="E2050" s="34"/>
      <c r="F2050" s="34"/>
      <c r="G2050" s="34"/>
      <c r="H2050" s="34"/>
      <c r="I2050" s="34"/>
      <c r="J2050" s="34"/>
      <c r="K2050" s="34"/>
      <c r="L2050" s="34"/>
      <c r="M2050" s="34"/>
      <c r="N2050" s="34"/>
      <c r="O2050" s="34"/>
      <c r="P2050" s="34"/>
      <c r="Q2050" s="34"/>
      <c r="R2050" s="34"/>
      <c r="S2050" s="34"/>
      <c r="T2050" s="34"/>
      <c r="U2050" s="34"/>
      <c r="V2050" s="34"/>
      <c r="W2050" s="34"/>
      <c r="X2050" s="34"/>
      <c r="Y2050" s="34"/>
      <c r="Z2050" s="34"/>
      <c r="AA2050" s="34"/>
      <c r="AB2050" s="34"/>
      <c r="AC2050" s="34"/>
    </row>
    <row r="2051" spans="2:29">
      <c r="B2051" s="23"/>
      <c r="C2051" s="23"/>
      <c r="D2051" s="34"/>
      <c r="E2051" s="34"/>
      <c r="F2051" s="34"/>
      <c r="G2051" s="34"/>
      <c r="H2051" s="34"/>
      <c r="I2051" s="34"/>
      <c r="J2051" s="34"/>
      <c r="K2051" s="34"/>
      <c r="L2051" s="34"/>
      <c r="M2051" s="34"/>
      <c r="N2051" s="34"/>
      <c r="O2051" s="34"/>
      <c r="P2051" s="34"/>
      <c r="Q2051" s="34"/>
      <c r="R2051" s="34"/>
      <c r="S2051" s="34"/>
      <c r="T2051" s="34"/>
      <c r="U2051" s="34"/>
      <c r="V2051" s="34"/>
      <c r="W2051" s="34"/>
      <c r="X2051" s="34"/>
      <c r="Y2051" s="34"/>
      <c r="Z2051" s="34"/>
      <c r="AA2051" s="34"/>
      <c r="AB2051" s="34"/>
      <c r="AC2051" s="34"/>
    </row>
    <row r="2052" spans="2:29">
      <c r="B2052" s="23"/>
      <c r="C2052" s="23"/>
      <c r="D2052" s="34"/>
      <c r="E2052" s="34"/>
      <c r="F2052" s="34"/>
      <c r="G2052" s="34"/>
      <c r="H2052" s="34"/>
      <c r="I2052" s="34"/>
      <c r="J2052" s="34"/>
      <c r="K2052" s="34"/>
      <c r="L2052" s="34"/>
      <c r="M2052" s="34"/>
      <c r="N2052" s="34"/>
      <c r="O2052" s="34"/>
      <c r="P2052" s="34"/>
      <c r="Q2052" s="34"/>
      <c r="R2052" s="34"/>
      <c r="S2052" s="34"/>
      <c r="T2052" s="34"/>
      <c r="U2052" s="34"/>
      <c r="V2052" s="34"/>
      <c r="W2052" s="34"/>
      <c r="X2052" s="34"/>
      <c r="Y2052" s="34"/>
      <c r="Z2052" s="34"/>
      <c r="AA2052" s="34"/>
      <c r="AB2052" s="34"/>
      <c r="AC2052" s="34"/>
    </row>
    <row r="2053" spans="2:29">
      <c r="B2053" s="23"/>
      <c r="C2053" s="23"/>
      <c r="D2053" s="34"/>
      <c r="E2053" s="34"/>
      <c r="F2053" s="34"/>
      <c r="G2053" s="34"/>
      <c r="H2053" s="34"/>
      <c r="I2053" s="34"/>
      <c r="J2053" s="34"/>
      <c r="K2053" s="34"/>
      <c r="L2053" s="34"/>
      <c r="M2053" s="34"/>
      <c r="N2053" s="34"/>
      <c r="O2053" s="34"/>
      <c r="P2053" s="34"/>
      <c r="Q2053" s="34"/>
      <c r="R2053" s="34"/>
      <c r="S2053" s="34"/>
      <c r="T2053" s="34"/>
      <c r="U2053" s="34"/>
      <c r="V2053" s="34"/>
      <c r="W2053" s="34"/>
      <c r="X2053" s="34"/>
      <c r="Y2053" s="34"/>
      <c r="Z2053" s="34"/>
      <c r="AA2053" s="34"/>
      <c r="AB2053" s="34"/>
      <c r="AC2053" s="34"/>
    </row>
    <row r="2054" spans="2:29">
      <c r="B2054" s="23"/>
      <c r="C2054" s="23"/>
      <c r="D2054" s="34"/>
      <c r="E2054" s="34"/>
      <c r="F2054" s="34"/>
      <c r="G2054" s="34"/>
      <c r="H2054" s="34"/>
      <c r="I2054" s="34"/>
      <c r="J2054" s="34"/>
      <c r="K2054" s="34"/>
      <c r="L2054" s="34"/>
      <c r="M2054" s="34"/>
      <c r="N2054" s="34"/>
      <c r="O2054" s="34"/>
      <c r="P2054" s="34"/>
      <c r="Q2054" s="34"/>
      <c r="R2054" s="34"/>
      <c r="S2054" s="34"/>
      <c r="T2054" s="34"/>
      <c r="U2054" s="34"/>
      <c r="V2054" s="34"/>
      <c r="W2054" s="34"/>
      <c r="X2054" s="34"/>
      <c r="Y2054" s="34"/>
      <c r="Z2054" s="34"/>
      <c r="AA2054" s="34"/>
      <c r="AB2054" s="34"/>
      <c r="AC2054" s="34"/>
    </row>
    <row r="2055" spans="2:29">
      <c r="B2055" s="23"/>
      <c r="C2055" s="23"/>
      <c r="D2055" s="34"/>
      <c r="E2055" s="34"/>
      <c r="F2055" s="34"/>
      <c r="G2055" s="34"/>
      <c r="H2055" s="34"/>
      <c r="I2055" s="34"/>
      <c r="J2055" s="34"/>
      <c r="K2055" s="34"/>
      <c r="L2055" s="34"/>
      <c r="M2055" s="34"/>
      <c r="N2055" s="34"/>
      <c r="O2055" s="34"/>
      <c r="P2055" s="34"/>
      <c r="Q2055" s="34"/>
      <c r="R2055" s="34"/>
      <c r="S2055" s="34"/>
      <c r="T2055" s="34"/>
      <c r="U2055" s="34"/>
      <c r="V2055" s="34"/>
      <c r="W2055" s="34"/>
      <c r="X2055" s="34"/>
      <c r="Y2055" s="34"/>
      <c r="Z2055" s="34"/>
      <c r="AA2055" s="34"/>
      <c r="AB2055" s="34"/>
      <c r="AC2055" s="34"/>
    </row>
    <row r="2056" spans="2:29">
      <c r="B2056" s="23"/>
      <c r="C2056" s="23"/>
      <c r="D2056" s="34"/>
      <c r="E2056" s="34"/>
      <c r="F2056" s="34"/>
      <c r="G2056" s="34"/>
      <c r="H2056" s="34"/>
      <c r="I2056" s="34"/>
      <c r="J2056" s="34"/>
      <c r="K2056" s="34"/>
      <c r="L2056" s="34"/>
      <c r="M2056" s="34"/>
      <c r="N2056" s="34"/>
      <c r="O2056" s="34"/>
      <c r="P2056" s="34"/>
      <c r="Q2056" s="34"/>
      <c r="R2056" s="34"/>
      <c r="S2056" s="34"/>
      <c r="T2056" s="34"/>
      <c r="U2056" s="34"/>
      <c r="V2056" s="34"/>
      <c r="W2056" s="34"/>
      <c r="X2056" s="34"/>
      <c r="Y2056" s="34"/>
      <c r="Z2056" s="34"/>
      <c r="AA2056" s="34"/>
      <c r="AB2056" s="34"/>
      <c r="AC2056" s="34"/>
    </row>
    <row r="2057" spans="2:29">
      <c r="B2057" s="23"/>
      <c r="C2057" s="23"/>
      <c r="D2057" s="34"/>
      <c r="E2057" s="34"/>
      <c r="F2057" s="34"/>
      <c r="G2057" s="34"/>
      <c r="H2057" s="34"/>
      <c r="I2057" s="34"/>
      <c r="J2057" s="34"/>
      <c r="K2057" s="34"/>
      <c r="L2057" s="34"/>
      <c r="M2057" s="34"/>
      <c r="N2057" s="34"/>
      <c r="O2057" s="34"/>
      <c r="P2057" s="34"/>
      <c r="Q2057" s="34"/>
      <c r="R2057" s="34"/>
      <c r="S2057" s="34"/>
      <c r="T2057" s="34"/>
      <c r="U2057" s="34"/>
      <c r="V2057" s="34"/>
      <c r="W2057" s="34"/>
      <c r="X2057" s="34"/>
      <c r="Y2057" s="34"/>
      <c r="Z2057" s="34"/>
      <c r="AA2057" s="34"/>
      <c r="AB2057" s="34"/>
      <c r="AC2057" s="34"/>
    </row>
    <row r="2058" spans="2:29">
      <c r="B2058" s="23"/>
      <c r="C2058" s="23"/>
      <c r="D2058" s="34"/>
      <c r="E2058" s="34"/>
      <c r="F2058" s="34"/>
      <c r="G2058" s="34"/>
      <c r="H2058" s="34"/>
      <c r="I2058" s="34"/>
      <c r="J2058" s="34"/>
      <c r="K2058" s="34"/>
      <c r="L2058" s="34"/>
      <c r="M2058" s="34"/>
      <c r="N2058" s="34"/>
      <c r="O2058" s="34"/>
      <c r="P2058" s="34"/>
      <c r="Q2058" s="34"/>
      <c r="R2058" s="34"/>
      <c r="S2058" s="34"/>
      <c r="T2058" s="34"/>
      <c r="U2058" s="34"/>
      <c r="V2058" s="34"/>
      <c r="W2058" s="34"/>
      <c r="X2058" s="34"/>
      <c r="Y2058" s="34"/>
      <c r="Z2058" s="34"/>
      <c r="AA2058" s="34"/>
      <c r="AB2058" s="34"/>
      <c r="AC2058" s="34"/>
    </row>
    <row r="2059" spans="2:29">
      <c r="B2059" s="23"/>
      <c r="C2059" s="23"/>
      <c r="D2059" s="34"/>
      <c r="E2059" s="34"/>
      <c r="F2059" s="34"/>
      <c r="G2059" s="34"/>
      <c r="H2059" s="34"/>
      <c r="I2059" s="34"/>
      <c r="J2059" s="34"/>
      <c r="K2059" s="34"/>
      <c r="L2059" s="34"/>
      <c r="M2059" s="34"/>
      <c r="N2059" s="34"/>
      <c r="O2059" s="34"/>
      <c r="P2059" s="34"/>
      <c r="Q2059" s="34"/>
      <c r="R2059" s="34"/>
      <c r="S2059" s="34"/>
      <c r="T2059" s="34"/>
      <c r="U2059" s="34"/>
      <c r="V2059" s="34"/>
      <c r="W2059" s="34"/>
      <c r="X2059" s="34"/>
      <c r="Y2059" s="34"/>
      <c r="Z2059" s="34"/>
      <c r="AA2059" s="34"/>
      <c r="AB2059" s="34"/>
      <c r="AC2059" s="34"/>
    </row>
    <row r="2060" spans="2:29">
      <c r="B2060" s="23"/>
      <c r="C2060" s="23"/>
      <c r="D2060" s="34"/>
      <c r="E2060" s="34"/>
      <c r="F2060" s="34"/>
      <c r="G2060" s="34"/>
      <c r="H2060" s="34"/>
      <c r="I2060" s="34"/>
      <c r="J2060" s="34"/>
      <c r="K2060" s="34"/>
      <c r="L2060" s="34"/>
      <c r="M2060" s="34"/>
      <c r="N2060" s="34"/>
      <c r="O2060" s="34"/>
      <c r="P2060" s="34"/>
      <c r="Q2060" s="34"/>
      <c r="R2060" s="34"/>
      <c r="S2060" s="34"/>
      <c r="T2060" s="34"/>
      <c r="U2060" s="34"/>
      <c r="V2060" s="34"/>
      <c r="W2060" s="34"/>
      <c r="X2060" s="34"/>
      <c r="Y2060" s="34"/>
      <c r="Z2060" s="34"/>
      <c r="AA2060" s="34"/>
      <c r="AB2060" s="34"/>
      <c r="AC2060" s="34"/>
    </row>
    <row r="2061" spans="2:29">
      <c r="B2061" s="23"/>
      <c r="C2061" s="23"/>
      <c r="D2061" s="34"/>
      <c r="E2061" s="34"/>
      <c r="F2061" s="34"/>
      <c r="G2061" s="34"/>
      <c r="H2061" s="34"/>
      <c r="I2061" s="34"/>
      <c r="J2061" s="34"/>
      <c r="K2061" s="34"/>
      <c r="L2061" s="34"/>
      <c r="M2061" s="34"/>
      <c r="N2061" s="34"/>
      <c r="O2061" s="34"/>
      <c r="P2061" s="34"/>
      <c r="Q2061" s="34"/>
      <c r="R2061" s="34"/>
      <c r="S2061" s="34"/>
      <c r="T2061" s="34"/>
      <c r="U2061" s="34"/>
      <c r="V2061" s="34"/>
      <c r="W2061" s="34"/>
      <c r="X2061" s="34"/>
      <c r="Y2061" s="34"/>
      <c r="Z2061" s="34"/>
      <c r="AA2061" s="34"/>
      <c r="AB2061" s="34"/>
      <c r="AC2061" s="34"/>
    </row>
    <row r="2062" spans="2:29">
      <c r="B2062" s="23"/>
      <c r="C2062" s="23"/>
      <c r="D2062" s="34"/>
      <c r="E2062" s="34"/>
      <c r="F2062" s="34"/>
      <c r="G2062" s="34"/>
      <c r="H2062" s="34"/>
      <c r="I2062" s="34"/>
      <c r="J2062" s="34"/>
      <c r="K2062" s="34"/>
      <c r="L2062" s="34"/>
      <c r="M2062" s="34"/>
      <c r="N2062" s="34"/>
      <c r="O2062" s="34"/>
      <c r="P2062" s="34"/>
      <c r="Q2062" s="34"/>
      <c r="R2062" s="34"/>
      <c r="S2062" s="34"/>
      <c r="T2062" s="34"/>
      <c r="U2062" s="34"/>
      <c r="V2062" s="34"/>
      <c r="W2062" s="34"/>
      <c r="X2062" s="34"/>
      <c r="Y2062" s="34"/>
      <c r="Z2062" s="34"/>
      <c r="AA2062" s="34"/>
      <c r="AB2062" s="34"/>
      <c r="AC2062" s="34"/>
    </row>
    <row r="2063" spans="2:29">
      <c r="B2063" s="23"/>
      <c r="C2063" s="23"/>
      <c r="D2063" s="34"/>
      <c r="E2063" s="34"/>
      <c r="F2063" s="34"/>
      <c r="G2063" s="34"/>
      <c r="H2063" s="34"/>
      <c r="I2063" s="34"/>
      <c r="J2063" s="34"/>
      <c r="K2063" s="34"/>
      <c r="L2063" s="34"/>
      <c r="M2063" s="34"/>
      <c r="N2063" s="34"/>
      <c r="O2063" s="34"/>
      <c r="P2063" s="34"/>
      <c r="Q2063" s="34"/>
      <c r="R2063" s="34"/>
      <c r="S2063" s="34"/>
      <c r="T2063" s="34"/>
      <c r="U2063" s="34"/>
      <c r="V2063" s="34"/>
      <c r="W2063" s="34"/>
      <c r="X2063" s="34"/>
      <c r="Y2063" s="34"/>
      <c r="Z2063" s="34"/>
      <c r="AA2063" s="34"/>
      <c r="AB2063" s="34"/>
      <c r="AC2063" s="34"/>
    </row>
    <row r="2064" spans="2:29">
      <c r="B2064" s="23"/>
      <c r="C2064" s="23"/>
      <c r="D2064" s="34"/>
      <c r="E2064" s="34"/>
      <c r="F2064" s="34"/>
      <c r="G2064" s="34"/>
      <c r="H2064" s="34"/>
      <c r="I2064" s="34"/>
      <c r="J2064" s="34"/>
      <c r="K2064" s="34"/>
      <c r="L2064" s="34"/>
      <c r="M2064" s="34"/>
      <c r="N2064" s="34"/>
      <c r="O2064" s="34"/>
      <c r="P2064" s="34"/>
      <c r="Q2064" s="34"/>
      <c r="R2064" s="34"/>
      <c r="S2064" s="34"/>
      <c r="T2064" s="34"/>
      <c r="U2064" s="34"/>
      <c r="V2064" s="34"/>
      <c r="W2064" s="34"/>
      <c r="X2064" s="34"/>
      <c r="Y2064" s="34"/>
      <c r="Z2064" s="34"/>
      <c r="AA2064" s="34"/>
      <c r="AB2064" s="34"/>
      <c r="AC2064" s="34"/>
    </row>
    <row r="2065" spans="2:29">
      <c r="B2065" s="23"/>
      <c r="C2065" s="23"/>
      <c r="D2065" s="34"/>
      <c r="E2065" s="34"/>
      <c r="F2065" s="34"/>
      <c r="G2065" s="34"/>
      <c r="H2065" s="34"/>
      <c r="I2065" s="34"/>
      <c r="J2065" s="34"/>
      <c r="K2065" s="34"/>
      <c r="L2065" s="34"/>
      <c r="M2065" s="34"/>
      <c r="N2065" s="34"/>
      <c r="O2065" s="34"/>
      <c r="P2065" s="34"/>
      <c r="Q2065" s="34"/>
      <c r="R2065" s="34"/>
      <c r="S2065" s="34"/>
      <c r="T2065" s="34"/>
      <c r="U2065" s="34"/>
      <c r="V2065" s="34"/>
      <c r="W2065" s="34"/>
      <c r="X2065" s="34"/>
      <c r="Y2065" s="34"/>
      <c r="Z2065" s="34"/>
      <c r="AA2065" s="34"/>
      <c r="AB2065" s="34"/>
      <c r="AC2065" s="34"/>
    </row>
    <row r="2066" spans="2:29">
      <c r="B2066" s="23"/>
      <c r="C2066" s="23"/>
      <c r="D2066" s="34"/>
      <c r="E2066" s="34"/>
      <c r="F2066" s="34"/>
      <c r="G2066" s="34"/>
      <c r="H2066" s="34"/>
      <c r="I2066" s="34"/>
      <c r="J2066" s="34"/>
      <c r="K2066" s="34"/>
      <c r="L2066" s="34"/>
      <c r="M2066" s="34"/>
      <c r="N2066" s="34"/>
      <c r="O2066" s="34"/>
      <c r="P2066" s="34"/>
      <c r="Q2066" s="34"/>
      <c r="R2066" s="34"/>
      <c r="S2066" s="34"/>
      <c r="T2066" s="34"/>
      <c r="U2066" s="34"/>
      <c r="V2066" s="34"/>
      <c r="W2066" s="34"/>
      <c r="X2066" s="34"/>
      <c r="Y2066" s="34"/>
      <c r="Z2066" s="34"/>
      <c r="AA2066" s="34"/>
      <c r="AB2066" s="34"/>
      <c r="AC2066" s="34"/>
    </row>
    <row r="2067" spans="2:29">
      <c r="B2067" s="23"/>
      <c r="C2067" s="23"/>
      <c r="D2067" s="34"/>
      <c r="E2067" s="34"/>
      <c r="F2067" s="34"/>
      <c r="G2067" s="34"/>
      <c r="H2067" s="34"/>
      <c r="I2067" s="34"/>
      <c r="J2067" s="34"/>
      <c r="K2067" s="34"/>
      <c r="L2067" s="34"/>
      <c r="M2067" s="34"/>
      <c r="N2067" s="34"/>
      <c r="O2067" s="34"/>
      <c r="P2067" s="34"/>
      <c r="Q2067" s="34"/>
      <c r="R2067" s="34"/>
      <c r="S2067" s="34"/>
      <c r="T2067" s="34"/>
      <c r="U2067" s="34"/>
      <c r="V2067" s="34"/>
      <c r="W2067" s="34"/>
      <c r="X2067" s="34"/>
      <c r="Y2067" s="34"/>
      <c r="Z2067" s="34"/>
      <c r="AA2067" s="34"/>
      <c r="AB2067" s="34"/>
      <c r="AC2067" s="34"/>
    </row>
    <row r="2068" spans="2:29">
      <c r="B2068" s="23"/>
      <c r="C2068" s="23"/>
      <c r="D2068" s="34"/>
      <c r="E2068" s="34"/>
      <c r="F2068" s="34"/>
      <c r="G2068" s="34"/>
      <c r="H2068" s="34"/>
      <c r="I2068" s="34"/>
      <c r="J2068" s="34"/>
      <c r="K2068" s="34"/>
      <c r="L2068" s="34"/>
      <c r="M2068" s="34"/>
      <c r="N2068" s="34"/>
      <c r="O2068" s="34"/>
      <c r="P2068" s="34"/>
      <c r="Q2068" s="34"/>
      <c r="R2068" s="34"/>
      <c r="S2068" s="34"/>
      <c r="T2068" s="34"/>
      <c r="U2068" s="34"/>
      <c r="V2068" s="34"/>
      <c r="W2068" s="34"/>
      <c r="X2068" s="34"/>
      <c r="Y2068" s="34"/>
      <c r="Z2068" s="34"/>
      <c r="AA2068" s="34"/>
      <c r="AB2068" s="34"/>
      <c r="AC2068" s="34"/>
    </row>
    <row r="2069" spans="2:29">
      <c r="B2069" s="23"/>
      <c r="C2069" s="23"/>
      <c r="D2069" s="34"/>
      <c r="E2069" s="34"/>
      <c r="F2069" s="34"/>
      <c r="G2069" s="34"/>
      <c r="H2069" s="34"/>
      <c r="I2069" s="34"/>
      <c r="J2069" s="34"/>
      <c r="K2069" s="34"/>
      <c r="L2069" s="34"/>
      <c r="M2069" s="34"/>
      <c r="N2069" s="34"/>
      <c r="O2069" s="34"/>
      <c r="P2069" s="34"/>
      <c r="Q2069" s="34"/>
      <c r="R2069" s="34"/>
      <c r="S2069" s="34"/>
      <c r="T2069" s="34"/>
      <c r="U2069" s="34"/>
      <c r="V2069" s="34"/>
      <c r="W2069" s="34"/>
      <c r="X2069" s="34"/>
      <c r="Y2069" s="34"/>
      <c r="Z2069" s="34"/>
      <c r="AA2069" s="34"/>
      <c r="AB2069" s="34"/>
      <c r="AC2069" s="34"/>
    </row>
    <row r="2070" spans="2:29">
      <c r="B2070" s="23"/>
      <c r="C2070" s="23"/>
      <c r="D2070" s="34"/>
      <c r="E2070" s="34"/>
      <c r="F2070" s="34"/>
      <c r="G2070" s="34"/>
      <c r="H2070" s="34"/>
      <c r="I2070" s="34"/>
      <c r="J2070" s="34"/>
      <c r="K2070" s="34"/>
      <c r="L2070" s="34"/>
      <c r="M2070" s="34"/>
      <c r="N2070" s="34"/>
      <c r="O2070" s="34"/>
      <c r="P2070" s="34"/>
      <c r="Q2070" s="34"/>
      <c r="R2070" s="34"/>
      <c r="S2070" s="34"/>
      <c r="T2070" s="34"/>
      <c r="U2070" s="34"/>
      <c r="V2070" s="34"/>
      <c r="W2070" s="34"/>
      <c r="X2070" s="34"/>
      <c r="Y2070" s="34"/>
      <c r="Z2070" s="34"/>
      <c r="AA2070" s="34"/>
      <c r="AB2070" s="34"/>
      <c r="AC2070" s="34"/>
    </row>
    <row r="2071" spans="2:29">
      <c r="B2071" s="23"/>
      <c r="C2071" s="23"/>
      <c r="D2071" s="34"/>
      <c r="E2071" s="34"/>
      <c r="F2071" s="34"/>
      <c r="G2071" s="34"/>
      <c r="H2071" s="34"/>
      <c r="I2071" s="34"/>
      <c r="J2071" s="34"/>
      <c r="K2071" s="34"/>
      <c r="L2071" s="34"/>
      <c r="M2071" s="34"/>
      <c r="N2071" s="34"/>
      <c r="O2071" s="34"/>
      <c r="P2071" s="34"/>
      <c r="Q2071" s="34"/>
      <c r="R2071" s="34"/>
      <c r="S2071" s="34"/>
      <c r="T2071" s="34"/>
      <c r="U2071" s="34"/>
      <c r="V2071" s="34"/>
      <c r="W2071" s="34"/>
      <c r="X2071" s="34"/>
      <c r="Y2071" s="34"/>
      <c r="Z2071" s="34"/>
      <c r="AA2071" s="34"/>
      <c r="AB2071" s="34"/>
      <c r="AC2071" s="34"/>
    </row>
    <row r="2072" spans="2:29">
      <c r="B2072" s="23"/>
      <c r="C2072" s="23"/>
      <c r="D2072" s="34"/>
      <c r="E2072" s="34"/>
      <c r="F2072" s="34"/>
      <c r="G2072" s="34"/>
      <c r="H2072" s="34"/>
      <c r="I2072" s="34"/>
      <c r="J2072" s="34"/>
      <c r="K2072" s="34"/>
      <c r="L2072" s="34"/>
      <c r="M2072" s="34"/>
      <c r="N2072" s="34"/>
      <c r="O2072" s="34"/>
      <c r="P2072" s="34"/>
      <c r="Q2072" s="34"/>
      <c r="R2072" s="34"/>
      <c r="S2072" s="34"/>
      <c r="T2072" s="34"/>
      <c r="U2072" s="34"/>
      <c r="V2072" s="34"/>
      <c r="W2072" s="34"/>
      <c r="X2072" s="34"/>
      <c r="Y2072" s="34"/>
      <c r="Z2072" s="34"/>
      <c r="AA2072" s="34"/>
      <c r="AB2072" s="34"/>
      <c r="AC2072" s="34"/>
    </row>
    <row r="2073" spans="2:29">
      <c r="B2073" s="23"/>
      <c r="C2073" s="23"/>
      <c r="D2073" s="34"/>
      <c r="E2073" s="34"/>
      <c r="F2073" s="34"/>
      <c r="G2073" s="34"/>
      <c r="H2073" s="34"/>
      <c r="I2073" s="34"/>
      <c r="J2073" s="34"/>
      <c r="K2073" s="34"/>
      <c r="L2073" s="34"/>
      <c r="M2073" s="34"/>
      <c r="N2073" s="34"/>
      <c r="O2073" s="34"/>
      <c r="P2073" s="34"/>
      <c r="Q2073" s="34"/>
      <c r="R2073" s="34"/>
      <c r="S2073" s="34"/>
      <c r="T2073" s="34"/>
      <c r="U2073" s="34"/>
      <c r="V2073" s="34"/>
      <c r="W2073" s="34"/>
      <c r="X2073" s="34"/>
      <c r="Y2073" s="34"/>
      <c r="Z2073" s="34"/>
      <c r="AA2073" s="34"/>
      <c r="AB2073" s="34"/>
      <c r="AC2073" s="34"/>
    </row>
    <row r="2074" spans="2:29">
      <c r="B2074" s="23"/>
      <c r="C2074" s="23"/>
      <c r="D2074" s="34"/>
      <c r="E2074" s="34"/>
      <c r="F2074" s="34"/>
      <c r="G2074" s="34"/>
      <c r="H2074" s="34"/>
      <c r="I2074" s="34"/>
      <c r="J2074" s="34"/>
      <c r="K2074" s="34"/>
      <c r="L2074" s="34"/>
      <c r="M2074" s="34"/>
      <c r="N2074" s="34"/>
      <c r="O2074" s="34"/>
      <c r="P2074" s="34"/>
      <c r="Q2074" s="34"/>
      <c r="R2074" s="34"/>
      <c r="S2074" s="34"/>
      <c r="T2074" s="34"/>
      <c r="U2074" s="34"/>
      <c r="V2074" s="34"/>
      <c r="W2074" s="34"/>
      <c r="X2074" s="34"/>
      <c r="Y2074" s="34"/>
      <c r="Z2074" s="34"/>
      <c r="AA2074" s="34"/>
      <c r="AB2074" s="34"/>
      <c r="AC2074" s="34"/>
    </row>
    <row r="2075" spans="2:29">
      <c r="B2075" s="23"/>
      <c r="C2075" s="23"/>
      <c r="D2075" s="34"/>
      <c r="E2075" s="34"/>
      <c r="F2075" s="34"/>
      <c r="G2075" s="34"/>
      <c r="H2075" s="34"/>
      <c r="I2075" s="34"/>
      <c r="J2075" s="34"/>
      <c r="K2075" s="34"/>
      <c r="L2075" s="34"/>
      <c r="M2075" s="34"/>
      <c r="N2075" s="34"/>
      <c r="O2075" s="34"/>
      <c r="P2075" s="34"/>
      <c r="Q2075" s="34"/>
      <c r="R2075" s="34"/>
      <c r="S2075" s="34"/>
      <c r="T2075" s="34"/>
      <c r="U2075" s="34"/>
      <c r="V2075" s="34"/>
      <c r="W2075" s="34"/>
      <c r="X2075" s="34"/>
      <c r="Y2075" s="34"/>
      <c r="Z2075" s="34"/>
      <c r="AA2075" s="34"/>
      <c r="AB2075" s="34"/>
      <c r="AC2075" s="34"/>
    </row>
    <row r="2076" spans="2:29">
      <c r="B2076" s="23"/>
      <c r="C2076" s="23"/>
      <c r="D2076" s="34"/>
      <c r="E2076" s="34"/>
      <c r="F2076" s="34"/>
      <c r="G2076" s="34"/>
      <c r="H2076" s="34"/>
      <c r="I2076" s="34"/>
      <c r="J2076" s="34"/>
      <c r="K2076" s="34"/>
      <c r="L2076" s="34"/>
      <c r="M2076" s="34"/>
      <c r="N2076" s="34"/>
      <c r="O2076" s="34"/>
      <c r="P2076" s="34"/>
      <c r="Q2076" s="34"/>
      <c r="R2076" s="34"/>
      <c r="S2076" s="34"/>
      <c r="T2076" s="34"/>
      <c r="U2076" s="34"/>
      <c r="V2076" s="34"/>
      <c r="W2076" s="34"/>
      <c r="X2076" s="34"/>
      <c r="Y2076" s="34"/>
      <c r="Z2076" s="34"/>
      <c r="AA2076" s="34"/>
      <c r="AB2076" s="34"/>
      <c r="AC2076" s="34"/>
    </row>
    <row r="2077" spans="2:29">
      <c r="B2077" s="23"/>
      <c r="C2077" s="23"/>
      <c r="D2077" s="34"/>
      <c r="E2077" s="34"/>
      <c r="F2077" s="34"/>
      <c r="G2077" s="34"/>
      <c r="H2077" s="34"/>
      <c r="I2077" s="34"/>
      <c r="J2077" s="34"/>
      <c r="K2077" s="34"/>
      <c r="L2077" s="34"/>
      <c r="M2077" s="34"/>
      <c r="N2077" s="34"/>
      <c r="O2077" s="34"/>
      <c r="P2077" s="34"/>
      <c r="Q2077" s="34"/>
      <c r="R2077" s="34"/>
      <c r="S2077" s="34"/>
      <c r="T2077" s="34"/>
      <c r="U2077" s="34"/>
      <c r="V2077" s="34"/>
      <c r="W2077" s="34"/>
      <c r="X2077" s="34"/>
      <c r="Y2077" s="34"/>
      <c r="Z2077" s="34"/>
      <c r="AA2077" s="34"/>
      <c r="AB2077" s="34"/>
      <c r="AC2077" s="34"/>
    </row>
    <row r="2078" spans="2:29">
      <c r="B2078" s="23"/>
      <c r="C2078" s="23"/>
      <c r="D2078" s="34"/>
      <c r="E2078" s="34"/>
      <c r="F2078" s="34"/>
      <c r="G2078" s="34"/>
      <c r="H2078" s="34"/>
      <c r="I2078" s="34"/>
      <c r="J2078" s="34"/>
      <c r="K2078" s="34"/>
      <c r="L2078" s="34"/>
      <c r="M2078" s="34"/>
      <c r="N2078" s="34"/>
      <c r="O2078" s="34"/>
      <c r="P2078" s="34"/>
      <c r="Q2078" s="34"/>
      <c r="R2078" s="34"/>
      <c r="S2078" s="34"/>
      <c r="T2078" s="34"/>
      <c r="U2078" s="34"/>
      <c r="V2078" s="34"/>
      <c r="W2078" s="34"/>
      <c r="X2078" s="34"/>
      <c r="Y2078" s="34"/>
      <c r="Z2078" s="34"/>
      <c r="AA2078" s="34"/>
      <c r="AB2078" s="34"/>
      <c r="AC2078" s="34"/>
    </row>
    <row r="2079" spans="2:29">
      <c r="B2079" s="23"/>
      <c r="C2079" s="23"/>
      <c r="D2079" s="34"/>
      <c r="E2079" s="34"/>
      <c r="F2079" s="34"/>
      <c r="G2079" s="34"/>
      <c r="H2079" s="34"/>
      <c r="I2079" s="34"/>
      <c r="J2079" s="34"/>
      <c r="K2079" s="34"/>
      <c r="L2079" s="34"/>
      <c r="M2079" s="34"/>
      <c r="N2079" s="34"/>
      <c r="O2079" s="34"/>
      <c r="P2079" s="34"/>
      <c r="Q2079" s="34"/>
      <c r="R2079" s="34"/>
      <c r="S2079" s="34"/>
      <c r="T2079" s="34"/>
      <c r="U2079" s="34"/>
      <c r="V2079" s="34"/>
      <c r="W2079" s="34"/>
      <c r="X2079" s="34"/>
      <c r="Y2079" s="34"/>
      <c r="Z2079" s="34"/>
      <c r="AA2079" s="34"/>
      <c r="AB2079" s="34"/>
      <c r="AC2079" s="34"/>
    </row>
    <row r="2080" spans="2:29">
      <c r="B2080" s="23"/>
      <c r="C2080" s="23"/>
      <c r="D2080" s="34"/>
      <c r="E2080" s="34"/>
      <c r="F2080" s="34"/>
      <c r="G2080" s="34"/>
      <c r="H2080" s="34"/>
      <c r="I2080" s="34"/>
      <c r="J2080" s="34"/>
      <c r="K2080" s="34"/>
      <c r="L2080" s="34"/>
      <c r="M2080" s="34"/>
      <c r="N2080" s="34"/>
      <c r="O2080" s="34"/>
      <c r="P2080" s="34"/>
      <c r="Q2080" s="34"/>
      <c r="R2080" s="34"/>
      <c r="S2080" s="34"/>
      <c r="T2080" s="34"/>
      <c r="U2080" s="34"/>
      <c r="V2080" s="34"/>
      <c r="W2080" s="34"/>
      <c r="X2080" s="34"/>
      <c r="Y2080" s="34"/>
      <c r="Z2080" s="34"/>
      <c r="AA2080" s="34"/>
      <c r="AB2080" s="34"/>
      <c r="AC2080" s="34"/>
    </row>
    <row r="2081" spans="2:29">
      <c r="B2081" s="23"/>
      <c r="C2081" s="23"/>
      <c r="D2081" s="34"/>
      <c r="E2081" s="34"/>
      <c r="F2081" s="34"/>
      <c r="G2081" s="34"/>
      <c r="H2081" s="34"/>
      <c r="I2081" s="34"/>
      <c r="J2081" s="34"/>
      <c r="K2081" s="34"/>
      <c r="L2081" s="34"/>
      <c r="M2081" s="34"/>
      <c r="N2081" s="34"/>
      <c r="O2081" s="34"/>
      <c r="P2081" s="34"/>
      <c r="Q2081" s="34"/>
      <c r="R2081" s="34"/>
      <c r="S2081" s="34"/>
      <c r="T2081" s="34"/>
      <c r="U2081" s="34"/>
      <c r="V2081" s="34"/>
      <c r="W2081" s="34"/>
      <c r="X2081" s="34"/>
      <c r="Y2081" s="34"/>
      <c r="Z2081" s="34"/>
      <c r="AA2081" s="34"/>
      <c r="AB2081" s="34"/>
      <c r="AC2081" s="34"/>
    </row>
    <row r="2082" spans="2:29">
      <c r="B2082" s="23"/>
      <c r="C2082" s="23"/>
      <c r="D2082" s="34"/>
      <c r="E2082" s="34"/>
      <c r="F2082" s="34"/>
      <c r="G2082" s="34"/>
      <c r="H2082" s="34"/>
      <c r="I2082" s="34"/>
      <c r="J2082" s="34"/>
      <c r="K2082" s="34"/>
      <c r="L2082" s="34"/>
      <c r="M2082" s="34"/>
      <c r="N2082" s="34"/>
      <c r="O2082" s="34"/>
      <c r="P2082" s="34"/>
      <c r="Q2082" s="34"/>
      <c r="R2082" s="34"/>
      <c r="S2082" s="34"/>
      <c r="T2082" s="34"/>
      <c r="U2082" s="34"/>
      <c r="V2082" s="34"/>
      <c r="W2082" s="34"/>
      <c r="X2082" s="34"/>
      <c r="Y2082" s="34"/>
      <c r="Z2082" s="34"/>
      <c r="AA2082" s="34"/>
      <c r="AB2082" s="34"/>
      <c r="AC2082" s="34"/>
    </row>
    <row r="2083" spans="2:29">
      <c r="B2083" s="23"/>
      <c r="C2083" s="23"/>
      <c r="D2083" s="34"/>
      <c r="E2083" s="34"/>
      <c r="F2083" s="34"/>
      <c r="G2083" s="34"/>
      <c r="H2083" s="34"/>
      <c r="I2083" s="34"/>
      <c r="J2083" s="34"/>
      <c r="K2083" s="34"/>
      <c r="L2083" s="34"/>
      <c r="M2083" s="34"/>
      <c r="N2083" s="34"/>
      <c r="O2083" s="34"/>
      <c r="P2083" s="34"/>
      <c r="Q2083" s="34"/>
      <c r="R2083" s="34"/>
      <c r="S2083" s="34"/>
      <c r="T2083" s="34"/>
      <c r="U2083" s="34"/>
      <c r="V2083" s="34"/>
      <c r="W2083" s="34"/>
      <c r="X2083" s="34"/>
      <c r="Y2083" s="34"/>
      <c r="Z2083" s="34"/>
      <c r="AA2083" s="34"/>
      <c r="AB2083" s="34"/>
      <c r="AC2083" s="34"/>
    </row>
    <row r="2084" spans="2:29">
      <c r="B2084" s="23"/>
      <c r="C2084" s="23"/>
      <c r="D2084" s="34"/>
      <c r="E2084" s="34"/>
      <c r="F2084" s="34"/>
      <c r="G2084" s="34"/>
      <c r="H2084" s="34"/>
      <c r="I2084" s="34"/>
      <c r="J2084" s="34"/>
      <c r="K2084" s="34"/>
      <c r="L2084" s="34"/>
      <c r="M2084" s="34"/>
      <c r="N2084" s="34"/>
      <c r="O2084" s="34"/>
      <c r="P2084" s="34"/>
      <c r="Q2084" s="34"/>
      <c r="R2084" s="34"/>
      <c r="S2084" s="34"/>
      <c r="T2084" s="34"/>
      <c r="U2084" s="34"/>
      <c r="V2084" s="34"/>
      <c r="W2084" s="34"/>
      <c r="X2084" s="34"/>
      <c r="Y2084" s="34"/>
      <c r="Z2084" s="34"/>
      <c r="AA2084" s="34"/>
      <c r="AB2084" s="34"/>
      <c r="AC2084" s="34"/>
    </row>
    <row r="2085" spans="2:29">
      <c r="B2085" s="23"/>
      <c r="C2085" s="23"/>
      <c r="D2085" s="34"/>
      <c r="E2085" s="34"/>
      <c r="F2085" s="34"/>
      <c r="G2085" s="34"/>
      <c r="H2085" s="34"/>
      <c r="I2085" s="34"/>
      <c r="J2085" s="34"/>
      <c r="K2085" s="34"/>
      <c r="L2085" s="34"/>
      <c r="M2085" s="34"/>
      <c r="N2085" s="34"/>
      <c r="O2085" s="34"/>
      <c r="P2085" s="34"/>
      <c r="Q2085" s="34"/>
      <c r="R2085" s="34"/>
      <c r="S2085" s="34"/>
      <c r="T2085" s="34"/>
      <c r="U2085" s="34"/>
      <c r="V2085" s="34"/>
      <c r="W2085" s="34"/>
      <c r="X2085" s="34"/>
      <c r="Y2085" s="34"/>
      <c r="Z2085" s="34"/>
      <c r="AA2085" s="34"/>
      <c r="AB2085" s="34"/>
      <c r="AC2085" s="34"/>
    </row>
    <row r="2086" spans="2:29">
      <c r="B2086" s="23"/>
      <c r="C2086" s="23"/>
      <c r="D2086" s="34"/>
      <c r="E2086" s="34"/>
      <c r="F2086" s="34"/>
      <c r="G2086" s="34"/>
      <c r="H2086" s="34"/>
      <c r="I2086" s="34"/>
      <c r="J2086" s="34"/>
      <c r="K2086" s="34"/>
      <c r="L2086" s="34"/>
      <c r="M2086" s="34"/>
      <c r="N2086" s="34"/>
      <c r="O2086" s="34"/>
      <c r="P2086" s="34"/>
      <c r="Q2086" s="34"/>
      <c r="R2086" s="34"/>
      <c r="S2086" s="34"/>
      <c r="T2086" s="34"/>
      <c r="U2086" s="34"/>
      <c r="V2086" s="34"/>
      <c r="W2086" s="34"/>
      <c r="X2086" s="34"/>
      <c r="Y2086" s="34"/>
      <c r="Z2086" s="34"/>
      <c r="AA2086" s="34"/>
      <c r="AB2086" s="34"/>
      <c r="AC2086" s="34"/>
    </row>
    <row r="2087" spans="2:29">
      <c r="B2087" s="23"/>
      <c r="C2087" s="23"/>
      <c r="D2087" s="34"/>
      <c r="E2087" s="34"/>
      <c r="F2087" s="34"/>
      <c r="G2087" s="34"/>
      <c r="H2087" s="34"/>
      <c r="I2087" s="34"/>
      <c r="J2087" s="34"/>
      <c r="K2087" s="34"/>
      <c r="L2087" s="34"/>
      <c r="M2087" s="34"/>
      <c r="N2087" s="34"/>
      <c r="O2087" s="34"/>
      <c r="P2087" s="34"/>
      <c r="Q2087" s="34"/>
      <c r="R2087" s="34"/>
      <c r="S2087" s="34"/>
      <c r="T2087" s="34"/>
      <c r="U2087" s="34"/>
      <c r="V2087" s="34"/>
      <c r="W2087" s="34"/>
      <c r="X2087" s="34"/>
      <c r="Y2087" s="34"/>
      <c r="Z2087" s="34"/>
      <c r="AA2087" s="34"/>
      <c r="AB2087" s="34"/>
      <c r="AC2087" s="34"/>
    </row>
    <row r="2088" spans="2:29">
      <c r="B2088" s="23"/>
      <c r="C2088" s="23"/>
      <c r="D2088" s="34"/>
      <c r="E2088" s="34"/>
      <c r="F2088" s="34"/>
      <c r="G2088" s="34"/>
      <c r="H2088" s="34"/>
      <c r="I2088" s="34"/>
      <c r="J2088" s="34"/>
      <c r="K2088" s="34"/>
      <c r="L2088" s="34"/>
      <c r="M2088" s="34"/>
      <c r="N2088" s="34"/>
      <c r="O2088" s="34"/>
      <c r="P2088" s="34"/>
      <c r="Q2088" s="34"/>
      <c r="R2088" s="34"/>
      <c r="S2088" s="34"/>
      <c r="T2088" s="34"/>
      <c r="U2088" s="34"/>
      <c r="V2088" s="34"/>
      <c r="W2088" s="34"/>
      <c r="X2088" s="34"/>
      <c r="Y2088" s="34"/>
      <c r="Z2088" s="34"/>
      <c r="AA2088" s="34"/>
      <c r="AB2088" s="34"/>
      <c r="AC2088" s="34"/>
    </row>
    <row r="2089" spans="2:29">
      <c r="B2089" s="23"/>
      <c r="C2089" s="23"/>
      <c r="D2089" s="34"/>
      <c r="E2089" s="34"/>
      <c r="F2089" s="34"/>
      <c r="G2089" s="34"/>
      <c r="H2089" s="34"/>
      <c r="I2089" s="34"/>
      <c r="J2089" s="34"/>
      <c r="K2089" s="34"/>
      <c r="L2089" s="34"/>
      <c r="M2089" s="34"/>
      <c r="N2089" s="34"/>
      <c r="O2089" s="34"/>
      <c r="P2089" s="34"/>
      <c r="Q2089" s="34"/>
      <c r="R2089" s="34"/>
      <c r="S2089" s="34"/>
      <c r="T2089" s="34"/>
      <c r="U2089" s="34"/>
      <c r="V2089" s="34"/>
      <c r="W2089" s="34"/>
      <c r="X2089" s="34"/>
      <c r="Y2089" s="34"/>
      <c r="Z2089" s="34"/>
      <c r="AA2089" s="34"/>
      <c r="AB2089" s="34"/>
      <c r="AC2089" s="34"/>
    </row>
    <row r="2090" spans="2:29">
      <c r="B2090" s="23"/>
      <c r="C2090" s="23"/>
      <c r="D2090" s="34"/>
      <c r="E2090" s="34"/>
      <c r="F2090" s="34"/>
      <c r="G2090" s="34"/>
      <c r="H2090" s="34"/>
      <c r="I2090" s="34"/>
      <c r="J2090" s="34"/>
      <c r="K2090" s="34"/>
      <c r="L2090" s="34"/>
      <c r="M2090" s="34"/>
      <c r="N2090" s="34"/>
      <c r="O2090" s="34"/>
      <c r="P2090" s="34"/>
      <c r="Q2090" s="34"/>
      <c r="R2090" s="34"/>
      <c r="S2090" s="34"/>
      <c r="T2090" s="34"/>
      <c r="U2090" s="34"/>
      <c r="V2090" s="34"/>
      <c r="W2090" s="34"/>
      <c r="X2090" s="34"/>
      <c r="Y2090" s="34"/>
      <c r="Z2090" s="34"/>
      <c r="AA2090" s="34"/>
      <c r="AB2090" s="34"/>
      <c r="AC2090" s="34"/>
    </row>
    <row r="2091" spans="2:29">
      <c r="B2091" s="23"/>
      <c r="C2091" s="23"/>
      <c r="D2091" s="34"/>
      <c r="E2091" s="34"/>
      <c r="F2091" s="34"/>
      <c r="G2091" s="34"/>
      <c r="H2091" s="34"/>
      <c r="I2091" s="34"/>
      <c r="J2091" s="34"/>
      <c r="K2091" s="34"/>
      <c r="L2091" s="34"/>
      <c r="M2091" s="34"/>
      <c r="N2091" s="34"/>
      <c r="O2091" s="34"/>
      <c r="P2091" s="34"/>
      <c r="Q2091" s="34"/>
      <c r="R2091" s="34"/>
      <c r="S2091" s="34"/>
      <c r="T2091" s="34"/>
      <c r="U2091" s="34"/>
      <c r="V2091" s="34"/>
      <c r="W2091" s="34"/>
      <c r="X2091" s="34"/>
      <c r="Y2091" s="34"/>
      <c r="Z2091" s="34"/>
      <c r="AA2091" s="34"/>
      <c r="AB2091" s="34"/>
      <c r="AC2091" s="34"/>
    </row>
    <row r="2092" spans="2:29">
      <c r="B2092" s="23"/>
      <c r="C2092" s="23"/>
      <c r="D2092" s="34"/>
      <c r="E2092" s="34"/>
      <c r="F2092" s="34"/>
      <c r="G2092" s="34"/>
      <c r="H2092" s="34"/>
      <c r="I2092" s="34"/>
      <c r="J2092" s="34"/>
      <c r="K2092" s="34"/>
      <c r="L2092" s="34"/>
      <c r="M2092" s="34"/>
      <c r="N2092" s="34"/>
      <c r="O2092" s="34"/>
      <c r="P2092" s="34"/>
      <c r="Q2092" s="34"/>
      <c r="R2092" s="34"/>
      <c r="S2092" s="34"/>
      <c r="T2092" s="34"/>
      <c r="U2092" s="34"/>
      <c r="V2092" s="34"/>
      <c r="W2092" s="34"/>
      <c r="X2092" s="34"/>
      <c r="Y2092" s="34"/>
      <c r="Z2092" s="34"/>
      <c r="AA2092" s="34"/>
      <c r="AB2092" s="34"/>
      <c r="AC2092" s="34"/>
    </row>
    <row r="2093" spans="2:29">
      <c r="B2093" s="23"/>
      <c r="C2093" s="23"/>
      <c r="D2093" s="34"/>
      <c r="E2093" s="34"/>
      <c r="F2093" s="34"/>
      <c r="G2093" s="34"/>
      <c r="H2093" s="34"/>
      <c r="I2093" s="34"/>
      <c r="J2093" s="34"/>
      <c r="K2093" s="34"/>
      <c r="L2093" s="34"/>
      <c r="M2093" s="34"/>
      <c r="N2093" s="34"/>
      <c r="O2093" s="34"/>
      <c r="P2093" s="34"/>
      <c r="Q2093" s="34"/>
      <c r="R2093" s="34"/>
      <c r="S2093" s="34"/>
      <c r="T2093" s="34"/>
      <c r="U2093" s="34"/>
      <c r="V2093" s="34"/>
      <c r="W2093" s="34"/>
      <c r="X2093" s="34"/>
      <c r="Y2093" s="34"/>
      <c r="Z2093" s="34"/>
      <c r="AA2093" s="34"/>
      <c r="AB2093" s="34"/>
      <c r="AC2093" s="34"/>
    </row>
    <row r="2094" spans="2:29">
      <c r="B2094" s="23"/>
      <c r="C2094" s="23"/>
      <c r="D2094" s="34"/>
      <c r="E2094" s="34"/>
      <c r="F2094" s="34"/>
      <c r="G2094" s="34"/>
      <c r="H2094" s="34"/>
      <c r="I2094" s="34"/>
      <c r="J2094" s="34"/>
      <c r="K2094" s="34"/>
      <c r="L2094" s="34"/>
      <c r="M2094" s="34"/>
      <c r="N2094" s="34"/>
      <c r="O2094" s="34"/>
      <c r="P2094" s="34"/>
      <c r="Q2094" s="34"/>
      <c r="R2094" s="34"/>
      <c r="S2094" s="34"/>
      <c r="T2094" s="34"/>
      <c r="U2094" s="34"/>
      <c r="V2094" s="34"/>
      <c r="W2094" s="34"/>
      <c r="X2094" s="34"/>
      <c r="Y2094" s="34"/>
      <c r="Z2094" s="34"/>
      <c r="AA2094" s="34"/>
      <c r="AB2094" s="34"/>
      <c r="AC2094" s="34"/>
    </row>
    <row r="2095" spans="2:29">
      <c r="B2095" s="23"/>
      <c r="C2095" s="23"/>
      <c r="D2095" s="34"/>
      <c r="E2095" s="34"/>
      <c r="F2095" s="34"/>
      <c r="G2095" s="34"/>
      <c r="H2095" s="34"/>
      <c r="I2095" s="34"/>
      <c r="J2095" s="34"/>
      <c r="K2095" s="34"/>
      <c r="L2095" s="34"/>
      <c r="M2095" s="34"/>
      <c r="N2095" s="34"/>
      <c r="O2095" s="34"/>
      <c r="P2095" s="34"/>
      <c r="Q2095" s="34"/>
      <c r="R2095" s="34"/>
      <c r="S2095" s="34"/>
      <c r="T2095" s="34"/>
      <c r="U2095" s="34"/>
      <c r="V2095" s="34"/>
      <c r="W2095" s="34"/>
      <c r="X2095" s="34"/>
      <c r="Y2095" s="34"/>
      <c r="Z2095" s="34"/>
      <c r="AA2095" s="34"/>
      <c r="AB2095" s="34"/>
      <c r="AC2095" s="34"/>
    </row>
    <row r="2096" spans="2:29">
      <c r="B2096" s="23"/>
      <c r="C2096" s="23"/>
      <c r="D2096" s="34"/>
      <c r="E2096" s="34"/>
      <c r="F2096" s="34"/>
      <c r="G2096" s="34"/>
      <c r="H2096" s="34"/>
      <c r="I2096" s="34"/>
      <c r="J2096" s="34"/>
      <c r="K2096" s="34"/>
      <c r="L2096" s="34"/>
      <c r="M2096" s="34"/>
      <c r="N2096" s="34"/>
      <c r="O2096" s="34"/>
      <c r="P2096" s="34"/>
      <c r="Q2096" s="34"/>
      <c r="R2096" s="34"/>
      <c r="S2096" s="34"/>
      <c r="T2096" s="34"/>
      <c r="U2096" s="34"/>
      <c r="V2096" s="34"/>
      <c r="W2096" s="34"/>
      <c r="X2096" s="34"/>
      <c r="Y2096" s="34"/>
      <c r="Z2096" s="34"/>
      <c r="AA2096" s="34"/>
      <c r="AB2096" s="34"/>
      <c r="AC2096" s="34"/>
    </row>
    <row r="2097" spans="2:29">
      <c r="B2097" s="23"/>
      <c r="C2097" s="23"/>
      <c r="D2097" s="34"/>
      <c r="E2097" s="34"/>
      <c r="F2097" s="34"/>
      <c r="G2097" s="34"/>
      <c r="H2097" s="34"/>
      <c r="I2097" s="34"/>
      <c r="J2097" s="34"/>
      <c r="K2097" s="34"/>
      <c r="L2097" s="34"/>
      <c r="M2097" s="34"/>
      <c r="N2097" s="34"/>
      <c r="O2097" s="34"/>
      <c r="P2097" s="34"/>
      <c r="Q2097" s="34"/>
      <c r="R2097" s="34"/>
      <c r="S2097" s="34"/>
      <c r="T2097" s="34"/>
      <c r="U2097" s="34"/>
      <c r="V2097" s="34"/>
      <c r="W2097" s="34"/>
      <c r="X2097" s="34"/>
      <c r="Y2097" s="34"/>
      <c r="Z2097" s="34"/>
      <c r="AA2097" s="34"/>
      <c r="AB2097" s="34"/>
      <c r="AC2097" s="34"/>
    </row>
    <row r="2098" spans="2:29">
      <c r="B2098" s="23"/>
      <c r="C2098" s="23"/>
      <c r="D2098" s="34"/>
      <c r="E2098" s="34"/>
      <c r="F2098" s="34"/>
      <c r="G2098" s="34"/>
      <c r="H2098" s="34"/>
      <c r="I2098" s="34"/>
      <c r="J2098" s="34"/>
      <c r="K2098" s="34"/>
      <c r="L2098" s="34"/>
      <c r="M2098" s="34"/>
      <c r="N2098" s="34"/>
      <c r="O2098" s="34"/>
      <c r="P2098" s="34"/>
      <c r="Q2098" s="34"/>
      <c r="R2098" s="34"/>
      <c r="S2098" s="34"/>
      <c r="T2098" s="34"/>
      <c r="U2098" s="34"/>
      <c r="V2098" s="34"/>
      <c r="W2098" s="34"/>
      <c r="X2098" s="34"/>
      <c r="Y2098" s="34"/>
      <c r="Z2098" s="34"/>
      <c r="AA2098" s="34"/>
      <c r="AB2098" s="34"/>
      <c r="AC2098" s="34"/>
    </row>
    <row r="2099" spans="2:29">
      <c r="B2099" s="23"/>
      <c r="C2099" s="23"/>
      <c r="D2099" s="34"/>
      <c r="E2099" s="34"/>
      <c r="F2099" s="34"/>
      <c r="G2099" s="34"/>
      <c r="H2099" s="34"/>
      <c r="I2099" s="34"/>
      <c r="J2099" s="34"/>
      <c r="K2099" s="34"/>
      <c r="L2099" s="34"/>
      <c r="M2099" s="34"/>
      <c r="N2099" s="34"/>
      <c r="O2099" s="34"/>
      <c r="P2099" s="34"/>
      <c r="Q2099" s="34"/>
      <c r="R2099" s="34"/>
      <c r="S2099" s="34"/>
      <c r="T2099" s="34"/>
      <c r="U2099" s="34"/>
      <c r="V2099" s="34"/>
      <c r="W2099" s="34"/>
      <c r="X2099" s="34"/>
      <c r="Y2099" s="34"/>
      <c r="Z2099" s="34"/>
      <c r="AA2099" s="34"/>
      <c r="AB2099" s="34"/>
      <c r="AC2099" s="34"/>
    </row>
    <row r="2100" spans="2:29">
      <c r="B2100" s="23"/>
      <c r="C2100" s="23"/>
      <c r="D2100" s="34"/>
      <c r="E2100" s="34"/>
      <c r="F2100" s="34"/>
      <c r="G2100" s="34"/>
      <c r="H2100" s="34"/>
      <c r="I2100" s="34"/>
      <c r="J2100" s="34"/>
      <c r="K2100" s="34"/>
      <c r="L2100" s="34"/>
      <c r="M2100" s="34"/>
      <c r="N2100" s="34"/>
      <c r="O2100" s="34"/>
      <c r="P2100" s="34"/>
      <c r="Q2100" s="34"/>
      <c r="R2100" s="34"/>
      <c r="S2100" s="34"/>
      <c r="T2100" s="34"/>
      <c r="U2100" s="34"/>
      <c r="V2100" s="34"/>
      <c r="W2100" s="34"/>
      <c r="X2100" s="34"/>
      <c r="Y2100" s="34"/>
      <c r="Z2100" s="34"/>
      <c r="AA2100" s="34"/>
      <c r="AB2100" s="34"/>
      <c r="AC2100" s="34"/>
    </row>
    <row r="2101" spans="2:29">
      <c r="B2101" s="23"/>
      <c r="C2101" s="23"/>
      <c r="D2101" s="34"/>
      <c r="E2101" s="34"/>
      <c r="F2101" s="34"/>
      <c r="G2101" s="34"/>
      <c r="H2101" s="34"/>
      <c r="I2101" s="34"/>
      <c r="J2101" s="34"/>
      <c r="K2101" s="34"/>
      <c r="L2101" s="34"/>
      <c r="M2101" s="34"/>
      <c r="N2101" s="34"/>
      <c r="O2101" s="34"/>
      <c r="P2101" s="34"/>
      <c r="Q2101" s="34"/>
      <c r="R2101" s="34"/>
      <c r="S2101" s="34"/>
      <c r="T2101" s="34"/>
      <c r="U2101" s="34"/>
      <c r="V2101" s="34"/>
      <c r="W2101" s="34"/>
      <c r="X2101" s="34"/>
      <c r="Y2101" s="34"/>
      <c r="Z2101" s="34"/>
      <c r="AA2101" s="34"/>
      <c r="AB2101" s="34"/>
      <c r="AC2101" s="34"/>
    </row>
    <row r="2102" spans="2:29">
      <c r="B2102" s="23"/>
      <c r="C2102" s="23"/>
      <c r="D2102" s="34"/>
      <c r="E2102" s="34"/>
      <c r="F2102" s="34"/>
      <c r="G2102" s="34"/>
      <c r="H2102" s="34"/>
      <c r="I2102" s="34"/>
      <c r="J2102" s="34"/>
      <c r="K2102" s="34"/>
      <c r="L2102" s="34"/>
      <c r="M2102" s="34"/>
      <c r="N2102" s="34"/>
      <c r="O2102" s="34"/>
      <c r="P2102" s="34"/>
      <c r="Q2102" s="34"/>
      <c r="R2102" s="34"/>
      <c r="S2102" s="34"/>
      <c r="T2102" s="34"/>
      <c r="U2102" s="34"/>
      <c r="V2102" s="34"/>
      <c r="W2102" s="34"/>
      <c r="X2102" s="34"/>
      <c r="Y2102" s="34"/>
      <c r="Z2102" s="34"/>
      <c r="AA2102" s="34"/>
      <c r="AB2102" s="34"/>
      <c r="AC2102" s="34"/>
    </row>
    <row r="2103" spans="2:29">
      <c r="B2103" s="23"/>
      <c r="C2103" s="23"/>
      <c r="D2103" s="34"/>
      <c r="E2103" s="34"/>
      <c r="F2103" s="34"/>
      <c r="G2103" s="34"/>
      <c r="H2103" s="34"/>
      <c r="I2103" s="34"/>
      <c r="J2103" s="34"/>
      <c r="K2103" s="34"/>
      <c r="L2103" s="34"/>
      <c r="M2103" s="34"/>
      <c r="N2103" s="34"/>
      <c r="O2103" s="34"/>
      <c r="P2103" s="34"/>
      <c r="Q2103" s="34"/>
      <c r="R2103" s="34"/>
      <c r="S2103" s="34"/>
      <c r="T2103" s="34"/>
      <c r="U2103" s="34"/>
      <c r="V2103" s="34"/>
      <c r="W2103" s="34"/>
      <c r="X2103" s="34"/>
      <c r="Y2103" s="34"/>
      <c r="Z2103" s="34"/>
      <c r="AA2103" s="34"/>
      <c r="AB2103" s="34"/>
      <c r="AC2103" s="34"/>
    </row>
    <row r="2104" spans="2:29">
      <c r="B2104" s="23"/>
      <c r="C2104" s="23"/>
      <c r="D2104" s="34"/>
      <c r="E2104" s="34"/>
      <c r="F2104" s="34"/>
      <c r="G2104" s="34"/>
      <c r="H2104" s="34"/>
      <c r="I2104" s="34"/>
      <c r="J2104" s="34"/>
      <c r="K2104" s="34"/>
      <c r="L2104" s="34"/>
      <c r="M2104" s="34"/>
      <c r="N2104" s="34"/>
      <c r="O2104" s="34"/>
      <c r="P2104" s="34"/>
      <c r="Q2104" s="34"/>
      <c r="R2104" s="34"/>
      <c r="S2104" s="34"/>
      <c r="T2104" s="34"/>
      <c r="U2104" s="34"/>
      <c r="V2104" s="34"/>
      <c r="W2104" s="34"/>
      <c r="X2104" s="34"/>
      <c r="Y2104" s="34"/>
      <c r="Z2104" s="34"/>
      <c r="AA2104" s="34"/>
      <c r="AB2104" s="34"/>
      <c r="AC2104" s="34"/>
    </row>
    <row r="2105" spans="2:29">
      <c r="B2105" s="23"/>
      <c r="C2105" s="23"/>
      <c r="D2105" s="34"/>
      <c r="E2105" s="34"/>
      <c r="F2105" s="34"/>
      <c r="G2105" s="34"/>
      <c r="H2105" s="34"/>
      <c r="I2105" s="34"/>
      <c r="J2105" s="34"/>
      <c r="K2105" s="34"/>
      <c r="L2105" s="34"/>
      <c r="M2105" s="34"/>
      <c r="N2105" s="34"/>
      <c r="O2105" s="34"/>
      <c r="P2105" s="34"/>
      <c r="Q2105" s="34"/>
      <c r="R2105" s="34"/>
      <c r="S2105" s="34"/>
      <c r="T2105" s="34"/>
      <c r="U2105" s="34"/>
      <c r="V2105" s="34"/>
      <c r="W2105" s="34"/>
      <c r="X2105" s="34"/>
      <c r="Y2105" s="34"/>
      <c r="Z2105" s="34"/>
      <c r="AA2105" s="34"/>
      <c r="AB2105" s="34"/>
      <c r="AC2105" s="34"/>
    </row>
    <row r="2106" spans="2:29">
      <c r="B2106" s="23"/>
      <c r="C2106" s="23"/>
      <c r="D2106" s="34"/>
      <c r="E2106" s="34"/>
      <c r="F2106" s="34"/>
      <c r="G2106" s="34"/>
      <c r="H2106" s="34"/>
      <c r="I2106" s="34"/>
      <c r="J2106" s="34"/>
      <c r="K2106" s="34"/>
      <c r="L2106" s="34"/>
      <c r="M2106" s="34"/>
      <c r="N2106" s="34"/>
      <c r="O2106" s="34"/>
      <c r="P2106" s="34"/>
      <c r="Q2106" s="34"/>
      <c r="R2106" s="34"/>
      <c r="S2106" s="34"/>
      <c r="T2106" s="34"/>
      <c r="U2106" s="34"/>
      <c r="V2106" s="34"/>
      <c r="W2106" s="34"/>
      <c r="X2106" s="34"/>
      <c r="Y2106" s="34"/>
      <c r="Z2106" s="34"/>
      <c r="AA2106" s="34"/>
      <c r="AB2106" s="34"/>
      <c r="AC2106" s="34"/>
    </row>
    <row r="2107" spans="2:29">
      <c r="B2107" s="23"/>
      <c r="C2107" s="23"/>
      <c r="D2107" s="34"/>
      <c r="E2107" s="34"/>
      <c r="F2107" s="34"/>
      <c r="G2107" s="34"/>
      <c r="H2107" s="34"/>
      <c r="I2107" s="34"/>
      <c r="J2107" s="34"/>
      <c r="K2107" s="34"/>
      <c r="L2107" s="34"/>
      <c r="M2107" s="34"/>
      <c r="N2107" s="34"/>
      <c r="O2107" s="34"/>
      <c r="P2107" s="34"/>
      <c r="Q2107" s="34"/>
      <c r="R2107" s="34"/>
      <c r="S2107" s="34"/>
      <c r="T2107" s="34"/>
      <c r="U2107" s="34"/>
      <c r="V2107" s="34"/>
      <c r="W2107" s="34"/>
      <c r="X2107" s="34"/>
      <c r="Y2107" s="34"/>
      <c r="Z2107" s="34"/>
      <c r="AA2107" s="34"/>
      <c r="AB2107" s="34"/>
      <c r="AC2107" s="34"/>
    </row>
    <row r="2108" spans="2:29">
      <c r="B2108" s="23"/>
      <c r="C2108" s="23"/>
      <c r="D2108" s="34"/>
      <c r="E2108" s="34"/>
      <c r="F2108" s="34"/>
      <c r="G2108" s="34"/>
      <c r="H2108" s="34"/>
      <c r="I2108" s="34"/>
      <c r="J2108" s="34"/>
      <c r="K2108" s="34"/>
      <c r="L2108" s="34"/>
      <c r="M2108" s="34"/>
      <c r="N2108" s="34"/>
      <c r="O2108" s="34"/>
      <c r="P2108" s="34"/>
      <c r="Q2108" s="34"/>
      <c r="R2108" s="34"/>
      <c r="S2108" s="34"/>
      <c r="T2108" s="34"/>
      <c r="U2108" s="34"/>
      <c r="V2108" s="34"/>
      <c r="W2108" s="34"/>
      <c r="X2108" s="34"/>
      <c r="Y2108" s="34"/>
      <c r="Z2108" s="34"/>
      <c r="AA2108" s="34"/>
      <c r="AB2108" s="34"/>
      <c r="AC2108" s="34"/>
    </row>
    <row r="2109" spans="2:29">
      <c r="B2109" s="23"/>
      <c r="C2109" s="23"/>
      <c r="D2109" s="34"/>
      <c r="E2109" s="34"/>
      <c r="F2109" s="34"/>
      <c r="G2109" s="34"/>
      <c r="H2109" s="34"/>
      <c r="I2109" s="34"/>
      <c r="J2109" s="34"/>
      <c r="K2109" s="34"/>
      <c r="L2109" s="34"/>
      <c r="M2109" s="34"/>
      <c r="N2109" s="34"/>
      <c r="O2109" s="34"/>
      <c r="P2109" s="34"/>
      <c r="Q2109" s="34"/>
      <c r="R2109" s="34"/>
      <c r="S2109" s="34"/>
      <c r="T2109" s="34"/>
      <c r="U2109" s="34"/>
      <c r="V2109" s="34"/>
      <c r="W2109" s="34"/>
      <c r="X2109" s="34"/>
      <c r="Y2109" s="34"/>
      <c r="Z2109" s="34"/>
      <c r="AA2109" s="34"/>
      <c r="AB2109" s="34"/>
      <c r="AC2109" s="34"/>
    </row>
    <row r="2110" spans="2:29">
      <c r="B2110" s="23"/>
      <c r="C2110" s="23"/>
      <c r="D2110" s="34"/>
      <c r="E2110" s="34"/>
      <c r="F2110" s="34"/>
      <c r="G2110" s="34"/>
      <c r="H2110" s="34"/>
      <c r="I2110" s="34"/>
      <c r="J2110" s="34"/>
      <c r="K2110" s="34"/>
      <c r="L2110" s="34"/>
      <c r="M2110" s="34"/>
      <c r="N2110" s="34"/>
      <c r="O2110" s="34"/>
      <c r="P2110" s="34"/>
      <c r="Q2110" s="34"/>
      <c r="R2110" s="34"/>
      <c r="S2110" s="34"/>
      <c r="T2110" s="34"/>
      <c r="U2110" s="34"/>
      <c r="V2110" s="34"/>
      <c r="W2110" s="34"/>
      <c r="X2110" s="34"/>
      <c r="Y2110" s="34"/>
      <c r="Z2110" s="34"/>
      <c r="AA2110" s="34"/>
      <c r="AB2110" s="34"/>
      <c r="AC2110" s="34"/>
    </row>
    <row r="2111" spans="2:29">
      <c r="B2111" s="23"/>
      <c r="C2111" s="23"/>
      <c r="D2111" s="34"/>
      <c r="E2111" s="34"/>
      <c r="F2111" s="34"/>
      <c r="G2111" s="34"/>
      <c r="H2111" s="34"/>
      <c r="I2111" s="34"/>
      <c r="J2111" s="34"/>
      <c r="K2111" s="34"/>
      <c r="L2111" s="34"/>
      <c r="M2111" s="34"/>
      <c r="N2111" s="34"/>
      <c r="O2111" s="34"/>
      <c r="P2111" s="34"/>
      <c r="Q2111" s="34"/>
      <c r="R2111" s="34"/>
      <c r="S2111" s="34"/>
      <c r="T2111" s="34"/>
      <c r="U2111" s="34"/>
      <c r="V2111" s="34"/>
      <c r="W2111" s="34"/>
      <c r="X2111" s="34"/>
      <c r="Y2111" s="34"/>
      <c r="Z2111" s="34"/>
      <c r="AA2111" s="34"/>
      <c r="AB2111" s="34"/>
      <c r="AC2111" s="34"/>
    </row>
    <row r="2112" spans="2:29">
      <c r="B2112" s="23"/>
      <c r="C2112" s="23"/>
      <c r="D2112" s="34"/>
      <c r="E2112" s="34"/>
      <c r="F2112" s="34"/>
      <c r="G2112" s="34"/>
      <c r="H2112" s="34"/>
      <c r="I2112" s="34"/>
      <c r="J2112" s="34"/>
      <c r="K2112" s="34"/>
      <c r="L2112" s="34"/>
      <c r="M2112" s="34"/>
      <c r="N2112" s="34"/>
      <c r="O2112" s="34"/>
      <c r="P2112" s="34"/>
      <c r="Q2112" s="34"/>
      <c r="R2112" s="34"/>
      <c r="S2112" s="34"/>
      <c r="T2112" s="34"/>
      <c r="U2112" s="34"/>
      <c r="V2112" s="34"/>
      <c r="W2112" s="34"/>
      <c r="X2112" s="34"/>
      <c r="Y2112" s="34"/>
      <c r="Z2112" s="34"/>
      <c r="AA2112" s="34"/>
      <c r="AB2112" s="34"/>
      <c r="AC2112" s="34"/>
    </row>
    <row r="2113" spans="2:29">
      <c r="B2113" s="23"/>
      <c r="C2113" s="23"/>
      <c r="D2113" s="34"/>
      <c r="E2113" s="34"/>
      <c r="F2113" s="34"/>
      <c r="G2113" s="34"/>
      <c r="H2113" s="34"/>
      <c r="I2113" s="34"/>
      <c r="J2113" s="34"/>
      <c r="K2113" s="34"/>
      <c r="L2113" s="34"/>
      <c r="M2113" s="34"/>
      <c r="N2113" s="34"/>
      <c r="O2113" s="34"/>
      <c r="P2113" s="34"/>
      <c r="Q2113" s="34"/>
      <c r="R2113" s="34"/>
      <c r="S2113" s="34"/>
      <c r="T2113" s="34"/>
      <c r="U2113" s="34"/>
      <c r="V2113" s="34"/>
      <c r="W2113" s="34"/>
      <c r="X2113" s="34"/>
      <c r="Y2113" s="34"/>
      <c r="Z2113" s="34"/>
      <c r="AA2113" s="34"/>
      <c r="AB2113" s="34"/>
      <c r="AC2113" s="34"/>
    </row>
    <row r="2114" spans="2:29">
      <c r="B2114" s="23"/>
      <c r="C2114" s="23"/>
      <c r="D2114" s="34"/>
      <c r="E2114" s="34"/>
      <c r="F2114" s="34"/>
      <c r="G2114" s="34"/>
      <c r="H2114" s="34"/>
      <c r="I2114" s="34"/>
      <c r="J2114" s="34"/>
      <c r="K2114" s="34"/>
      <c r="L2114" s="34"/>
      <c r="M2114" s="34"/>
      <c r="N2114" s="34"/>
      <c r="O2114" s="34"/>
      <c r="P2114" s="34"/>
      <c r="Q2114" s="34"/>
      <c r="R2114" s="34"/>
      <c r="S2114" s="34"/>
      <c r="T2114" s="34"/>
      <c r="U2114" s="34"/>
      <c r="V2114" s="34"/>
      <c r="W2114" s="34"/>
      <c r="X2114" s="34"/>
      <c r="Y2114" s="34"/>
      <c r="Z2114" s="34"/>
      <c r="AA2114" s="34"/>
      <c r="AB2114" s="34"/>
      <c r="AC2114" s="34"/>
    </row>
    <row r="2115" spans="2:29">
      <c r="B2115" s="23"/>
      <c r="C2115" s="23"/>
      <c r="D2115" s="34"/>
      <c r="E2115" s="34"/>
      <c r="F2115" s="34"/>
      <c r="G2115" s="34"/>
      <c r="H2115" s="34"/>
      <c r="I2115" s="34"/>
      <c r="J2115" s="34"/>
      <c r="K2115" s="34"/>
      <c r="L2115" s="34"/>
      <c r="M2115" s="34"/>
      <c r="N2115" s="34"/>
      <c r="O2115" s="34"/>
      <c r="P2115" s="34"/>
      <c r="Q2115" s="34"/>
      <c r="R2115" s="34"/>
      <c r="S2115" s="34"/>
      <c r="T2115" s="34"/>
      <c r="U2115" s="34"/>
      <c r="V2115" s="34"/>
      <c r="W2115" s="34"/>
      <c r="X2115" s="34"/>
      <c r="Y2115" s="34"/>
      <c r="Z2115" s="34"/>
      <c r="AA2115" s="34"/>
      <c r="AB2115" s="34"/>
      <c r="AC2115" s="34"/>
    </row>
    <row r="2116" spans="2:29">
      <c r="B2116" s="23"/>
      <c r="C2116" s="23"/>
      <c r="D2116" s="34"/>
      <c r="E2116" s="34"/>
      <c r="F2116" s="34"/>
      <c r="G2116" s="34"/>
      <c r="H2116" s="34"/>
      <c r="I2116" s="34"/>
      <c r="J2116" s="34"/>
      <c r="K2116" s="34"/>
      <c r="L2116" s="34"/>
      <c r="M2116" s="34"/>
      <c r="N2116" s="34"/>
      <c r="O2116" s="34"/>
      <c r="P2116" s="34"/>
      <c r="Q2116" s="34"/>
      <c r="R2116" s="34"/>
      <c r="S2116" s="34"/>
      <c r="T2116" s="34"/>
      <c r="U2116" s="34"/>
      <c r="V2116" s="34"/>
      <c r="W2116" s="34"/>
      <c r="X2116" s="34"/>
      <c r="Y2116" s="34"/>
      <c r="Z2116" s="34"/>
      <c r="AA2116" s="34"/>
      <c r="AB2116" s="34"/>
      <c r="AC2116" s="34"/>
    </row>
    <row r="2117" spans="2:29">
      <c r="B2117" s="23"/>
      <c r="C2117" s="23"/>
      <c r="D2117" s="34"/>
      <c r="E2117" s="34"/>
      <c r="F2117" s="34"/>
      <c r="G2117" s="34"/>
      <c r="H2117" s="34"/>
      <c r="I2117" s="34"/>
      <c r="J2117" s="34"/>
      <c r="K2117" s="34"/>
      <c r="L2117" s="34"/>
      <c r="M2117" s="34"/>
      <c r="N2117" s="34"/>
      <c r="O2117" s="34"/>
      <c r="P2117" s="34"/>
      <c r="Q2117" s="34"/>
      <c r="R2117" s="34"/>
      <c r="S2117" s="34"/>
      <c r="T2117" s="34"/>
      <c r="U2117" s="34"/>
      <c r="V2117" s="34"/>
      <c r="W2117" s="34"/>
      <c r="X2117" s="34"/>
      <c r="Y2117" s="34"/>
      <c r="Z2117" s="34"/>
      <c r="AA2117" s="34"/>
      <c r="AB2117" s="34"/>
      <c r="AC2117" s="34"/>
    </row>
    <row r="2118" spans="2:29">
      <c r="B2118" s="23"/>
      <c r="C2118" s="23"/>
      <c r="D2118" s="34"/>
      <c r="E2118" s="34"/>
      <c r="F2118" s="34"/>
      <c r="G2118" s="34"/>
      <c r="H2118" s="34"/>
      <c r="I2118" s="34"/>
      <c r="J2118" s="34"/>
      <c r="K2118" s="34"/>
      <c r="L2118" s="34"/>
      <c r="M2118" s="34"/>
      <c r="N2118" s="34"/>
      <c r="O2118" s="34"/>
      <c r="P2118" s="34"/>
      <c r="Q2118" s="34"/>
      <c r="R2118" s="34"/>
      <c r="S2118" s="34"/>
      <c r="T2118" s="34"/>
      <c r="U2118" s="34"/>
      <c r="V2118" s="34"/>
      <c r="W2118" s="34"/>
      <c r="X2118" s="34"/>
      <c r="Y2118" s="34"/>
      <c r="Z2118" s="34"/>
      <c r="AA2118" s="34"/>
      <c r="AB2118" s="34"/>
      <c r="AC2118" s="34"/>
    </row>
    <row r="2119" spans="2:29">
      <c r="B2119" s="23"/>
      <c r="C2119" s="23"/>
      <c r="D2119" s="34"/>
      <c r="E2119" s="34"/>
      <c r="F2119" s="34"/>
      <c r="G2119" s="34"/>
      <c r="H2119" s="34"/>
      <c r="I2119" s="34"/>
      <c r="J2119" s="34"/>
      <c r="K2119" s="34"/>
      <c r="L2119" s="34"/>
      <c r="M2119" s="34"/>
      <c r="N2119" s="34"/>
      <c r="O2119" s="34"/>
      <c r="P2119" s="34"/>
      <c r="Q2119" s="34"/>
      <c r="R2119" s="34"/>
      <c r="S2119" s="34"/>
      <c r="T2119" s="34"/>
      <c r="U2119" s="34"/>
      <c r="V2119" s="34"/>
      <c r="W2119" s="34"/>
      <c r="X2119" s="34"/>
      <c r="Y2119" s="34"/>
      <c r="Z2119" s="34"/>
      <c r="AA2119" s="34"/>
      <c r="AB2119" s="34"/>
      <c r="AC2119" s="34"/>
    </row>
    <row r="2120" spans="2:29">
      <c r="B2120" s="23"/>
      <c r="C2120" s="23"/>
      <c r="D2120" s="34"/>
      <c r="E2120" s="34"/>
      <c r="F2120" s="34"/>
      <c r="G2120" s="34"/>
      <c r="H2120" s="34"/>
      <c r="I2120" s="34"/>
      <c r="J2120" s="34"/>
      <c r="K2120" s="34"/>
      <c r="L2120" s="34"/>
      <c r="M2120" s="34"/>
      <c r="N2120" s="34"/>
      <c r="O2120" s="34"/>
      <c r="P2120" s="34"/>
      <c r="Q2120" s="34"/>
      <c r="R2120" s="34"/>
      <c r="S2120" s="34"/>
      <c r="T2120" s="34"/>
      <c r="U2120" s="34"/>
      <c r="V2120" s="34"/>
      <c r="W2120" s="34"/>
      <c r="X2120" s="34"/>
      <c r="Y2120" s="34"/>
      <c r="Z2120" s="34"/>
      <c r="AA2120" s="34"/>
      <c r="AB2120" s="34"/>
      <c r="AC2120" s="34"/>
    </row>
    <row r="2121" spans="2:29">
      <c r="B2121" s="23"/>
      <c r="C2121" s="23"/>
      <c r="D2121" s="34"/>
      <c r="E2121" s="34"/>
      <c r="F2121" s="34"/>
      <c r="G2121" s="34"/>
      <c r="H2121" s="34"/>
      <c r="I2121" s="34"/>
      <c r="J2121" s="34"/>
      <c r="K2121" s="34"/>
      <c r="L2121" s="34"/>
      <c r="M2121" s="34"/>
      <c r="N2121" s="34"/>
      <c r="O2121" s="34"/>
      <c r="P2121" s="34"/>
      <c r="Q2121" s="34"/>
      <c r="R2121" s="34"/>
      <c r="S2121" s="34"/>
      <c r="T2121" s="34"/>
      <c r="U2121" s="34"/>
      <c r="V2121" s="34"/>
      <c r="W2121" s="34"/>
      <c r="X2121" s="34"/>
      <c r="Y2121" s="34"/>
      <c r="Z2121" s="34"/>
      <c r="AA2121" s="34"/>
      <c r="AB2121" s="34"/>
      <c r="AC2121" s="34"/>
    </row>
    <row r="2122" spans="2:29">
      <c r="B2122" s="23"/>
      <c r="C2122" s="23"/>
      <c r="D2122" s="34"/>
      <c r="E2122" s="34"/>
      <c r="F2122" s="34"/>
      <c r="G2122" s="34"/>
      <c r="H2122" s="34"/>
      <c r="I2122" s="34"/>
      <c r="J2122" s="34"/>
      <c r="K2122" s="34"/>
      <c r="L2122" s="34"/>
      <c r="M2122" s="34"/>
      <c r="N2122" s="34"/>
      <c r="O2122" s="34"/>
      <c r="P2122" s="34"/>
      <c r="Q2122" s="34"/>
      <c r="R2122" s="34"/>
      <c r="S2122" s="34"/>
      <c r="T2122" s="34"/>
      <c r="U2122" s="34"/>
      <c r="V2122" s="34"/>
      <c r="W2122" s="34"/>
      <c r="X2122" s="34"/>
      <c r="Y2122" s="34"/>
      <c r="Z2122" s="34"/>
      <c r="AA2122" s="34"/>
      <c r="AB2122" s="34"/>
      <c r="AC2122" s="34"/>
    </row>
    <row r="2123" spans="2:29">
      <c r="B2123" s="23"/>
      <c r="C2123" s="23"/>
      <c r="D2123" s="34"/>
      <c r="E2123" s="34"/>
      <c r="F2123" s="34"/>
      <c r="G2123" s="34"/>
      <c r="H2123" s="34"/>
      <c r="I2123" s="34"/>
      <c r="J2123" s="34"/>
      <c r="K2123" s="34"/>
      <c r="L2123" s="34"/>
      <c r="M2123" s="34"/>
      <c r="N2123" s="34"/>
      <c r="O2123" s="34"/>
      <c r="P2123" s="34"/>
      <c r="Q2123" s="34"/>
      <c r="R2123" s="34"/>
      <c r="S2123" s="34"/>
      <c r="T2123" s="34"/>
      <c r="U2123" s="34"/>
      <c r="V2123" s="34"/>
      <c r="W2123" s="34"/>
      <c r="X2123" s="34"/>
      <c r="Y2123" s="34"/>
      <c r="Z2123" s="34"/>
      <c r="AA2123" s="34"/>
      <c r="AB2123" s="34"/>
      <c r="AC2123" s="34"/>
    </row>
    <row r="2124" spans="2:29">
      <c r="B2124" s="23"/>
      <c r="C2124" s="23"/>
      <c r="D2124" s="34"/>
      <c r="E2124" s="34"/>
      <c r="F2124" s="34"/>
      <c r="G2124" s="34"/>
      <c r="H2124" s="34"/>
      <c r="I2124" s="34"/>
      <c r="J2124" s="34"/>
      <c r="K2124" s="34"/>
      <c r="L2124" s="34"/>
      <c r="M2124" s="34"/>
      <c r="N2124" s="34"/>
      <c r="O2124" s="34"/>
      <c r="P2124" s="34"/>
      <c r="Q2124" s="34"/>
      <c r="R2124" s="34"/>
      <c r="S2124" s="34"/>
      <c r="T2124" s="34"/>
      <c r="U2124" s="34"/>
      <c r="V2124" s="34"/>
      <c r="W2124" s="34"/>
      <c r="X2124" s="34"/>
      <c r="Y2124" s="34"/>
      <c r="Z2124" s="34"/>
      <c r="AA2124" s="34"/>
      <c r="AB2124" s="34"/>
      <c r="AC2124" s="34"/>
    </row>
    <row r="2125" spans="2:29">
      <c r="B2125" s="23"/>
      <c r="C2125" s="23"/>
      <c r="D2125" s="34"/>
      <c r="E2125" s="34"/>
      <c r="F2125" s="34"/>
      <c r="G2125" s="34"/>
      <c r="H2125" s="34"/>
      <c r="I2125" s="34"/>
      <c r="J2125" s="34"/>
      <c r="K2125" s="34"/>
      <c r="L2125" s="34"/>
      <c r="M2125" s="34"/>
      <c r="N2125" s="34"/>
      <c r="O2125" s="34"/>
      <c r="P2125" s="34"/>
      <c r="Q2125" s="34"/>
      <c r="R2125" s="34"/>
      <c r="S2125" s="34"/>
      <c r="T2125" s="34"/>
      <c r="U2125" s="34"/>
      <c r="V2125" s="34"/>
      <c r="W2125" s="34"/>
      <c r="X2125" s="34"/>
      <c r="Y2125" s="34"/>
      <c r="Z2125" s="34"/>
      <c r="AA2125" s="34"/>
      <c r="AB2125" s="34"/>
      <c r="AC2125" s="34"/>
    </row>
    <row r="2126" spans="2:29">
      <c r="B2126" s="23"/>
      <c r="C2126" s="23"/>
      <c r="D2126" s="34"/>
      <c r="E2126" s="34"/>
      <c r="F2126" s="34"/>
      <c r="G2126" s="34"/>
      <c r="H2126" s="34"/>
      <c r="I2126" s="34"/>
      <c r="J2126" s="34"/>
      <c r="K2126" s="34"/>
      <c r="L2126" s="34"/>
      <c r="M2126" s="34"/>
      <c r="N2126" s="34"/>
      <c r="O2126" s="34"/>
      <c r="P2126" s="34"/>
      <c r="Q2126" s="34"/>
      <c r="R2126" s="34"/>
      <c r="S2126" s="34"/>
      <c r="T2126" s="34"/>
      <c r="U2126" s="34"/>
      <c r="V2126" s="34"/>
      <c r="W2126" s="34"/>
      <c r="X2126" s="34"/>
      <c r="Y2126" s="34"/>
      <c r="Z2126" s="34"/>
      <c r="AA2126" s="34"/>
      <c r="AB2126" s="34"/>
      <c r="AC2126" s="34"/>
    </row>
    <row r="2127" spans="2:29">
      <c r="B2127" s="23"/>
      <c r="C2127" s="23"/>
      <c r="D2127" s="34"/>
      <c r="E2127" s="34"/>
      <c r="F2127" s="34"/>
      <c r="G2127" s="34"/>
      <c r="H2127" s="34"/>
      <c r="I2127" s="34"/>
      <c r="J2127" s="34"/>
      <c r="K2127" s="34"/>
      <c r="L2127" s="34"/>
      <c r="M2127" s="34"/>
      <c r="N2127" s="34"/>
      <c r="O2127" s="34"/>
      <c r="P2127" s="34"/>
      <c r="Q2127" s="34"/>
      <c r="R2127" s="34"/>
      <c r="S2127" s="34"/>
      <c r="T2127" s="34"/>
      <c r="U2127" s="34"/>
      <c r="V2127" s="34"/>
      <c r="W2127" s="34"/>
      <c r="X2127" s="34"/>
      <c r="Y2127" s="34"/>
      <c r="Z2127" s="34"/>
      <c r="AA2127" s="34"/>
      <c r="AB2127" s="34"/>
      <c r="AC2127" s="34"/>
    </row>
    <row r="2128" spans="2:29">
      <c r="B2128" s="23"/>
      <c r="C2128" s="23"/>
      <c r="D2128" s="34"/>
      <c r="E2128" s="34"/>
      <c r="F2128" s="34"/>
      <c r="G2128" s="34"/>
      <c r="H2128" s="34"/>
      <c r="I2128" s="34"/>
      <c r="J2128" s="34"/>
      <c r="K2128" s="34"/>
      <c r="L2128" s="34"/>
      <c r="M2128" s="34"/>
      <c r="N2128" s="34"/>
      <c r="O2128" s="34"/>
      <c r="P2128" s="34"/>
      <c r="Q2128" s="34"/>
      <c r="R2128" s="34"/>
      <c r="S2128" s="34"/>
      <c r="T2128" s="34"/>
      <c r="U2128" s="34"/>
      <c r="V2128" s="34"/>
      <c r="W2128" s="34"/>
      <c r="X2128" s="34"/>
      <c r="Y2128" s="34"/>
      <c r="Z2128" s="34"/>
      <c r="AA2128" s="34"/>
      <c r="AB2128" s="34"/>
      <c r="AC2128" s="34"/>
    </row>
    <row r="2129" spans="2:29">
      <c r="B2129" s="23"/>
      <c r="C2129" s="23"/>
      <c r="D2129" s="34"/>
      <c r="E2129" s="34"/>
      <c r="F2129" s="34"/>
      <c r="G2129" s="34"/>
      <c r="H2129" s="34"/>
      <c r="I2129" s="34"/>
      <c r="J2129" s="34"/>
      <c r="K2129" s="34"/>
      <c r="L2129" s="34"/>
      <c r="M2129" s="34"/>
      <c r="N2129" s="34"/>
      <c r="O2129" s="34"/>
      <c r="P2129" s="34"/>
      <c r="Q2129" s="34"/>
      <c r="R2129" s="34"/>
      <c r="S2129" s="34"/>
      <c r="T2129" s="34"/>
      <c r="U2129" s="34"/>
      <c r="V2129" s="34"/>
      <c r="W2129" s="34"/>
      <c r="X2129" s="34"/>
      <c r="Y2129" s="34"/>
      <c r="Z2129" s="34"/>
      <c r="AA2129" s="34"/>
      <c r="AB2129" s="34"/>
      <c r="AC2129" s="34"/>
    </row>
    <row r="2130" spans="2:29">
      <c r="B2130" s="23"/>
      <c r="C2130" s="23"/>
      <c r="D2130" s="34"/>
      <c r="E2130" s="34"/>
      <c r="F2130" s="34"/>
      <c r="G2130" s="34"/>
      <c r="H2130" s="34"/>
      <c r="I2130" s="34"/>
      <c r="J2130" s="34"/>
      <c r="K2130" s="34"/>
      <c r="L2130" s="34"/>
      <c r="M2130" s="34"/>
      <c r="N2130" s="34"/>
      <c r="O2130" s="34"/>
      <c r="P2130" s="34"/>
      <c r="Q2130" s="34"/>
      <c r="R2130" s="34"/>
      <c r="S2130" s="34"/>
      <c r="T2130" s="34"/>
      <c r="U2130" s="34"/>
      <c r="V2130" s="34"/>
      <c r="W2130" s="34"/>
      <c r="X2130" s="34"/>
      <c r="Y2130" s="34"/>
      <c r="Z2130" s="34"/>
      <c r="AA2130" s="34"/>
      <c r="AB2130" s="34"/>
      <c r="AC2130" s="34"/>
    </row>
    <row r="2131" spans="2:29">
      <c r="B2131" s="23"/>
      <c r="C2131" s="23"/>
      <c r="D2131" s="34"/>
      <c r="E2131" s="34"/>
      <c r="F2131" s="34"/>
      <c r="G2131" s="34"/>
      <c r="H2131" s="34"/>
      <c r="I2131" s="34"/>
      <c r="J2131" s="34"/>
      <c r="K2131" s="34"/>
      <c r="L2131" s="34"/>
      <c r="M2131" s="34"/>
      <c r="N2131" s="34"/>
      <c r="O2131" s="34"/>
      <c r="P2131" s="34"/>
      <c r="Q2131" s="34"/>
      <c r="R2131" s="34"/>
      <c r="S2131" s="34"/>
      <c r="T2131" s="34"/>
      <c r="U2131" s="34"/>
      <c r="V2131" s="34"/>
      <c r="W2131" s="34"/>
      <c r="X2131" s="34"/>
      <c r="Y2131" s="34"/>
      <c r="Z2131" s="34"/>
      <c r="AA2131" s="34"/>
      <c r="AB2131" s="34"/>
      <c r="AC2131" s="34"/>
    </row>
    <row r="2132" spans="2:29">
      <c r="B2132" s="23"/>
      <c r="C2132" s="23"/>
      <c r="D2132" s="34"/>
      <c r="E2132" s="34"/>
      <c r="F2132" s="34"/>
      <c r="G2132" s="34"/>
      <c r="H2132" s="34"/>
      <c r="I2132" s="34"/>
      <c r="J2132" s="34"/>
      <c r="K2132" s="34"/>
      <c r="L2132" s="34"/>
      <c r="M2132" s="34"/>
      <c r="N2132" s="34"/>
      <c r="O2132" s="34"/>
      <c r="P2132" s="34"/>
      <c r="Q2132" s="34"/>
      <c r="R2132" s="34"/>
      <c r="S2132" s="34"/>
      <c r="T2132" s="34"/>
      <c r="U2132" s="34"/>
      <c r="V2132" s="34"/>
      <c r="W2132" s="34"/>
      <c r="X2132" s="34"/>
      <c r="Y2132" s="34"/>
      <c r="Z2132" s="34"/>
      <c r="AA2132" s="34"/>
      <c r="AB2132" s="34"/>
      <c r="AC2132" s="34"/>
    </row>
    <row r="2133" spans="2:29">
      <c r="B2133" s="23"/>
      <c r="C2133" s="23"/>
      <c r="D2133" s="34"/>
      <c r="E2133" s="34"/>
      <c r="F2133" s="34"/>
      <c r="G2133" s="34"/>
      <c r="H2133" s="34"/>
      <c r="I2133" s="34"/>
      <c r="J2133" s="34"/>
      <c r="K2133" s="34"/>
      <c r="L2133" s="34"/>
      <c r="M2133" s="34"/>
      <c r="N2133" s="34"/>
      <c r="O2133" s="34"/>
      <c r="P2133" s="34"/>
      <c r="Q2133" s="34"/>
      <c r="R2133" s="34"/>
      <c r="S2133" s="34"/>
      <c r="T2133" s="34"/>
      <c r="U2133" s="34"/>
      <c r="V2133" s="34"/>
      <c r="W2133" s="34"/>
      <c r="X2133" s="34"/>
      <c r="Y2133" s="34"/>
      <c r="Z2133" s="34"/>
      <c r="AA2133" s="34"/>
      <c r="AB2133" s="34"/>
      <c r="AC2133" s="34"/>
    </row>
    <row r="2134" spans="2:29">
      <c r="B2134" s="23"/>
      <c r="C2134" s="23"/>
      <c r="D2134" s="34"/>
      <c r="E2134" s="34"/>
      <c r="F2134" s="34"/>
      <c r="G2134" s="34"/>
      <c r="H2134" s="34"/>
      <c r="I2134" s="34"/>
      <c r="J2134" s="34"/>
      <c r="K2134" s="34"/>
      <c r="L2134" s="34"/>
      <c r="M2134" s="34"/>
      <c r="N2134" s="34"/>
      <c r="O2134" s="34"/>
      <c r="P2134" s="34"/>
      <c r="Q2134" s="34"/>
      <c r="R2134" s="34"/>
      <c r="S2134" s="34"/>
      <c r="T2134" s="34"/>
      <c r="U2134" s="34"/>
      <c r="V2134" s="34"/>
      <c r="W2134" s="34"/>
      <c r="X2134" s="34"/>
      <c r="Y2134" s="34"/>
      <c r="Z2134" s="34"/>
      <c r="AA2134" s="34"/>
      <c r="AB2134" s="34"/>
      <c r="AC2134" s="34"/>
    </row>
    <row r="2135" spans="2:29">
      <c r="B2135" s="23"/>
      <c r="C2135" s="23"/>
      <c r="D2135" s="34"/>
      <c r="E2135" s="34"/>
      <c r="F2135" s="34"/>
      <c r="G2135" s="34"/>
      <c r="H2135" s="34"/>
      <c r="I2135" s="34"/>
      <c r="J2135" s="34"/>
      <c r="K2135" s="34"/>
      <c r="L2135" s="34"/>
      <c r="M2135" s="34"/>
      <c r="N2135" s="34"/>
      <c r="O2135" s="34"/>
      <c r="P2135" s="34"/>
      <c r="Q2135" s="34"/>
      <c r="R2135" s="34"/>
      <c r="S2135" s="34"/>
      <c r="T2135" s="34"/>
      <c r="U2135" s="34"/>
      <c r="V2135" s="34"/>
      <c r="W2135" s="34"/>
      <c r="X2135" s="34"/>
      <c r="Y2135" s="34"/>
      <c r="Z2135" s="34"/>
      <c r="AA2135" s="34"/>
      <c r="AB2135" s="34"/>
      <c r="AC2135" s="34"/>
    </row>
    <row r="2136" spans="2:29">
      <c r="B2136" s="23"/>
      <c r="C2136" s="23"/>
      <c r="D2136" s="34"/>
      <c r="E2136" s="34"/>
      <c r="F2136" s="34"/>
      <c r="G2136" s="34"/>
      <c r="H2136" s="34"/>
      <c r="I2136" s="34"/>
      <c r="J2136" s="34"/>
      <c r="K2136" s="34"/>
      <c r="L2136" s="34"/>
      <c r="M2136" s="34"/>
      <c r="N2136" s="34"/>
      <c r="O2136" s="34"/>
      <c r="P2136" s="34"/>
      <c r="Q2136" s="34"/>
      <c r="R2136" s="34"/>
      <c r="S2136" s="34"/>
      <c r="T2136" s="34"/>
      <c r="U2136" s="34"/>
      <c r="V2136" s="34"/>
      <c r="W2136" s="34"/>
      <c r="X2136" s="34"/>
      <c r="Y2136" s="34"/>
      <c r="Z2136" s="34"/>
      <c r="AA2136" s="34"/>
      <c r="AB2136" s="34"/>
      <c r="AC2136" s="34"/>
    </row>
    <row r="2137" spans="2:29">
      <c r="B2137" s="23"/>
      <c r="C2137" s="23"/>
      <c r="D2137" s="34"/>
      <c r="E2137" s="34"/>
      <c r="F2137" s="34"/>
      <c r="G2137" s="34"/>
      <c r="H2137" s="34"/>
      <c r="I2137" s="34"/>
      <c r="J2137" s="34"/>
      <c r="K2137" s="34"/>
      <c r="L2137" s="34"/>
      <c r="M2137" s="34"/>
      <c r="N2137" s="34"/>
      <c r="O2137" s="34"/>
      <c r="P2137" s="34"/>
      <c r="Q2137" s="34"/>
      <c r="R2137" s="34"/>
      <c r="S2137" s="34"/>
      <c r="T2137" s="34"/>
      <c r="U2137" s="34"/>
      <c r="V2137" s="34"/>
      <c r="W2137" s="34"/>
      <c r="X2137" s="34"/>
      <c r="Y2137" s="34"/>
      <c r="Z2137" s="34"/>
      <c r="AA2137" s="34"/>
      <c r="AB2137" s="34"/>
      <c r="AC2137" s="34"/>
    </row>
    <row r="2138" spans="2:29">
      <c r="B2138" s="23"/>
      <c r="C2138" s="23"/>
      <c r="D2138" s="34"/>
      <c r="E2138" s="34"/>
      <c r="F2138" s="34"/>
      <c r="G2138" s="34"/>
      <c r="H2138" s="34"/>
      <c r="I2138" s="34"/>
      <c r="J2138" s="34"/>
      <c r="K2138" s="34"/>
      <c r="L2138" s="34"/>
      <c r="M2138" s="34"/>
      <c r="N2138" s="34"/>
      <c r="O2138" s="34"/>
      <c r="P2138" s="34"/>
      <c r="Q2138" s="34"/>
      <c r="R2138" s="34"/>
      <c r="S2138" s="34"/>
      <c r="T2138" s="34"/>
      <c r="U2138" s="34"/>
      <c r="V2138" s="34"/>
      <c r="W2138" s="34"/>
      <c r="X2138" s="34"/>
      <c r="Y2138" s="34"/>
      <c r="Z2138" s="34"/>
      <c r="AA2138" s="34"/>
      <c r="AB2138" s="34"/>
      <c r="AC2138" s="34"/>
    </row>
    <row r="2139" spans="2:29">
      <c r="B2139" s="23"/>
      <c r="C2139" s="23"/>
      <c r="D2139" s="34"/>
      <c r="E2139" s="34"/>
      <c r="F2139" s="34"/>
      <c r="G2139" s="34"/>
      <c r="H2139" s="34"/>
      <c r="I2139" s="34"/>
      <c r="J2139" s="34"/>
      <c r="K2139" s="34"/>
      <c r="L2139" s="34"/>
      <c r="M2139" s="34"/>
      <c r="N2139" s="34"/>
      <c r="O2139" s="34"/>
      <c r="P2139" s="34"/>
      <c r="Q2139" s="34"/>
      <c r="R2139" s="34"/>
      <c r="S2139" s="34"/>
      <c r="T2139" s="34"/>
      <c r="U2139" s="34"/>
      <c r="V2139" s="34"/>
      <c r="W2139" s="34"/>
      <c r="X2139" s="34"/>
      <c r="Y2139" s="34"/>
      <c r="Z2139" s="34"/>
      <c r="AA2139" s="34"/>
      <c r="AB2139" s="34"/>
      <c r="AC2139" s="34"/>
    </row>
    <row r="2140" spans="2:29">
      <c r="B2140" s="23"/>
      <c r="C2140" s="23"/>
      <c r="D2140" s="34"/>
      <c r="E2140" s="34"/>
      <c r="F2140" s="34"/>
      <c r="G2140" s="34"/>
      <c r="H2140" s="34"/>
      <c r="I2140" s="34"/>
      <c r="J2140" s="34"/>
      <c r="K2140" s="34"/>
      <c r="L2140" s="34"/>
      <c r="M2140" s="34"/>
      <c r="N2140" s="34"/>
      <c r="O2140" s="34"/>
      <c r="P2140" s="34"/>
      <c r="Q2140" s="34"/>
      <c r="R2140" s="34"/>
      <c r="S2140" s="34"/>
      <c r="T2140" s="34"/>
      <c r="U2140" s="34"/>
      <c r="V2140" s="34"/>
      <c r="W2140" s="34"/>
      <c r="X2140" s="34"/>
      <c r="Y2140" s="34"/>
      <c r="Z2140" s="34"/>
      <c r="AA2140" s="34"/>
      <c r="AB2140" s="34"/>
      <c r="AC2140" s="34"/>
    </row>
    <row r="2141" spans="2:29">
      <c r="B2141" s="23"/>
      <c r="C2141" s="23"/>
      <c r="D2141" s="34"/>
      <c r="E2141" s="34"/>
      <c r="F2141" s="34"/>
      <c r="G2141" s="34"/>
      <c r="H2141" s="34"/>
      <c r="I2141" s="34"/>
      <c r="J2141" s="34"/>
      <c r="K2141" s="34"/>
      <c r="L2141" s="34"/>
      <c r="M2141" s="34"/>
      <c r="N2141" s="34"/>
      <c r="O2141" s="34"/>
      <c r="P2141" s="34"/>
      <c r="Q2141" s="34"/>
      <c r="R2141" s="34"/>
      <c r="S2141" s="34"/>
      <c r="T2141" s="34"/>
      <c r="U2141" s="34"/>
      <c r="V2141" s="34"/>
      <c r="W2141" s="34"/>
      <c r="X2141" s="34"/>
      <c r="Y2141" s="34"/>
      <c r="Z2141" s="34"/>
      <c r="AA2141" s="34"/>
      <c r="AB2141" s="34"/>
      <c r="AC2141" s="34"/>
    </row>
    <row r="2142" spans="2:29">
      <c r="B2142" s="23"/>
      <c r="C2142" s="23"/>
      <c r="D2142" s="34"/>
      <c r="E2142" s="34"/>
      <c r="F2142" s="34"/>
      <c r="G2142" s="34"/>
      <c r="H2142" s="34"/>
      <c r="I2142" s="34"/>
      <c r="J2142" s="34"/>
      <c r="K2142" s="34"/>
      <c r="L2142" s="34"/>
      <c r="M2142" s="34"/>
      <c r="N2142" s="34"/>
      <c r="O2142" s="34"/>
      <c r="P2142" s="34"/>
      <c r="Q2142" s="34"/>
      <c r="R2142" s="34"/>
      <c r="S2142" s="34"/>
      <c r="T2142" s="34"/>
      <c r="U2142" s="34"/>
      <c r="V2142" s="34"/>
      <c r="W2142" s="34"/>
      <c r="X2142" s="34"/>
      <c r="Y2142" s="34"/>
      <c r="Z2142" s="34"/>
      <c r="AA2142" s="34"/>
      <c r="AB2142" s="34"/>
      <c r="AC2142" s="34"/>
    </row>
    <row r="2143" spans="2:29">
      <c r="B2143" s="23"/>
      <c r="C2143" s="23"/>
      <c r="D2143" s="34"/>
      <c r="E2143" s="34"/>
      <c r="F2143" s="34"/>
      <c r="G2143" s="34"/>
      <c r="H2143" s="34"/>
      <c r="I2143" s="34"/>
      <c r="J2143" s="34"/>
      <c r="K2143" s="34"/>
      <c r="L2143" s="34"/>
      <c r="M2143" s="34"/>
      <c r="N2143" s="34"/>
      <c r="O2143" s="34"/>
      <c r="P2143" s="34"/>
      <c r="Q2143" s="34"/>
      <c r="R2143" s="34"/>
      <c r="S2143" s="34"/>
      <c r="T2143" s="34"/>
      <c r="U2143" s="34"/>
      <c r="V2143" s="34"/>
      <c r="W2143" s="34"/>
      <c r="X2143" s="34"/>
      <c r="Y2143" s="34"/>
      <c r="Z2143" s="34"/>
      <c r="AA2143" s="34"/>
      <c r="AB2143" s="34"/>
      <c r="AC2143" s="34"/>
    </row>
    <row r="2144" spans="2:29">
      <c r="B2144" s="23"/>
      <c r="C2144" s="23"/>
      <c r="D2144" s="34"/>
      <c r="E2144" s="34"/>
      <c r="F2144" s="34"/>
      <c r="G2144" s="34"/>
      <c r="H2144" s="34"/>
      <c r="I2144" s="34"/>
      <c r="J2144" s="34"/>
      <c r="K2144" s="34"/>
      <c r="L2144" s="34"/>
      <c r="M2144" s="34"/>
      <c r="N2144" s="34"/>
      <c r="O2144" s="34"/>
      <c r="P2144" s="34"/>
      <c r="Q2144" s="34"/>
      <c r="R2144" s="34"/>
      <c r="S2144" s="34"/>
      <c r="T2144" s="34"/>
      <c r="U2144" s="34"/>
      <c r="V2144" s="34"/>
      <c r="W2144" s="34"/>
      <c r="X2144" s="34"/>
      <c r="Y2144" s="34"/>
      <c r="Z2144" s="34"/>
      <c r="AA2144" s="34"/>
      <c r="AB2144" s="34"/>
      <c r="AC2144" s="34"/>
    </row>
    <row r="2145" spans="2:29">
      <c r="B2145" s="23"/>
      <c r="C2145" s="23"/>
      <c r="D2145" s="34"/>
      <c r="E2145" s="34"/>
      <c r="F2145" s="34"/>
      <c r="G2145" s="34"/>
      <c r="H2145" s="34"/>
      <c r="I2145" s="34"/>
      <c r="J2145" s="34"/>
      <c r="K2145" s="34"/>
      <c r="L2145" s="34"/>
      <c r="M2145" s="34"/>
      <c r="N2145" s="34"/>
      <c r="O2145" s="34"/>
      <c r="P2145" s="34"/>
      <c r="Q2145" s="34"/>
      <c r="R2145" s="34"/>
      <c r="S2145" s="34"/>
      <c r="T2145" s="34"/>
      <c r="U2145" s="34"/>
      <c r="V2145" s="34"/>
      <c r="W2145" s="34"/>
      <c r="X2145" s="34"/>
      <c r="Y2145" s="34"/>
      <c r="Z2145" s="34"/>
      <c r="AA2145" s="34"/>
      <c r="AB2145" s="34"/>
      <c r="AC2145" s="34"/>
    </row>
    <row r="2146" spans="2:29">
      <c r="B2146" s="23"/>
      <c r="C2146" s="23"/>
      <c r="D2146" s="34"/>
      <c r="E2146" s="34"/>
      <c r="F2146" s="34"/>
      <c r="G2146" s="34"/>
      <c r="H2146" s="34"/>
      <c r="I2146" s="34"/>
      <c r="J2146" s="34"/>
      <c r="K2146" s="34"/>
      <c r="L2146" s="34"/>
      <c r="M2146" s="34"/>
      <c r="N2146" s="34"/>
      <c r="O2146" s="34"/>
      <c r="P2146" s="34"/>
      <c r="Q2146" s="34"/>
      <c r="R2146" s="34"/>
      <c r="S2146" s="34"/>
      <c r="T2146" s="34"/>
      <c r="U2146" s="34"/>
      <c r="V2146" s="34"/>
      <c r="W2146" s="34"/>
      <c r="X2146" s="34"/>
      <c r="Y2146" s="34"/>
      <c r="Z2146" s="34"/>
      <c r="AA2146" s="34"/>
      <c r="AB2146" s="34"/>
      <c r="AC2146" s="34"/>
    </row>
    <row r="2147" spans="2:29">
      <c r="B2147" s="23"/>
      <c r="C2147" s="23"/>
      <c r="D2147" s="34"/>
      <c r="E2147" s="34"/>
      <c r="F2147" s="34"/>
      <c r="G2147" s="34"/>
      <c r="H2147" s="34"/>
      <c r="I2147" s="34"/>
      <c r="J2147" s="34"/>
      <c r="K2147" s="34"/>
      <c r="L2147" s="34"/>
      <c r="M2147" s="34"/>
      <c r="N2147" s="34"/>
      <c r="O2147" s="34"/>
      <c r="P2147" s="34"/>
      <c r="Q2147" s="34"/>
      <c r="R2147" s="34"/>
      <c r="S2147" s="34"/>
      <c r="T2147" s="34"/>
      <c r="U2147" s="34"/>
      <c r="V2147" s="34"/>
      <c r="W2147" s="34"/>
      <c r="X2147" s="34"/>
      <c r="Y2147" s="34"/>
      <c r="Z2147" s="34"/>
      <c r="AA2147" s="34"/>
      <c r="AB2147" s="34"/>
      <c r="AC2147" s="34"/>
    </row>
    <row r="2148" spans="2:29">
      <c r="B2148" s="23"/>
      <c r="C2148" s="23"/>
      <c r="D2148" s="34"/>
      <c r="E2148" s="34"/>
      <c r="F2148" s="34"/>
      <c r="G2148" s="34"/>
      <c r="H2148" s="34"/>
      <c r="I2148" s="34"/>
      <c r="J2148" s="34"/>
      <c r="K2148" s="34"/>
      <c r="L2148" s="34"/>
      <c r="M2148" s="34"/>
      <c r="N2148" s="34"/>
      <c r="O2148" s="34"/>
      <c r="P2148" s="34"/>
      <c r="Q2148" s="34"/>
      <c r="R2148" s="34"/>
      <c r="S2148" s="34"/>
      <c r="T2148" s="34"/>
      <c r="U2148" s="34"/>
      <c r="V2148" s="34"/>
      <c r="W2148" s="34"/>
      <c r="X2148" s="34"/>
      <c r="Y2148" s="34"/>
      <c r="Z2148" s="34"/>
      <c r="AA2148" s="34"/>
      <c r="AB2148" s="34"/>
      <c r="AC2148" s="34"/>
    </row>
    <row r="2149" spans="2:29">
      <c r="B2149" s="23"/>
      <c r="C2149" s="23"/>
      <c r="D2149" s="34"/>
      <c r="E2149" s="34"/>
      <c r="F2149" s="34"/>
      <c r="G2149" s="34"/>
      <c r="H2149" s="34"/>
      <c r="I2149" s="34"/>
      <c r="J2149" s="34"/>
      <c r="K2149" s="34"/>
      <c r="L2149" s="34"/>
      <c r="M2149" s="34"/>
      <c r="N2149" s="34"/>
      <c r="O2149" s="34"/>
      <c r="P2149" s="34"/>
      <c r="Q2149" s="34"/>
      <c r="R2149" s="34"/>
      <c r="S2149" s="34"/>
      <c r="T2149" s="34"/>
      <c r="U2149" s="34"/>
      <c r="V2149" s="34"/>
      <c r="W2149" s="34"/>
      <c r="X2149" s="34"/>
      <c r="Y2149" s="34"/>
      <c r="Z2149" s="34"/>
      <c r="AA2149" s="34"/>
      <c r="AB2149" s="34"/>
      <c r="AC2149" s="34"/>
    </row>
    <row r="2150" spans="2:29">
      <c r="B2150" s="23"/>
      <c r="C2150" s="23"/>
      <c r="D2150" s="34"/>
      <c r="E2150" s="34"/>
      <c r="F2150" s="34"/>
      <c r="G2150" s="34"/>
      <c r="H2150" s="34"/>
      <c r="I2150" s="34"/>
      <c r="J2150" s="34"/>
      <c r="K2150" s="34"/>
      <c r="L2150" s="34"/>
      <c r="M2150" s="34"/>
      <c r="N2150" s="34"/>
      <c r="O2150" s="34"/>
      <c r="P2150" s="34"/>
      <c r="Q2150" s="34"/>
      <c r="R2150" s="34"/>
      <c r="S2150" s="34"/>
      <c r="T2150" s="34"/>
      <c r="U2150" s="34"/>
      <c r="V2150" s="34"/>
      <c r="W2150" s="34"/>
      <c r="X2150" s="34"/>
      <c r="Y2150" s="34"/>
      <c r="Z2150" s="34"/>
      <c r="AA2150" s="34"/>
      <c r="AB2150" s="34"/>
      <c r="AC2150" s="34"/>
    </row>
    <row r="2151" spans="2:29">
      <c r="B2151" s="23"/>
      <c r="C2151" s="23"/>
      <c r="D2151" s="34"/>
      <c r="E2151" s="34"/>
      <c r="F2151" s="34"/>
      <c r="G2151" s="34"/>
      <c r="H2151" s="34"/>
      <c r="I2151" s="34"/>
      <c r="J2151" s="34"/>
      <c r="K2151" s="34"/>
      <c r="L2151" s="34"/>
      <c r="M2151" s="34"/>
      <c r="N2151" s="34"/>
      <c r="O2151" s="34"/>
      <c r="P2151" s="34"/>
      <c r="Q2151" s="34"/>
      <c r="R2151" s="34"/>
      <c r="S2151" s="34"/>
      <c r="T2151" s="34"/>
      <c r="U2151" s="34"/>
      <c r="V2151" s="34"/>
      <c r="W2151" s="34"/>
      <c r="X2151" s="34"/>
      <c r="Y2151" s="34"/>
      <c r="Z2151" s="34"/>
      <c r="AA2151" s="34"/>
      <c r="AB2151" s="34"/>
      <c r="AC2151" s="34"/>
    </row>
    <row r="2152" spans="2:29">
      <c r="B2152" s="23"/>
      <c r="C2152" s="23"/>
      <c r="D2152" s="34"/>
      <c r="E2152" s="34"/>
      <c r="F2152" s="34"/>
      <c r="G2152" s="34"/>
      <c r="H2152" s="34"/>
      <c r="I2152" s="34"/>
      <c r="J2152" s="34"/>
      <c r="K2152" s="34"/>
      <c r="L2152" s="34"/>
      <c r="M2152" s="34"/>
      <c r="N2152" s="34"/>
      <c r="O2152" s="34"/>
      <c r="P2152" s="34"/>
      <c r="Q2152" s="34"/>
      <c r="R2152" s="34"/>
      <c r="S2152" s="34"/>
      <c r="T2152" s="34"/>
      <c r="U2152" s="34"/>
      <c r="V2152" s="34"/>
      <c r="W2152" s="34"/>
      <c r="X2152" s="34"/>
      <c r="Y2152" s="34"/>
      <c r="Z2152" s="34"/>
      <c r="AA2152" s="34"/>
      <c r="AB2152" s="34"/>
      <c r="AC2152" s="34"/>
    </row>
    <row r="2153" spans="2:29">
      <c r="B2153" s="23"/>
      <c r="C2153" s="23"/>
      <c r="D2153" s="34"/>
      <c r="E2153" s="34"/>
      <c r="F2153" s="34"/>
      <c r="G2153" s="34"/>
      <c r="H2153" s="34"/>
      <c r="I2153" s="34"/>
      <c r="J2153" s="34"/>
      <c r="K2153" s="34"/>
      <c r="L2153" s="34"/>
      <c r="M2153" s="34"/>
      <c r="N2153" s="34"/>
      <c r="O2153" s="34"/>
      <c r="P2153" s="34"/>
      <c r="Q2153" s="34"/>
      <c r="R2153" s="34"/>
      <c r="S2153" s="34"/>
      <c r="T2153" s="34"/>
      <c r="U2153" s="34"/>
      <c r="V2153" s="34"/>
      <c r="W2153" s="34"/>
      <c r="X2153" s="34"/>
      <c r="Y2153" s="34"/>
      <c r="Z2153" s="34"/>
      <c r="AA2153" s="34"/>
      <c r="AB2153" s="34"/>
      <c r="AC2153" s="34"/>
    </row>
    <row r="2154" spans="2:29">
      <c r="B2154" s="23"/>
      <c r="C2154" s="23"/>
      <c r="D2154" s="34"/>
      <c r="E2154" s="34"/>
      <c r="F2154" s="34"/>
      <c r="G2154" s="34"/>
      <c r="H2154" s="34"/>
      <c r="I2154" s="34"/>
      <c r="J2154" s="34"/>
      <c r="K2154" s="34"/>
      <c r="L2154" s="34"/>
      <c r="M2154" s="34"/>
      <c r="N2154" s="34"/>
      <c r="O2154" s="34"/>
      <c r="P2154" s="34"/>
      <c r="Q2154" s="34"/>
      <c r="R2154" s="34"/>
      <c r="S2154" s="34"/>
      <c r="T2154" s="34"/>
      <c r="U2154" s="34"/>
      <c r="V2154" s="34"/>
      <c r="W2154" s="34"/>
      <c r="X2154" s="34"/>
      <c r="Y2154" s="34"/>
      <c r="Z2154" s="34"/>
      <c r="AA2154" s="34"/>
      <c r="AB2154" s="34"/>
      <c r="AC2154" s="34"/>
    </row>
    <row r="2155" spans="2:29">
      <c r="B2155" s="23"/>
      <c r="C2155" s="23"/>
      <c r="D2155" s="34"/>
      <c r="E2155" s="34"/>
      <c r="F2155" s="34"/>
      <c r="G2155" s="34"/>
      <c r="H2155" s="34"/>
      <c r="I2155" s="34"/>
      <c r="J2155" s="34"/>
      <c r="K2155" s="34"/>
      <c r="L2155" s="34"/>
      <c r="M2155" s="34"/>
      <c r="N2155" s="34"/>
      <c r="O2155" s="34"/>
      <c r="P2155" s="34"/>
      <c r="Q2155" s="34"/>
      <c r="R2155" s="34"/>
      <c r="S2155" s="34"/>
      <c r="T2155" s="34"/>
      <c r="U2155" s="34"/>
      <c r="V2155" s="34"/>
      <c r="W2155" s="34"/>
      <c r="X2155" s="34"/>
      <c r="Y2155" s="34"/>
      <c r="Z2155" s="34"/>
      <c r="AA2155" s="34"/>
      <c r="AB2155" s="34"/>
      <c r="AC2155" s="34"/>
    </row>
    <row r="2156" spans="2:29">
      <c r="B2156" s="23"/>
      <c r="C2156" s="23"/>
      <c r="D2156" s="34"/>
      <c r="E2156" s="34"/>
      <c r="F2156" s="34"/>
      <c r="G2156" s="34"/>
      <c r="H2156" s="34"/>
      <c r="I2156" s="34"/>
      <c r="J2156" s="34"/>
      <c r="K2156" s="34"/>
      <c r="L2156" s="34"/>
      <c r="M2156" s="34"/>
      <c r="N2156" s="34"/>
      <c r="O2156" s="34"/>
      <c r="P2156" s="34"/>
      <c r="Q2156" s="34"/>
      <c r="R2156" s="34"/>
      <c r="S2156" s="34"/>
      <c r="T2156" s="34"/>
      <c r="U2156" s="34"/>
      <c r="V2156" s="34"/>
      <c r="W2156" s="34"/>
      <c r="X2156" s="34"/>
      <c r="Y2156" s="34"/>
      <c r="Z2156" s="34"/>
      <c r="AA2156" s="34"/>
      <c r="AB2156" s="34"/>
      <c r="AC2156" s="34"/>
    </row>
    <row r="2157" spans="2:29">
      <c r="B2157" s="23"/>
      <c r="C2157" s="23"/>
      <c r="D2157" s="34"/>
      <c r="E2157" s="34"/>
      <c r="F2157" s="34"/>
      <c r="G2157" s="34"/>
      <c r="H2157" s="34"/>
      <c r="I2157" s="34"/>
      <c r="J2157" s="34"/>
      <c r="K2157" s="34"/>
      <c r="L2157" s="34"/>
      <c r="M2157" s="34"/>
      <c r="N2157" s="34"/>
      <c r="O2157" s="34"/>
      <c r="P2157" s="34"/>
      <c r="Q2157" s="34"/>
      <c r="R2157" s="34"/>
      <c r="S2157" s="34"/>
      <c r="T2157" s="34"/>
      <c r="U2157" s="34"/>
      <c r="V2157" s="34"/>
      <c r="W2157" s="34"/>
      <c r="X2157" s="34"/>
      <c r="Y2157" s="34"/>
      <c r="Z2157" s="34"/>
      <c r="AA2157" s="34"/>
      <c r="AB2157" s="34"/>
      <c r="AC2157" s="34"/>
    </row>
    <row r="2158" spans="2:29">
      <c r="B2158" s="23"/>
      <c r="C2158" s="23"/>
      <c r="D2158" s="34"/>
      <c r="E2158" s="34"/>
      <c r="F2158" s="34"/>
      <c r="G2158" s="34"/>
      <c r="H2158" s="34"/>
      <c r="I2158" s="34"/>
      <c r="J2158" s="34"/>
      <c r="K2158" s="34"/>
      <c r="L2158" s="34"/>
      <c r="M2158" s="34"/>
      <c r="N2158" s="34"/>
      <c r="O2158" s="34"/>
      <c r="P2158" s="34"/>
      <c r="Q2158" s="34"/>
      <c r="R2158" s="34"/>
      <c r="S2158" s="34"/>
      <c r="T2158" s="34"/>
      <c r="U2158" s="34"/>
      <c r="V2158" s="34"/>
      <c r="W2158" s="34"/>
      <c r="X2158" s="34"/>
      <c r="Y2158" s="34"/>
      <c r="Z2158" s="34"/>
      <c r="AA2158" s="34"/>
      <c r="AB2158" s="34"/>
      <c r="AC2158" s="34"/>
    </row>
    <row r="2159" spans="2:29">
      <c r="B2159" s="23"/>
      <c r="C2159" s="23"/>
      <c r="D2159" s="34"/>
      <c r="E2159" s="34"/>
      <c r="F2159" s="34"/>
      <c r="G2159" s="34"/>
      <c r="H2159" s="34"/>
      <c r="I2159" s="34"/>
      <c r="J2159" s="34"/>
      <c r="K2159" s="34"/>
      <c r="L2159" s="34"/>
      <c r="M2159" s="34"/>
      <c r="N2159" s="34"/>
      <c r="O2159" s="34"/>
      <c r="P2159" s="34"/>
      <c r="Q2159" s="34"/>
      <c r="R2159" s="34"/>
      <c r="S2159" s="34"/>
      <c r="T2159" s="34"/>
      <c r="U2159" s="34"/>
      <c r="V2159" s="34"/>
      <c r="W2159" s="34"/>
      <c r="X2159" s="34"/>
      <c r="Y2159" s="34"/>
      <c r="Z2159" s="34"/>
      <c r="AA2159" s="34"/>
      <c r="AB2159" s="34"/>
      <c r="AC2159" s="34"/>
    </row>
    <row r="2160" spans="2:29">
      <c r="B2160" s="23"/>
      <c r="C2160" s="23"/>
      <c r="D2160" s="34"/>
      <c r="E2160" s="34"/>
      <c r="F2160" s="34"/>
      <c r="G2160" s="34"/>
      <c r="H2160" s="34"/>
      <c r="I2160" s="34"/>
      <c r="J2160" s="34"/>
      <c r="K2160" s="34"/>
      <c r="L2160" s="34"/>
      <c r="M2160" s="34"/>
      <c r="N2160" s="34"/>
      <c r="O2160" s="34"/>
      <c r="P2160" s="34"/>
      <c r="Q2160" s="34"/>
      <c r="R2160" s="34"/>
      <c r="S2160" s="34"/>
      <c r="T2160" s="34"/>
      <c r="U2160" s="34"/>
      <c r="V2160" s="34"/>
      <c r="W2160" s="34"/>
      <c r="X2160" s="34"/>
      <c r="Y2160" s="34"/>
      <c r="Z2160" s="34"/>
      <c r="AA2160" s="34"/>
      <c r="AB2160" s="34"/>
      <c r="AC2160" s="34"/>
    </row>
    <row r="2161" spans="2:29">
      <c r="B2161" s="23"/>
      <c r="C2161" s="23"/>
      <c r="D2161" s="34"/>
      <c r="E2161" s="34"/>
      <c r="F2161" s="34"/>
      <c r="G2161" s="34"/>
      <c r="H2161" s="34"/>
      <c r="I2161" s="34"/>
      <c r="J2161" s="34"/>
      <c r="K2161" s="34"/>
      <c r="L2161" s="34"/>
      <c r="M2161" s="34"/>
      <c r="N2161" s="34"/>
      <c r="O2161" s="34"/>
      <c r="P2161" s="34"/>
      <c r="Q2161" s="34"/>
      <c r="R2161" s="34"/>
      <c r="S2161" s="34"/>
      <c r="T2161" s="34"/>
      <c r="U2161" s="34"/>
      <c r="V2161" s="34"/>
      <c r="W2161" s="34"/>
      <c r="X2161" s="34"/>
      <c r="Y2161" s="34"/>
      <c r="Z2161" s="34"/>
      <c r="AA2161" s="34"/>
      <c r="AB2161" s="34"/>
      <c r="AC2161" s="34"/>
    </row>
    <row r="2162" spans="2:29">
      <c r="B2162" s="23"/>
      <c r="C2162" s="23"/>
      <c r="D2162" s="34"/>
      <c r="E2162" s="34"/>
      <c r="F2162" s="34"/>
      <c r="G2162" s="34"/>
      <c r="H2162" s="34"/>
      <c r="I2162" s="34"/>
      <c r="J2162" s="34"/>
      <c r="K2162" s="34"/>
      <c r="L2162" s="34"/>
      <c r="M2162" s="34"/>
      <c r="N2162" s="34"/>
      <c r="O2162" s="34"/>
      <c r="P2162" s="34"/>
      <c r="Q2162" s="34"/>
      <c r="R2162" s="34"/>
      <c r="S2162" s="34"/>
      <c r="T2162" s="34"/>
      <c r="U2162" s="34"/>
      <c r="V2162" s="34"/>
      <c r="W2162" s="34"/>
      <c r="X2162" s="34"/>
      <c r="Y2162" s="34"/>
      <c r="Z2162" s="34"/>
      <c r="AA2162" s="34"/>
      <c r="AB2162" s="34"/>
      <c r="AC2162" s="34"/>
    </row>
    <row r="2163" spans="2:29">
      <c r="B2163" s="23"/>
      <c r="C2163" s="23"/>
      <c r="D2163" s="34"/>
      <c r="E2163" s="34"/>
      <c r="F2163" s="34"/>
      <c r="G2163" s="34"/>
      <c r="H2163" s="34"/>
      <c r="I2163" s="34"/>
      <c r="J2163" s="34"/>
      <c r="K2163" s="34"/>
      <c r="L2163" s="34"/>
      <c r="M2163" s="34"/>
      <c r="N2163" s="34"/>
      <c r="O2163" s="34"/>
      <c r="P2163" s="34"/>
      <c r="Q2163" s="34"/>
      <c r="R2163" s="34"/>
      <c r="S2163" s="34"/>
      <c r="T2163" s="34"/>
      <c r="U2163" s="34"/>
      <c r="V2163" s="34"/>
      <c r="W2163" s="34"/>
      <c r="X2163" s="34"/>
      <c r="Y2163" s="34"/>
      <c r="Z2163" s="34"/>
      <c r="AA2163" s="34"/>
      <c r="AB2163" s="34"/>
      <c r="AC2163" s="34"/>
    </row>
    <row r="2164" spans="2:29">
      <c r="B2164" s="23"/>
      <c r="C2164" s="23"/>
      <c r="D2164" s="34"/>
      <c r="E2164" s="34"/>
      <c r="F2164" s="34"/>
      <c r="G2164" s="34"/>
      <c r="H2164" s="34"/>
      <c r="I2164" s="34"/>
      <c r="J2164" s="34"/>
      <c r="K2164" s="34"/>
      <c r="L2164" s="34"/>
      <c r="M2164" s="34"/>
      <c r="N2164" s="34"/>
      <c r="O2164" s="34"/>
      <c r="P2164" s="34"/>
      <c r="Q2164" s="34"/>
      <c r="R2164" s="34"/>
      <c r="S2164" s="34"/>
      <c r="T2164" s="34"/>
      <c r="U2164" s="34"/>
      <c r="V2164" s="34"/>
      <c r="W2164" s="34"/>
      <c r="X2164" s="34"/>
      <c r="Y2164" s="34"/>
      <c r="Z2164" s="34"/>
      <c r="AA2164" s="34"/>
      <c r="AB2164" s="34"/>
      <c r="AC2164" s="34"/>
    </row>
    <row r="2165" spans="2:29">
      <c r="B2165" s="23"/>
      <c r="C2165" s="23"/>
      <c r="D2165" s="34"/>
      <c r="E2165" s="34"/>
      <c r="F2165" s="34"/>
      <c r="G2165" s="34"/>
      <c r="H2165" s="34"/>
      <c r="I2165" s="34"/>
      <c r="J2165" s="34"/>
      <c r="K2165" s="34"/>
      <c r="L2165" s="34"/>
      <c r="M2165" s="34"/>
      <c r="N2165" s="34"/>
      <c r="O2165" s="34"/>
      <c r="P2165" s="34"/>
      <c r="Q2165" s="34"/>
      <c r="R2165" s="34"/>
      <c r="S2165" s="34"/>
      <c r="T2165" s="34"/>
      <c r="U2165" s="34"/>
      <c r="V2165" s="34"/>
      <c r="W2165" s="34"/>
      <c r="X2165" s="34"/>
      <c r="Y2165" s="34"/>
      <c r="Z2165" s="34"/>
      <c r="AA2165" s="34"/>
      <c r="AB2165" s="34"/>
      <c r="AC2165" s="34"/>
    </row>
    <row r="2166" spans="2:29">
      <c r="B2166" s="23"/>
      <c r="C2166" s="23"/>
      <c r="D2166" s="34"/>
      <c r="E2166" s="34"/>
      <c r="F2166" s="34"/>
      <c r="G2166" s="34"/>
      <c r="H2166" s="34"/>
      <c r="I2166" s="34"/>
      <c r="J2166" s="34"/>
      <c r="K2166" s="34"/>
      <c r="L2166" s="34"/>
      <c r="M2166" s="34"/>
      <c r="N2166" s="34"/>
      <c r="O2166" s="34"/>
      <c r="P2166" s="34"/>
      <c r="Q2166" s="34"/>
      <c r="R2166" s="34"/>
      <c r="S2166" s="34"/>
      <c r="T2166" s="34"/>
      <c r="U2166" s="34"/>
      <c r="V2166" s="34"/>
      <c r="W2166" s="34"/>
      <c r="X2166" s="34"/>
      <c r="Y2166" s="34"/>
      <c r="Z2166" s="34"/>
      <c r="AA2166" s="34"/>
      <c r="AB2166" s="34"/>
      <c r="AC2166" s="34"/>
    </row>
    <row r="2167" spans="2:29">
      <c r="B2167" s="23"/>
      <c r="C2167" s="23"/>
      <c r="D2167" s="34"/>
      <c r="E2167" s="34"/>
      <c r="F2167" s="34"/>
      <c r="G2167" s="34"/>
      <c r="H2167" s="34"/>
      <c r="I2167" s="34"/>
      <c r="J2167" s="34"/>
      <c r="K2167" s="34"/>
      <c r="L2167" s="34"/>
      <c r="M2167" s="34"/>
      <c r="N2167" s="34"/>
      <c r="O2167" s="34"/>
      <c r="P2167" s="34"/>
      <c r="Q2167" s="34"/>
      <c r="R2167" s="34"/>
      <c r="S2167" s="34"/>
      <c r="T2167" s="34"/>
      <c r="U2167" s="34"/>
      <c r="V2167" s="34"/>
      <c r="W2167" s="34"/>
      <c r="X2167" s="34"/>
      <c r="Y2167" s="34"/>
      <c r="Z2167" s="34"/>
      <c r="AA2167" s="34"/>
      <c r="AB2167" s="34"/>
      <c r="AC2167" s="34"/>
    </row>
    <row r="2168" spans="2:29">
      <c r="B2168" s="23"/>
      <c r="C2168" s="23"/>
      <c r="D2168" s="34"/>
      <c r="E2168" s="34"/>
      <c r="F2168" s="34"/>
      <c r="G2168" s="34"/>
      <c r="H2168" s="34"/>
      <c r="I2168" s="34"/>
      <c r="J2168" s="34"/>
      <c r="K2168" s="34"/>
      <c r="L2168" s="34"/>
      <c r="M2168" s="34"/>
      <c r="N2168" s="34"/>
      <c r="O2168" s="34"/>
      <c r="P2168" s="34"/>
      <c r="Q2168" s="34"/>
      <c r="R2168" s="34"/>
      <c r="S2168" s="34"/>
      <c r="T2168" s="34"/>
      <c r="U2168" s="34"/>
      <c r="V2168" s="34"/>
      <c r="W2168" s="34"/>
      <c r="X2168" s="34"/>
      <c r="Y2168" s="34"/>
      <c r="Z2168" s="34"/>
      <c r="AA2168" s="34"/>
      <c r="AB2168" s="34"/>
      <c r="AC2168" s="34"/>
    </row>
    <row r="2169" spans="2:29">
      <c r="B2169" s="23"/>
      <c r="C2169" s="23"/>
      <c r="D2169" s="34"/>
      <c r="E2169" s="34"/>
      <c r="F2169" s="34"/>
      <c r="G2169" s="34"/>
      <c r="H2169" s="34"/>
      <c r="I2169" s="34"/>
      <c r="J2169" s="34"/>
      <c r="K2169" s="34"/>
      <c r="L2169" s="34"/>
      <c r="M2169" s="34"/>
      <c r="N2169" s="34"/>
      <c r="O2169" s="34"/>
      <c r="P2169" s="34"/>
      <c r="Q2169" s="34"/>
      <c r="R2169" s="34"/>
      <c r="S2169" s="34"/>
      <c r="T2169" s="34"/>
      <c r="U2169" s="34"/>
      <c r="V2169" s="34"/>
      <c r="W2169" s="34"/>
      <c r="X2169" s="34"/>
      <c r="Y2169" s="34"/>
      <c r="Z2169" s="34"/>
      <c r="AA2169" s="34"/>
      <c r="AB2169" s="34"/>
      <c r="AC2169" s="34"/>
    </row>
    <row r="2170" spans="2:29">
      <c r="B2170" s="23"/>
      <c r="C2170" s="23"/>
      <c r="D2170" s="34"/>
      <c r="E2170" s="34"/>
      <c r="F2170" s="34"/>
      <c r="G2170" s="34"/>
      <c r="H2170" s="34"/>
      <c r="I2170" s="34"/>
      <c r="J2170" s="34"/>
      <c r="K2170" s="34"/>
      <c r="L2170" s="34"/>
      <c r="M2170" s="34"/>
      <c r="N2170" s="34"/>
      <c r="O2170" s="34"/>
      <c r="P2170" s="34"/>
      <c r="Q2170" s="34"/>
      <c r="R2170" s="34"/>
      <c r="S2170" s="34"/>
      <c r="T2170" s="34"/>
      <c r="U2170" s="34"/>
      <c r="V2170" s="34"/>
      <c r="W2170" s="34"/>
      <c r="X2170" s="34"/>
      <c r="Y2170" s="34"/>
      <c r="Z2170" s="34"/>
      <c r="AA2170" s="34"/>
      <c r="AB2170" s="34"/>
      <c r="AC2170" s="34"/>
    </row>
    <row r="2171" spans="2:29">
      <c r="B2171" s="23"/>
      <c r="C2171" s="23"/>
      <c r="D2171" s="34"/>
      <c r="E2171" s="34"/>
      <c r="F2171" s="34"/>
      <c r="G2171" s="34"/>
      <c r="H2171" s="34"/>
      <c r="I2171" s="34"/>
      <c r="J2171" s="34"/>
      <c r="K2171" s="34"/>
      <c r="L2171" s="34"/>
      <c r="M2171" s="34"/>
      <c r="N2171" s="34"/>
      <c r="O2171" s="34"/>
      <c r="P2171" s="34"/>
      <c r="Q2171" s="34"/>
      <c r="R2171" s="34"/>
      <c r="S2171" s="34"/>
      <c r="T2171" s="34"/>
      <c r="U2171" s="34"/>
      <c r="V2171" s="34"/>
      <c r="W2171" s="34"/>
      <c r="X2171" s="34"/>
      <c r="Y2171" s="34"/>
      <c r="Z2171" s="34"/>
      <c r="AA2171" s="34"/>
      <c r="AB2171" s="34"/>
      <c r="AC2171" s="34"/>
    </row>
    <row r="2172" spans="2:29">
      <c r="B2172" s="23"/>
      <c r="C2172" s="23"/>
      <c r="D2172" s="34"/>
      <c r="E2172" s="34"/>
      <c r="F2172" s="34"/>
      <c r="G2172" s="34"/>
      <c r="H2172" s="34"/>
      <c r="I2172" s="34"/>
      <c r="J2172" s="34"/>
      <c r="K2172" s="34"/>
      <c r="L2172" s="34"/>
      <c r="M2172" s="34"/>
      <c r="N2172" s="34"/>
      <c r="O2172" s="34"/>
      <c r="P2172" s="34"/>
      <c r="Q2172" s="34"/>
      <c r="R2172" s="34"/>
      <c r="S2172" s="34"/>
      <c r="T2172" s="34"/>
      <c r="U2172" s="34"/>
      <c r="V2172" s="34"/>
      <c r="W2172" s="34"/>
      <c r="X2172" s="34"/>
      <c r="Y2172" s="34"/>
      <c r="Z2172" s="34"/>
      <c r="AA2172" s="34"/>
      <c r="AB2172" s="34"/>
      <c r="AC2172" s="34"/>
    </row>
    <row r="2173" spans="2:29">
      <c r="B2173" s="23"/>
      <c r="C2173" s="23"/>
      <c r="D2173" s="34"/>
      <c r="E2173" s="34"/>
      <c r="F2173" s="34"/>
      <c r="G2173" s="34"/>
      <c r="H2173" s="34"/>
      <c r="I2173" s="34"/>
      <c r="J2173" s="34"/>
      <c r="K2173" s="34"/>
      <c r="L2173" s="34"/>
      <c r="M2173" s="34"/>
      <c r="N2173" s="34"/>
      <c r="O2173" s="34"/>
      <c r="P2173" s="34"/>
      <c r="Q2173" s="34"/>
      <c r="R2173" s="34"/>
      <c r="S2173" s="34"/>
      <c r="T2173" s="34"/>
      <c r="U2173" s="34"/>
      <c r="V2173" s="34"/>
      <c r="W2173" s="34"/>
      <c r="X2173" s="34"/>
      <c r="Y2173" s="34"/>
      <c r="Z2173" s="34"/>
      <c r="AA2173" s="34"/>
      <c r="AB2173" s="34"/>
      <c r="AC2173" s="34"/>
    </row>
    <row r="2174" spans="2:29">
      <c r="B2174" s="23"/>
      <c r="C2174" s="23"/>
      <c r="D2174" s="34"/>
      <c r="E2174" s="34"/>
      <c r="F2174" s="34"/>
      <c r="G2174" s="34"/>
      <c r="H2174" s="34"/>
      <c r="I2174" s="34"/>
      <c r="J2174" s="34"/>
      <c r="K2174" s="34"/>
      <c r="L2174" s="34"/>
      <c r="M2174" s="34"/>
      <c r="N2174" s="34"/>
      <c r="O2174" s="34"/>
      <c r="P2174" s="34"/>
      <c r="Q2174" s="34"/>
      <c r="R2174" s="34"/>
      <c r="S2174" s="34"/>
      <c r="T2174" s="34"/>
      <c r="U2174" s="34"/>
      <c r="V2174" s="34"/>
      <c r="W2174" s="34"/>
      <c r="X2174" s="34"/>
      <c r="Y2174" s="34"/>
      <c r="Z2174" s="34"/>
      <c r="AA2174" s="34"/>
      <c r="AB2174" s="34"/>
      <c r="AC2174" s="34"/>
    </row>
    <row r="2175" spans="2:29">
      <c r="B2175" s="23"/>
      <c r="C2175" s="23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4"/>
      <c r="Q2175" s="34"/>
      <c r="R2175" s="34"/>
      <c r="S2175" s="34"/>
      <c r="T2175" s="34"/>
      <c r="U2175" s="34"/>
      <c r="V2175" s="34"/>
      <c r="W2175" s="34"/>
      <c r="X2175" s="34"/>
      <c r="Y2175" s="34"/>
      <c r="Z2175" s="34"/>
      <c r="AA2175" s="34"/>
      <c r="AB2175" s="34"/>
      <c r="AC2175" s="34"/>
    </row>
    <row r="2176" spans="2:29">
      <c r="B2176" s="23"/>
      <c r="C2176" s="23"/>
      <c r="D2176" s="34"/>
      <c r="E2176" s="34"/>
      <c r="F2176" s="34"/>
      <c r="G2176" s="34"/>
      <c r="H2176" s="34"/>
      <c r="I2176" s="34"/>
      <c r="J2176" s="34"/>
      <c r="K2176" s="34"/>
      <c r="L2176" s="34"/>
      <c r="M2176" s="34"/>
      <c r="N2176" s="34"/>
      <c r="O2176" s="34"/>
      <c r="P2176" s="34"/>
      <c r="Q2176" s="34"/>
      <c r="R2176" s="34"/>
      <c r="S2176" s="34"/>
      <c r="T2176" s="34"/>
      <c r="U2176" s="34"/>
      <c r="V2176" s="34"/>
      <c r="W2176" s="34"/>
      <c r="X2176" s="34"/>
      <c r="Y2176" s="34"/>
      <c r="Z2176" s="34"/>
      <c r="AA2176" s="34"/>
      <c r="AB2176" s="34"/>
      <c r="AC2176" s="34"/>
    </row>
    <row r="2177" spans="2:29">
      <c r="B2177" s="23"/>
      <c r="C2177" s="23"/>
      <c r="D2177" s="34"/>
      <c r="E2177" s="34"/>
      <c r="F2177" s="34"/>
      <c r="G2177" s="34"/>
      <c r="H2177" s="34"/>
      <c r="I2177" s="34"/>
      <c r="J2177" s="34"/>
      <c r="K2177" s="34"/>
      <c r="L2177" s="34"/>
      <c r="M2177" s="34"/>
      <c r="N2177" s="34"/>
      <c r="O2177" s="34"/>
      <c r="P2177" s="34"/>
      <c r="Q2177" s="34"/>
      <c r="R2177" s="34"/>
      <c r="S2177" s="34"/>
      <c r="T2177" s="34"/>
      <c r="U2177" s="34"/>
      <c r="V2177" s="34"/>
      <c r="W2177" s="34"/>
      <c r="X2177" s="34"/>
      <c r="Y2177" s="34"/>
      <c r="Z2177" s="34"/>
      <c r="AA2177" s="34"/>
      <c r="AB2177" s="34"/>
      <c r="AC2177" s="34"/>
    </row>
    <row r="2178" spans="2:29">
      <c r="B2178" s="23"/>
      <c r="C2178" s="23"/>
      <c r="D2178" s="34"/>
      <c r="E2178" s="34"/>
      <c r="F2178" s="34"/>
      <c r="G2178" s="34"/>
      <c r="H2178" s="34"/>
      <c r="I2178" s="34"/>
      <c r="J2178" s="34"/>
      <c r="K2178" s="34"/>
      <c r="L2178" s="34"/>
      <c r="M2178" s="34"/>
      <c r="N2178" s="34"/>
      <c r="O2178" s="34"/>
      <c r="P2178" s="34"/>
      <c r="Q2178" s="34"/>
      <c r="R2178" s="34"/>
      <c r="S2178" s="34"/>
      <c r="T2178" s="34"/>
      <c r="U2178" s="34"/>
      <c r="V2178" s="34"/>
      <c r="W2178" s="34"/>
      <c r="X2178" s="34"/>
      <c r="Y2178" s="34"/>
      <c r="Z2178" s="34"/>
      <c r="AA2178" s="34"/>
      <c r="AB2178" s="34"/>
      <c r="AC2178" s="34"/>
    </row>
    <row r="2179" spans="2:29">
      <c r="B2179" s="23"/>
      <c r="C2179" s="23"/>
      <c r="D2179" s="34"/>
      <c r="E2179" s="34"/>
      <c r="F2179" s="34"/>
      <c r="G2179" s="34"/>
      <c r="H2179" s="34"/>
      <c r="I2179" s="34"/>
      <c r="J2179" s="34"/>
      <c r="K2179" s="34"/>
      <c r="L2179" s="34"/>
      <c r="M2179" s="34"/>
      <c r="N2179" s="34"/>
      <c r="O2179" s="34"/>
      <c r="P2179" s="34"/>
      <c r="Q2179" s="34"/>
      <c r="R2179" s="34"/>
      <c r="S2179" s="34"/>
      <c r="T2179" s="34"/>
      <c r="U2179" s="34"/>
      <c r="V2179" s="34"/>
      <c r="W2179" s="34"/>
      <c r="X2179" s="34"/>
      <c r="Y2179" s="34"/>
      <c r="Z2179" s="34"/>
      <c r="AA2179" s="34"/>
      <c r="AB2179" s="34"/>
      <c r="AC2179" s="34"/>
    </row>
    <row r="2180" spans="2:29">
      <c r="B2180" s="23"/>
      <c r="C2180" s="23"/>
      <c r="D2180" s="34"/>
      <c r="E2180" s="34"/>
      <c r="F2180" s="34"/>
      <c r="G2180" s="34"/>
      <c r="H2180" s="34"/>
      <c r="I2180" s="34"/>
      <c r="J2180" s="34"/>
      <c r="K2180" s="34"/>
      <c r="L2180" s="34"/>
      <c r="M2180" s="34"/>
      <c r="N2180" s="34"/>
      <c r="O2180" s="34"/>
      <c r="P2180" s="34"/>
      <c r="Q2180" s="34"/>
      <c r="R2180" s="34"/>
      <c r="S2180" s="34"/>
      <c r="T2180" s="34"/>
      <c r="U2180" s="34"/>
      <c r="V2180" s="34"/>
      <c r="W2180" s="34"/>
      <c r="X2180" s="34"/>
      <c r="Y2180" s="34"/>
      <c r="Z2180" s="34"/>
      <c r="AA2180" s="34"/>
      <c r="AB2180" s="34"/>
      <c r="AC2180" s="34"/>
    </row>
    <row r="2181" spans="2:29">
      <c r="B2181" s="23"/>
      <c r="C2181" s="23"/>
      <c r="D2181" s="34"/>
      <c r="E2181" s="34"/>
      <c r="F2181" s="34"/>
      <c r="G2181" s="34"/>
      <c r="H2181" s="34"/>
      <c r="I2181" s="34"/>
      <c r="J2181" s="34"/>
      <c r="K2181" s="34"/>
      <c r="L2181" s="34"/>
      <c r="M2181" s="34"/>
      <c r="N2181" s="34"/>
      <c r="O2181" s="34"/>
      <c r="P2181" s="34"/>
      <c r="Q2181" s="34"/>
      <c r="R2181" s="34"/>
      <c r="S2181" s="34"/>
      <c r="T2181" s="34"/>
      <c r="U2181" s="34"/>
      <c r="V2181" s="34"/>
      <c r="W2181" s="34"/>
      <c r="X2181" s="34"/>
      <c r="Y2181" s="34"/>
      <c r="Z2181" s="34"/>
      <c r="AA2181" s="34"/>
      <c r="AB2181" s="34"/>
      <c r="AC2181" s="34"/>
    </row>
    <row r="2182" spans="2:29">
      <c r="B2182" s="23"/>
      <c r="C2182" s="23"/>
      <c r="D2182" s="34"/>
      <c r="E2182" s="34"/>
      <c r="F2182" s="34"/>
      <c r="G2182" s="34"/>
      <c r="H2182" s="34"/>
      <c r="I2182" s="34"/>
      <c r="J2182" s="34"/>
      <c r="K2182" s="34"/>
      <c r="L2182" s="34"/>
      <c r="M2182" s="34"/>
      <c r="N2182" s="34"/>
      <c r="O2182" s="34"/>
      <c r="P2182" s="34"/>
      <c r="Q2182" s="34"/>
      <c r="R2182" s="34"/>
      <c r="S2182" s="34"/>
      <c r="T2182" s="34"/>
      <c r="U2182" s="34"/>
      <c r="V2182" s="34"/>
      <c r="W2182" s="34"/>
      <c r="X2182" s="34"/>
      <c r="Y2182" s="34"/>
      <c r="Z2182" s="34"/>
      <c r="AA2182" s="34"/>
      <c r="AB2182" s="34"/>
      <c r="AC2182" s="34"/>
    </row>
    <row r="2183" spans="2:29">
      <c r="B2183" s="23"/>
      <c r="C2183" s="23"/>
      <c r="D2183" s="34"/>
      <c r="E2183" s="34"/>
      <c r="F2183" s="34"/>
      <c r="G2183" s="34"/>
      <c r="H2183" s="34"/>
      <c r="I2183" s="34"/>
      <c r="J2183" s="34"/>
      <c r="K2183" s="34"/>
      <c r="L2183" s="34"/>
      <c r="M2183" s="34"/>
      <c r="N2183" s="34"/>
      <c r="O2183" s="34"/>
      <c r="P2183" s="34"/>
      <c r="Q2183" s="34"/>
      <c r="R2183" s="34"/>
      <c r="S2183" s="34"/>
      <c r="T2183" s="34"/>
      <c r="U2183" s="34"/>
      <c r="V2183" s="34"/>
      <c r="W2183" s="34"/>
      <c r="X2183" s="34"/>
      <c r="Y2183" s="34"/>
      <c r="Z2183" s="34"/>
      <c r="AA2183" s="34"/>
      <c r="AB2183" s="34"/>
      <c r="AC2183" s="34"/>
    </row>
    <row r="2184" spans="2:29">
      <c r="B2184" s="23"/>
      <c r="C2184" s="23"/>
      <c r="D2184" s="34"/>
      <c r="E2184" s="34"/>
      <c r="F2184" s="34"/>
      <c r="G2184" s="34"/>
      <c r="H2184" s="34"/>
      <c r="I2184" s="34"/>
      <c r="J2184" s="34"/>
      <c r="K2184" s="34"/>
      <c r="L2184" s="34"/>
      <c r="M2184" s="34"/>
      <c r="N2184" s="34"/>
      <c r="O2184" s="34"/>
      <c r="P2184" s="34"/>
      <c r="Q2184" s="34"/>
      <c r="R2184" s="34"/>
      <c r="S2184" s="34"/>
      <c r="T2184" s="34"/>
      <c r="U2184" s="34"/>
      <c r="V2184" s="34"/>
      <c r="W2184" s="34"/>
      <c r="X2184" s="34"/>
      <c r="Y2184" s="34"/>
      <c r="Z2184" s="34"/>
      <c r="AA2184" s="34"/>
      <c r="AB2184" s="34"/>
      <c r="AC2184" s="34"/>
    </row>
    <row r="2185" spans="2:29">
      <c r="B2185" s="23"/>
      <c r="C2185" s="23"/>
      <c r="D2185" s="34"/>
      <c r="E2185" s="34"/>
      <c r="F2185" s="34"/>
      <c r="G2185" s="34"/>
      <c r="H2185" s="34"/>
      <c r="I2185" s="34"/>
      <c r="J2185" s="34"/>
      <c r="K2185" s="34"/>
      <c r="L2185" s="34"/>
      <c r="M2185" s="34"/>
      <c r="N2185" s="34"/>
      <c r="O2185" s="34"/>
      <c r="P2185" s="34"/>
      <c r="Q2185" s="34"/>
      <c r="R2185" s="34"/>
      <c r="S2185" s="34"/>
      <c r="T2185" s="34"/>
      <c r="U2185" s="34"/>
      <c r="V2185" s="34"/>
      <c r="W2185" s="34"/>
      <c r="X2185" s="34"/>
      <c r="Y2185" s="34"/>
      <c r="Z2185" s="34"/>
      <c r="AA2185" s="34"/>
      <c r="AB2185" s="34"/>
      <c r="AC2185" s="34"/>
    </row>
    <row r="2186" spans="2:29">
      <c r="B2186" s="23"/>
      <c r="C2186" s="23"/>
      <c r="D2186" s="34"/>
      <c r="E2186" s="34"/>
      <c r="F2186" s="34"/>
      <c r="G2186" s="34"/>
      <c r="H2186" s="34"/>
      <c r="I2186" s="34"/>
      <c r="J2186" s="34"/>
      <c r="K2186" s="34"/>
      <c r="L2186" s="34"/>
      <c r="M2186" s="34"/>
      <c r="N2186" s="34"/>
      <c r="O2186" s="34"/>
      <c r="P2186" s="34"/>
      <c r="Q2186" s="34"/>
      <c r="R2186" s="34"/>
      <c r="S2186" s="34"/>
      <c r="T2186" s="34"/>
      <c r="U2186" s="34"/>
      <c r="V2186" s="34"/>
      <c r="W2186" s="34"/>
      <c r="X2186" s="34"/>
      <c r="Y2186" s="34"/>
      <c r="Z2186" s="34"/>
      <c r="AA2186" s="34"/>
      <c r="AB2186" s="34"/>
      <c r="AC2186" s="34"/>
    </row>
    <row r="2187" spans="2:29">
      <c r="B2187" s="23"/>
      <c r="C2187" s="23"/>
      <c r="D2187" s="34"/>
      <c r="E2187" s="34"/>
      <c r="F2187" s="34"/>
      <c r="G2187" s="34"/>
      <c r="H2187" s="34"/>
      <c r="I2187" s="34"/>
      <c r="J2187" s="34"/>
      <c r="K2187" s="34"/>
      <c r="L2187" s="34"/>
      <c r="M2187" s="34"/>
      <c r="N2187" s="34"/>
      <c r="O2187" s="34"/>
      <c r="P2187" s="34"/>
      <c r="Q2187" s="34"/>
      <c r="R2187" s="34"/>
      <c r="S2187" s="34"/>
      <c r="T2187" s="34"/>
      <c r="U2187" s="34"/>
      <c r="V2187" s="34"/>
      <c r="W2187" s="34"/>
      <c r="X2187" s="34"/>
      <c r="Y2187" s="34"/>
      <c r="Z2187" s="34"/>
      <c r="AA2187" s="34"/>
      <c r="AB2187" s="34"/>
      <c r="AC2187" s="34"/>
    </row>
    <row r="2188" spans="2:29">
      <c r="B2188" s="23"/>
      <c r="C2188" s="23"/>
      <c r="D2188" s="34"/>
      <c r="E2188" s="34"/>
      <c r="F2188" s="34"/>
      <c r="G2188" s="34"/>
      <c r="H2188" s="34"/>
      <c r="I2188" s="34"/>
      <c r="J2188" s="34"/>
      <c r="K2188" s="34"/>
      <c r="L2188" s="34"/>
      <c r="M2188" s="34"/>
      <c r="N2188" s="34"/>
      <c r="O2188" s="34"/>
      <c r="P2188" s="34"/>
      <c r="Q2188" s="34"/>
      <c r="R2188" s="34"/>
      <c r="S2188" s="34"/>
      <c r="T2188" s="34"/>
      <c r="U2188" s="34"/>
      <c r="V2188" s="34"/>
      <c r="W2188" s="34"/>
      <c r="X2188" s="34"/>
      <c r="Y2188" s="34"/>
      <c r="Z2188" s="34"/>
      <c r="AA2188" s="34"/>
      <c r="AB2188" s="34"/>
      <c r="AC2188" s="34"/>
    </row>
    <row r="2189" spans="2:29">
      <c r="B2189" s="23"/>
      <c r="C2189" s="23"/>
      <c r="D2189" s="34"/>
      <c r="E2189" s="34"/>
      <c r="F2189" s="34"/>
      <c r="G2189" s="34"/>
      <c r="H2189" s="34"/>
      <c r="I2189" s="34"/>
      <c r="J2189" s="34"/>
      <c r="K2189" s="34"/>
      <c r="L2189" s="34"/>
      <c r="M2189" s="34"/>
      <c r="N2189" s="34"/>
      <c r="O2189" s="34"/>
      <c r="P2189" s="34"/>
      <c r="Q2189" s="34"/>
      <c r="R2189" s="34"/>
      <c r="S2189" s="34"/>
      <c r="T2189" s="34"/>
      <c r="U2189" s="34"/>
      <c r="V2189" s="34"/>
      <c r="W2189" s="34"/>
      <c r="X2189" s="34"/>
      <c r="Y2189" s="34"/>
      <c r="Z2189" s="34"/>
      <c r="AA2189" s="34"/>
      <c r="AB2189" s="34"/>
      <c r="AC2189" s="34"/>
    </row>
    <row r="2190" spans="2:29">
      <c r="B2190" s="23"/>
      <c r="C2190" s="23"/>
      <c r="D2190" s="34"/>
      <c r="E2190" s="34"/>
      <c r="F2190" s="34"/>
      <c r="G2190" s="34"/>
      <c r="H2190" s="34"/>
      <c r="I2190" s="34"/>
      <c r="J2190" s="34"/>
      <c r="K2190" s="34"/>
      <c r="L2190" s="34"/>
      <c r="M2190" s="34"/>
      <c r="N2190" s="34"/>
      <c r="O2190" s="34"/>
      <c r="P2190" s="34"/>
      <c r="Q2190" s="34"/>
      <c r="R2190" s="34"/>
      <c r="S2190" s="34"/>
      <c r="T2190" s="34"/>
      <c r="U2190" s="34"/>
      <c r="V2190" s="34"/>
      <c r="W2190" s="34"/>
      <c r="X2190" s="34"/>
      <c r="Y2190" s="34"/>
      <c r="Z2190" s="34"/>
      <c r="AA2190" s="34"/>
      <c r="AB2190" s="34"/>
      <c r="AC2190" s="34"/>
    </row>
    <row r="2191" spans="2:29">
      <c r="B2191" s="23"/>
      <c r="C2191" s="23"/>
      <c r="D2191" s="34"/>
      <c r="E2191" s="34"/>
      <c r="F2191" s="34"/>
      <c r="G2191" s="34"/>
      <c r="H2191" s="34"/>
      <c r="I2191" s="34"/>
      <c r="J2191" s="34"/>
      <c r="K2191" s="34"/>
      <c r="L2191" s="34"/>
      <c r="M2191" s="34"/>
      <c r="N2191" s="34"/>
      <c r="O2191" s="34"/>
      <c r="P2191" s="34"/>
      <c r="Q2191" s="34"/>
      <c r="R2191" s="34"/>
      <c r="S2191" s="34"/>
      <c r="T2191" s="34"/>
      <c r="U2191" s="34"/>
      <c r="V2191" s="34"/>
      <c r="W2191" s="34"/>
      <c r="X2191" s="34"/>
      <c r="Y2191" s="34"/>
      <c r="Z2191" s="34"/>
      <c r="AA2191" s="34"/>
      <c r="AB2191" s="34"/>
      <c r="AC2191" s="34"/>
    </row>
    <row r="2192" spans="2:29">
      <c r="B2192" s="23"/>
      <c r="C2192" s="23"/>
      <c r="D2192" s="34"/>
      <c r="E2192" s="34"/>
      <c r="F2192" s="34"/>
      <c r="G2192" s="34"/>
      <c r="H2192" s="34"/>
      <c r="I2192" s="34"/>
      <c r="J2192" s="34"/>
      <c r="K2192" s="34"/>
      <c r="L2192" s="34"/>
      <c r="M2192" s="34"/>
      <c r="N2192" s="34"/>
      <c r="O2192" s="34"/>
      <c r="P2192" s="34"/>
      <c r="Q2192" s="34"/>
      <c r="R2192" s="34"/>
      <c r="S2192" s="34"/>
      <c r="T2192" s="34"/>
      <c r="U2192" s="34"/>
      <c r="V2192" s="34"/>
      <c r="W2192" s="34"/>
      <c r="X2192" s="34"/>
      <c r="Y2192" s="34"/>
      <c r="Z2192" s="34"/>
      <c r="AA2192" s="34"/>
      <c r="AB2192" s="34"/>
      <c r="AC2192" s="34"/>
    </row>
    <row r="2193" spans="2:29">
      <c r="B2193" s="23"/>
      <c r="C2193" s="23"/>
      <c r="D2193" s="34"/>
      <c r="E2193" s="34"/>
      <c r="F2193" s="34"/>
      <c r="G2193" s="34"/>
      <c r="H2193" s="34"/>
      <c r="I2193" s="34"/>
      <c r="J2193" s="34"/>
      <c r="K2193" s="34"/>
      <c r="L2193" s="34"/>
      <c r="M2193" s="34"/>
      <c r="N2193" s="34"/>
      <c r="O2193" s="34"/>
      <c r="P2193" s="34"/>
      <c r="Q2193" s="34"/>
      <c r="R2193" s="34"/>
      <c r="S2193" s="34"/>
      <c r="T2193" s="34"/>
      <c r="U2193" s="34"/>
      <c r="V2193" s="34"/>
      <c r="W2193" s="34"/>
      <c r="X2193" s="34"/>
      <c r="Y2193" s="34"/>
      <c r="Z2193" s="34"/>
      <c r="AA2193" s="34"/>
      <c r="AB2193" s="34"/>
      <c r="AC2193" s="34"/>
    </row>
    <row r="2194" spans="2:29">
      <c r="B2194" s="23"/>
      <c r="C2194" s="23"/>
      <c r="D2194" s="34"/>
      <c r="E2194" s="34"/>
      <c r="F2194" s="34"/>
      <c r="G2194" s="34"/>
      <c r="H2194" s="34"/>
      <c r="I2194" s="34"/>
      <c r="J2194" s="34"/>
      <c r="K2194" s="34"/>
      <c r="L2194" s="34"/>
      <c r="M2194" s="34"/>
      <c r="N2194" s="34"/>
      <c r="O2194" s="34"/>
      <c r="P2194" s="34"/>
      <c r="Q2194" s="34"/>
      <c r="R2194" s="34"/>
      <c r="S2194" s="34"/>
      <c r="T2194" s="34"/>
      <c r="U2194" s="34"/>
      <c r="V2194" s="34"/>
      <c r="W2194" s="34"/>
      <c r="X2194" s="34"/>
      <c r="Y2194" s="34"/>
      <c r="Z2194" s="34"/>
      <c r="AA2194" s="34"/>
      <c r="AB2194" s="34"/>
      <c r="AC2194" s="34"/>
    </row>
    <row r="2195" spans="2:29">
      <c r="B2195" s="23"/>
      <c r="C2195" s="23"/>
      <c r="D2195" s="34"/>
      <c r="E2195" s="34"/>
      <c r="F2195" s="34"/>
      <c r="G2195" s="34"/>
      <c r="H2195" s="34"/>
      <c r="I2195" s="34"/>
      <c r="J2195" s="34"/>
      <c r="K2195" s="34"/>
      <c r="L2195" s="34"/>
      <c r="M2195" s="34"/>
      <c r="N2195" s="34"/>
      <c r="O2195" s="34"/>
      <c r="P2195" s="34"/>
      <c r="Q2195" s="34"/>
      <c r="R2195" s="34"/>
      <c r="S2195" s="34"/>
      <c r="T2195" s="34"/>
      <c r="U2195" s="34"/>
      <c r="V2195" s="34"/>
      <c r="W2195" s="34"/>
      <c r="X2195" s="34"/>
      <c r="Y2195" s="34"/>
      <c r="Z2195" s="34"/>
      <c r="AA2195" s="34"/>
      <c r="AB2195" s="34"/>
      <c r="AC2195" s="34"/>
    </row>
    <row r="2196" spans="2:29">
      <c r="B2196" s="23"/>
      <c r="C2196" s="23"/>
      <c r="D2196" s="34"/>
      <c r="E2196" s="34"/>
      <c r="F2196" s="34"/>
      <c r="G2196" s="34"/>
      <c r="H2196" s="34"/>
      <c r="I2196" s="34"/>
      <c r="J2196" s="34"/>
      <c r="K2196" s="34"/>
      <c r="L2196" s="34"/>
      <c r="M2196" s="34"/>
      <c r="N2196" s="34"/>
      <c r="O2196" s="34"/>
      <c r="P2196" s="34"/>
      <c r="Q2196" s="34"/>
      <c r="R2196" s="34"/>
      <c r="S2196" s="34"/>
      <c r="T2196" s="34"/>
      <c r="U2196" s="34"/>
      <c r="V2196" s="34"/>
      <c r="W2196" s="34"/>
      <c r="X2196" s="34"/>
      <c r="Y2196" s="34"/>
      <c r="Z2196" s="34"/>
      <c r="AA2196" s="34"/>
      <c r="AB2196" s="34"/>
      <c r="AC2196" s="34"/>
    </row>
    <row r="2197" spans="2:29">
      <c r="B2197" s="23"/>
      <c r="C2197" s="23"/>
      <c r="D2197" s="34"/>
      <c r="E2197" s="34"/>
      <c r="F2197" s="34"/>
      <c r="G2197" s="34"/>
      <c r="H2197" s="34"/>
      <c r="I2197" s="34"/>
      <c r="J2197" s="34"/>
      <c r="K2197" s="34"/>
      <c r="L2197" s="34"/>
      <c r="M2197" s="34"/>
      <c r="N2197" s="34"/>
      <c r="O2197" s="34"/>
      <c r="P2197" s="34"/>
      <c r="Q2197" s="34"/>
      <c r="R2197" s="34"/>
      <c r="S2197" s="34"/>
      <c r="T2197" s="34"/>
      <c r="U2197" s="34"/>
      <c r="V2197" s="34"/>
      <c r="W2197" s="34"/>
      <c r="X2197" s="34"/>
      <c r="Y2197" s="34"/>
      <c r="Z2197" s="34"/>
      <c r="AA2197" s="34"/>
      <c r="AB2197" s="34"/>
      <c r="AC2197" s="34"/>
    </row>
    <row r="2198" spans="2:29">
      <c r="B2198" s="23"/>
      <c r="C2198" s="23"/>
      <c r="D2198" s="34"/>
      <c r="E2198" s="34"/>
      <c r="F2198" s="34"/>
      <c r="G2198" s="34"/>
      <c r="H2198" s="34"/>
      <c r="I2198" s="34"/>
      <c r="J2198" s="34"/>
      <c r="K2198" s="34"/>
      <c r="L2198" s="34"/>
      <c r="M2198" s="34"/>
      <c r="N2198" s="34"/>
      <c r="O2198" s="34"/>
      <c r="P2198" s="34"/>
      <c r="Q2198" s="34"/>
      <c r="R2198" s="34"/>
      <c r="S2198" s="34"/>
      <c r="T2198" s="34"/>
      <c r="U2198" s="34"/>
      <c r="V2198" s="34"/>
      <c r="W2198" s="34"/>
      <c r="X2198" s="34"/>
      <c r="Y2198" s="34"/>
      <c r="Z2198" s="34"/>
      <c r="AA2198" s="34"/>
      <c r="AB2198" s="34"/>
      <c r="AC2198" s="34"/>
    </row>
    <row r="2199" spans="2:29">
      <c r="B2199" s="23"/>
      <c r="C2199" s="23"/>
      <c r="D2199" s="34"/>
      <c r="E2199" s="34"/>
      <c r="F2199" s="34"/>
      <c r="G2199" s="34"/>
      <c r="H2199" s="34"/>
      <c r="I2199" s="34"/>
      <c r="J2199" s="34"/>
      <c r="K2199" s="34"/>
      <c r="L2199" s="34"/>
      <c r="M2199" s="34"/>
      <c r="N2199" s="34"/>
      <c r="O2199" s="34"/>
      <c r="P2199" s="34"/>
      <c r="Q2199" s="34"/>
      <c r="R2199" s="34"/>
      <c r="S2199" s="34"/>
      <c r="T2199" s="34"/>
      <c r="U2199" s="34"/>
      <c r="V2199" s="34"/>
      <c r="W2199" s="34"/>
      <c r="X2199" s="34"/>
      <c r="Y2199" s="34"/>
      <c r="Z2199" s="34"/>
      <c r="AA2199" s="34"/>
      <c r="AB2199" s="34"/>
      <c r="AC2199" s="34"/>
    </row>
    <row r="2200" spans="2:29">
      <c r="B2200" s="23"/>
      <c r="C2200" s="23"/>
      <c r="D2200" s="34"/>
      <c r="E2200" s="34"/>
      <c r="F2200" s="34"/>
      <c r="G2200" s="34"/>
      <c r="H2200" s="34"/>
      <c r="I2200" s="34"/>
      <c r="J2200" s="34"/>
      <c r="K2200" s="34"/>
      <c r="L2200" s="34"/>
      <c r="M2200" s="34"/>
      <c r="N2200" s="34"/>
      <c r="O2200" s="34"/>
      <c r="P2200" s="34"/>
      <c r="Q2200" s="34"/>
      <c r="R2200" s="34"/>
      <c r="S2200" s="34"/>
      <c r="T2200" s="34"/>
      <c r="U2200" s="34"/>
      <c r="V2200" s="34"/>
      <c r="W2200" s="34"/>
      <c r="X2200" s="34"/>
      <c r="Y2200" s="34"/>
      <c r="Z2200" s="34"/>
      <c r="AA2200" s="34"/>
      <c r="AB2200" s="34"/>
      <c r="AC2200" s="34"/>
    </row>
    <row r="2201" spans="2:29">
      <c r="B2201" s="23"/>
      <c r="C2201" s="23"/>
      <c r="D2201" s="34"/>
      <c r="E2201" s="34"/>
      <c r="F2201" s="34"/>
      <c r="G2201" s="34"/>
      <c r="H2201" s="34"/>
      <c r="I2201" s="34"/>
      <c r="J2201" s="34"/>
      <c r="K2201" s="34"/>
      <c r="L2201" s="34"/>
      <c r="M2201" s="34"/>
      <c r="N2201" s="34"/>
      <c r="O2201" s="34"/>
      <c r="P2201" s="34"/>
      <c r="Q2201" s="34"/>
      <c r="R2201" s="34"/>
      <c r="S2201" s="34"/>
      <c r="T2201" s="34"/>
      <c r="U2201" s="34"/>
      <c r="V2201" s="34"/>
      <c r="W2201" s="34"/>
      <c r="X2201" s="34"/>
      <c r="Y2201" s="34"/>
      <c r="Z2201" s="34"/>
      <c r="AA2201" s="34"/>
      <c r="AB2201" s="34"/>
      <c r="AC2201" s="34"/>
    </row>
    <row r="2202" spans="2:29">
      <c r="B2202" s="23"/>
      <c r="C2202" s="23"/>
      <c r="D2202" s="34"/>
      <c r="E2202" s="34"/>
      <c r="F2202" s="34"/>
      <c r="G2202" s="34"/>
      <c r="H2202" s="34"/>
      <c r="I2202" s="34"/>
      <c r="J2202" s="34"/>
      <c r="K2202" s="34"/>
      <c r="L2202" s="34"/>
      <c r="M2202" s="34"/>
      <c r="N2202" s="34"/>
      <c r="O2202" s="34"/>
      <c r="P2202" s="34"/>
      <c r="Q2202" s="34"/>
      <c r="R2202" s="34"/>
      <c r="S2202" s="34"/>
      <c r="T2202" s="34"/>
      <c r="U2202" s="34"/>
      <c r="V2202" s="34"/>
      <c r="W2202" s="34"/>
      <c r="X2202" s="34"/>
      <c r="Y2202" s="34"/>
      <c r="Z2202" s="34"/>
      <c r="AA2202" s="34"/>
      <c r="AB2202" s="34"/>
      <c r="AC2202" s="34"/>
    </row>
    <row r="2203" spans="2:29">
      <c r="B2203" s="23"/>
      <c r="C2203" s="23"/>
      <c r="D2203" s="34"/>
      <c r="E2203" s="34"/>
      <c r="F2203" s="34"/>
      <c r="G2203" s="34"/>
      <c r="H2203" s="34"/>
      <c r="I2203" s="34"/>
      <c r="J2203" s="34"/>
      <c r="K2203" s="34"/>
      <c r="L2203" s="34"/>
      <c r="M2203" s="34"/>
      <c r="N2203" s="34"/>
      <c r="O2203" s="34"/>
      <c r="P2203" s="34"/>
      <c r="Q2203" s="34"/>
      <c r="R2203" s="34"/>
      <c r="S2203" s="34"/>
      <c r="T2203" s="34"/>
      <c r="U2203" s="34"/>
      <c r="V2203" s="34"/>
      <c r="W2203" s="34"/>
      <c r="X2203" s="34"/>
      <c r="Y2203" s="34"/>
      <c r="Z2203" s="34"/>
      <c r="AA2203" s="34"/>
      <c r="AB2203" s="34"/>
      <c r="AC2203" s="34"/>
    </row>
    <row r="2204" spans="2:29">
      <c r="B2204" s="23"/>
      <c r="C2204" s="23"/>
      <c r="D2204" s="34"/>
      <c r="E2204" s="34"/>
      <c r="F2204" s="34"/>
      <c r="G2204" s="34"/>
      <c r="H2204" s="34"/>
      <c r="I2204" s="34"/>
      <c r="J2204" s="34"/>
      <c r="K2204" s="34"/>
      <c r="L2204" s="34"/>
      <c r="M2204" s="34"/>
      <c r="N2204" s="34"/>
      <c r="O2204" s="34"/>
      <c r="P2204" s="34"/>
      <c r="Q2204" s="34"/>
      <c r="R2204" s="34"/>
      <c r="S2204" s="34"/>
      <c r="T2204" s="34"/>
      <c r="U2204" s="34"/>
      <c r="V2204" s="34"/>
      <c r="W2204" s="34"/>
      <c r="X2204" s="34"/>
      <c r="Y2204" s="34"/>
      <c r="Z2204" s="34"/>
      <c r="AA2204" s="34"/>
      <c r="AB2204" s="34"/>
      <c r="AC2204" s="34"/>
    </row>
    <row r="2205" spans="2:29">
      <c r="B2205" s="23"/>
      <c r="C2205" s="23"/>
      <c r="D2205" s="34"/>
      <c r="E2205" s="34"/>
      <c r="F2205" s="34"/>
      <c r="G2205" s="34"/>
      <c r="H2205" s="34"/>
      <c r="I2205" s="34"/>
      <c r="J2205" s="34"/>
      <c r="K2205" s="34"/>
      <c r="L2205" s="34"/>
      <c r="M2205" s="34"/>
      <c r="N2205" s="34"/>
      <c r="O2205" s="34"/>
      <c r="P2205" s="34"/>
      <c r="Q2205" s="34"/>
      <c r="R2205" s="34"/>
      <c r="S2205" s="34"/>
      <c r="T2205" s="34"/>
      <c r="U2205" s="34"/>
      <c r="V2205" s="34"/>
      <c r="W2205" s="34"/>
      <c r="X2205" s="34"/>
      <c r="Y2205" s="34"/>
      <c r="Z2205" s="34"/>
      <c r="AA2205" s="34"/>
      <c r="AB2205" s="34"/>
      <c r="AC2205" s="34"/>
    </row>
    <row r="2206" spans="2:29">
      <c r="B2206" s="23"/>
      <c r="C2206" s="23"/>
      <c r="D2206" s="34"/>
      <c r="E2206" s="34"/>
      <c r="F2206" s="34"/>
      <c r="G2206" s="34"/>
      <c r="H2206" s="34"/>
      <c r="I2206" s="34"/>
      <c r="J2206" s="34"/>
      <c r="K2206" s="34"/>
      <c r="L2206" s="34"/>
      <c r="M2206" s="34"/>
      <c r="N2206" s="34"/>
      <c r="O2206" s="34"/>
      <c r="P2206" s="34"/>
      <c r="Q2206" s="34"/>
      <c r="R2206" s="34"/>
      <c r="S2206" s="34"/>
      <c r="T2206" s="34"/>
      <c r="U2206" s="34"/>
      <c r="V2206" s="34"/>
      <c r="W2206" s="34"/>
      <c r="X2206" s="34"/>
      <c r="Y2206" s="34"/>
      <c r="Z2206" s="34"/>
      <c r="AA2206" s="34"/>
      <c r="AB2206" s="34"/>
      <c r="AC2206" s="34"/>
    </row>
    <row r="2207" spans="2:29">
      <c r="B2207" s="23"/>
      <c r="C2207" s="23"/>
      <c r="D2207" s="34"/>
      <c r="E2207" s="34"/>
      <c r="F2207" s="34"/>
      <c r="G2207" s="34"/>
      <c r="H2207" s="34"/>
      <c r="I2207" s="34"/>
      <c r="J2207" s="34"/>
      <c r="K2207" s="34"/>
      <c r="L2207" s="34"/>
      <c r="M2207" s="34"/>
      <c r="N2207" s="34"/>
      <c r="O2207" s="34"/>
      <c r="P2207" s="34"/>
      <c r="Q2207" s="34"/>
      <c r="R2207" s="34"/>
      <c r="S2207" s="34"/>
      <c r="T2207" s="34"/>
      <c r="U2207" s="34"/>
      <c r="V2207" s="34"/>
      <c r="W2207" s="34"/>
      <c r="X2207" s="34"/>
      <c r="Y2207" s="34"/>
      <c r="Z2207" s="34"/>
      <c r="AA2207" s="34"/>
      <c r="AB2207" s="34"/>
      <c r="AC2207" s="34"/>
    </row>
    <row r="2208" spans="2:29">
      <c r="B2208" s="23"/>
      <c r="C2208" s="23"/>
      <c r="D2208" s="34"/>
      <c r="E2208" s="34"/>
      <c r="F2208" s="34"/>
      <c r="G2208" s="34"/>
      <c r="H2208" s="34"/>
      <c r="I2208" s="34"/>
      <c r="J2208" s="34"/>
      <c r="K2208" s="34"/>
      <c r="L2208" s="34"/>
      <c r="M2208" s="34"/>
      <c r="N2208" s="34"/>
      <c r="O2208" s="34"/>
      <c r="P2208" s="34"/>
      <c r="Q2208" s="34"/>
      <c r="R2208" s="34"/>
      <c r="S2208" s="34"/>
      <c r="T2208" s="34"/>
      <c r="U2208" s="34"/>
      <c r="V2208" s="34"/>
      <c r="W2208" s="34"/>
      <c r="X2208" s="34"/>
      <c r="Y2208" s="34"/>
      <c r="Z2208" s="34"/>
      <c r="AA2208" s="34"/>
      <c r="AB2208" s="34"/>
      <c r="AC2208" s="34"/>
    </row>
    <row r="2209" spans="2:29">
      <c r="B2209" s="23"/>
      <c r="C2209" s="23"/>
      <c r="D2209" s="34"/>
      <c r="E2209" s="34"/>
      <c r="F2209" s="34"/>
      <c r="G2209" s="34"/>
      <c r="H2209" s="34"/>
      <c r="I2209" s="34"/>
      <c r="J2209" s="34"/>
      <c r="K2209" s="34"/>
      <c r="L2209" s="34"/>
      <c r="M2209" s="34"/>
      <c r="N2209" s="34"/>
      <c r="O2209" s="34"/>
      <c r="P2209" s="34"/>
      <c r="Q2209" s="34"/>
      <c r="R2209" s="34"/>
      <c r="S2209" s="34"/>
      <c r="T2209" s="34"/>
      <c r="U2209" s="34"/>
      <c r="V2209" s="34"/>
      <c r="W2209" s="34"/>
      <c r="X2209" s="34"/>
      <c r="Y2209" s="34"/>
      <c r="Z2209" s="34"/>
      <c r="AA2209" s="34"/>
      <c r="AB2209" s="34"/>
      <c r="AC2209" s="34"/>
    </row>
    <row r="2210" spans="2:29">
      <c r="B2210" s="23"/>
      <c r="C2210" s="23"/>
      <c r="D2210" s="34"/>
      <c r="E2210" s="34"/>
      <c r="F2210" s="34"/>
      <c r="G2210" s="34"/>
      <c r="H2210" s="34"/>
      <c r="I2210" s="34"/>
      <c r="J2210" s="34"/>
      <c r="K2210" s="34"/>
      <c r="L2210" s="34"/>
      <c r="M2210" s="34"/>
      <c r="N2210" s="34"/>
      <c r="O2210" s="34"/>
      <c r="P2210" s="34"/>
      <c r="Q2210" s="34"/>
      <c r="R2210" s="34"/>
      <c r="S2210" s="34"/>
      <c r="T2210" s="34"/>
      <c r="U2210" s="34"/>
      <c r="V2210" s="34"/>
      <c r="W2210" s="34"/>
      <c r="X2210" s="34"/>
      <c r="Y2210" s="34"/>
      <c r="Z2210" s="34"/>
      <c r="AA2210" s="34"/>
      <c r="AB2210" s="34"/>
      <c r="AC2210" s="34"/>
    </row>
    <row r="2211" spans="2:29">
      <c r="B2211" s="23"/>
      <c r="C2211" s="23"/>
      <c r="D2211" s="34"/>
      <c r="E2211" s="34"/>
      <c r="F2211" s="34"/>
      <c r="G2211" s="34"/>
      <c r="H2211" s="34"/>
      <c r="I2211" s="34"/>
      <c r="J2211" s="34"/>
      <c r="K2211" s="34"/>
      <c r="L2211" s="34"/>
      <c r="M2211" s="34"/>
      <c r="N2211" s="34"/>
      <c r="O2211" s="34"/>
      <c r="P2211" s="34"/>
      <c r="Q2211" s="34"/>
      <c r="R2211" s="34"/>
      <c r="S2211" s="34"/>
      <c r="T2211" s="34"/>
      <c r="U2211" s="34"/>
      <c r="V2211" s="34"/>
      <c r="W2211" s="34"/>
      <c r="X2211" s="34"/>
      <c r="Y2211" s="34"/>
      <c r="Z2211" s="34"/>
      <c r="AA2211" s="34"/>
      <c r="AB2211" s="34"/>
      <c r="AC2211" s="34"/>
    </row>
    <row r="2212" spans="2:29">
      <c r="B2212" s="23"/>
      <c r="C2212" s="23"/>
      <c r="D2212" s="34"/>
      <c r="E2212" s="34"/>
      <c r="F2212" s="34"/>
      <c r="G2212" s="34"/>
      <c r="H2212" s="34"/>
      <c r="I2212" s="34"/>
      <c r="J2212" s="34"/>
      <c r="K2212" s="34"/>
      <c r="L2212" s="34"/>
      <c r="M2212" s="34"/>
      <c r="N2212" s="34"/>
      <c r="O2212" s="34"/>
      <c r="P2212" s="34"/>
      <c r="Q2212" s="34"/>
      <c r="R2212" s="34"/>
      <c r="S2212" s="34"/>
      <c r="T2212" s="34"/>
      <c r="U2212" s="34"/>
      <c r="V2212" s="34"/>
      <c r="W2212" s="34"/>
      <c r="X2212" s="34"/>
      <c r="Y2212" s="34"/>
      <c r="Z2212" s="34"/>
      <c r="AA2212" s="34"/>
      <c r="AB2212" s="34"/>
      <c r="AC2212" s="34"/>
    </row>
    <row r="2213" spans="2:29">
      <c r="B2213" s="23"/>
      <c r="C2213" s="23"/>
      <c r="D2213" s="34"/>
      <c r="E2213" s="34"/>
      <c r="F2213" s="34"/>
      <c r="G2213" s="34"/>
      <c r="H2213" s="34"/>
      <c r="I2213" s="34"/>
      <c r="J2213" s="34"/>
      <c r="K2213" s="34"/>
      <c r="L2213" s="34"/>
      <c r="M2213" s="34"/>
      <c r="N2213" s="34"/>
      <c r="O2213" s="34"/>
      <c r="P2213" s="34"/>
      <c r="Q2213" s="34"/>
      <c r="R2213" s="34"/>
      <c r="S2213" s="34"/>
      <c r="T2213" s="34"/>
      <c r="U2213" s="34"/>
      <c r="V2213" s="34"/>
      <c r="W2213" s="34"/>
      <c r="X2213" s="34"/>
      <c r="Y2213" s="34"/>
      <c r="Z2213" s="34"/>
      <c r="AA2213" s="34"/>
      <c r="AB2213" s="34"/>
      <c r="AC2213" s="34"/>
    </row>
    <row r="2214" spans="2:29">
      <c r="B2214" s="23"/>
      <c r="C2214" s="23"/>
      <c r="D2214" s="34"/>
      <c r="E2214" s="34"/>
      <c r="F2214" s="34"/>
      <c r="G2214" s="34"/>
      <c r="H2214" s="34"/>
      <c r="I2214" s="34"/>
      <c r="J2214" s="34"/>
      <c r="K2214" s="34"/>
      <c r="L2214" s="34"/>
      <c r="M2214" s="34"/>
      <c r="N2214" s="34"/>
      <c r="O2214" s="34"/>
      <c r="P2214" s="34"/>
      <c r="Q2214" s="34"/>
      <c r="R2214" s="34"/>
      <c r="S2214" s="34"/>
      <c r="T2214" s="34"/>
      <c r="U2214" s="34"/>
      <c r="V2214" s="34"/>
      <c r="W2214" s="34"/>
      <c r="X2214" s="34"/>
      <c r="Y2214" s="34"/>
      <c r="Z2214" s="34"/>
      <c r="AA2214" s="34"/>
      <c r="AB2214" s="34"/>
      <c r="AC2214" s="34"/>
    </row>
    <row r="2215" spans="2:29">
      <c r="B2215" s="23"/>
      <c r="C2215" s="23"/>
      <c r="D2215" s="34"/>
      <c r="E2215" s="34"/>
      <c r="F2215" s="34"/>
      <c r="G2215" s="34"/>
      <c r="H2215" s="34"/>
      <c r="I2215" s="34"/>
      <c r="J2215" s="34"/>
      <c r="K2215" s="34"/>
      <c r="L2215" s="34"/>
      <c r="M2215" s="34"/>
      <c r="N2215" s="34"/>
      <c r="O2215" s="34"/>
      <c r="P2215" s="34"/>
      <c r="Q2215" s="34"/>
      <c r="R2215" s="34"/>
      <c r="S2215" s="34"/>
      <c r="T2215" s="34"/>
      <c r="U2215" s="34"/>
      <c r="V2215" s="34"/>
      <c r="W2215" s="34"/>
      <c r="X2215" s="34"/>
      <c r="Y2215" s="34"/>
      <c r="Z2215" s="34"/>
      <c r="AA2215" s="34"/>
      <c r="AB2215" s="34"/>
      <c r="AC2215" s="34"/>
    </row>
    <row r="2216" spans="2:29">
      <c r="B2216" s="23"/>
      <c r="C2216" s="23"/>
      <c r="D2216" s="34"/>
      <c r="E2216" s="34"/>
      <c r="F2216" s="34"/>
      <c r="G2216" s="34"/>
      <c r="H2216" s="34"/>
      <c r="I2216" s="34"/>
      <c r="J2216" s="34"/>
      <c r="K2216" s="34"/>
      <c r="L2216" s="34"/>
      <c r="M2216" s="34"/>
      <c r="N2216" s="34"/>
      <c r="O2216" s="34"/>
      <c r="P2216" s="34"/>
      <c r="Q2216" s="34"/>
      <c r="R2216" s="34"/>
      <c r="S2216" s="34"/>
      <c r="T2216" s="34"/>
      <c r="U2216" s="34"/>
      <c r="V2216" s="34"/>
      <c r="W2216" s="34"/>
      <c r="X2216" s="34"/>
      <c r="Y2216" s="34"/>
      <c r="Z2216" s="34"/>
      <c r="AA2216" s="34"/>
      <c r="AB2216" s="34"/>
      <c r="AC2216" s="34"/>
    </row>
    <row r="2217" spans="2:29">
      <c r="B2217" s="23"/>
      <c r="C2217" s="23"/>
      <c r="D2217" s="34"/>
      <c r="E2217" s="34"/>
      <c r="F2217" s="34"/>
      <c r="G2217" s="34"/>
      <c r="H2217" s="34"/>
      <c r="I2217" s="34"/>
      <c r="J2217" s="34"/>
      <c r="K2217" s="34"/>
      <c r="L2217" s="34"/>
      <c r="M2217" s="34"/>
      <c r="N2217" s="34"/>
      <c r="O2217" s="34"/>
      <c r="P2217" s="34"/>
      <c r="Q2217" s="34"/>
      <c r="R2217" s="34"/>
      <c r="S2217" s="34"/>
      <c r="T2217" s="34"/>
      <c r="U2217" s="34"/>
      <c r="V2217" s="34"/>
      <c r="W2217" s="34"/>
      <c r="X2217" s="34"/>
      <c r="Y2217" s="34"/>
      <c r="Z2217" s="34"/>
      <c r="AA2217" s="34"/>
      <c r="AB2217" s="34"/>
      <c r="AC2217" s="34"/>
    </row>
    <row r="2218" spans="2:29">
      <c r="B2218" s="23"/>
      <c r="C2218" s="23"/>
      <c r="D2218" s="34"/>
      <c r="E2218" s="34"/>
      <c r="F2218" s="34"/>
      <c r="G2218" s="34"/>
      <c r="H2218" s="34"/>
      <c r="I2218" s="34"/>
      <c r="J2218" s="34"/>
      <c r="K2218" s="34"/>
      <c r="L2218" s="34"/>
      <c r="M2218" s="34"/>
      <c r="N2218" s="34"/>
      <c r="O2218" s="34"/>
      <c r="P2218" s="34"/>
      <c r="Q2218" s="34"/>
      <c r="R2218" s="34"/>
      <c r="S2218" s="34"/>
      <c r="T2218" s="34"/>
      <c r="U2218" s="34"/>
      <c r="V2218" s="34"/>
      <c r="W2218" s="34"/>
      <c r="X2218" s="34"/>
      <c r="Y2218" s="34"/>
      <c r="Z2218" s="34"/>
      <c r="AA2218" s="34"/>
      <c r="AB2218" s="34"/>
      <c r="AC2218" s="34"/>
    </row>
    <row r="2219" spans="2:29">
      <c r="B2219" s="23"/>
      <c r="C2219" s="23"/>
      <c r="D2219" s="34"/>
      <c r="E2219" s="34"/>
      <c r="F2219" s="34"/>
      <c r="G2219" s="34"/>
      <c r="H2219" s="34"/>
      <c r="I2219" s="34"/>
      <c r="J2219" s="34"/>
      <c r="K2219" s="34"/>
      <c r="L2219" s="34"/>
      <c r="M2219" s="34"/>
      <c r="N2219" s="34"/>
      <c r="O2219" s="34"/>
      <c r="P2219" s="34"/>
      <c r="Q2219" s="34"/>
      <c r="R2219" s="34"/>
      <c r="S2219" s="34"/>
      <c r="T2219" s="34"/>
      <c r="U2219" s="34"/>
      <c r="V2219" s="34"/>
      <c r="W2219" s="34"/>
      <c r="X2219" s="34"/>
      <c r="Y2219" s="34"/>
      <c r="Z2219" s="34"/>
      <c r="AA2219" s="34"/>
      <c r="AB2219" s="34"/>
      <c r="AC2219" s="34"/>
    </row>
    <row r="2220" spans="2:29">
      <c r="B2220" s="23"/>
      <c r="C2220" s="23"/>
      <c r="D2220" s="34"/>
      <c r="E2220" s="34"/>
      <c r="F2220" s="34"/>
      <c r="G2220" s="34"/>
      <c r="H2220" s="34"/>
      <c r="I2220" s="34"/>
      <c r="J2220" s="34"/>
      <c r="K2220" s="34"/>
      <c r="L2220" s="34"/>
      <c r="M2220" s="34"/>
      <c r="N2220" s="34"/>
      <c r="O2220" s="34"/>
      <c r="P2220" s="34"/>
      <c r="Q2220" s="34"/>
      <c r="R2220" s="34"/>
      <c r="S2220" s="34"/>
      <c r="T2220" s="34"/>
      <c r="U2220" s="34"/>
      <c r="V2220" s="34"/>
      <c r="W2220" s="34"/>
      <c r="X2220" s="34"/>
      <c r="Y2220" s="34"/>
      <c r="Z2220" s="34"/>
      <c r="AA2220" s="34"/>
      <c r="AB2220" s="34"/>
      <c r="AC2220" s="34"/>
    </row>
    <row r="2221" spans="2:29">
      <c r="B2221" s="23"/>
      <c r="C2221" s="23"/>
      <c r="D2221" s="34"/>
      <c r="E2221" s="34"/>
      <c r="F2221" s="34"/>
      <c r="G2221" s="34"/>
      <c r="H2221" s="34"/>
      <c r="I2221" s="34"/>
      <c r="J2221" s="34"/>
      <c r="K2221" s="34"/>
      <c r="L2221" s="34"/>
      <c r="M2221" s="34"/>
      <c r="N2221" s="34"/>
      <c r="O2221" s="34"/>
      <c r="P2221" s="34"/>
      <c r="Q2221" s="34"/>
      <c r="R2221" s="34"/>
      <c r="S2221" s="34"/>
      <c r="T2221" s="34"/>
      <c r="U2221" s="34"/>
      <c r="V2221" s="34"/>
      <c r="W2221" s="34"/>
      <c r="X2221" s="34"/>
      <c r="Y2221" s="34"/>
      <c r="Z2221" s="34"/>
      <c r="AA2221" s="34"/>
      <c r="AB2221" s="34"/>
      <c r="AC2221" s="34"/>
    </row>
    <row r="2222" spans="2:29">
      <c r="B2222" s="23"/>
      <c r="C2222" s="23"/>
      <c r="D2222" s="34"/>
      <c r="E2222" s="34"/>
      <c r="F2222" s="34"/>
      <c r="G2222" s="34"/>
      <c r="H2222" s="34"/>
      <c r="I2222" s="34"/>
      <c r="J2222" s="34"/>
      <c r="K2222" s="34"/>
      <c r="L2222" s="34"/>
      <c r="M2222" s="34"/>
      <c r="N2222" s="34"/>
      <c r="O2222" s="34"/>
      <c r="P2222" s="34"/>
      <c r="Q2222" s="34"/>
      <c r="R2222" s="34"/>
      <c r="S2222" s="34"/>
      <c r="T2222" s="34"/>
      <c r="U2222" s="34"/>
      <c r="V2222" s="34"/>
      <c r="W2222" s="34"/>
      <c r="X2222" s="34"/>
      <c r="Y2222" s="34"/>
      <c r="Z2222" s="34"/>
      <c r="AA2222" s="34"/>
      <c r="AB2222" s="34"/>
      <c r="AC2222" s="34"/>
    </row>
    <row r="2223" spans="2:29">
      <c r="B2223" s="23"/>
      <c r="C2223" s="23"/>
      <c r="D2223" s="34"/>
      <c r="E2223" s="34"/>
      <c r="F2223" s="34"/>
      <c r="G2223" s="34"/>
      <c r="H2223" s="34"/>
      <c r="I2223" s="34"/>
      <c r="J2223" s="34"/>
      <c r="K2223" s="34"/>
      <c r="L2223" s="34"/>
      <c r="M2223" s="34"/>
      <c r="N2223" s="34"/>
      <c r="O2223" s="34"/>
      <c r="P2223" s="34"/>
      <c r="Q2223" s="34"/>
      <c r="R2223" s="34"/>
      <c r="S2223" s="34"/>
      <c r="T2223" s="34"/>
      <c r="U2223" s="34"/>
      <c r="V2223" s="34"/>
      <c r="W2223" s="34"/>
      <c r="X2223" s="34"/>
      <c r="Y2223" s="34"/>
      <c r="Z2223" s="34"/>
      <c r="AA2223" s="34"/>
      <c r="AB2223" s="34"/>
      <c r="AC2223" s="34"/>
    </row>
    <row r="2224" spans="2:29">
      <c r="B2224" s="23"/>
      <c r="C2224" s="23"/>
      <c r="D2224" s="34"/>
      <c r="E2224" s="34"/>
      <c r="F2224" s="34"/>
      <c r="G2224" s="34"/>
      <c r="H2224" s="34"/>
      <c r="I2224" s="34"/>
      <c r="J2224" s="34"/>
      <c r="K2224" s="34"/>
      <c r="L2224" s="34"/>
      <c r="M2224" s="34"/>
      <c r="N2224" s="34"/>
      <c r="O2224" s="34"/>
      <c r="P2224" s="34"/>
      <c r="Q2224" s="34"/>
      <c r="R2224" s="34"/>
      <c r="S2224" s="34"/>
      <c r="T2224" s="34"/>
      <c r="U2224" s="34"/>
      <c r="V2224" s="34"/>
      <c r="W2224" s="34"/>
      <c r="X2224" s="34"/>
      <c r="Y2224" s="34"/>
      <c r="Z2224" s="34"/>
      <c r="AA2224" s="34"/>
      <c r="AB2224" s="34"/>
      <c r="AC2224" s="34"/>
    </row>
    <row r="2225" spans="2:29">
      <c r="B2225" s="23"/>
      <c r="C2225" s="23"/>
      <c r="D2225" s="34"/>
      <c r="E2225" s="34"/>
      <c r="F2225" s="34"/>
      <c r="G2225" s="34"/>
      <c r="H2225" s="34"/>
      <c r="I2225" s="34"/>
      <c r="J2225" s="34"/>
      <c r="K2225" s="34"/>
      <c r="L2225" s="34"/>
      <c r="M2225" s="34"/>
      <c r="N2225" s="34"/>
      <c r="O2225" s="34"/>
      <c r="P2225" s="34"/>
      <c r="Q2225" s="34"/>
      <c r="R2225" s="34"/>
      <c r="S2225" s="34"/>
      <c r="T2225" s="34"/>
      <c r="U2225" s="34"/>
      <c r="V2225" s="34"/>
      <c r="W2225" s="34"/>
      <c r="X2225" s="34"/>
      <c r="Y2225" s="34"/>
      <c r="Z2225" s="34"/>
      <c r="AA2225" s="34"/>
      <c r="AB2225" s="34"/>
      <c r="AC2225" s="34"/>
    </row>
    <row r="2226" spans="2:29">
      <c r="B2226" s="23"/>
      <c r="C2226" s="23"/>
      <c r="D2226" s="34"/>
      <c r="E2226" s="34"/>
      <c r="F2226" s="34"/>
      <c r="G2226" s="34"/>
      <c r="H2226" s="34"/>
      <c r="I2226" s="34"/>
      <c r="J2226" s="34"/>
      <c r="K2226" s="34"/>
      <c r="L2226" s="34"/>
      <c r="M2226" s="34"/>
      <c r="N2226" s="34"/>
      <c r="O2226" s="34"/>
      <c r="P2226" s="34"/>
      <c r="Q2226" s="34"/>
      <c r="R2226" s="34"/>
      <c r="S2226" s="34"/>
      <c r="T2226" s="34"/>
      <c r="U2226" s="34"/>
      <c r="V2226" s="34"/>
      <c r="W2226" s="34"/>
      <c r="X2226" s="34"/>
      <c r="Y2226" s="34"/>
      <c r="Z2226" s="34"/>
      <c r="AA2226" s="34"/>
      <c r="AB2226" s="34"/>
      <c r="AC2226" s="34"/>
    </row>
    <row r="2227" spans="2:29">
      <c r="B2227" s="23"/>
      <c r="C2227" s="23"/>
      <c r="D2227" s="34"/>
      <c r="E2227" s="34"/>
      <c r="F2227" s="34"/>
      <c r="G2227" s="34"/>
      <c r="H2227" s="34"/>
      <c r="I2227" s="34"/>
      <c r="J2227" s="34"/>
      <c r="K2227" s="34"/>
      <c r="L2227" s="34"/>
      <c r="M2227" s="34"/>
      <c r="N2227" s="34"/>
      <c r="O2227" s="34"/>
      <c r="P2227" s="34"/>
      <c r="Q2227" s="34"/>
      <c r="R2227" s="34"/>
      <c r="S2227" s="34"/>
      <c r="T2227" s="34"/>
      <c r="U2227" s="34"/>
      <c r="V2227" s="34"/>
      <c r="W2227" s="34"/>
      <c r="X2227" s="34"/>
      <c r="Y2227" s="34"/>
      <c r="Z2227" s="34"/>
      <c r="AA2227" s="34"/>
      <c r="AB2227" s="34"/>
      <c r="AC2227" s="34"/>
    </row>
    <row r="2228" spans="2:29">
      <c r="B2228" s="23"/>
      <c r="C2228" s="23"/>
      <c r="D2228" s="34"/>
      <c r="E2228" s="34"/>
      <c r="F2228" s="34"/>
      <c r="G2228" s="34"/>
      <c r="H2228" s="34"/>
      <c r="I2228" s="34"/>
      <c r="J2228" s="34"/>
      <c r="K2228" s="34"/>
      <c r="L2228" s="34"/>
      <c r="M2228" s="34"/>
      <c r="N2228" s="34"/>
      <c r="O2228" s="34"/>
      <c r="P2228" s="34"/>
      <c r="Q2228" s="34"/>
      <c r="R2228" s="34"/>
      <c r="S2228" s="34"/>
      <c r="T2228" s="34"/>
      <c r="U2228" s="34"/>
      <c r="V2228" s="34"/>
      <c r="W2228" s="34"/>
      <c r="X2228" s="34"/>
      <c r="Y2228" s="34"/>
      <c r="Z2228" s="34"/>
      <c r="AA2228" s="34"/>
      <c r="AB2228" s="34"/>
      <c r="AC2228" s="34"/>
    </row>
    <row r="2229" spans="2:29">
      <c r="B2229" s="23"/>
      <c r="C2229" s="23"/>
      <c r="D2229" s="34"/>
      <c r="E2229" s="34"/>
      <c r="F2229" s="34"/>
      <c r="G2229" s="34"/>
      <c r="H2229" s="34"/>
      <c r="I2229" s="34"/>
      <c r="J2229" s="34"/>
      <c r="K2229" s="34"/>
      <c r="L2229" s="34"/>
      <c r="M2229" s="34"/>
      <c r="N2229" s="34"/>
      <c r="O2229" s="34"/>
      <c r="P2229" s="34"/>
      <c r="Q2229" s="34"/>
      <c r="R2229" s="34"/>
      <c r="S2229" s="34"/>
      <c r="T2229" s="34"/>
      <c r="U2229" s="34"/>
      <c r="V2229" s="34"/>
      <c r="W2229" s="34"/>
      <c r="X2229" s="34"/>
      <c r="Y2229" s="34"/>
      <c r="Z2229" s="34"/>
      <c r="AA2229" s="34"/>
      <c r="AB2229" s="34"/>
      <c r="AC2229" s="34"/>
    </row>
    <row r="2230" spans="2:29">
      <c r="B2230" s="23"/>
      <c r="C2230" s="23"/>
      <c r="D2230" s="34"/>
      <c r="E2230" s="34"/>
      <c r="F2230" s="34"/>
      <c r="G2230" s="34"/>
      <c r="H2230" s="34"/>
      <c r="I2230" s="34"/>
      <c r="J2230" s="34"/>
      <c r="K2230" s="34"/>
      <c r="L2230" s="34"/>
      <c r="M2230" s="34"/>
      <c r="N2230" s="34"/>
      <c r="O2230" s="34"/>
      <c r="P2230" s="34"/>
      <c r="Q2230" s="34"/>
      <c r="R2230" s="34"/>
      <c r="S2230" s="34"/>
      <c r="T2230" s="34"/>
      <c r="U2230" s="34"/>
      <c r="V2230" s="34"/>
      <c r="W2230" s="34"/>
      <c r="X2230" s="34"/>
      <c r="Y2230" s="34"/>
      <c r="Z2230" s="34"/>
      <c r="AA2230" s="34"/>
      <c r="AB2230" s="34"/>
      <c r="AC2230" s="34"/>
    </row>
    <row r="2231" spans="2:29">
      <c r="B2231" s="23"/>
      <c r="C2231" s="23"/>
      <c r="D2231" s="34"/>
      <c r="E2231" s="34"/>
      <c r="F2231" s="34"/>
      <c r="G2231" s="34"/>
      <c r="H2231" s="34"/>
      <c r="I2231" s="34"/>
      <c r="J2231" s="34"/>
      <c r="K2231" s="34"/>
      <c r="L2231" s="34"/>
      <c r="M2231" s="34"/>
      <c r="N2231" s="34"/>
      <c r="O2231" s="34"/>
      <c r="P2231" s="34"/>
      <c r="Q2231" s="34"/>
      <c r="R2231" s="34"/>
      <c r="S2231" s="34"/>
      <c r="T2231" s="34"/>
      <c r="U2231" s="34"/>
      <c r="V2231" s="34"/>
      <c r="W2231" s="34"/>
      <c r="X2231" s="34"/>
      <c r="Y2231" s="34"/>
      <c r="Z2231" s="34"/>
      <c r="AA2231" s="34"/>
      <c r="AB2231" s="34"/>
      <c r="AC2231" s="34"/>
    </row>
    <row r="2232" spans="2:29">
      <c r="B2232" s="23"/>
      <c r="C2232" s="23"/>
      <c r="D2232" s="34"/>
      <c r="E2232" s="34"/>
      <c r="F2232" s="34"/>
      <c r="G2232" s="34"/>
      <c r="H2232" s="34"/>
      <c r="I2232" s="34"/>
      <c r="J2232" s="34"/>
      <c r="K2232" s="34"/>
      <c r="L2232" s="34"/>
      <c r="M2232" s="34"/>
      <c r="N2232" s="34"/>
      <c r="O2232" s="34"/>
      <c r="P2232" s="34"/>
      <c r="Q2232" s="34"/>
      <c r="R2232" s="34"/>
      <c r="S2232" s="34"/>
      <c r="T2232" s="34"/>
      <c r="U2232" s="34"/>
      <c r="V2232" s="34"/>
      <c r="W2232" s="34"/>
      <c r="X2232" s="34"/>
      <c r="Y2232" s="34"/>
      <c r="Z2232" s="34"/>
      <c r="AA2232" s="34"/>
      <c r="AB2232" s="34"/>
      <c r="AC2232" s="34"/>
    </row>
    <row r="2233" spans="2:29">
      <c r="B2233" s="23"/>
      <c r="C2233" s="23"/>
      <c r="D2233" s="34"/>
      <c r="E2233" s="34"/>
      <c r="F2233" s="34"/>
      <c r="G2233" s="34"/>
      <c r="H2233" s="34"/>
      <c r="I2233" s="34"/>
      <c r="J2233" s="34"/>
      <c r="K2233" s="34"/>
      <c r="L2233" s="34"/>
      <c r="M2233" s="34"/>
      <c r="N2233" s="34"/>
      <c r="O2233" s="34"/>
      <c r="P2233" s="34"/>
      <c r="Q2233" s="34"/>
      <c r="R2233" s="34"/>
      <c r="S2233" s="34"/>
      <c r="T2233" s="34"/>
      <c r="U2233" s="34"/>
      <c r="V2233" s="34"/>
      <c r="W2233" s="34"/>
      <c r="X2233" s="34"/>
      <c r="Y2233" s="34"/>
      <c r="Z2233" s="34"/>
      <c r="AA2233" s="34"/>
      <c r="AB2233" s="34"/>
      <c r="AC2233" s="34"/>
    </row>
    <row r="2234" spans="2:29">
      <c r="B2234" s="23"/>
      <c r="C2234" s="23"/>
      <c r="D2234" s="34"/>
      <c r="E2234" s="34"/>
      <c r="F2234" s="34"/>
      <c r="G2234" s="34"/>
      <c r="H2234" s="34"/>
      <c r="I2234" s="34"/>
      <c r="J2234" s="34"/>
      <c r="K2234" s="34"/>
      <c r="L2234" s="34"/>
      <c r="M2234" s="34"/>
      <c r="N2234" s="34"/>
      <c r="O2234" s="34"/>
      <c r="P2234" s="34"/>
      <c r="Q2234" s="34"/>
      <c r="R2234" s="34"/>
      <c r="S2234" s="34"/>
      <c r="T2234" s="34"/>
      <c r="U2234" s="34"/>
      <c r="V2234" s="34"/>
      <c r="W2234" s="34"/>
      <c r="X2234" s="34"/>
      <c r="Y2234" s="34"/>
      <c r="Z2234" s="34"/>
      <c r="AA2234" s="34"/>
      <c r="AB2234" s="34"/>
      <c r="AC2234" s="34"/>
    </row>
    <row r="2235" spans="2:29">
      <c r="B2235" s="23"/>
      <c r="C2235" s="23"/>
      <c r="D2235" s="34"/>
      <c r="E2235" s="34"/>
      <c r="F2235" s="34"/>
      <c r="G2235" s="34"/>
      <c r="H2235" s="34"/>
      <c r="I2235" s="34"/>
      <c r="J2235" s="34"/>
      <c r="K2235" s="34"/>
      <c r="L2235" s="34"/>
      <c r="M2235" s="34"/>
      <c r="N2235" s="34"/>
      <c r="O2235" s="34"/>
      <c r="P2235" s="34"/>
      <c r="Q2235" s="34"/>
      <c r="R2235" s="34"/>
      <c r="S2235" s="34"/>
      <c r="T2235" s="34"/>
      <c r="U2235" s="34"/>
      <c r="V2235" s="34"/>
      <c r="W2235" s="34"/>
      <c r="X2235" s="34"/>
      <c r="Y2235" s="34"/>
      <c r="Z2235" s="34"/>
      <c r="AA2235" s="34"/>
      <c r="AB2235" s="34"/>
      <c r="AC2235" s="34"/>
    </row>
    <row r="2236" spans="2:29">
      <c r="B2236" s="23"/>
      <c r="C2236" s="23"/>
      <c r="D2236" s="34"/>
      <c r="E2236" s="34"/>
      <c r="F2236" s="34"/>
      <c r="G2236" s="34"/>
      <c r="H2236" s="34"/>
      <c r="I2236" s="34"/>
      <c r="J2236" s="34"/>
      <c r="K2236" s="34"/>
      <c r="L2236" s="34"/>
      <c r="M2236" s="34"/>
      <c r="N2236" s="34"/>
      <c r="O2236" s="34"/>
      <c r="P2236" s="34"/>
      <c r="Q2236" s="34"/>
      <c r="R2236" s="34"/>
      <c r="S2236" s="34"/>
      <c r="T2236" s="34"/>
      <c r="U2236" s="34"/>
      <c r="V2236" s="34"/>
      <c r="W2236" s="34"/>
      <c r="X2236" s="34"/>
      <c r="Y2236" s="34"/>
      <c r="Z2236" s="34"/>
      <c r="AA2236" s="34"/>
      <c r="AB2236" s="34"/>
      <c r="AC2236" s="34"/>
    </row>
    <row r="2237" spans="2:29">
      <c r="B2237" s="23"/>
      <c r="C2237" s="23"/>
      <c r="D2237" s="34"/>
      <c r="E2237" s="34"/>
      <c r="F2237" s="34"/>
      <c r="G2237" s="34"/>
      <c r="H2237" s="34"/>
      <c r="I2237" s="34"/>
      <c r="J2237" s="34"/>
      <c r="K2237" s="34"/>
      <c r="L2237" s="34"/>
      <c r="M2237" s="34"/>
      <c r="N2237" s="34"/>
      <c r="O2237" s="34"/>
      <c r="P2237" s="34"/>
      <c r="Q2237" s="34"/>
      <c r="R2237" s="34"/>
      <c r="S2237" s="34"/>
      <c r="T2237" s="34"/>
      <c r="U2237" s="34"/>
      <c r="V2237" s="34"/>
      <c r="W2237" s="34"/>
      <c r="X2237" s="34"/>
      <c r="Y2237" s="34"/>
      <c r="Z2237" s="34"/>
      <c r="AA2237" s="34"/>
      <c r="AB2237" s="34"/>
      <c r="AC2237" s="34"/>
    </row>
    <row r="2238" spans="2:29">
      <c r="B2238" s="23"/>
      <c r="C2238" s="23"/>
      <c r="D2238" s="34"/>
      <c r="E2238" s="34"/>
      <c r="F2238" s="34"/>
      <c r="G2238" s="34"/>
      <c r="H2238" s="34"/>
      <c r="I2238" s="34"/>
      <c r="J2238" s="34"/>
      <c r="K2238" s="34"/>
      <c r="L2238" s="34"/>
      <c r="M2238" s="34"/>
      <c r="N2238" s="34"/>
      <c r="O2238" s="34"/>
      <c r="P2238" s="34"/>
      <c r="Q2238" s="34"/>
      <c r="R2238" s="34"/>
      <c r="S2238" s="34"/>
      <c r="T2238" s="34"/>
      <c r="U2238" s="34"/>
      <c r="V2238" s="34"/>
      <c r="W2238" s="34"/>
      <c r="X2238" s="34"/>
      <c r="Y2238" s="34"/>
      <c r="Z2238" s="34"/>
      <c r="AA2238" s="34"/>
      <c r="AB2238" s="34"/>
      <c r="AC2238" s="34"/>
    </row>
    <row r="2239" spans="2:29">
      <c r="B2239" s="23"/>
      <c r="C2239" s="23"/>
      <c r="D2239" s="34"/>
      <c r="E2239" s="34"/>
      <c r="F2239" s="34"/>
      <c r="G2239" s="34"/>
      <c r="H2239" s="34"/>
      <c r="I2239" s="34"/>
      <c r="J2239" s="34"/>
      <c r="K2239" s="34"/>
      <c r="L2239" s="34"/>
      <c r="M2239" s="34"/>
      <c r="N2239" s="34"/>
      <c r="O2239" s="34"/>
      <c r="P2239" s="34"/>
      <c r="Q2239" s="34"/>
      <c r="R2239" s="34"/>
      <c r="S2239" s="34"/>
      <c r="T2239" s="34"/>
      <c r="U2239" s="34"/>
      <c r="V2239" s="34"/>
      <c r="W2239" s="34"/>
      <c r="X2239" s="34"/>
      <c r="Y2239" s="34"/>
      <c r="Z2239" s="34"/>
      <c r="AA2239" s="34"/>
      <c r="AB2239" s="34"/>
      <c r="AC2239" s="34"/>
    </row>
    <row r="2240" spans="2:29">
      <c r="B2240" s="23"/>
      <c r="C2240" s="23"/>
      <c r="D2240" s="34"/>
      <c r="E2240" s="34"/>
      <c r="F2240" s="34"/>
      <c r="G2240" s="34"/>
      <c r="H2240" s="34"/>
      <c r="I2240" s="34"/>
      <c r="J2240" s="34"/>
      <c r="K2240" s="34"/>
      <c r="L2240" s="34"/>
      <c r="M2240" s="34"/>
      <c r="N2240" s="34"/>
      <c r="O2240" s="34"/>
      <c r="P2240" s="34"/>
      <c r="Q2240" s="34"/>
      <c r="R2240" s="34"/>
      <c r="S2240" s="34"/>
      <c r="T2240" s="34"/>
      <c r="U2240" s="34"/>
      <c r="V2240" s="34"/>
      <c r="W2240" s="34"/>
      <c r="X2240" s="34"/>
      <c r="Y2240" s="34"/>
      <c r="Z2240" s="34"/>
      <c r="AA2240" s="34"/>
      <c r="AB2240" s="34"/>
      <c r="AC2240" s="34"/>
    </row>
    <row r="2241" spans="2:29">
      <c r="B2241" s="23"/>
      <c r="C2241" s="23"/>
      <c r="D2241" s="34"/>
      <c r="E2241" s="34"/>
      <c r="F2241" s="34"/>
      <c r="G2241" s="34"/>
      <c r="H2241" s="34"/>
      <c r="I2241" s="34"/>
      <c r="J2241" s="34"/>
      <c r="K2241" s="34"/>
      <c r="L2241" s="34"/>
      <c r="M2241" s="34"/>
      <c r="N2241" s="34"/>
      <c r="O2241" s="34"/>
      <c r="P2241" s="34"/>
      <c r="Q2241" s="34"/>
      <c r="R2241" s="34"/>
      <c r="S2241" s="34"/>
      <c r="T2241" s="34"/>
      <c r="U2241" s="34"/>
      <c r="V2241" s="34"/>
      <c r="W2241" s="34"/>
      <c r="X2241" s="34"/>
      <c r="Y2241" s="34"/>
      <c r="Z2241" s="34"/>
      <c r="AA2241" s="34"/>
      <c r="AB2241" s="34"/>
      <c r="AC2241" s="34"/>
    </row>
    <row r="2242" spans="2:29">
      <c r="B2242" s="23"/>
      <c r="C2242" s="23"/>
      <c r="D2242" s="34"/>
      <c r="E2242" s="34"/>
      <c r="F2242" s="34"/>
      <c r="G2242" s="34"/>
      <c r="H2242" s="34"/>
      <c r="I2242" s="34"/>
      <c r="J2242" s="34"/>
      <c r="K2242" s="34"/>
      <c r="L2242" s="34"/>
      <c r="M2242" s="34"/>
      <c r="N2242" s="34"/>
      <c r="O2242" s="34"/>
      <c r="P2242" s="34"/>
      <c r="Q2242" s="34"/>
      <c r="R2242" s="34"/>
      <c r="S2242" s="34"/>
      <c r="T2242" s="34"/>
      <c r="U2242" s="34"/>
      <c r="V2242" s="34"/>
      <c r="W2242" s="34"/>
      <c r="X2242" s="34"/>
      <c r="Y2242" s="34"/>
      <c r="Z2242" s="34"/>
      <c r="AA2242" s="34"/>
      <c r="AB2242" s="34"/>
      <c r="AC2242" s="34"/>
    </row>
    <row r="2243" spans="2:29">
      <c r="B2243" s="23"/>
      <c r="C2243" s="23"/>
      <c r="D2243" s="34"/>
      <c r="E2243" s="34"/>
      <c r="F2243" s="34"/>
      <c r="G2243" s="34"/>
      <c r="H2243" s="34"/>
      <c r="I2243" s="34"/>
      <c r="J2243" s="34"/>
      <c r="K2243" s="34"/>
      <c r="L2243" s="34"/>
      <c r="M2243" s="34"/>
      <c r="N2243" s="34"/>
      <c r="O2243" s="34"/>
      <c r="P2243" s="34"/>
      <c r="Q2243" s="34"/>
      <c r="R2243" s="34"/>
      <c r="S2243" s="34"/>
      <c r="T2243" s="34"/>
      <c r="U2243" s="34"/>
      <c r="V2243" s="34"/>
      <c r="W2243" s="34"/>
      <c r="X2243" s="34"/>
      <c r="Y2243" s="34"/>
      <c r="Z2243" s="34"/>
      <c r="AA2243" s="34"/>
      <c r="AB2243" s="34"/>
      <c r="AC2243" s="34"/>
    </row>
    <row r="2244" spans="2:29">
      <c r="B2244" s="23"/>
      <c r="C2244" s="23"/>
      <c r="D2244" s="34"/>
      <c r="E2244" s="34"/>
      <c r="F2244" s="34"/>
      <c r="G2244" s="34"/>
      <c r="H2244" s="34"/>
      <c r="I2244" s="34"/>
      <c r="J2244" s="34"/>
      <c r="K2244" s="34"/>
      <c r="L2244" s="34"/>
      <c r="M2244" s="34"/>
      <c r="N2244" s="34"/>
      <c r="O2244" s="34"/>
      <c r="P2244" s="34"/>
      <c r="Q2244" s="34"/>
      <c r="R2244" s="34"/>
      <c r="S2244" s="34"/>
      <c r="T2244" s="34"/>
      <c r="U2244" s="34"/>
      <c r="V2244" s="34"/>
      <c r="W2244" s="34"/>
      <c r="X2244" s="34"/>
      <c r="Y2244" s="34"/>
      <c r="Z2244" s="34"/>
      <c r="AA2244" s="34"/>
      <c r="AB2244" s="34"/>
      <c r="AC2244" s="34"/>
    </row>
    <row r="2245" spans="2:29">
      <c r="B2245" s="23"/>
      <c r="C2245" s="23"/>
      <c r="D2245" s="34"/>
      <c r="E2245" s="34"/>
      <c r="F2245" s="34"/>
      <c r="G2245" s="34"/>
      <c r="H2245" s="34"/>
      <c r="I2245" s="34"/>
      <c r="J2245" s="34"/>
      <c r="K2245" s="34"/>
      <c r="L2245" s="34"/>
      <c r="M2245" s="34"/>
      <c r="N2245" s="34"/>
      <c r="O2245" s="34"/>
      <c r="P2245" s="34"/>
      <c r="Q2245" s="34"/>
      <c r="R2245" s="34"/>
      <c r="S2245" s="34"/>
      <c r="T2245" s="34"/>
      <c r="U2245" s="34"/>
      <c r="V2245" s="34"/>
      <c r="W2245" s="34"/>
      <c r="X2245" s="34"/>
      <c r="Y2245" s="34"/>
      <c r="Z2245" s="34"/>
      <c r="AA2245" s="34"/>
      <c r="AB2245" s="34"/>
      <c r="AC2245" s="34"/>
    </row>
    <row r="2246" spans="2:29">
      <c r="B2246" s="23"/>
      <c r="C2246" s="23"/>
      <c r="D2246" s="34"/>
      <c r="E2246" s="34"/>
      <c r="F2246" s="34"/>
      <c r="G2246" s="34"/>
      <c r="H2246" s="34"/>
      <c r="I2246" s="34"/>
      <c r="J2246" s="34"/>
      <c r="K2246" s="34"/>
      <c r="L2246" s="34"/>
      <c r="M2246" s="34"/>
      <c r="N2246" s="34"/>
      <c r="O2246" s="34"/>
      <c r="P2246" s="34"/>
      <c r="Q2246" s="34"/>
      <c r="R2246" s="34"/>
      <c r="S2246" s="34"/>
      <c r="T2246" s="34"/>
      <c r="U2246" s="34"/>
      <c r="V2246" s="34"/>
      <c r="W2246" s="34"/>
      <c r="X2246" s="34"/>
      <c r="Y2246" s="34"/>
      <c r="Z2246" s="34"/>
      <c r="AA2246" s="34"/>
      <c r="AB2246" s="34"/>
      <c r="AC2246" s="34"/>
    </row>
    <row r="2247" spans="2:29">
      <c r="B2247" s="23"/>
      <c r="C2247" s="23"/>
      <c r="D2247" s="34"/>
      <c r="E2247" s="34"/>
      <c r="F2247" s="34"/>
      <c r="G2247" s="34"/>
      <c r="H2247" s="34"/>
      <c r="I2247" s="34"/>
      <c r="J2247" s="34"/>
      <c r="K2247" s="34"/>
      <c r="L2247" s="34"/>
      <c r="M2247" s="34"/>
      <c r="N2247" s="34"/>
      <c r="O2247" s="34"/>
      <c r="P2247" s="34"/>
      <c r="Q2247" s="34"/>
      <c r="R2247" s="34"/>
      <c r="S2247" s="34"/>
      <c r="T2247" s="34"/>
      <c r="U2247" s="34"/>
      <c r="V2247" s="34"/>
      <c r="W2247" s="34"/>
      <c r="X2247" s="34"/>
      <c r="Y2247" s="34"/>
      <c r="Z2247" s="34"/>
      <c r="AA2247" s="34"/>
      <c r="AB2247" s="34"/>
      <c r="AC2247" s="34"/>
    </row>
    <row r="2248" spans="2:29">
      <c r="B2248" s="23"/>
      <c r="C2248" s="23"/>
      <c r="D2248" s="34"/>
      <c r="E2248" s="34"/>
      <c r="F2248" s="34"/>
      <c r="G2248" s="34"/>
      <c r="H2248" s="34"/>
      <c r="I2248" s="34"/>
      <c r="J2248" s="34"/>
      <c r="K2248" s="34"/>
      <c r="L2248" s="34"/>
      <c r="M2248" s="34"/>
      <c r="N2248" s="34"/>
      <c r="O2248" s="34"/>
      <c r="P2248" s="34"/>
      <c r="Q2248" s="34"/>
      <c r="R2248" s="34"/>
      <c r="S2248" s="34"/>
      <c r="T2248" s="34"/>
      <c r="U2248" s="34"/>
      <c r="V2248" s="34"/>
      <c r="W2248" s="34"/>
      <c r="X2248" s="34"/>
      <c r="Y2248" s="34"/>
      <c r="Z2248" s="34"/>
      <c r="AA2248" s="34"/>
      <c r="AB2248" s="34"/>
      <c r="AC2248" s="34"/>
    </row>
    <row r="2249" spans="2:29">
      <c r="B2249" s="23"/>
      <c r="C2249" s="23"/>
      <c r="D2249" s="34"/>
      <c r="E2249" s="34"/>
      <c r="F2249" s="34"/>
      <c r="G2249" s="34"/>
      <c r="H2249" s="34"/>
      <c r="I2249" s="34"/>
      <c r="J2249" s="34"/>
      <c r="K2249" s="34"/>
      <c r="L2249" s="34"/>
      <c r="M2249" s="34"/>
      <c r="N2249" s="34"/>
      <c r="O2249" s="34"/>
      <c r="P2249" s="34"/>
      <c r="Q2249" s="34"/>
      <c r="R2249" s="34"/>
      <c r="S2249" s="34"/>
      <c r="T2249" s="34"/>
      <c r="U2249" s="34"/>
      <c r="V2249" s="34"/>
      <c r="W2249" s="34"/>
      <c r="X2249" s="34"/>
      <c r="Y2249" s="34"/>
      <c r="Z2249" s="34"/>
      <c r="AA2249" s="34"/>
      <c r="AB2249" s="34"/>
      <c r="AC2249" s="34"/>
    </row>
    <row r="2250" spans="2:29">
      <c r="B2250" s="23"/>
      <c r="C2250" s="23"/>
      <c r="D2250" s="34"/>
      <c r="E2250" s="34"/>
      <c r="F2250" s="34"/>
      <c r="G2250" s="34"/>
      <c r="H2250" s="34"/>
      <c r="I2250" s="34"/>
      <c r="J2250" s="34"/>
      <c r="K2250" s="34"/>
      <c r="L2250" s="34"/>
      <c r="M2250" s="34"/>
      <c r="N2250" s="34"/>
      <c r="O2250" s="34"/>
      <c r="P2250" s="34"/>
      <c r="Q2250" s="34"/>
      <c r="R2250" s="34"/>
      <c r="S2250" s="34"/>
      <c r="T2250" s="34"/>
      <c r="U2250" s="34"/>
      <c r="V2250" s="34"/>
      <c r="W2250" s="34"/>
      <c r="X2250" s="34"/>
      <c r="Y2250" s="34"/>
      <c r="Z2250" s="34"/>
      <c r="AA2250" s="34"/>
      <c r="AB2250" s="34"/>
      <c r="AC2250" s="34"/>
    </row>
    <row r="2251" spans="2:29">
      <c r="B2251" s="23"/>
      <c r="C2251" s="23"/>
      <c r="D2251" s="34"/>
      <c r="E2251" s="34"/>
      <c r="F2251" s="34"/>
      <c r="G2251" s="34"/>
      <c r="H2251" s="34"/>
      <c r="I2251" s="34"/>
      <c r="J2251" s="34"/>
      <c r="K2251" s="34"/>
      <c r="L2251" s="34"/>
      <c r="M2251" s="34"/>
      <c r="N2251" s="34"/>
      <c r="O2251" s="34"/>
      <c r="P2251" s="34"/>
      <c r="Q2251" s="34"/>
      <c r="R2251" s="34"/>
      <c r="S2251" s="34"/>
      <c r="T2251" s="34"/>
      <c r="U2251" s="34"/>
      <c r="V2251" s="34"/>
      <c r="W2251" s="34"/>
      <c r="X2251" s="34"/>
      <c r="Y2251" s="34"/>
      <c r="Z2251" s="34"/>
      <c r="AA2251" s="34"/>
      <c r="AB2251" s="34"/>
      <c r="AC2251" s="34"/>
    </row>
    <row r="2252" spans="2:29">
      <c r="B2252" s="23"/>
      <c r="C2252" s="23"/>
      <c r="D2252" s="34"/>
      <c r="E2252" s="34"/>
      <c r="F2252" s="34"/>
      <c r="G2252" s="34"/>
      <c r="H2252" s="34"/>
      <c r="I2252" s="34"/>
      <c r="J2252" s="34"/>
      <c r="K2252" s="34"/>
      <c r="L2252" s="34"/>
      <c r="M2252" s="34"/>
      <c r="N2252" s="34"/>
      <c r="O2252" s="34"/>
      <c r="P2252" s="34"/>
      <c r="Q2252" s="34"/>
      <c r="R2252" s="34"/>
      <c r="S2252" s="34"/>
      <c r="T2252" s="34"/>
      <c r="U2252" s="34"/>
      <c r="V2252" s="34"/>
      <c r="W2252" s="34"/>
      <c r="X2252" s="34"/>
      <c r="Y2252" s="34"/>
      <c r="Z2252" s="34"/>
      <c r="AA2252" s="34"/>
      <c r="AB2252" s="34"/>
      <c r="AC2252" s="34"/>
    </row>
    <row r="2253" spans="2:29">
      <c r="B2253" s="23"/>
      <c r="C2253" s="23"/>
      <c r="D2253" s="34"/>
      <c r="E2253" s="34"/>
      <c r="F2253" s="34"/>
      <c r="G2253" s="34"/>
      <c r="H2253" s="34"/>
      <c r="I2253" s="34"/>
      <c r="J2253" s="34"/>
      <c r="K2253" s="34"/>
      <c r="L2253" s="34"/>
      <c r="M2253" s="34"/>
      <c r="N2253" s="34"/>
      <c r="O2253" s="34"/>
      <c r="P2253" s="34"/>
      <c r="Q2253" s="34"/>
      <c r="R2253" s="34"/>
      <c r="S2253" s="34"/>
      <c r="T2253" s="34"/>
      <c r="U2253" s="34"/>
      <c r="V2253" s="34"/>
      <c r="W2253" s="34"/>
      <c r="X2253" s="34"/>
      <c r="Y2253" s="34"/>
      <c r="Z2253" s="34"/>
      <c r="AA2253" s="34"/>
      <c r="AB2253" s="34"/>
      <c r="AC2253" s="34"/>
    </row>
    <row r="2254" spans="2:29">
      <c r="B2254" s="23"/>
      <c r="C2254" s="23"/>
      <c r="D2254" s="34"/>
      <c r="E2254" s="34"/>
      <c r="F2254" s="34"/>
      <c r="G2254" s="34"/>
      <c r="H2254" s="34"/>
      <c r="I2254" s="34"/>
      <c r="J2254" s="34"/>
      <c r="K2254" s="34"/>
      <c r="L2254" s="34"/>
      <c r="M2254" s="34"/>
      <c r="N2254" s="34"/>
      <c r="O2254" s="34"/>
      <c r="P2254" s="34"/>
      <c r="Q2254" s="34"/>
      <c r="R2254" s="34"/>
      <c r="S2254" s="34"/>
      <c r="T2254" s="34"/>
      <c r="U2254" s="34"/>
      <c r="V2254" s="34"/>
      <c r="W2254" s="34"/>
      <c r="X2254" s="34"/>
      <c r="Y2254" s="34"/>
      <c r="Z2254" s="34"/>
      <c r="AA2254" s="34"/>
      <c r="AB2254" s="34"/>
      <c r="AC2254" s="34"/>
    </row>
    <row r="2255" spans="2:29">
      <c r="B2255" s="23"/>
      <c r="C2255" s="23"/>
      <c r="D2255" s="34"/>
      <c r="E2255" s="34"/>
      <c r="F2255" s="34"/>
      <c r="G2255" s="34"/>
      <c r="H2255" s="34"/>
      <c r="I2255" s="34"/>
      <c r="J2255" s="34"/>
      <c r="K2255" s="34"/>
      <c r="L2255" s="34"/>
      <c r="M2255" s="34"/>
      <c r="N2255" s="34"/>
      <c r="O2255" s="34"/>
      <c r="P2255" s="34"/>
      <c r="Q2255" s="34"/>
      <c r="R2255" s="34"/>
      <c r="S2255" s="34"/>
      <c r="T2255" s="34"/>
      <c r="U2255" s="34"/>
      <c r="V2255" s="34"/>
      <c r="W2255" s="34"/>
      <c r="X2255" s="34"/>
      <c r="Y2255" s="34"/>
      <c r="Z2255" s="34"/>
      <c r="AA2255" s="34"/>
      <c r="AB2255" s="34"/>
      <c r="AC2255" s="34"/>
    </row>
    <row r="2256" spans="2:29">
      <c r="B2256" s="23"/>
      <c r="C2256" s="23"/>
      <c r="D2256" s="34"/>
      <c r="E2256" s="34"/>
      <c r="F2256" s="34"/>
      <c r="G2256" s="34"/>
      <c r="H2256" s="34"/>
      <c r="I2256" s="34"/>
      <c r="J2256" s="34"/>
      <c r="K2256" s="34"/>
      <c r="L2256" s="34"/>
      <c r="M2256" s="34"/>
      <c r="N2256" s="34"/>
      <c r="O2256" s="34"/>
      <c r="P2256" s="34"/>
      <c r="Q2256" s="34"/>
      <c r="R2256" s="34"/>
      <c r="S2256" s="34"/>
      <c r="T2256" s="34"/>
      <c r="U2256" s="34"/>
      <c r="V2256" s="34"/>
      <c r="W2256" s="34"/>
      <c r="X2256" s="34"/>
      <c r="Y2256" s="34"/>
      <c r="Z2256" s="34"/>
      <c r="AA2256" s="34"/>
      <c r="AB2256" s="34"/>
      <c r="AC2256" s="34"/>
    </row>
    <row r="2257" spans="2:29">
      <c r="B2257" s="23"/>
      <c r="C2257" s="23"/>
      <c r="D2257" s="34"/>
      <c r="E2257" s="34"/>
      <c r="F2257" s="34"/>
      <c r="G2257" s="34"/>
      <c r="H2257" s="34"/>
      <c r="I2257" s="34"/>
      <c r="J2257" s="34"/>
      <c r="K2257" s="34"/>
      <c r="L2257" s="34"/>
      <c r="M2257" s="34"/>
      <c r="N2257" s="34"/>
      <c r="O2257" s="34"/>
      <c r="P2257" s="34"/>
      <c r="Q2257" s="34"/>
      <c r="R2257" s="34"/>
      <c r="S2257" s="34"/>
      <c r="T2257" s="34"/>
      <c r="U2257" s="34"/>
      <c r="V2257" s="34"/>
      <c r="W2257" s="34"/>
      <c r="X2257" s="34"/>
      <c r="Y2257" s="34"/>
      <c r="Z2257" s="34"/>
      <c r="AA2257" s="34"/>
      <c r="AB2257" s="34"/>
      <c r="AC2257" s="34"/>
    </row>
    <row r="2258" spans="2:29">
      <c r="B2258" s="23"/>
      <c r="C2258" s="23"/>
      <c r="D2258" s="34"/>
      <c r="E2258" s="34"/>
      <c r="F2258" s="34"/>
      <c r="G2258" s="34"/>
      <c r="H2258" s="34"/>
      <c r="I2258" s="34"/>
      <c r="J2258" s="34"/>
      <c r="K2258" s="34"/>
      <c r="L2258" s="34"/>
      <c r="M2258" s="34"/>
      <c r="N2258" s="34"/>
      <c r="O2258" s="34"/>
      <c r="P2258" s="34"/>
      <c r="Q2258" s="34"/>
      <c r="R2258" s="34"/>
      <c r="S2258" s="34"/>
      <c r="T2258" s="34"/>
      <c r="U2258" s="34"/>
      <c r="V2258" s="34"/>
      <c r="W2258" s="34"/>
      <c r="X2258" s="34"/>
      <c r="Y2258" s="34"/>
      <c r="Z2258" s="34"/>
      <c r="AA2258" s="34"/>
      <c r="AB2258" s="34"/>
      <c r="AC2258" s="34"/>
    </row>
    <row r="2259" spans="2:29">
      <c r="B2259" s="23"/>
      <c r="C2259" s="23"/>
      <c r="D2259" s="34"/>
      <c r="E2259" s="34"/>
      <c r="F2259" s="34"/>
      <c r="G2259" s="34"/>
      <c r="H2259" s="34"/>
      <c r="I2259" s="34"/>
      <c r="J2259" s="34"/>
      <c r="K2259" s="34"/>
      <c r="L2259" s="34"/>
      <c r="M2259" s="34"/>
      <c r="N2259" s="34"/>
      <c r="O2259" s="34"/>
      <c r="P2259" s="34"/>
      <c r="Q2259" s="34"/>
      <c r="R2259" s="34"/>
      <c r="S2259" s="34"/>
      <c r="T2259" s="34"/>
      <c r="U2259" s="34"/>
      <c r="V2259" s="34"/>
      <c r="W2259" s="34"/>
      <c r="X2259" s="34"/>
      <c r="Y2259" s="34"/>
      <c r="Z2259" s="34"/>
      <c r="AA2259" s="34"/>
      <c r="AB2259" s="34"/>
      <c r="AC2259" s="34"/>
    </row>
    <row r="2260" spans="2:29">
      <c r="B2260" s="23"/>
      <c r="C2260" s="23"/>
      <c r="D2260" s="34"/>
      <c r="E2260" s="34"/>
      <c r="F2260" s="34"/>
      <c r="G2260" s="34"/>
      <c r="H2260" s="34"/>
      <c r="I2260" s="34"/>
      <c r="J2260" s="34"/>
      <c r="K2260" s="34"/>
      <c r="L2260" s="34"/>
      <c r="M2260" s="34"/>
      <c r="N2260" s="34"/>
      <c r="O2260" s="34"/>
      <c r="P2260" s="34"/>
      <c r="Q2260" s="34"/>
      <c r="R2260" s="34"/>
      <c r="S2260" s="34"/>
      <c r="T2260" s="34"/>
      <c r="U2260" s="34"/>
      <c r="V2260" s="34"/>
      <c r="W2260" s="34"/>
      <c r="X2260" s="34"/>
      <c r="Y2260" s="34"/>
      <c r="Z2260" s="34"/>
      <c r="AA2260" s="34"/>
      <c r="AB2260" s="34"/>
      <c r="AC2260" s="34"/>
    </row>
    <row r="2261" spans="2:29">
      <c r="B2261" s="23"/>
      <c r="C2261" s="23"/>
      <c r="D2261" s="34"/>
      <c r="E2261" s="34"/>
      <c r="F2261" s="34"/>
      <c r="G2261" s="34"/>
      <c r="H2261" s="34"/>
      <c r="I2261" s="34"/>
      <c r="J2261" s="34"/>
      <c r="K2261" s="34"/>
      <c r="L2261" s="34"/>
      <c r="M2261" s="34"/>
      <c r="N2261" s="34"/>
      <c r="O2261" s="34"/>
      <c r="P2261" s="34"/>
      <c r="Q2261" s="34"/>
      <c r="R2261" s="34"/>
      <c r="S2261" s="34"/>
      <c r="T2261" s="34"/>
      <c r="U2261" s="34"/>
      <c r="V2261" s="34"/>
      <c r="W2261" s="34"/>
      <c r="X2261" s="34"/>
      <c r="Y2261" s="34"/>
      <c r="Z2261" s="34"/>
      <c r="AA2261" s="34"/>
      <c r="AB2261" s="34"/>
      <c r="AC2261" s="34"/>
    </row>
    <row r="2262" spans="2:29">
      <c r="B2262" s="23"/>
      <c r="C2262" s="23"/>
      <c r="D2262" s="34"/>
      <c r="E2262" s="34"/>
      <c r="F2262" s="34"/>
      <c r="G2262" s="34"/>
      <c r="H2262" s="34"/>
      <c r="I2262" s="34"/>
      <c r="J2262" s="34"/>
      <c r="K2262" s="34"/>
      <c r="L2262" s="34"/>
      <c r="M2262" s="34"/>
      <c r="N2262" s="34"/>
      <c r="O2262" s="34"/>
      <c r="P2262" s="34"/>
      <c r="Q2262" s="34"/>
      <c r="R2262" s="34"/>
      <c r="S2262" s="34"/>
      <c r="T2262" s="34"/>
      <c r="U2262" s="34"/>
      <c r="V2262" s="34"/>
      <c r="W2262" s="34"/>
      <c r="X2262" s="34"/>
      <c r="Y2262" s="34"/>
      <c r="Z2262" s="34"/>
      <c r="AA2262" s="34"/>
      <c r="AB2262" s="34"/>
      <c r="AC2262" s="34"/>
    </row>
    <row r="2263" spans="2:29">
      <c r="B2263" s="23"/>
      <c r="C2263" s="23"/>
      <c r="D2263" s="34"/>
      <c r="E2263" s="34"/>
      <c r="F2263" s="34"/>
      <c r="G2263" s="34"/>
      <c r="H2263" s="34"/>
      <c r="I2263" s="34"/>
      <c r="J2263" s="34"/>
      <c r="K2263" s="34"/>
      <c r="L2263" s="34"/>
      <c r="M2263" s="34"/>
      <c r="N2263" s="34"/>
      <c r="O2263" s="34"/>
      <c r="P2263" s="34"/>
      <c r="Q2263" s="34"/>
      <c r="R2263" s="34"/>
      <c r="S2263" s="34"/>
      <c r="T2263" s="34"/>
      <c r="U2263" s="34"/>
      <c r="V2263" s="34"/>
      <c r="W2263" s="34"/>
      <c r="X2263" s="34"/>
      <c r="Y2263" s="34"/>
      <c r="Z2263" s="34"/>
      <c r="AA2263" s="34"/>
      <c r="AB2263" s="34"/>
      <c r="AC2263" s="34"/>
    </row>
    <row r="2264" spans="2:29">
      <c r="B2264" s="23"/>
      <c r="C2264" s="23"/>
      <c r="D2264" s="34"/>
      <c r="E2264" s="34"/>
      <c r="F2264" s="34"/>
      <c r="G2264" s="34"/>
      <c r="H2264" s="34"/>
      <c r="I2264" s="34"/>
      <c r="J2264" s="34"/>
      <c r="K2264" s="34"/>
      <c r="L2264" s="34"/>
      <c r="M2264" s="34"/>
      <c r="N2264" s="34"/>
      <c r="O2264" s="34"/>
      <c r="P2264" s="34"/>
      <c r="Q2264" s="34"/>
      <c r="R2264" s="34"/>
      <c r="S2264" s="34"/>
      <c r="T2264" s="34"/>
      <c r="U2264" s="34"/>
      <c r="V2264" s="34"/>
      <c r="W2264" s="34"/>
      <c r="X2264" s="34"/>
      <c r="Y2264" s="34"/>
      <c r="Z2264" s="34"/>
      <c r="AA2264" s="34"/>
      <c r="AB2264" s="34"/>
      <c r="AC2264" s="34"/>
    </row>
    <row r="2265" spans="2:29">
      <c r="B2265" s="23"/>
      <c r="C2265" s="23"/>
      <c r="D2265" s="34"/>
      <c r="E2265" s="34"/>
      <c r="F2265" s="34"/>
      <c r="G2265" s="34"/>
      <c r="H2265" s="34"/>
      <c r="I2265" s="34"/>
      <c r="J2265" s="34"/>
      <c r="K2265" s="34"/>
      <c r="L2265" s="34"/>
      <c r="M2265" s="34"/>
      <c r="N2265" s="34"/>
      <c r="O2265" s="34"/>
      <c r="P2265" s="34"/>
      <c r="Q2265" s="34"/>
      <c r="R2265" s="34"/>
      <c r="S2265" s="34"/>
      <c r="T2265" s="34"/>
      <c r="U2265" s="34"/>
      <c r="V2265" s="34"/>
      <c r="W2265" s="34"/>
      <c r="X2265" s="34"/>
      <c r="Y2265" s="34"/>
      <c r="Z2265" s="34"/>
      <c r="AA2265" s="34"/>
      <c r="AB2265" s="34"/>
      <c r="AC2265" s="34"/>
    </row>
    <row r="2266" spans="2:29">
      <c r="B2266" s="23"/>
      <c r="C2266" s="23"/>
      <c r="D2266" s="34"/>
      <c r="E2266" s="34"/>
      <c r="F2266" s="34"/>
      <c r="G2266" s="34"/>
      <c r="H2266" s="34"/>
      <c r="I2266" s="34"/>
      <c r="J2266" s="34"/>
      <c r="K2266" s="34"/>
      <c r="L2266" s="34"/>
      <c r="M2266" s="34"/>
      <c r="N2266" s="34"/>
      <c r="O2266" s="34"/>
      <c r="P2266" s="34"/>
      <c r="Q2266" s="34"/>
      <c r="R2266" s="34"/>
      <c r="S2266" s="34"/>
      <c r="T2266" s="34"/>
      <c r="U2266" s="34"/>
      <c r="V2266" s="34"/>
      <c r="W2266" s="34"/>
      <c r="X2266" s="34"/>
      <c r="Y2266" s="34"/>
      <c r="Z2266" s="34"/>
      <c r="AA2266" s="34"/>
      <c r="AB2266" s="34"/>
      <c r="AC2266" s="34"/>
    </row>
    <row r="2267" spans="2:29">
      <c r="B2267" s="23"/>
      <c r="C2267" s="23"/>
      <c r="D2267" s="34"/>
      <c r="E2267" s="34"/>
      <c r="F2267" s="34"/>
      <c r="G2267" s="34"/>
      <c r="H2267" s="34"/>
      <c r="I2267" s="34"/>
      <c r="J2267" s="34"/>
      <c r="K2267" s="34"/>
      <c r="L2267" s="34"/>
      <c r="M2267" s="34"/>
      <c r="N2267" s="34"/>
      <c r="O2267" s="34"/>
      <c r="P2267" s="34"/>
      <c r="Q2267" s="34"/>
      <c r="R2267" s="34"/>
      <c r="S2267" s="34"/>
      <c r="T2267" s="34"/>
      <c r="U2267" s="34"/>
      <c r="V2267" s="34"/>
      <c r="W2267" s="34"/>
      <c r="X2267" s="34"/>
      <c r="Y2267" s="34"/>
      <c r="Z2267" s="34"/>
      <c r="AA2267" s="34"/>
      <c r="AB2267" s="34"/>
      <c r="AC2267" s="34"/>
    </row>
    <row r="2268" spans="2:29">
      <c r="B2268" s="23"/>
      <c r="C2268" s="23"/>
      <c r="D2268" s="34"/>
      <c r="E2268" s="34"/>
      <c r="F2268" s="34"/>
      <c r="G2268" s="34"/>
      <c r="H2268" s="34"/>
      <c r="I2268" s="34"/>
      <c r="J2268" s="34"/>
      <c r="K2268" s="34"/>
      <c r="L2268" s="34"/>
      <c r="M2268" s="34"/>
      <c r="N2268" s="34"/>
      <c r="O2268" s="34"/>
      <c r="P2268" s="34"/>
      <c r="Q2268" s="34"/>
      <c r="R2268" s="34"/>
      <c r="S2268" s="34"/>
      <c r="T2268" s="34"/>
      <c r="U2268" s="34"/>
      <c r="V2268" s="34"/>
      <c r="W2268" s="34"/>
      <c r="X2268" s="34"/>
      <c r="Y2268" s="34"/>
      <c r="Z2268" s="34"/>
      <c r="AA2268" s="34"/>
      <c r="AB2268" s="34"/>
      <c r="AC2268" s="34"/>
    </row>
    <row r="2269" spans="2:29">
      <c r="B2269" s="23"/>
      <c r="C2269" s="23"/>
      <c r="D2269" s="34"/>
      <c r="E2269" s="34"/>
      <c r="F2269" s="34"/>
      <c r="G2269" s="34"/>
      <c r="H2269" s="34"/>
      <c r="I2269" s="34"/>
      <c r="J2269" s="34"/>
      <c r="K2269" s="34"/>
      <c r="L2269" s="34"/>
      <c r="M2269" s="34"/>
      <c r="N2269" s="34"/>
      <c r="O2269" s="34"/>
      <c r="P2269" s="34"/>
      <c r="Q2269" s="34"/>
      <c r="R2269" s="34"/>
      <c r="S2269" s="34"/>
      <c r="T2269" s="34"/>
      <c r="U2269" s="34"/>
      <c r="V2269" s="34"/>
      <c r="W2269" s="34"/>
      <c r="X2269" s="34"/>
      <c r="Y2269" s="34"/>
      <c r="Z2269" s="34"/>
      <c r="AA2269" s="34"/>
      <c r="AB2269" s="34"/>
      <c r="AC2269" s="34"/>
    </row>
    <row r="2270" spans="2:29">
      <c r="B2270" s="23"/>
      <c r="C2270" s="23"/>
      <c r="D2270" s="34"/>
      <c r="E2270" s="34"/>
      <c r="F2270" s="34"/>
      <c r="G2270" s="34"/>
      <c r="H2270" s="34"/>
      <c r="I2270" s="34"/>
      <c r="J2270" s="34"/>
      <c r="K2270" s="34"/>
      <c r="L2270" s="34"/>
      <c r="M2270" s="34"/>
      <c r="N2270" s="34"/>
      <c r="O2270" s="34"/>
      <c r="P2270" s="34"/>
      <c r="Q2270" s="34"/>
      <c r="R2270" s="34"/>
      <c r="S2270" s="34"/>
      <c r="T2270" s="34"/>
      <c r="U2270" s="34"/>
      <c r="V2270" s="34"/>
      <c r="W2270" s="34"/>
      <c r="X2270" s="34"/>
      <c r="Y2270" s="34"/>
      <c r="Z2270" s="34"/>
      <c r="AA2270" s="34"/>
      <c r="AB2270" s="34"/>
      <c r="AC2270" s="34"/>
    </row>
    <row r="2271" spans="2:29">
      <c r="B2271" s="23"/>
      <c r="C2271" s="23"/>
      <c r="D2271" s="34"/>
      <c r="E2271" s="34"/>
      <c r="F2271" s="34"/>
      <c r="G2271" s="34"/>
      <c r="H2271" s="34"/>
      <c r="I2271" s="34"/>
      <c r="J2271" s="34"/>
      <c r="K2271" s="34"/>
      <c r="L2271" s="34"/>
      <c r="M2271" s="34"/>
      <c r="N2271" s="34"/>
      <c r="O2271" s="34"/>
      <c r="P2271" s="34"/>
      <c r="Q2271" s="34"/>
      <c r="R2271" s="34"/>
      <c r="S2271" s="34"/>
      <c r="T2271" s="34"/>
      <c r="U2271" s="34"/>
      <c r="V2271" s="34"/>
      <c r="W2271" s="34"/>
      <c r="X2271" s="34"/>
      <c r="Y2271" s="34"/>
      <c r="Z2271" s="34"/>
      <c r="AA2271" s="34"/>
      <c r="AB2271" s="34"/>
      <c r="AC2271" s="34"/>
    </row>
    <row r="2272" spans="2:29">
      <c r="B2272" s="23"/>
      <c r="C2272" s="23"/>
      <c r="D2272" s="34"/>
      <c r="E2272" s="34"/>
      <c r="F2272" s="34"/>
      <c r="G2272" s="34"/>
      <c r="H2272" s="34"/>
      <c r="I2272" s="34"/>
      <c r="J2272" s="34"/>
      <c r="K2272" s="34"/>
      <c r="L2272" s="34"/>
      <c r="M2272" s="34"/>
      <c r="N2272" s="34"/>
      <c r="O2272" s="34"/>
      <c r="P2272" s="34"/>
      <c r="Q2272" s="34"/>
      <c r="R2272" s="34"/>
      <c r="S2272" s="34"/>
      <c r="T2272" s="34"/>
      <c r="U2272" s="34"/>
      <c r="V2272" s="34"/>
      <c r="W2272" s="34"/>
      <c r="X2272" s="34"/>
      <c r="Y2272" s="34"/>
      <c r="Z2272" s="34"/>
      <c r="AA2272" s="34"/>
      <c r="AB2272" s="34"/>
      <c r="AC2272" s="34"/>
    </row>
    <row r="2273" spans="2:29">
      <c r="B2273" s="23"/>
      <c r="C2273" s="23"/>
      <c r="D2273" s="34"/>
      <c r="E2273" s="34"/>
      <c r="F2273" s="34"/>
      <c r="G2273" s="34"/>
      <c r="H2273" s="34"/>
      <c r="I2273" s="34"/>
      <c r="J2273" s="34"/>
      <c r="K2273" s="34"/>
      <c r="L2273" s="34"/>
      <c r="M2273" s="34"/>
      <c r="N2273" s="34"/>
      <c r="O2273" s="34"/>
      <c r="P2273" s="34"/>
      <c r="Q2273" s="34"/>
      <c r="R2273" s="34"/>
      <c r="S2273" s="34"/>
      <c r="T2273" s="34"/>
      <c r="U2273" s="34"/>
      <c r="V2273" s="34"/>
      <c r="W2273" s="34"/>
      <c r="X2273" s="34"/>
      <c r="Y2273" s="34"/>
      <c r="Z2273" s="34"/>
      <c r="AA2273" s="34"/>
      <c r="AB2273" s="34"/>
      <c r="AC2273" s="34"/>
    </row>
    <row r="2274" spans="2:29">
      <c r="B2274" s="23"/>
      <c r="C2274" s="23"/>
      <c r="D2274" s="34"/>
      <c r="E2274" s="34"/>
      <c r="F2274" s="34"/>
      <c r="G2274" s="34"/>
      <c r="H2274" s="34"/>
      <c r="I2274" s="34"/>
      <c r="J2274" s="34"/>
      <c r="K2274" s="34"/>
      <c r="L2274" s="34"/>
      <c r="M2274" s="34"/>
      <c r="N2274" s="34"/>
      <c r="O2274" s="34"/>
      <c r="P2274" s="34"/>
      <c r="Q2274" s="34"/>
      <c r="R2274" s="34"/>
      <c r="S2274" s="34"/>
      <c r="T2274" s="34"/>
      <c r="U2274" s="34"/>
      <c r="V2274" s="34"/>
      <c r="W2274" s="34"/>
      <c r="X2274" s="34"/>
      <c r="Y2274" s="34"/>
      <c r="Z2274" s="34"/>
      <c r="AA2274" s="34"/>
      <c r="AB2274" s="34"/>
      <c r="AC2274" s="34"/>
    </row>
    <row r="2275" spans="2:29">
      <c r="B2275" s="23"/>
      <c r="C2275" s="23"/>
      <c r="D2275" s="34"/>
      <c r="E2275" s="34"/>
      <c r="F2275" s="34"/>
      <c r="G2275" s="34"/>
      <c r="H2275" s="34"/>
      <c r="I2275" s="34"/>
      <c r="J2275" s="34"/>
      <c r="K2275" s="34"/>
      <c r="L2275" s="34"/>
      <c r="M2275" s="34"/>
      <c r="N2275" s="34"/>
      <c r="O2275" s="34"/>
      <c r="P2275" s="34"/>
      <c r="Q2275" s="34"/>
      <c r="R2275" s="34"/>
      <c r="S2275" s="34"/>
      <c r="T2275" s="34"/>
      <c r="U2275" s="34"/>
      <c r="V2275" s="34"/>
      <c r="W2275" s="34"/>
      <c r="X2275" s="34"/>
      <c r="Y2275" s="34"/>
      <c r="Z2275" s="34"/>
      <c r="AA2275" s="34"/>
      <c r="AB2275" s="34"/>
      <c r="AC2275" s="34"/>
    </row>
    <row r="2276" spans="2:29">
      <c r="B2276" s="23"/>
      <c r="C2276" s="23"/>
      <c r="D2276" s="34"/>
      <c r="E2276" s="34"/>
      <c r="F2276" s="34"/>
      <c r="G2276" s="34"/>
      <c r="H2276" s="34"/>
      <c r="I2276" s="34"/>
      <c r="J2276" s="34"/>
      <c r="K2276" s="34"/>
      <c r="L2276" s="34"/>
      <c r="M2276" s="34"/>
      <c r="N2276" s="34"/>
      <c r="O2276" s="34"/>
      <c r="P2276" s="34"/>
      <c r="Q2276" s="34"/>
      <c r="R2276" s="34"/>
      <c r="S2276" s="34"/>
      <c r="T2276" s="34"/>
      <c r="U2276" s="34"/>
      <c r="V2276" s="34"/>
      <c r="W2276" s="34"/>
      <c r="X2276" s="34"/>
      <c r="Y2276" s="34"/>
      <c r="Z2276" s="34"/>
      <c r="AA2276" s="34"/>
      <c r="AB2276" s="34"/>
      <c r="AC2276" s="34"/>
    </row>
    <row r="2277" spans="2:29">
      <c r="B2277" s="23"/>
      <c r="C2277" s="23"/>
      <c r="D2277" s="34"/>
      <c r="E2277" s="34"/>
      <c r="F2277" s="34"/>
      <c r="G2277" s="34"/>
      <c r="H2277" s="34"/>
      <c r="I2277" s="34"/>
      <c r="J2277" s="34"/>
      <c r="K2277" s="34"/>
      <c r="L2277" s="34"/>
      <c r="M2277" s="34"/>
      <c r="N2277" s="34"/>
      <c r="O2277" s="34"/>
      <c r="P2277" s="34"/>
      <c r="Q2277" s="34"/>
      <c r="R2277" s="34"/>
      <c r="S2277" s="34"/>
      <c r="T2277" s="34"/>
      <c r="U2277" s="34"/>
      <c r="V2277" s="34"/>
      <c r="W2277" s="34"/>
      <c r="X2277" s="34"/>
      <c r="Y2277" s="34"/>
      <c r="Z2277" s="34"/>
      <c r="AA2277" s="34"/>
      <c r="AB2277" s="34"/>
      <c r="AC2277" s="34"/>
    </row>
    <row r="2278" spans="2:29">
      <c r="B2278" s="23"/>
      <c r="C2278" s="23"/>
      <c r="D2278" s="34"/>
      <c r="E2278" s="34"/>
      <c r="F2278" s="34"/>
      <c r="G2278" s="34"/>
      <c r="H2278" s="34"/>
      <c r="I2278" s="34"/>
      <c r="J2278" s="34"/>
      <c r="K2278" s="34"/>
      <c r="L2278" s="34"/>
      <c r="M2278" s="34"/>
      <c r="N2278" s="34"/>
      <c r="O2278" s="34"/>
      <c r="P2278" s="34"/>
      <c r="Q2278" s="34"/>
      <c r="R2278" s="34"/>
      <c r="S2278" s="34"/>
      <c r="T2278" s="34"/>
      <c r="U2278" s="34"/>
      <c r="V2278" s="34"/>
      <c r="W2278" s="34"/>
      <c r="X2278" s="34"/>
      <c r="Y2278" s="34"/>
      <c r="Z2278" s="34"/>
      <c r="AA2278" s="34"/>
      <c r="AB2278" s="34"/>
      <c r="AC2278" s="34"/>
    </row>
    <row r="2279" spans="2:29">
      <c r="B2279" s="23"/>
      <c r="C2279" s="23"/>
      <c r="D2279" s="34"/>
      <c r="E2279" s="34"/>
      <c r="F2279" s="34"/>
      <c r="G2279" s="34"/>
      <c r="H2279" s="34"/>
      <c r="I2279" s="34"/>
      <c r="J2279" s="34"/>
      <c r="K2279" s="34"/>
      <c r="L2279" s="34"/>
      <c r="M2279" s="34"/>
      <c r="N2279" s="34"/>
      <c r="O2279" s="34"/>
      <c r="P2279" s="34"/>
      <c r="Q2279" s="34"/>
      <c r="R2279" s="34"/>
      <c r="S2279" s="34"/>
      <c r="T2279" s="34"/>
      <c r="U2279" s="34"/>
      <c r="V2279" s="34"/>
      <c r="W2279" s="34"/>
      <c r="X2279" s="34"/>
      <c r="Y2279" s="34"/>
      <c r="Z2279" s="34"/>
      <c r="AA2279" s="34"/>
      <c r="AB2279" s="34"/>
      <c r="AC2279" s="34"/>
    </row>
    <row r="2280" spans="2:29">
      <c r="B2280" s="23"/>
      <c r="C2280" s="23"/>
      <c r="D2280" s="34"/>
      <c r="E2280" s="34"/>
      <c r="F2280" s="34"/>
      <c r="G2280" s="34"/>
      <c r="H2280" s="34"/>
      <c r="I2280" s="34"/>
      <c r="J2280" s="34"/>
      <c r="K2280" s="34"/>
      <c r="L2280" s="34"/>
      <c r="M2280" s="34"/>
      <c r="N2280" s="34"/>
      <c r="O2280" s="34"/>
      <c r="P2280" s="34"/>
      <c r="Q2280" s="34"/>
      <c r="R2280" s="34"/>
      <c r="S2280" s="34"/>
      <c r="T2280" s="34"/>
      <c r="U2280" s="34"/>
      <c r="V2280" s="34"/>
      <c r="W2280" s="34"/>
      <c r="X2280" s="34"/>
      <c r="Y2280" s="34"/>
      <c r="Z2280" s="34"/>
      <c r="AA2280" s="34"/>
      <c r="AB2280" s="34"/>
      <c r="AC2280" s="34"/>
    </row>
    <row r="2281" spans="2:29">
      <c r="B2281" s="23"/>
      <c r="C2281" s="23"/>
      <c r="D2281" s="34"/>
      <c r="E2281" s="34"/>
      <c r="F2281" s="34"/>
      <c r="G2281" s="34"/>
      <c r="H2281" s="34"/>
      <c r="I2281" s="34"/>
      <c r="J2281" s="34"/>
      <c r="K2281" s="34"/>
      <c r="L2281" s="34"/>
      <c r="M2281" s="34"/>
      <c r="N2281" s="34"/>
      <c r="O2281" s="34"/>
      <c r="P2281" s="34"/>
      <c r="Q2281" s="34"/>
      <c r="R2281" s="34"/>
      <c r="S2281" s="34"/>
      <c r="T2281" s="34"/>
      <c r="U2281" s="34"/>
      <c r="V2281" s="34"/>
      <c r="W2281" s="34"/>
      <c r="X2281" s="34"/>
      <c r="Y2281" s="34"/>
      <c r="Z2281" s="34"/>
      <c r="AA2281" s="34"/>
      <c r="AB2281" s="34"/>
      <c r="AC2281" s="34"/>
    </row>
    <row r="2282" spans="2:29">
      <c r="B2282" s="23"/>
      <c r="C2282" s="23"/>
      <c r="D2282" s="34"/>
      <c r="E2282" s="34"/>
      <c r="F2282" s="34"/>
      <c r="G2282" s="34"/>
      <c r="H2282" s="34"/>
      <c r="I2282" s="34"/>
      <c r="J2282" s="34"/>
      <c r="K2282" s="34"/>
      <c r="L2282" s="34"/>
      <c r="M2282" s="34"/>
      <c r="N2282" s="34"/>
      <c r="O2282" s="34"/>
      <c r="P2282" s="34"/>
      <c r="Q2282" s="34"/>
      <c r="R2282" s="34"/>
      <c r="S2282" s="34"/>
      <c r="T2282" s="34"/>
      <c r="U2282" s="34"/>
      <c r="V2282" s="34"/>
      <c r="W2282" s="34"/>
      <c r="X2282" s="34"/>
      <c r="Y2282" s="34"/>
      <c r="Z2282" s="34"/>
      <c r="AA2282" s="34"/>
      <c r="AB2282" s="34"/>
      <c r="AC2282" s="34"/>
    </row>
    <row r="2283" spans="2:29">
      <c r="B2283" s="23"/>
      <c r="C2283" s="23"/>
      <c r="D2283" s="34"/>
      <c r="E2283" s="34"/>
      <c r="F2283" s="34"/>
      <c r="G2283" s="34"/>
      <c r="H2283" s="34"/>
      <c r="I2283" s="34"/>
      <c r="J2283" s="34"/>
      <c r="K2283" s="34"/>
      <c r="L2283" s="34"/>
      <c r="M2283" s="34"/>
      <c r="N2283" s="34"/>
      <c r="O2283" s="34"/>
      <c r="P2283" s="34"/>
      <c r="Q2283" s="34"/>
      <c r="R2283" s="34"/>
      <c r="S2283" s="34"/>
      <c r="T2283" s="34"/>
      <c r="U2283" s="34"/>
      <c r="V2283" s="34"/>
      <c r="W2283" s="34"/>
      <c r="X2283" s="34"/>
      <c r="Y2283" s="34"/>
      <c r="Z2283" s="34"/>
      <c r="AA2283" s="34"/>
      <c r="AB2283" s="34"/>
      <c r="AC2283" s="34"/>
    </row>
    <row r="2284" spans="2:29">
      <c r="B2284" s="23"/>
      <c r="C2284" s="23"/>
      <c r="D2284" s="34"/>
      <c r="E2284" s="34"/>
      <c r="F2284" s="34"/>
      <c r="G2284" s="34"/>
      <c r="H2284" s="34"/>
      <c r="I2284" s="34"/>
      <c r="J2284" s="34"/>
      <c r="K2284" s="34"/>
      <c r="L2284" s="34"/>
      <c r="M2284" s="34"/>
      <c r="N2284" s="34"/>
      <c r="O2284" s="34"/>
      <c r="P2284" s="34"/>
      <c r="Q2284" s="34"/>
      <c r="R2284" s="34"/>
      <c r="S2284" s="34"/>
      <c r="T2284" s="34"/>
      <c r="U2284" s="34"/>
      <c r="V2284" s="34"/>
      <c r="W2284" s="34"/>
      <c r="X2284" s="34"/>
      <c r="Y2284" s="34"/>
      <c r="Z2284" s="34"/>
      <c r="AA2284" s="34"/>
      <c r="AB2284" s="34"/>
      <c r="AC2284" s="34"/>
    </row>
    <row r="2285" spans="2:29">
      <c r="B2285" s="23"/>
      <c r="C2285" s="23"/>
      <c r="D2285" s="34"/>
      <c r="E2285" s="34"/>
      <c r="F2285" s="34"/>
      <c r="G2285" s="34"/>
      <c r="H2285" s="34"/>
      <c r="I2285" s="34"/>
      <c r="J2285" s="34"/>
      <c r="K2285" s="34"/>
      <c r="L2285" s="34"/>
      <c r="M2285" s="34"/>
      <c r="N2285" s="34"/>
      <c r="O2285" s="34"/>
      <c r="P2285" s="34"/>
      <c r="Q2285" s="34"/>
      <c r="R2285" s="34"/>
      <c r="S2285" s="34"/>
      <c r="T2285" s="34"/>
      <c r="U2285" s="34"/>
      <c r="V2285" s="34"/>
      <c r="W2285" s="34"/>
      <c r="X2285" s="34"/>
      <c r="Y2285" s="34"/>
      <c r="Z2285" s="34"/>
      <c r="AA2285" s="34"/>
      <c r="AB2285" s="34"/>
      <c r="AC2285" s="34"/>
    </row>
    <row r="2286" spans="2:29">
      <c r="B2286" s="23"/>
      <c r="C2286" s="23"/>
      <c r="D2286" s="34"/>
      <c r="E2286" s="34"/>
      <c r="F2286" s="34"/>
      <c r="G2286" s="34"/>
      <c r="H2286" s="34"/>
      <c r="I2286" s="34"/>
      <c r="J2286" s="34"/>
      <c r="K2286" s="34"/>
      <c r="L2286" s="34"/>
      <c r="M2286" s="34"/>
      <c r="N2286" s="34"/>
      <c r="O2286" s="34"/>
      <c r="P2286" s="34"/>
      <c r="Q2286" s="34"/>
      <c r="R2286" s="34"/>
      <c r="S2286" s="34"/>
      <c r="T2286" s="34"/>
      <c r="U2286" s="34"/>
      <c r="V2286" s="34"/>
      <c r="W2286" s="34"/>
      <c r="X2286" s="34"/>
      <c r="Y2286" s="34"/>
      <c r="Z2286" s="34"/>
      <c r="AA2286" s="34"/>
      <c r="AB2286" s="34"/>
      <c r="AC2286" s="34"/>
    </row>
    <row r="2287" spans="2:29">
      <c r="B2287" s="23"/>
      <c r="C2287" s="23"/>
      <c r="D2287" s="34"/>
      <c r="E2287" s="34"/>
      <c r="F2287" s="34"/>
      <c r="G2287" s="34"/>
      <c r="H2287" s="34"/>
      <c r="I2287" s="34"/>
      <c r="J2287" s="34"/>
      <c r="K2287" s="34"/>
      <c r="L2287" s="34"/>
      <c r="M2287" s="34"/>
      <c r="N2287" s="34"/>
      <c r="O2287" s="34"/>
      <c r="P2287" s="34"/>
      <c r="Q2287" s="34"/>
      <c r="R2287" s="34"/>
      <c r="S2287" s="34"/>
      <c r="T2287" s="34"/>
      <c r="U2287" s="34"/>
      <c r="V2287" s="34"/>
      <c r="W2287" s="34"/>
      <c r="X2287" s="34"/>
      <c r="Y2287" s="34"/>
      <c r="Z2287" s="34"/>
      <c r="AA2287" s="34"/>
      <c r="AB2287" s="34"/>
      <c r="AC2287" s="34"/>
    </row>
    <row r="2288" spans="2:29">
      <c r="B2288" s="23"/>
      <c r="C2288" s="23"/>
      <c r="D2288" s="34"/>
      <c r="E2288" s="34"/>
      <c r="F2288" s="34"/>
      <c r="G2288" s="34"/>
      <c r="H2288" s="34"/>
      <c r="I2288" s="34"/>
      <c r="J2288" s="34"/>
      <c r="K2288" s="34"/>
      <c r="L2288" s="34"/>
      <c r="M2288" s="34"/>
      <c r="N2288" s="34"/>
      <c r="O2288" s="34"/>
      <c r="P2288" s="34"/>
      <c r="Q2288" s="34"/>
      <c r="R2288" s="34"/>
      <c r="S2288" s="34"/>
      <c r="T2288" s="34"/>
      <c r="U2288" s="34"/>
      <c r="V2288" s="34"/>
      <c r="W2288" s="34"/>
      <c r="X2288" s="34"/>
      <c r="Y2288" s="34"/>
      <c r="Z2288" s="34"/>
      <c r="AA2288" s="34"/>
      <c r="AB2288" s="34"/>
      <c r="AC2288" s="34"/>
    </row>
    <row r="2289" spans="2:29">
      <c r="B2289" s="23"/>
      <c r="C2289" s="23"/>
      <c r="D2289" s="34"/>
      <c r="E2289" s="34"/>
      <c r="F2289" s="34"/>
      <c r="G2289" s="34"/>
      <c r="H2289" s="34"/>
      <c r="I2289" s="34"/>
      <c r="J2289" s="34"/>
      <c r="K2289" s="34"/>
      <c r="L2289" s="34"/>
      <c r="M2289" s="34"/>
      <c r="N2289" s="34"/>
      <c r="O2289" s="34"/>
      <c r="P2289" s="34"/>
      <c r="Q2289" s="34"/>
      <c r="R2289" s="34"/>
      <c r="S2289" s="34"/>
      <c r="T2289" s="34"/>
      <c r="U2289" s="34"/>
      <c r="V2289" s="34"/>
      <c r="W2289" s="34"/>
      <c r="X2289" s="34"/>
      <c r="Y2289" s="34"/>
      <c r="Z2289" s="34"/>
      <c r="AA2289" s="34"/>
      <c r="AB2289" s="34"/>
      <c r="AC2289" s="34"/>
    </row>
    <row r="2290" spans="2:29">
      <c r="B2290" s="23"/>
      <c r="C2290" s="23"/>
      <c r="D2290" s="34"/>
      <c r="E2290" s="34"/>
      <c r="F2290" s="34"/>
      <c r="G2290" s="34"/>
      <c r="H2290" s="34"/>
      <c r="I2290" s="34"/>
      <c r="J2290" s="34"/>
      <c r="K2290" s="34"/>
      <c r="L2290" s="34"/>
      <c r="M2290" s="34"/>
      <c r="N2290" s="34"/>
      <c r="O2290" s="34"/>
      <c r="P2290" s="34"/>
      <c r="Q2290" s="34"/>
      <c r="R2290" s="34"/>
      <c r="S2290" s="34"/>
      <c r="T2290" s="34"/>
      <c r="U2290" s="34"/>
      <c r="V2290" s="34"/>
      <c r="W2290" s="34"/>
      <c r="X2290" s="34"/>
      <c r="Y2290" s="34"/>
      <c r="Z2290" s="34"/>
      <c r="AA2290" s="34"/>
      <c r="AB2290" s="34"/>
      <c r="AC2290" s="34"/>
    </row>
    <row r="2291" spans="2:29">
      <c r="B2291" s="23"/>
      <c r="C2291" s="23"/>
      <c r="D2291" s="34"/>
      <c r="E2291" s="34"/>
      <c r="F2291" s="34"/>
      <c r="G2291" s="34"/>
      <c r="H2291" s="34"/>
      <c r="I2291" s="34"/>
      <c r="J2291" s="34"/>
      <c r="K2291" s="34"/>
      <c r="L2291" s="34"/>
      <c r="M2291" s="34"/>
      <c r="N2291" s="34"/>
      <c r="O2291" s="34"/>
      <c r="P2291" s="34"/>
      <c r="Q2291" s="34"/>
      <c r="R2291" s="34"/>
      <c r="S2291" s="34"/>
      <c r="T2291" s="34"/>
      <c r="U2291" s="34"/>
      <c r="V2291" s="34"/>
      <c r="W2291" s="34"/>
      <c r="X2291" s="34"/>
      <c r="Y2291" s="34"/>
      <c r="Z2291" s="34"/>
      <c r="AA2291" s="34"/>
      <c r="AB2291" s="34"/>
      <c r="AC2291" s="34"/>
    </row>
    <row r="2292" spans="2:29">
      <c r="B2292" s="23"/>
      <c r="C2292" s="23"/>
      <c r="D2292" s="34"/>
      <c r="E2292" s="34"/>
      <c r="F2292" s="34"/>
      <c r="G2292" s="34"/>
      <c r="H2292" s="34"/>
      <c r="I2292" s="34"/>
      <c r="J2292" s="34"/>
      <c r="K2292" s="34"/>
      <c r="L2292" s="34"/>
      <c r="M2292" s="34"/>
      <c r="N2292" s="34"/>
      <c r="O2292" s="34"/>
      <c r="P2292" s="34"/>
      <c r="Q2292" s="34"/>
      <c r="R2292" s="34"/>
      <c r="S2292" s="34"/>
      <c r="T2292" s="34"/>
      <c r="U2292" s="34"/>
      <c r="V2292" s="34"/>
      <c r="W2292" s="34"/>
      <c r="X2292" s="34"/>
      <c r="Y2292" s="34"/>
      <c r="Z2292" s="34"/>
      <c r="AA2292" s="34"/>
      <c r="AB2292" s="34"/>
      <c r="AC2292" s="34"/>
    </row>
    <row r="2293" spans="2:29">
      <c r="B2293" s="23"/>
      <c r="C2293" s="23"/>
      <c r="D2293" s="34"/>
      <c r="E2293" s="34"/>
      <c r="F2293" s="34"/>
      <c r="G2293" s="34"/>
      <c r="H2293" s="34"/>
      <c r="I2293" s="34"/>
      <c r="J2293" s="34"/>
      <c r="K2293" s="34"/>
      <c r="L2293" s="34"/>
      <c r="M2293" s="34"/>
      <c r="N2293" s="34"/>
      <c r="O2293" s="34"/>
      <c r="P2293" s="34"/>
      <c r="Q2293" s="34"/>
      <c r="R2293" s="34"/>
      <c r="S2293" s="34"/>
      <c r="T2293" s="34"/>
      <c r="U2293" s="34"/>
      <c r="V2293" s="34"/>
      <c r="W2293" s="34"/>
      <c r="X2293" s="34"/>
      <c r="Y2293" s="34"/>
      <c r="Z2293" s="34"/>
      <c r="AA2293" s="34"/>
      <c r="AB2293" s="34"/>
      <c r="AC2293" s="34"/>
    </row>
    <row r="2294" spans="2:29">
      <c r="B2294" s="23"/>
      <c r="C2294" s="23"/>
      <c r="D2294" s="34"/>
      <c r="E2294" s="34"/>
      <c r="F2294" s="34"/>
      <c r="G2294" s="34"/>
      <c r="H2294" s="34"/>
      <c r="I2294" s="34"/>
      <c r="J2294" s="34"/>
      <c r="K2294" s="34"/>
      <c r="L2294" s="34"/>
      <c r="M2294" s="34"/>
      <c r="N2294" s="34"/>
      <c r="O2294" s="34"/>
      <c r="P2294" s="34"/>
      <c r="Q2294" s="34"/>
      <c r="R2294" s="34"/>
      <c r="S2294" s="34"/>
      <c r="T2294" s="34"/>
      <c r="U2294" s="34"/>
      <c r="V2294" s="34"/>
      <c r="W2294" s="34"/>
      <c r="X2294" s="34"/>
      <c r="Y2294" s="34"/>
      <c r="Z2294" s="34"/>
      <c r="AA2294" s="34"/>
      <c r="AB2294" s="34"/>
      <c r="AC2294" s="34"/>
    </row>
    <row r="2295" spans="2:29">
      <c r="B2295" s="23"/>
      <c r="C2295" s="23"/>
      <c r="D2295" s="34"/>
      <c r="E2295" s="34"/>
      <c r="F2295" s="34"/>
      <c r="G2295" s="34"/>
      <c r="H2295" s="34"/>
      <c r="I2295" s="34"/>
      <c r="J2295" s="34"/>
      <c r="K2295" s="34"/>
      <c r="L2295" s="34"/>
      <c r="M2295" s="34"/>
      <c r="N2295" s="34"/>
      <c r="O2295" s="34"/>
      <c r="P2295" s="34"/>
      <c r="Q2295" s="34"/>
      <c r="R2295" s="34"/>
      <c r="S2295" s="34"/>
      <c r="T2295" s="34"/>
      <c r="U2295" s="34"/>
      <c r="V2295" s="34"/>
      <c r="W2295" s="34"/>
      <c r="X2295" s="34"/>
      <c r="Y2295" s="34"/>
      <c r="Z2295" s="34"/>
      <c r="AA2295" s="34"/>
      <c r="AB2295" s="34"/>
      <c r="AC2295" s="34"/>
    </row>
    <row r="2296" spans="2:29">
      <c r="B2296" s="23"/>
      <c r="C2296" s="23"/>
      <c r="D2296" s="34"/>
      <c r="E2296" s="34"/>
      <c r="F2296" s="34"/>
      <c r="G2296" s="34"/>
      <c r="H2296" s="34"/>
      <c r="I2296" s="34"/>
      <c r="J2296" s="34"/>
      <c r="K2296" s="34"/>
      <c r="L2296" s="34"/>
      <c r="M2296" s="34"/>
      <c r="N2296" s="34"/>
      <c r="O2296" s="34"/>
      <c r="P2296" s="34"/>
      <c r="Q2296" s="34"/>
      <c r="R2296" s="34"/>
      <c r="S2296" s="34"/>
      <c r="T2296" s="34"/>
      <c r="U2296" s="34"/>
      <c r="V2296" s="34"/>
      <c r="W2296" s="34"/>
      <c r="X2296" s="34"/>
      <c r="Y2296" s="34"/>
      <c r="Z2296" s="34"/>
      <c r="AA2296" s="34"/>
      <c r="AB2296" s="34"/>
      <c r="AC2296" s="34"/>
    </row>
    <row r="2297" spans="2:29">
      <c r="B2297" s="23"/>
      <c r="C2297" s="23"/>
      <c r="D2297" s="34"/>
      <c r="E2297" s="34"/>
      <c r="F2297" s="34"/>
      <c r="G2297" s="34"/>
      <c r="H2297" s="34"/>
      <c r="I2297" s="34"/>
      <c r="J2297" s="34"/>
      <c r="K2297" s="34"/>
      <c r="L2297" s="34"/>
      <c r="M2297" s="34"/>
      <c r="N2297" s="34"/>
      <c r="O2297" s="34"/>
      <c r="P2297" s="34"/>
      <c r="Q2297" s="34"/>
      <c r="R2297" s="34"/>
      <c r="S2297" s="34"/>
      <c r="T2297" s="34"/>
      <c r="U2297" s="34"/>
      <c r="V2297" s="34"/>
      <c r="W2297" s="34"/>
      <c r="X2297" s="34"/>
      <c r="Y2297" s="34"/>
      <c r="Z2297" s="34"/>
      <c r="AA2297" s="34"/>
      <c r="AB2297" s="34"/>
      <c r="AC2297" s="34"/>
    </row>
    <row r="2298" spans="2:29">
      <c r="B2298" s="23"/>
      <c r="C2298" s="23"/>
      <c r="D2298" s="34"/>
      <c r="E2298" s="34"/>
      <c r="F2298" s="34"/>
      <c r="G2298" s="34"/>
      <c r="H2298" s="34"/>
      <c r="I2298" s="34"/>
      <c r="J2298" s="34"/>
      <c r="K2298" s="34"/>
      <c r="L2298" s="34"/>
      <c r="M2298" s="34"/>
      <c r="N2298" s="34"/>
      <c r="O2298" s="34"/>
      <c r="P2298" s="34"/>
      <c r="Q2298" s="34"/>
      <c r="R2298" s="34"/>
      <c r="S2298" s="34"/>
      <c r="T2298" s="34"/>
      <c r="U2298" s="34"/>
      <c r="V2298" s="34"/>
      <c r="W2298" s="34"/>
      <c r="X2298" s="34"/>
      <c r="Y2298" s="34"/>
      <c r="Z2298" s="34"/>
      <c r="AA2298" s="34"/>
      <c r="AB2298" s="34"/>
      <c r="AC2298" s="34"/>
    </row>
    <row r="2299" spans="2:29">
      <c r="B2299" s="23"/>
      <c r="C2299" s="23"/>
      <c r="D2299" s="34"/>
      <c r="E2299" s="34"/>
      <c r="F2299" s="34"/>
      <c r="G2299" s="34"/>
      <c r="H2299" s="34"/>
      <c r="I2299" s="34"/>
      <c r="J2299" s="34"/>
      <c r="K2299" s="34"/>
      <c r="L2299" s="34"/>
      <c r="M2299" s="34"/>
      <c r="N2299" s="34"/>
      <c r="O2299" s="34"/>
      <c r="P2299" s="34"/>
      <c r="Q2299" s="34"/>
      <c r="R2299" s="34"/>
      <c r="S2299" s="34"/>
      <c r="T2299" s="34"/>
      <c r="U2299" s="34"/>
      <c r="V2299" s="34"/>
      <c r="W2299" s="34"/>
      <c r="X2299" s="34"/>
      <c r="Y2299" s="34"/>
      <c r="Z2299" s="34"/>
      <c r="AA2299" s="34"/>
      <c r="AB2299" s="34"/>
      <c r="AC2299" s="34"/>
    </row>
    <row r="2300" spans="2:29">
      <c r="B2300" s="23"/>
      <c r="C2300" s="23"/>
      <c r="D2300" s="34"/>
      <c r="E2300" s="34"/>
      <c r="F2300" s="34"/>
      <c r="G2300" s="34"/>
      <c r="H2300" s="34"/>
      <c r="I2300" s="34"/>
      <c r="J2300" s="34"/>
      <c r="K2300" s="34"/>
      <c r="L2300" s="34"/>
      <c r="M2300" s="34"/>
      <c r="N2300" s="34"/>
      <c r="O2300" s="34"/>
      <c r="P2300" s="34"/>
      <c r="Q2300" s="34"/>
      <c r="R2300" s="34"/>
      <c r="S2300" s="34"/>
      <c r="T2300" s="34"/>
      <c r="U2300" s="34"/>
      <c r="V2300" s="34"/>
      <c r="W2300" s="34"/>
      <c r="X2300" s="34"/>
      <c r="Y2300" s="34"/>
      <c r="Z2300" s="34"/>
      <c r="AA2300" s="34"/>
      <c r="AB2300" s="34"/>
      <c r="AC2300" s="34"/>
    </row>
    <row r="2301" spans="2:29">
      <c r="B2301" s="23"/>
      <c r="C2301" s="23"/>
      <c r="D2301" s="34"/>
      <c r="E2301" s="34"/>
      <c r="F2301" s="34"/>
      <c r="G2301" s="34"/>
      <c r="H2301" s="34"/>
      <c r="I2301" s="34"/>
      <c r="J2301" s="34"/>
      <c r="K2301" s="34"/>
      <c r="L2301" s="34"/>
      <c r="M2301" s="34"/>
      <c r="N2301" s="34"/>
      <c r="O2301" s="34"/>
      <c r="P2301" s="34"/>
      <c r="Q2301" s="34"/>
      <c r="R2301" s="34"/>
      <c r="S2301" s="34"/>
      <c r="T2301" s="34"/>
      <c r="U2301" s="34"/>
      <c r="V2301" s="34"/>
      <c r="W2301" s="34"/>
      <c r="X2301" s="34"/>
      <c r="Y2301" s="34"/>
      <c r="Z2301" s="34"/>
      <c r="AA2301" s="34"/>
      <c r="AB2301" s="34"/>
      <c r="AC2301" s="34"/>
    </row>
    <row r="2302" spans="2:29">
      <c r="B2302" s="23"/>
      <c r="C2302" s="23"/>
      <c r="D2302" s="34"/>
      <c r="E2302" s="34"/>
      <c r="F2302" s="34"/>
      <c r="G2302" s="34"/>
      <c r="H2302" s="34"/>
      <c r="I2302" s="34"/>
      <c r="J2302" s="34"/>
      <c r="K2302" s="34"/>
      <c r="L2302" s="34"/>
      <c r="M2302" s="34"/>
      <c r="N2302" s="34"/>
      <c r="O2302" s="34"/>
      <c r="P2302" s="34"/>
      <c r="Q2302" s="34"/>
      <c r="R2302" s="34"/>
      <c r="S2302" s="34"/>
      <c r="T2302" s="34"/>
      <c r="U2302" s="34"/>
      <c r="V2302" s="34"/>
      <c r="W2302" s="34"/>
      <c r="X2302" s="34"/>
      <c r="Y2302" s="34"/>
      <c r="Z2302" s="34"/>
      <c r="AA2302" s="34"/>
      <c r="AB2302" s="34"/>
      <c r="AC2302" s="34"/>
    </row>
    <row r="2303" spans="2:29">
      <c r="B2303" s="23"/>
      <c r="C2303" s="23"/>
      <c r="D2303" s="34"/>
      <c r="E2303" s="34"/>
      <c r="F2303" s="34"/>
      <c r="G2303" s="34"/>
      <c r="H2303" s="34"/>
      <c r="I2303" s="34"/>
      <c r="J2303" s="34"/>
      <c r="K2303" s="34"/>
      <c r="L2303" s="34"/>
      <c r="M2303" s="34"/>
      <c r="N2303" s="34"/>
      <c r="O2303" s="34"/>
      <c r="P2303" s="34"/>
      <c r="Q2303" s="34"/>
      <c r="R2303" s="34"/>
      <c r="S2303" s="34"/>
      <c r="T2303" s="34"/>
      <c r="U2303" s="34"/>
      <c r="V2303" s="34"/>
      <c r="W2303" s="34"/>
      <c r="X2303" s="34"/>
      <c r="Y2303" s="34"/>
      <c r="Z2303" s="34"/>
      <c r="AA2303" s="34"/>
      <c r="AB2303" s="34"/>
      <c r="AC2303" s="34"/>
    </row>
    <row r="2304" spans="2:29">
      <c r="B2304" s="23"/>
      <c r="C2304" s="23"/>
      <c r="D2304" s="34"/>
      <c r="E2304" s="34"/>
      <c r="F2304" s="34"/>
      <c r="G2304" s="34"/>
      <c r="H2304" s="34"/>
      <c r="I2304" s="34"/>
      <c r="J2304" s="34"/>
      <c r="K2304" s="34"/>
      <c r="L2304" s="34"/>
      <c r="M2304" s="34"/>
      <c r="N2304" s="34"/>
      <c r="O2304" s="34"/>
      <c r="P2304" s="34"/>
      <c r="Q2304" s="34"/>
      <c r="R2304" s="34"/>
      <c r="S2304" s="34"/>
      <c r="T2304" s="34"/>
      <c r="U2304" s="34"/>
      <c r="V2304" s="34"/>
      <c r="W2304" s="34"/>
      <c r="X2304" s="34"/>
      <c r="Y2304" s="34"/>
      <c r="Z2304" s="34"/>
      <c r="AA2304" s="34"/>
      <c r="AB2304" s="34"/>
      <c r="AC2304" s="34"/>
    </row>
    <row r="2305" spans="2:29">
      <c r="B2305" s="23"/>
      <c r="C2305" s="23"/>
      <c r="D2305" s="34"/>
      <c r="E2305" s="34"/>
      <c r="F2305" s="34"/>
      <c r="G2305" s="34"/>
      <c r="H2305" s="34"/>
      <c r="I2305" s="34"/>
      <c r="J2305" s="34"/>
      <c r="K2305" s="34"/>
      <c r="L2305" s="34"/>
      <c r="M2305" s="34"/>
      <c r="N2305" s="34"/>
      <c r="O2305" s="34"/>
      <c r="P2305" s="34"/>
      <c r="Q2305" s="34"/>
      <c r="R2305" s="34"/>
      <c r="S2305" s="34"/>
      <c r="T2305" s="34"/>
      <c r="U2305" s="34"/>
      <c r="V2305" s="34"/>
      <c r="W2305" s="34"/>
      <c r="X2305" s="34"/>
      <c r="Y2305" s="34"/>
      <c r="Z2305" s="34"/>
      <c r="AA2305" s="34"/>
      <c r="AB2305" s="34"/>
      <c r="AC2305" s="34"/>
    </row>
    <row r="2306" spans="2:29">
      <c r="B2306" s="23"/>
      <c r="C2306" s="23"/>
      <c r="D2306" s="34"/>
      <c r="E2306" s="34"/>
      <c r="F2306" s="34"/>
      <c r="G2306" s="34"/>
      <c r="H2306" s="34"/>
      <c r="I2306" s="34"/>
      <c r="J2306" s="34"/>
      <c r="K2306" s="34"/>
      <c r="L2306" s="34"/>
      <c r="M2306" s="34"/>
      <c r="N2306" s="34"/>
      <c r="O2306" s="34"/>
      <c r="P2306" s="34"/>
      <c r="Q2306" s="34"/>
      <c r="R2306" s="34"/>
      <c r="S2306" s="34"/>
      <c r="T2306" s="34"/>
      <c r="U2306" s="34"/>
      <c r="V2306" s="34"/>
      <c r="W2306" s="34"/>
      <c r="X2306" s="34"/>
      <c r="Y2306" s="34"/>
      <c r="Z2306" s="34"/>
      <c r="AA2306" s="34"/>
      <c r="AB2306" s="34"/>
      <c r="AC2306" s="34"/>
    </row>
    <row r="2307" spans="2:29">
      <c r="B2307" s="23"/>
      <c r="C2307" s="23"/>
      <c r="D2307" s="34"/>
      <c r="E2307" s="34"/>
      <c r="F2307" s="34"/>
      <c r="G2307" s="34"/>
      <c r="H2307" s="34"/>
      <c r="I2307" s="34"/>
      <c r="J2307" s="34"/>
      <c r="K2307" s="34"/>
      <c r="L2307" s="34"/>
      <c r="M2307" s="34"/>
      <c r="N2307" s="34"/>
      <c r="O2307" s="34"/>
      <c r="P2307" s="34"/>
      <c r="Q2307" s="34"/>
      <c r="R2307" s="34"/>
      <c r="S2307" s="34"/>
      <c r="T2307" s="34"/>
      <c r="U2307" s="34"/>
      <c r="V2307" s="34"/>
      <c r="W2307" s="34"/>
      <c r="X2307" s="34"/>
      <c r="Y2307" s="34"/>
      <c r="Z2307" s="34"/>
      <c r="AA2307" s="34"/>
      <c r="AB2307" s="34"/>
      <c r="AC2307" s="34"/>
    </row>
    <row r="2308" spans="2:29">
      <c r="B2308" s="23"/>
      <c r="C2308" s="23"/>
      <c r="D2308" s="34"/>
      <c r="E2308" s="34"/>
      <c r="F2308" s="34"/>
      <c r="G2308" s="34"/>
      <c r="H2308" s="34"/>
      <c r="I2308" s="34"/>
      <c r="J2308" s="34"/>
      <c r="K2308" s="34"/>
      <c r="L2308" s="34"/>
      <c r="M2308" s="34"/>
      <c r="N2308" s="34"/>
      <c r="O2308" s="34"/>
      <c r="P2308" s="34"/>
      <c r="Q2308" s="34"/>
      <c r="R2308" s="34"/>
      <c r="S2308" s="34"/>
      <c r="T2308" s="34"/>
      <c r="U2308" s="34"/>
      <c r="V2308" s="34"/>
      <c r="W2308" s="34"/>
      <c r="X2308" s="34"/>
      <c r="Y2308" s="34"/>
      <c r="Z2308" s="34"/>
      <c r="AA2308" s="34"/>
      <c r="AB2308" s="34"/>
      <c r="AC2308" s="34"/>
    </row>
    <row r="2309" spans="2:29">
      <c r="B2309" s="23"/>
      <c r="C2309" s="23"/>
      <c r="D2309" s="34"/>
      <c r="E2309" s="34"/>
      <c r="F2309" s="34"/>
      <c r="G2309" s="34"/>
      <c r="H2309" s="34"/>
      <c r="I2309" s="34"/>
      <c r="J2309" s="34"/>
      <c r="K2309" s="34"/>
      <c r="L2309" s="34"/>
      <c r="M2309" s="34"/>
      <c r="N2309" s="34"/>
      <c r="O2309" s="34"/>
      <c r="P2309" s="34"/>
      <c r="Q2309" s="34"/>
      <c r="R2309" s="34"/>
      <c r="S2309" s="34"/>
      <c r="T2309" s="34"/>
      <c r="U2309" s="34"/>
      <c r="V2309" s="34"/>
      <c r="W2309" s="34"/>
      <c r="X2309" s="34"/>
      <c r="Y2309" s="34"/>
      <c r="Z2309" s="34"/>
      <c r="AA2309" s="34"/>
      <c r="AB2309" s="34"/>
      <c r="AC2309" s="34"/>
    </row>
    <row r="2310" spans="2:29">
      <c r="B2310" s="23"/>
      <c r="C2310" s="23"/>
      <c r="D2310" s="34"/>
      <c r="E2310" s="34"/>
      <c r="F2310" s="34"/>
      <c r="G2310" s="34"/>
      <c r="H2310" s="34"/>
      <c r="I2310" s="34"/>
      <c r="J2310" s="34"/>
      <c r="K2310" s="34"/>
      <c r="L2310" s="34"/>
      <c r="M2310" s="34"/>
      <c r="N2310" s="34"/>
      <c r="O2310" s="34"/>
      <c r="P2310" s="34"/>
      <c r="Q2310" s="34"/>
      <c r="R2310" s="34"/>
      <c r="S2310" s="34"/>
      <c r="T2310" s="34"/>
      <c r="U2310" s="34"/>
      <c r="V2310" s="34"/>
      <c r="W2310" s="34"/>
      <c r="X2310" s="34"/>
      <c r="Y2310" s="34"/>
      <c r="Z2310" s="34"/>
      <c r="AA2310" s="34"/>
      <c r="AB2310" s="34"/>
      <c r="AC2310" s="34"/>
    </row>
    <row r="2311" spans="2:29">
      <c r="B2311" s="23"/>
      <c r="C2311" s="23"/>
      <c r="D2311" s="34"/>
      <c r="E2311" s="34"/>
      <c r="F2311" s="34"/>
      <c r="G2311" s="34"/>
      <c r="H2311" s="34"/>
      <c r="I2311" s="34"/>
      <c r="J2311" s="34"/>
      <c r="K2311" s="34"/>
      <c r="L2311" s="34"/>
      <c r="M2311" s="34"/>
      <c r="N2311" s="34"/>
      <c r="O2311" s="34"/>
      <c r="P2311" s="34"/>
      <c r="Q2311" s="34"/>
      <c r="R2311" s="34"/>
      <c r="S2311" s="34"/>
      <c r="T2311" s="34"/>
      <c r="U2311" s="34"/>
      <c r="V2311" s="34"/>
      <c r="W2311" s="34"/>
      <c r="X2311" s="34"/>
      <c r="Y2311" s="34"/>
      <c r="Z2311" s="34"/>
      <c r="AA2311" s="34"/>
      <c r="AB2311" s="34"/>
      <c r="AC2311" s="34"/>
    </row>
    <row r="2312" spans="2:29">
      <c r="B2312" s="23"/>
      <c r="C2312" s="23"/>
      <c r="D2312" s="34"/>
      <c r="E2312" s="34"/>
      <c r="F2312" s="34"/>
      <c r="G2312" s="34"/>
      <c r="H2312" s="34"/>
      <c r="I2312" s="34"/>
      <c r="J2312" s="34"/>
      <c r="K2312" s="34"/>
      <c r="L2312" s="34"/>
      <c r="M2312" s="34"/>
      <c r="N2312" s="34"/>
      <c r="O2312" s="34"/>
      <c r="P2312" s="34"/>
      <c r="Q2312" s="34"/>
      <c r="R2312" s="34"/>
      <c r="S2312" s="34"/>
      <c r="T2312" s="34"/>
      <c r="U2312" s="34"/>
      <c r="V2312" s="34"/>
      <c r="W2312" s="34"/>
      <c r="X2312" s="34"/>
      <c r="Y2312" s="34"/>
      <c r="Z2312" s="34"/>
      <c r="AA2312" s="34"/>
      <c r="AB2312" s="34"/>
      <c r="AC2312" s="34"/>
    </row>
    <row r="2313" spans="2:29">
      <c r="B2313" s="23"/>
      <c r="C2313" s="23"/>
      <c r="D2313" s="34"/>
      <c r="E2313" s="34"/>
      <c r="F2313" s="34"/>
      <c r="G2313" s="34"/>
      <c r="H2313" s="34"/>
      <c r="I2313" s="34"/>
      <c r="J2313" s="34"/>
      <c r="K2313" s="34"/>
      <c r="L2313" s="34"/>
      <c r="M2313" s="34"/>
      <c r="N2313" s="34"/>
      <c r="O2313" s="34"/>
      <c r="P2313" s="34"/>
      <c r="Q2313" s="34"/>
      <c r="R2313" s="34"/>
      <c r="S2313" s="34"/>
      <c r="T2313" s="34"/>
      <c r="U2313" s="34"/>
      <c r="V2313" s="34"/>
      <c r="W2313" s="34"/>
      <c r="X2313" s="34"/>
      <c r="Y2313" s="34"/>
      <c r="Z2313" s="34"/>
      <c r="AA2313" s="34"/>
      <c r="AB2313" s="34"/>
      <c r="AC2313" s="34"/>
    </row>
    <row r="2314" spans="2:29">
      <c r="B2314" s="23"/>
      <c r="C2314" s="23"/>
      <c r="D2314" s="34"/>
      <c r="E2314" s="34"/>
      <c r="F2314" s="34"/>
      <c r="G2314" s="34"/>
      <c r="H2314" s="34"/>
      <c r="I2314" s="34"/>
      <c r="J2314" s="34"/>
      <c r="K2314" s="34"/>
      <c r="L2314" s="34"/>
      <c r="M2314" s="34"/>
      <c r="N2314" s="34"/>
      <c r="O2314" s="34"/>
      <c r="P2314" s="34"/>
      <c r="Q2314" s="34"/>
      <c r="R2314" s="34"/>
      <c r="S2314" s="34"/>
      <c r="T2314" s="34"/>
      <c r="U2314" s="34"/>
      <c r="V2314" s="34"/>
      <c r="W2314" s="34"/>
      <c r="X2314" s="34"/>
      <c r="Y2314" s="34"/>
      <c r="Z2314" s="34"/>
      <c r="AA2314" s="34"/>
      <c r="AB2314" s="34"/>
      <c r="AC2314" s="34"/>
    </row>
    <row r="2315" spans="2:29">
      <c r="B2315" s="23"/>
      <c r="C2315" s="23"/>
      <c r="D2315" s="34"/>
      <c r="E2315" s="34"/>
      <c r="F2315" s="34"/>
      <c r="G2315" s="34"/>
      <c r="H2315" s="34"/>
      <c r="I2315" s="34"/>
      <c r="J2315" s="34"/>
      <c r="K2315" s="34"/>
      <c r="L2315" s="34"/>
      <c r="M2315" s="34"/>
      <c r="N2315" s="34"/>
      <c r="O2315" s="34"/>
      <c r="P2315" s="34"/>
      <c r="Q2315" s="34"/>
      <c r="R2315" s="34"/>
      <c r="S2315" s="34"/>
      <c r="T2315" s="34"/>
      <c r="U2315" s="34"/>
      <c r="V2315" s="34"/>
      <c r="W2315" s="34"/>
      <c r="X2315" s="34"/>
      <c r="Y2315" s="34"/>
      <c r="Z2315" s="34"/>
      <c r="AA2315" s="34"/>
      <c r="AB2315" s="34"/>
      <c r="AC2315" s="34"/>
    </row>
    <row r="2316" spans="2:29">
      <c r="B2316" s="23"/>
      <c r="C2316" s="23"/>
      <c r="D2316" s="34"/>
      <c r="E2316" s="34"/>
      <c r="F2316" s="34"/>
      <c r="G2316" s="34"/>
      <c r="H2316" s="34"/>
      <c r="I2316" s="34"/>
      <c r="J2316" s="34"/>
      <c r="K2316" s="34"/>
      <c r="L2316" s="34"/>
      <c r="M2316" s="34"/>
      <c r="N2316" s="34"/>
      <c r="O2316" s="34"/>
      <c r="P2316" s="34"/>
      <c r="Q2316" s="34"/>
      <c r="R2316" s="34"/>
      <c r="S2316" s="34"/>
      <c r="T2316" s="34"/>
      <c r="U2316" s="34"/>
      <c r="V2316" s="34"/>
      <c r="W2316" s="34"/>
      <c r="X2316" s="34"/>
      <c r="Y2316" s="34"/>
      <c r="Z2316" s="34"/>
      <c r="AA2316" s="34"/>
      <c r="AB2316" s="34"/>
      <c r="AC2316" s="34"/>
    </row>
    <row r="2317" spans="2:29">
      <c r="B2317" s="23"/>
      <c r="C2317" s="23"/>
      <c r="D2317" s="34"/>
      <c r="E2317" s="34"/>
      <c r="F2317" s="34"/>
      <c r="G2317" s="34"/>
      <c r="H2317" s="34"/>
      <c r="I2317" s="34"/>
      <c r="J2317" s="34"/>
      <c r="K2317" s="34"/>
      <c r="L2317" s="34"/>
      <c r="M2317" s="34"/>
      <c r="N2317" s="34"/>
      <c r="O2317" s="34"/>
      <c r="P2317" s="34"/>
      <c r="Q2317" s="34"/>
      <c r="R2317" s="34"/>
      <c r="S2317" s="34"/>
      <c r="T2317" s="34"/>
      <c r="U2317" s="34"/>
      <c r="V2317" s="34"/>
      <c r="W2317" s="34"/>
      <c r="X2317" s="34"/>
      <c r="Y2317" s="34"/>
      <c r="Z2317" s="34"/>
      <c r="AA2317" s="34"/>
      <c r="AB2317" s="34"/>
      <c r="AC2317" s="34"/>
    </row>
    <row r="2318" spans="2:29">
      <c r="B2318" s="23"/>
      <c r="C2318" s="23"/>
      <c r="D2318" s="34"/>
      <c r="E2318" s="34"/>
      <c r="F2318" s="34"/>
      <c r="G2318" s="34"/>
      <c r="H2318" s="34"/>
      <c r="I2318" s="34"/>
      <c r="J2318" s="34"/>
      <c r="K2318" s="34"/>
      <c r="L2318" s="34"/>
      <c r="M2318" s="34"/>
      <c r="N2318" s="34"/>
      <c r="O2318" s="34"/>
      <c r="P2318" s="34"/>
      <c r="Q2318" s="34"/>
      <c r="R2318" s="34"/>
      <c r="S2318" s="34"/>
      <c r="T2318" s="34"/>
      <c r="U2318" s="34"/>
      <c r="V2318" s="34"/>
      <c r="W2318" s="34"/>
      <c r="X2318" s="34"/>
      <c r="Y2318" s="34"/>
      <c r="Z2318" s="34"/>
      <c r="AA2318" s="34"/>
      <c r="AB2318" s="34"/>
      <c r="AC2318" s="34"/>
    </row>
    <row r="2319" spans="2:29">
      <c r="B2319" s="23"/>
      <c r="C2319" s="23"/>
      <c r="D2319" s="34"/>
      <c r="E2319" s="34"/>
      <c r="F2319" s="34"/>
      <c r="G2319" s="34"/>
      <c r="H2319" s="34"/>
      <c r="I2319" s="34"/>
      <c r="J2319" s="34"/>
      <c r="K2319" s="34"/>
      <c r="L2319" s="34"/>
      <c r="M2319" s="34"/>
      <c r="N2319" s="34"/>
      <c r="O2319" s="34"/>
      <c r="P2319" s="34"/>
      <c r="Q2319" s="34"/>
      <c r="R2319" s="34"/>
      <c r="S2319" s="34"/>
      <c r="T2319" s="34"/>
      <c r="U2319" s="34"/>
      <c r="V2319" s="34"/>
      <c r="W2319" s="34"/>
      <c r="X2319" s="34"/>
      <c r="Y2319" s="34"/>
      <c r="Z2319" s="34"/>
      <c r="AA2319" s="34"/>
      <c r="AB2319" s="34"/>
      <c r="AC2319" s="34"/>
    </row>
    <row r="2320" spans="2:29">
      <c r="B2320" s="23"/>
      <c r="C2320" s="23"/>
      <c r="D2320" s="34"/>
      <c r="E2320" s="34"/>
      <c r="F2320" s="34"/>
      <c r="G2320" s="34"/>
      <c r="H2320" s="34"/>
      <c r="I2320" s="34"/>
      <c r="J2320" s="34"/>
      <c r="K2320" s="34"/>
      <c r="L2320" s="34"/>
      <c r="M2320" s="34"/>
      <c r="N2320" s="34"/>
      <c r="O2320" s="34"/>
      <c r="P2320" s="34"/>
      <c r="Q2320" s="34"/>
      <c r="R2320" s="34"/>
      <c r="S2320" s="34"/>
      <c r="T2320" s="34"/>
      <c r="U2320" s="34"/>
      <c r="V2320" s="34"/>
      <c r="W2320" s="34"/>
      <c r="X2320" s="34"/>
      <c r="Y2320" s="34"/>
      <c r="Z2320" s="34"/>
      <c r="AA2320" s="34"/>
      <c r="AB2320" s="34"/>
      <c r="AC2320" s="34"/>
    </row>
    <row r="2321" spans="2:29">
      <c r="B2321" s="23"/>
      <c r="C2321" s="23"/>
      <c r="D2321" s="34"/>
      <c r="E2321" s="34"/>
      <c r="F2321" s="34"/>
      <c r="G2321" s="34"/>
      <c r="H2321" s="34"/>
      <c r="I2321" s="34"/>
      <c r="J2321" s="34"/>
      <c r="K2321" s="34"/>
      <c r="L2321" s="34"/>
      <c r="M2321" s="34"/>
      <c r="N2321" s="34"/>
      <c r="O2321" s="34"/>
      <c r="P2321" s="34"/>
      <c r="Q2321" s="34"/>
      <c r="R2321" s="34"/>
      <c r="S2321" s="34"/>
      <c r="T2321" s="34"/>
      <c r="U2321" s="34"/>
      <c r="V2321" s="34"/>
      <c r="W2321" s="34"/>
      <c r="X2321" s="34"/>
      <c r="Y2321" s="34"/>
      <c r="Z2321" s="34"/>
      <c r="AA2321" s="34"/>
      <c r="AB2321" s="34"/>
      <c r="AC2321" s="34"/>
    </row>
    <row r="2322" spans="2:29">
      <c r="B2322" s="23"/>
      <c r="C2322" s="23"/>
      <c r="D2322" s="34"/>
      <c r="E2322" s="34"/>
      <c r="F2322" s="34"/>
      <c r="G2322" s="34"/>
      <c r="H2322" s="34"/>
      <c r="I2322" s="34"/>
      <c r="J2322" s="34"/>
      <c r="K2322" s="34"/>
      <c r="L2322" s="34"/>
      <c r="M2322" s="34"/>
      <c r="N2322" s="34"/>
      <c r="O2322" s="34"/>
      <c r="P2322" s="34"/>
      <c r="Q2322" s="34"/>
      <c r="R2322" s="34"/>
      <c r="S2322" s="34"/>
      <c r="T2322" s="34"/>
      <c r="U2322" s="34"/>
      <c r="V2322" s="34"/>
      <c r="W2322" s="34"/>
      <c r="X2322" s="34"/>
      <c r="Y2322" s="34"/>
      <c r="Z2322" s="34"/>
      <c r="AA2322" s="34"/>
      <c r="AB2322" s="34"/>
      <c r="AC2322" s="34"/>
    </row>
    <row r="2323" spans="2:29">
      <c r="B2323" s="23"/>
      <c r="C2323" s="23"/>
      <c r="D2323" s="34"/>
      <c r="E2323" s="34"/>
      <c r="F2323" s="34"/>
      <c r="G2323" s="34"/>
      <c r="H2323" s="34"/>
      <c r="I2323" s="34"/>
      <c r="J2323" s="34"/>
      <c r="K2323" s="34"/>
      <c r="L2323" s="34"/>
      <c r="M2323" s="34"/>
      <c r="N2323" s="34"/>
      <c r="O2323" s="34"/>
      <c r="P2323" s="34"/>
      <c r="Q2323" s="34"/>
      <c r="R2323" s="34"/>
      <c r="S2323" s="34"/>
      <c r="T2323" s="34"/>
      <c r="U2323" s="34"/>
      <c r="V2323" s="34"/>
      <c r="W2323" s="34"/>
      <c r="X2323" s="34"/>
      <c r="Y2323" s="34"/>
      <c r="Z2323" s="34"/>
      <c r="AA2323" s="34"/>
      <c r="AB2323" s="34"/>
      <c r="AC2323" s="34"/>
    </row>
    <row r="2324" spans="2:29">
      <c r="B2324" s="23"/>
      <c r="C2324" s="23"/>
      <c r="D2324" s="34"/>
      <c r="E2324" s="34"/>
      <c r="F2324" s="34"/>
      <c r="G2324" s="34"/>
      <c r="H2324" s="34"/>
      <c r="I2324" s="34"/>
      <c r="J2324" s="34"/>
      <c r="K2324" s="34"/>
      <c r="L2324" s="34"/>
      <c r="M2324" s="34"/>
      <c r="N2324" s="34"/>
      <c r="O2324" s="34"/>
      <c r="P2324" s="34"/>
      <c r="Q2324" s="34"/>
      <c r="R2324" s="34"/>
      <c r="S2324" s="34"/>
      <c r="T2324" s="34"/>
      <c r="U2324" s="34"/>
      <c r="V2324" s="34"/>
      <c r="W2324" s="34"/>
      <c r="X2324" s="34"/>
      <c r="Y2324" s="34"/>
      <c r="Z2324" s="34"/>
      <c r="AA2324" s="34"/>
      <c r="AB2324" s="34"/>
      <c r="AC2324" s="34"/>
    </row>
    <row r="2325" spans="2:29">
      <c r="B2325" s="23"/>
      <c r="C2325" s="23"/>
      <c r="D2325" s="34"/>
      <c r="E2325" s="34"/>
      <c r="F2325" s="34"/>
      <c r="G2325" s="34"/>
      <c r="H2325" s="34"/>
      <c r="I2325" s="34"/>
      <c r="J2325" s="34"/>
      <c r="K2325" s="34"/>
      <c r="L2325" s="34"/>
      <c r="M2325" s="34"/>
      <c r="N2325" s="34"/>
      <c r="O2325" s="34"/>
      <c r="P2325" s="34"/>
      <c r="Q2325" s="34"/>
      <c r="R2325" s="34"/>
      <c r="S2325" s="34"/>
      <c r="T2325" s="34"/>
      <c r="U2325" s="34"/>
      <c r="V2325" s="34"/>
      <c r="W2325" s="34"/>
      <c r="X2325" s="34"/>
      <c r="Y2325" s="34"/>
      <c r="Z2325" s="34"/>
      <c r="AA2325" s="34"/>
      <c r="AB2325" s="34"/>
      <c r="AC2325" s="34"/>
    </row>
    <row r="2326" spans="2:29">
      <c r="B2326" s="23"/>
      <c r="C2326" s="23"/>
      <c r="D2326" s="34"/>
      <c r="E2326" s="34"/>
      <c r="F2326" s="34"/>
      <c r="G2326" s="34"/>
      <c r="H2326" s="34"/>
      <c r="I2326" s="34"/>
      <c r="J2326" s="34"/>
      <c r="K2326" s="34"/>
      <c r="L2326" s="34"/>
      <c r="M2326" s="34"/>
      <c r="N2326" s="34"/>
      <c r="O2326" s="34"/>
      <c r="P2326" s="34"/>
      <c r="Q2326" s="34"/>
      <c r="R2326" s="34"/>
      <c r="S2326" s="34"/>
      <c r="T2326" s="34"/>
      <c r="U2326" s="34"/>
      <c r="V2326" s="34"/>
      <c r="W2326" s="34"/>
      <c r="X2326" s="34"/>
      <c r="Y2326" s="34"/>
      <c r="Z2326" s="34"/>
      <c r="AA2326" s="34"/>
      <c r="AB2326" s="34"/>
      <c r="AC2326" s="34"/>
    </row>
    <row r="2327" spans="2:29">
      <c r="B2327" s="23"/>
      <c r="C2327" s="23"/>
      <c r="D2327" s="34"/>
      <c r="E2327" s="34"/>
      <c r="F2327" s="34"/>
      <c r="G2327" s="34"/>
      <c r="H2327" s="34"/>
      <c r="I2327" s="34"/>
      <c r="J2327" s="34"/>
      <c r="K2327" s="34"/>
      <c r="L2327" s="34"/>
      <c r="M2327" s="34"/>
      <c r="N2327" s="34"/>
      <c r="O2327" s="34"/>
      <c r="P2327" s="34"/>
      <c r="Q2327" s="34"/>
      <c r="R2327" s="34"/>
      <c r="S2327" s="34"/>
      <c r="T2327" s="34"/>
      <c r="U2327" s="34"/>
      <c r="V2327" s="34"/>
      <c r="W2327" s="34"/>
      <c r="X2327" s="34"/>
      <c r="Y2327" s="34"/>
      <c r="Z2327" s="34"/>
      <c r="AA2327" s="34"/>
      <c r="AB2327" s="34"/>
      <c r="AC2327" s="34"/>
    </row>
    <row r="2328" spans="2:29">
      <c r="B2328" s="23"/>
      <c r="C2328" s="23"/>
      <c r="D2328" s="34"/>
      <c r="E2328" s="34"/>
      <c r="F2328" s="34"/>
      <c r="G2328" s="34"/>
      <c r="H2328" s="34"/>
      <c r="I2328" s="34"/>
      <c r="J2328" s="34"/>
      <c r="K2328" s="34"/>
      <c r="L2328" s="34"/>
      <c r="M2328" s="34"/>
      <c r="N2328" s="34"/>
      <c r="O2328" s="34"/>
      <c r="P2328" s="34"/>
      <c r="Q2328" s="34"/>
      <c r="R2328" s="34"/>
      <c r="S2328" s="34"/>
      <c r="T2328" s="34"/>
      <c r="U2328" s="34"/>
      <c r="V2328" s="34"/>
      <c r="W2328" s="34"/>
      <c r="X2328" s="34"/>
      <c r="Y2328" s="34"/>
      <c r="Z2328" s="34"/>
      <c r="AA2328" s="34"/>
      <c r="AB2328" s="34"/>
      <c r="AC2328" s="34"/>
    </row>
    <row r="2329" spans="2:29">
      <c r="B2329" s="23"/>
      <c r="C2329" s="23"/>
      <c r="D2329" s="34"/>
      <c r="E2329" s="34"/>
      <c r="F2329" s="34"/>
      <c r="G2329" s="34"/>
      <c r="H2329" s="34"/>
      <c r="I2329" s="34"/>
      <c r="J2329" s="34"/>
      <c r="K2329" s="34"/>
      <c r="L2329" s="34"/>
      <c r="M2329" s="34"/>
      <c r="N2329" s="34"/>
      <c r="O2329" s="34"/>
      <c r="P2329" s="34"/>
      <c r="Q2329" s="34"/>
      <c r="R2329" s="34"/>
      <c r="S2329" s="34"/>
      <c r="T2329" s="34"/>
      <c r="U2329" s="34"/>
      <c r="V2329" s="34"/>
      <c r="W2329" s="34"/>
      <c r="X2329" s="34"/>
      <c r="Y2329" s="34"/>
      <c r="Z2329" s="34"/>
      <c r="AA2329" s="34"/>
      <c r="AB2329" s="34"/>
      <c r="AC2329" s="34"/>
    </row>
    <row r="2330" spans="2:29">
      <c r="B2330" s="23"/>
      <c r="C2330" s="23"/>
      <c r="D2330" s="34"/>
      <c r="E2330" s="34"/>
      <c r="F2330" s="34"/>
      <c r="G2330" s="34"/>
      <c r="H2330" s="34"/>
      <c r="I2330" s="34"/>
      <c r="J2330" s="34"/>
      <c r="K2330" s="34"/>
      <c r="L2330" s="34"/>
      <c r="M2330" s="34"/>
      <c r="N2330" s="34"/>
      <c r="O2330" s="34"/>
      <c r="P2330" s="34"/>
      <c r="Q2330" s="34"/>
      <c r="R2330" s="34"/>
      <c r="S2330" s="34"/>
      <c r="T2330" s="34"/>
      <c r="U2330" s="34"/>
      <c r="V2330" s="34"/>
      <c r="W2330" s="34"/>
      <c r="X2330" s="34"/>
      <c r="Y2330" s="34"/>
      <c r="Z2330" s="34"/>
      <c r="AA2330" s="34"/>
      <c r="AB2330" s="34"/>
      <c r="AC2330" s="34"/>
    </row>
    <row r="2331" spans="2:29">
      <c r="B2331" s="23"/>
      <c r="C2331" s="23"/>
      <c r="D2331" s="34"/>
      <c r="E2331" s="34"/>
      <c r="F2331" s="34"/>
      <c r="G2331" s="34"/>
      <c r="H2331" s="34"/>
      <c r="I2331" s="34"/>
      <c r="J2331" s="34"/>
      <c r="K2331" s="34"/>
      <c r="L2331" s="34"/>
      <c r="M2331" s="34"/>
      <c r="N2331" s="34"/>
      <c r="O2331" s="34"/>
      <c r="P2331" s="34"/>
      <c r="Q2331" s="34"/>
      <c r="R2331" s="34"/>
      <c r="S2331" s="34"/>
      <c r="T2331" s="34"/>
      <c r="U2331" s="34"/>
      <c r="V2331" s="34"/>
      <c r="W2331" s="34"/>
      <c r="X2331" s="34"/>
      <c r="Y2331" s="34"/>
      <c r="Z2331" s="34"/>
      <c r="AA2331" s="34"/>
      <c r="AB2331" s="34"/>
      <c r="AC2331" s="34"/>
    </row>
    <row r="2332" spans="2:29">
      <c r="B2332" s="23"/>
      <c r="C2332" s="23"/>
      <c r="D2332" s="34"/>
      <c r="E2332" s="34"/>
      <c r="F2332" s="34"/>
      <c r="G2332" s="34"/>
      <c r="H2332" s="34"/>
      <c r="I2332" s="34"/>
      <c r="J2332" s="34"/>
      <c r="K2332" s="34"/>
      <c r="L2332" s="34"/>
      <c r="M2332" s="34"/>
      <c r="N2332" s="34"/>
      <c r="O2332" s="34"/>
      <c r="P2332" s="34"/>
      <c r="Q2332" s="34"/>
      <c r="R2332" s="34"/>
      <c r="S2332" s="34"/>
      <c r="T2332" s="34"/>
      <c r="U2332" s="34"/>
      <c r="V2332" s="34"/>
      <c r="W2332" s="34"/>
      <c r="X2332" s="34"/>
      <c r="Y2332" s="34"/>
      <c r="Z2332" s="34"/>
      <c r="AA2332" s="34"/>
      <c r="AB2332" s="34"/>
      <c r="AC2332" s="34"/>
    </row>
    <row r="2333" spans="2:29">
      <c r="B2333" s="23"/>
      <c r="C2333" s="23"/>
      <c r="D2333" s="34"/>
      <c r="E2333" s="34"/>
      <c r="F2333" s="34"/>
      <c r="G2333" s="34"/>
      <c r="H2333" s="34"/>
      <c r="I2333" s="34"/>
      <c r="J2333" s="34"/>
      <c r="K2333" s="34"/>
      <c r="L2333" s="34"/>
      <c r="M2333" s="34"/>
      <c r="N2333" s="34"/>
      <c r="O2333" s="34"/>
      <c r="P2333" s="34"/>
      <c r="Q2333" s="34"/>
      <c r="R2333" s="34"/>
      <c r="S2333" s="34"/>
      <c r="T2333" s="34"/>
      <c r="U2333" s="34"/>
      <c r="V2333" s="34"/>
      <c r="W2333" s="34"/>
      <c r="X2333" s="34"/>
      <c r="Y2333" s="34"/>
      <c r="Z2333" s="34"/>
      <c r="AA2333" s="34"/>
      <c r="AB2333" s="34"/>
      <c r="AC2333" s="34"/>
    </row>
    <row r="2334" spans="2:29">
      <c r="B2334" s="23"/>
      <c r="C2334" s="23"/>
      <c r="D2334" s="34"/>
      <c r="E2334" s="34"/>
      <c r="F2334" s="34"/>
      <c r="G2334" s="34"/>
      <c r="H2334" s="34"/>
      <c r="I2334" s="34"/>
      <c r="J2334" s="34"/>
      <c r="K2334" s="34"/>
      <c r="L2334" s="34"/>
      <c r="M2334" s="34"/>
      <c r="N2334" s="34"/>
      <c r="O2334" s="34"/>
      <c r="P2334" s="34"/>
      <c r="Q2334" s="34"/>
      <c r="R2334" s="34"/>
      <c r="S2334" s="34"/>
      <c r="T2334" s="34"/>
      <c r="U2334" s="34"/>
      <c r="V2334" s="34"/>
      <c r="W2334" s="34"/>
      <c r="X2334" s="34"/>
      <c r="Y2334" s="34"/>
      <c r="Z2334" s="34"/>
      <c r="AA2334" s="34"/>
      <c r="AB2334" s="34"/>
      <c r="AC2334" s="34"/>
    </row>
    <row r="2335" spans="2:29">
      <c r="B2335" s="23"/>
      <c r="C2335" s="23"/>
      <c r="D2335" s="34"/>
      <c r="E2335" s="34"/>
      <c r="F2335" s="34"/>
      <c r="G2335" s="34"/>
      <c r="H2335" s="34"/>
      <c r="I2335" s="34"/>
      <c r="J2335" s="34"/>
      <c r="K2335" s="34"/>
      <c r="L2335" s="34"/>
      <c r="M2335" s="34"/>
      <c r="N2335" s="34"/>
      <c r="O2335" s="34"/>
      <c r="P2335" s="34"/>
      <c r="Q2335" s="34"/>
      <c r="R2335" s="34"/>
      <c r="S2335" s="34"/>
      <c r="T2335" s="34"/>
      <c r="U2335" s="34"/>
      <c r="V2335" s="34"/>
      <c r="W2335" s="34"/>
      <c r="X2335" s="34"/>
      <c r="Y2335" s="34"/>
      <c r="Z2335" s="34"/>
      <c r="AA2335" s="34"/>
      <c r="AB2335" s="34"/>
      <c r="AC2335" s="34"/>
    </row>
    <row r="2336" spans="2:29">
      <c r="B2336" s="23"/>
      <c r="C2336" s="23"/>
      <c r="D2336" s="34"/>
      <c r="E2336" s="34"/>
      <c r="F2336" s="34"/>
      <c r="G2336" s="34"/>
      <c r="H2336" s="34"/>
      <c r="I2336" s="34"/>
      <c r="J2336" s="34"/>
      <c r="K2336" s="34"/>
      <c r="L2336" s="34"/>
      <c r="M2336" s="34"/>
      <c r="N2336" s="34"/>
      <c r="O2336" s="34"/>
      <c r="P2336" s="34"/>
      <c r="Q2336" s="34"/>
      <c r="R2336" s="34"/>
      <c r="S2336" s="34"/>
      <c r="T2336" s="34"/>
      <c r="U2336" s="34"/>
      <c r="V2336" s="34"/>
      <c r="W2336" s="34"/>
      <c r="X2336" s="34"/>
      <c r="Y2336" s="34"/>
      <c r="Z2336" s="34"/>
      <c r="AA2336" s="34"/>
      <c r="AB2336" s="34"/>
      <c r="AC2336" s="34"/>
    </row>
    <row r="2337" spans="2:29">
      <c r="B2337" s="23"/>
      <c r="C2337" s="23"/>
      <c r="D2337" s="34"/>
      <c r="E2337" s="34"/>
      <c r="F2337" s="34"/>
      <c r="G2337" s="34"/>
      <c r="H2337" s="34"/>
      <c r="I2337" s="34"/>
      <c r="J2337" s="34"/>
      <c r="K2337" s="34"/>
      <c r="L2337" s="34"/>
      <c r="M2337" s="34"/>
      <c r="N2337" s="34"/>
      <c r="O2337" s="34"/>
      <c r="P2337" s="34"/>
      <c r="Q2337" s="34"/>
      <c r="R2337" s="34"/>
      <c r="S2337" s="34"/>
      <c r="T2337" s="34"/>
      <c r="U2337" s="34"/>
      <c r="V2337" s="34"/>
      <c r="W2337" s="34"/>
      <c r="X2337" s="34"/>
      <c r="Y2337" s="34"/>
      <c r="Z2337" s="34"/>
      <c r="AA2337" s="34"/>
      <c r="AB2337" s="34"/>
      <c r="AC2337" s="34"/>
    </row>
    <row r="2338" spans="2:29">
      <c r="B2338" s="23"/>
      <c r="C2338" s="23"/>
      <c r="D2338" s="34"/>
      <c r="E2338" s="34"/>
      <c r="F2338" s="34"/>
      <c r="G2338" s="34"/>
      <c r="H2338" s="34"/>
      <c r="I2338" s="34"/>
      <c r="J2338" s="34"/>
      <c r="K2338" s="34"/>
      <c r="L2338" s="34"/>
      <c r="M2338" s="34"/>
      <c r="N2338" s="34"/>
      <c r="O2338" s="34"/>
      <c r="P2338" s="34"/>
      <c r="Q2338" s="34"/>
      <c r="R2338" s="34"/>
      <c r="S2338" s="34"/>
      <c r="T2338" s="34"/>
      <c r="U2338" s="34"/>
      <c r="V2338" s="34"/>
      <c r="W2338" s="34"/>
      <c r="X2338" s="34"/>
      <c r="Y2338" s="34"/>
      <c r="Z2338" s="34"/>
      <c r="AA2338" s="34"/>
      <c r="AB2338" s="34"/>
      <c r="AC2338" s="34"/>
    </row>
    <row r="2339" spans="2:29">
      <c r="B2339" s="23"/>
      <c r="C2339" s="23"/>
      <c r="D2339" s="34"/>
      <c r="E2339" s="34"/>
      <c r="F2339" s="34"/>
      <c r="G2339" s="34"/>
      <c r="H2339" s="34"/>
      <c r="I2339" s="34"/>
      <c r="J2339" s="34"/>
      <c r="K2339" s="34"/>
      <c r="L2339" s="34"/>
      <c r="M2339" s="34"/>
      <c r="N2339" s="34"/>
      <c r="O2339" s="34"/>
      <c r="P2339" s="34"/>
      <c r="Q2339" s="34"/>
      <c r="R2339" s="34"/>
      <c r="S2339" s="34"/>
      <c r="T2339" s="34"/>
      <c r="U2339" s="34"/>
      <c r="V2339" s="34"/>
      <c r="W2339" s="34"/>
      <c r="X2339" s="34"/>
      <c r="Y2339" s="34"/>
      <c r="Z2339" s="34"/>
      <c r="AA2339" s="34"/>
      <c r="AB2339" s="34"/>
      <c r="AC2339" s="34"/>
    </row>
    <row r="2340" spans="2:29">
      <c r="B2340" s="23"/>
      <c r="C2340" s="23"/>
      <c r="D2340" s="34"/>
      <c r="E2340" s="34"/>
      <c r="F2340" s="34"/>
      <c r="G2340" s="34"/>
      <c r="H2340" s="34"/>
      <c r="I2340" s="34"/>
      <c r="J2340" s="34"/>
      <c r="K2340" s="34"/>
      <c r="L2340" s="34"/>
      <c r="M2340" s="34"/>
      <c r="N2340" s="34"/>
      <c r="O2340" s="34"/>
      <c r="P2340" s="34"/>
      <c r="Q2340" s="34"/>
      <c r="R2340" s="34"/>
      <c r="S2340" s="34"/>
      <c r="T2340" s="34"/>
      <c r="U2340" s="34"/>
      <c r="V2340" s="34"/>
      <c r="W2340" s="34"/>
      <c r="X2340" s="34"/>
      <c r="Y2340" s="34"/>
      <c r="Z2340" s="34"/>
      <c r="AA2340" s="34"/>
      <c r="AB2340" s="34"/>
      <c r="AC2340" s="34"/>
    </row>
    <row r="2341" spans="2:29">
      <c r="B2341" s="23"/>
      <c r="C2341" s="23"/>
      <c r="D2341" s="34"/>
      <c r="E2341" s="34"/>
      <c r="F2341" s="34"/>
      <c r="G2341" s="34"/>
      <c r="H2341" s="34"/>
      <c r="I2341" s="34"/>
      <c r="J2341" s="34"/>
      <c r="K2341" s="34"/>
      <c r="L2341" s="34"/>
      <c r="M2341" s="34"/>
      <c r="N2341" s="34"/>
      <c r="O2341" s="34"/>
      <c r="P2341" s="34"/>
      <c r="Q2341" s="34"/>
      <c r="R2341" s="34"/>
      <c r="S2341" s="34"/>
      <c r="T2341" s="34"/>
      <c r="U2341" s="34"/>
      <c r="V2341" s="34"/>
      <c r="W2341" s="34"/>
      <c r="X2341" s="34"/>
      <c r="Y2341" s="34"/>
      <c r="Z2341" s="34"/>
      <c r="AA2341" s="34"/>
      <c r="AB2341" s="34"/>
      <c r="AC2341" s="34"/>
    </row>
    <row r="2342" spans="2:29">
      <c r="B2342" s="23"/>
      <c r="C2342" s="23"/>
      <c r="D2342" s="34"/>
      <c r="E2342" s="34"/>
      <c r="F2342" s="34"/>
      <c r="G2342" s="34"/>
      <c r="H2342" s="34"/>
      <c r="I2342" s="34"/>
      <c r="J2342" s="34"/>
      <c r="K2342" s="34"/>
      <c r="L2342" s="34"/>
      <c r="M2342" s="34"/>
      <c r="N2342" s="34"/>
      <c r="O2342" s="34"/>
      <c r="P2342" s="34"/>
      <c r="Q2342" s="34"/>
      <c r="R2342" s="34"/>
      <c r="S2342" s="34"/>
      <c r="T2342" s="34"/>
      <c r="U2342" s="34"/>
      <c r="V2342" s="34"/>
      <c r="W2342" s="34"/>
      <c r="X2342" s="34"/>
      <c r="Y2342" s="34"/>
      <c r="Z2342" s="34"/>
      <c r="AA2342" s="34"/>
      <c r="AB2342" s="34"/>
      <c r="AC2342" s="34"/>
    </row>
    <row r="2343" spans="2:29">
      <c r="B2343" s="23"/>
      <c r="C2343" s="23"/>
      <c r="D2343" s="34"/>
      <c r="E2343" s="34"/>
      <c r="F2343" s="34"/>
      <c r="G2343" s="34"/>
      <c r="H2343" s="34"/>
      <c r="I2343" s="34"/>
      <c r="J2343" s="34"/>
      <c r="K2343" s="34"/>
      <c r="L2343" s="34"/>
      <c r="M2343" s="34"/>
      <c r="N2343" s="34"/>
      <c r="O2343" s="34"/>
      <c r="P2343" s="34"/>
      <c r="Q2343" s="34"/>
      <c r="R2343" s="34"/>
      <c r="S2343" s="34"/>
      <c r="T2343" s="34"/>
      <c r="U2343" s="34"/>
      <c r="V2343" s="34"/>
      <c r="W2343" s="34"/>
      <c r="X2343" s="34"/>
      <c r="Y2343" s="34"/>
      <c r="Z2343" s="34"/>
      <c r="AA2343" s="34"/>
      <c r="AB2343" s="34"/>
      <c r="AC2343" s="34"/>
    </row>
    <row r="2344" spans="2:29">
      <c r="B2344" s="23"/>
      <c r="C2344" s="23"/>
      <c r="D2344" s="34"/>
      <c r="E2344" s="34"/>
      <c r="F2344" s="34"/>
      <c r="G2344" s="34"/>
      <c r="H2344" s="34"/>
      <c r="I2344" s="34"/>
      <c r="J2344" s="34"/>
      <c r="K2344" s="34"/>
      <c r="L2344" s="34"/>
      <c r="M2344" s="34"/>
      <c r="N2344" s="34"/>
      <c r="O2344" s="34"/>
      <c r="P2344" s="34"/>
      <c r="Q2344" s="34"/>
      <c r="R2344" s="34"/>
      <c r="S2344" s="34"/>
      <c r="T2344" s="34"/>
      <c r="U2344" s="34"/>
      <c r="V2344" s="34"/>
      <c r="W2344" s="34"/>
      <c r="X2344" s="34"/>
      <c r="Y2344" s="34"/>
      <c r="Z2344" s="34"/>
      <c r="AA2344" s="34"/>
      <c r="AB2344" s="34"/>
      <c r="AC2344" s="34"/>
    </row>
    <row r="2345" spans="2:29">
      <c r="B2345" s="23"/>
      <c r="C2345" s="23"/>
      <c r="D2345" s="34"/>
      <c r="E2345" s="34"/>
      <c r="F2345" s="34"/>
      <c r="G2345" s="34"/>
      <c r="H2345" s="34"/>
      <c r="I2345" s="34"/>
      <c r="J2345" s="34"/>
      <c r="K2345" s="34"/>
      <c r="L2345" s="34"/>
      <c r="M2345" s="34"/>
      <c r="N2345" s="34"/>
      <c r="O2345" s="34"/>
      <c r="P2345" s="34"/>
      <c r="Q2345" s="34"/>
      <c r="R2345" s="34"/>
      <c r="S2345" s="34"/>
      <c r="T2345" s="34"/>
      <c r="U2345" s="34"/>
      <c r="V2345" s="34"/>
      <c r="W2345" s="34"/>
      <c r="X2345" s="34"/>
      <c r="Y2345" s="34"/>
      <c r="Z2345" s="34"/>
      <c r="AA2345" s="34"/>
      <c r="AB2345" s="34"/>
      <c r="AC2345" s="34"/>
    </row>
    <row r="2346" spans="2:29">
      <c r="B2346" s="23"/>
      <c r="C2346" s="23"/>
      <c r="D2346" s="34"/>
      <c r="E2346" s="34"/>
      <c r="F2346" s="34"/>
      <c r="G2346" s="34"/>
      <c r="H2346" s="34"/>
      <c r="I2346" s="34"/>
      <c r="J2346" s="34"/>
      <c r="K2346" s="34"/>
      <c r="L2346" s="34"/>
      <c r="M2346" s="34"/>
      <c r="N2346" s="34"/>
      <c r="O2346" s="34"/>
      <c r="P2346" s="34"/>
      <c r="Q2346" s="34"/>
      <c r="R2346" s="34"/>
      <c r="S2346" s="34"/>
      <c r="T2346" s="34"/>
      <c r="U2346" s="34"/>
      <c r="V2346" s="34"/>
      <c r="W2346" s="34"/>
      <c r="X2346" s="34"/>
      <c r="Y2346" s="34"/>
      <c r="Z2346" s="34"/>
      <c r="AA2346" s="34"/>
      <c r="AB2346" s="34"/>
      <c r="AC2346" s="34"/>
    </row>
    <row r="2347" spans="2:29">
      <c r="B2347" s="23"/>
      <c r="C2347" s="23"/>
      <c r="D2347" s="34"/>
      <c r="E2347" s="34"/>
      <c r="F2347" s="34"/>
      <c r="G2347" s="34"/>
      <c r="H2347" s="34"/>
      <c r="I2347" s="34"/>
      <c r="J2347" s="34"/>
      <c r="K2347" s="34"/>
      <c r="L2347" s="34"/>
      <c r="M2347" s="34"/>
      <c r="N2347" s="34"/>
      <c r="O2347" s="34"/>
      <c r="P2347" s="34"/>
      <c r="Q2347" s="34"/>
      <c r="R2347" s="34"/>
      <c r="S2347" s="34"/>
      <c r="T2347" s="34"/>
      <c r="U2347" s="34"/>
      <c r="V2347" s="34"/>
      <c r="W2347" s="34"/>
      <c r="X2347" s="34"/>
      <c r="Y2347" s="34"/>
      <c r="Z2347" s="34"/>
      <c r="AA2347" s="34"/>
      <c r="AB2347" s="34"/>
      <c r="AC2347" s="34"/>
    </row>
    <row r="2348" spans="2:29">
      <c r="B2348" s="23"/>
      <c r="C2348" s="23"/>
      <c r="D2348" s="34"/>
      <c r="E2348" s="34"/>
      <c r="F2348" s="34"/>
      <c r="G2348" s="34"/>
      <c r="H2348" s="34"/>
      <c r="I2348" s="34"/>
      <c r="J2348" s="34"/>
      <c r="K2348" s="34"/>
      <c r="L2348" s="34"/>
      <c r="M2348" s="34"/>
      <c r="N2348" s="34"/>
      <c r="O2348" s="34"/>
      <c r="P2348" s="34"/>
      <c r="Q2348" s="34"/>
      <c r="R2348" s="34"/>
      <c r="S2348" s="34"/>
      <c r="T2348" s="34"/>
      <c r="U2348" s="34"/>
      <c r="V2348" s="34"/>
      <c r="W2348" s="34"/>
      <c r="X2348" s="34"/>
      <c r="Y2348" s="34"/>
      <c r="Z2348" s="34"/>
      <c r="AA2348" s="34"/>
      <c r="AB2348" s="34"/>
      <c r="AC2348" s="34"/>
    </row>
    <row r="2349" spans="2:29">
      <c r="B2349" s="23"/>
      <c r="C2349" s="23"/>
      <c r="D2349" s="34"/>
      <c r="E2349" s="34"/>
      <c r="F2349" s="34"/>
      <c r="G2349" s="34"/>
      <c r="H2349" s="34"/>
      <c r="I2349" s="34"/>
      <c r="J2349" s="34"/>
      <c r="K2349" s="34"/>
      <c r="L2349" s="34"/>
      <c r="M2349" s="34"/>
      <c r="N2349" s="34"/>
      <c r="O2349" s="34"/>
      <c r="P2349" s="34"/>
      <c r="Q2349" s="34"/>
      <c r="R2349" s="34"/>
      <c r="S2349" s="34"/>
      <c r="T2349" s="34"/>
      <c r="U2349" s="34"/>
      <c r="V2349" s="34"/>
      <c r="W2349" s="34"/>
      <c r="X2349" s="34"/>
      <c r="Y2349" s="34"/>
      <c r="Z2349" s="34"/>
      <c r="AA2349" s="34"/>
      <c r="AB2349" s="34"/>
      <c r="AC2349" s="34"/>
    </row>
    <row r="2350" spans="2:29">
      <c r="B2350" s="23"/>
      <c r="C2350" s="23"/>
      <c r="D2350" s="34"/>
      <c r="E2350" s="34"/>
      <c r="F2350" s="34"/>
      <c r="G2350" s="34"/>
      <c r="H2350" s="34"/>
      <c r="I2350" s="34"/>
      <c r="J2350" s="34"/>
      <c r="K2350" s="34"/>
      <c r="L2350" s="34"/>
      <c r="M2350" s="34"/>
      <c r="N2350" s="34"/>
      <c r="O2350" s="34"/>
      <c r="P2350" s="34"/>
      <c r="Q2350" s="34"/>
      <c r="R2350" s="34"/>
      <c r="S2350" s="34"/>
      <c r="T2350" s="34"/>
      <c r="U2350" s="34"/>
      <c r="V2350" s="34"/>
      <c r="W2350" s="34"/>
      <c r="X2350" s="34"/>
      <c r="Y2350" s="34"/>
      <c r="Z2350" s="34"/>
      <c r="AA2350" s="34"/>
      <c r="AB2350" s="34"/>
      <c r="AC2350" s="34"/>
    </row>
    <row r="2351" spans="2:29">
      <c r="B2351" s="23"/>
      <c r="C2351" s="23"/>
      <c r="D2351" s="34"/>
      <c r="E2351" s="34"/>
      <c r="F2351" s="34"/>
      <c r="G2351" s="34"/>
      <c r="H2351" s="34"/>
      <c r="I2351" s="34"/>
      <c r="J2351" s="34"/>
      <c r="K2351" s="34"/>
      <c r="L2351" s="34"/>
      <c r="M2351" s="34"/>
      <c r="N2351" s="34"/>
      <c r="O2351" s="34"/>
      <c r="P2351" s="34"/>
      <c r="Q2351" s="34"/>
      <c r="R2351" s="34"/>
      <c r="S2351" s="34"/>
      <c r="T2351" s="34"/>
      <c r="U2351" s="34"/>
      <c r="V2351" s="34"/>
      <c r="W2351" s="34"/>
      <c r="X2351" s="34"/>
      <c r="Y2351" s="34"/>
      <c r="Z2351" s="34"/>
      <c r="AA2351" s="34"/>
      <c r="AB2351" s="34"/>
      <c r="AC2351" s="34"/>
    </row>
    <row r="2352" spans="2:29">
      <c r="B2352" s="23"/>
      <c r="C2352" s="23"/>
      <c r="D2352" s="34"/>
      <c r="E2352" s="34"/>
      <c r="F2352" s="34"/>
      <c r="G2352" s="34"/>
      <c r="H2352" s="34"/>
      <c r="I2352" s="34"/>
      <c r="J2352" s="34"/>
      <c r="K2352" s="34"/>
      <c r="L2352" s="34"/>
      <c r="M2352" s="34"/>
      <c r="N2352" s="34"/>
      <c r="O2352" s="34"/>
      <c r="P2352" s="34"/>
      <c r="Q2352" s="34"/>
      <c r="R2352" s="34"/>
      <c r="S2352" s="34"/>
      <c r="T2352" s="34"/>
      <c r="U2352" s="34"/>
      <c r="V2352" s="34"/>
      <c r="W2352" s="34"/>
      <c r="X2352" s="34"/>
      <c r="Y2352" s="34"/>
      <c r="Z2352" s="34"/>
      <c r="AA2352" s="34"/>
      <c r="AB2352" s="34"/>
      <c r="AC2352" s="34"/>
    </row>
    <row r="2353" spans="2:29">
      <c r="B2353" s="23"/>
      <c r="C2353" s="23"/>
      <c r="D2353" s="34"/>
      <c r="E2353" s="34"/>
      <c r="F2353" s="34"/>
      <c r="G2353" s="34"/>
      <c r="H2353" s="34"/>
      <c r="I2353" s="34"/>
      <c r="J2353" s="34"/>
      <c r="K2353" s="34"/>
      <c r="L2353" s="34"/>
      <c r="M2353" s="34"/>
      <c r="N2353" s="34"/>
      <c r="O2353" s="34"/>
      <c r="P2353" s="34"/>
      <c r="Q2353" s="34"/>
      <c r="R2353" s="34"/>
      <c r="S2353" s="34"/>
      <c r="T2353" s="34"/>
      <c r="U2353" s="34"/>
      <c r="V2353" s="34"/>
      <c r="W2353" s="34"/>
      <c r="X2353" s="34"/>
      <c r="Y2353" s="34"/>
      <c r="Z2353" s="34"/>
      <c r="AA2353" s="34"/>
      <c r="AB2353" s="34"/>
      <c r="AC2353" s="34"/>
    </row>
    <row r="2354" spans="2:29">
      <c r="B2354" s="23"/>
      <c r="C2354" s="23"/>
      <c r="D2354" s="34"/>
      <c r="E2354" s="34"/>
      <c r="F2354" s="34"/>
      <c r="G2354" s="34"/>
      <c r="H2354" s="34"/>
      <c r="I2354" s="34"/>
      <c r="J2354" s="34"/>
      <c r="K2354" s="34"/>
      <c r="L2354" s="34"/>
      <c r="M2354" s="34"/>
      <c r="N2354" s="34"/>
      <c r="O2354" s="34"/>
      <c r="P2354" s="34"/>
      <c r="Q2354" s="34"/>
      <c r="R2354" s="34"/>
      <c r="S2354" s="34"/>
      <c r="T2354" s="34"/>
      <c r="U2354" s="34"/>
      <c r="V2354" s="34"/>
      <c r="W2354" s="34"/>
      <c r="X2354" s="34"/>
      <c r="Y2354" s="34"/>
      <c r="Z2354" s="34"/>
      <c r="AA2354" s="34"/>
      <c r="AB2354" s="34"/>
      <c r="AC2354" s="34"/>
    </row>
    <row r="2355" spans="2:29">
      <c r="B2355" s="23"/>
      <c r="C2355" s="23"/>
      <c r="D2355" s="34"/>
      <c r="E2355" s="34"/>
      <c r="F2355" s="34"/>
      <c r="G2355" s="34"/>
      <c r="H2355" s="34"/>
      <c r="I2355" s="34"/>
      <c r="J2355" s="34"/>
      <c r="K2355" s="34"/>
      <c r="L2355" s="34"/>
      <c r="M2355" s="34"/>
      <c r="N2355" s="34"/>
      <c r="O2355" s="34"/>
      <c r="P2355" s="34"/>
      <c r="Q2355" s="34"/>
      <c r="R2355" s="34"/>
      <c r="S2355" s="34"/>
      <c r="T2355" s="34"/>
      <c r="U2355" s="34"/>
      <c r="V2355" s="34"/>
      <c r="W2355" s="34"/>
      <c r="X2355" s="34"/>
      <c r="Y2355" s="34"/>
      <c r="Z2355" s="34"/>
      <c r="AA2355" s="34"/>
      <c r="AB2355" s="34"/>
      <c r="AC2355" s="34"/>
    </row>
    <row r="2356" spans="2:29">
      <c r="B2356" s="23"/>
      <c r="C2356" s="23"/>
      <c r="D2356" s="34"/>
      <c r="E2356" s="34"/>
      <c r="F2356" s="34"/>
      <c r="G2356" s="34"/>
      <c r="H2356" s="34"/>
      <c r="I2356" s="34"/>
      <c r="J2356" s="34"/>
      <c r="K2356" s="34"/>
      <c r="L2356" s="34"/>
      <c r="M2356" s="34"/>
      <c r="N2356" s="34"/>
      <c r="O2356" s="34"/>
      <c r="P2356" s="34"/>
      <c r="Q2356" s="34"/>
      <c r="R2356" s="34"/>
      <c r="S2356" s="34"/>
      <c r="T2356" s="34"/>
      <c r="U2356" s="34"/>
      <c r="V2356" s="34"/>
      <c r="W2356" s="34"/>
      <c r="X2356" s="34"/>
      <c r="Y2356" s="34"/>
      <c r="Z2356" s="34"/>
      <c r="AA2356" s="34"/>
      <c r="AB2356" s="34"/>
      <c r="AC2356" s="34"/>
    </row>
    <row r="2357" spans="2:29">
      <c r="B2357" s="23"/>
      <c r="C2357" s="23"/>
      <c r="D2357" s="34"/>
      <c r="E2357" s="34"/>
      <c r="F2357" s="34"/>
      <c r="G2357" s="34"/>
      <c r="H2357" s="34"/>
      <c r="I2357" s="34"/>
      <c r="J2357" s="34"/>
      <c r="K2357" s="34"/>
      <c r="L2357" s="34"/>
      <c r="M2357" s="34"/>
      <c r="N2357" s="34"/>
      <c r="O2357" s="34"/>
      <c r="P2357" s="34"/>
      <c r="Q2357" s="34"/>
      <c r="R2357" s="34"/>
      <c r="S2357" s="34"/>
      <c r="T2357" s="34"/>
      <c r="U2357" s="34"/>
      <c r="V2357" s="34"/>
      <c r="W2357" s="34"/>
      <c r="X2357" s="34"/>
      <c r="Y2357" s="34"/>
      <c r="Z2357" s="34"/>
      <c r="AA2357" s="34"/>
      <c r="AB2357" s="34"/>
      <c r="AC2357" s="34"/>
    </row>
    <row r="2358" spans="2:29">
      <c r="B2358" s="23"/>
      <c r="C2358" s="23"/>
      <c r="D2358" s="34"/>
      <c r="E2358" s="34"/>
      <c r="F2358" s="34"/>
      <c r="G2358" s="34"/>
      <c r="H2358" s="34"/>
      <c r="I2358" s="34"/>
      <c r="J2358" s="34"/>
      <c r="K2358" s="34"/>
      <c r="L2358" s="34"/>
      <c r="M2358" s="34"/>
      <c r="N2358" s="34"/>
      <c r="O2358" s="34"/>
      <c r="P2358" s="34"/>
      <c r="Q2358" s="34"/>
      <c r="R2358" s="34"/>
      <c r="S2358" s="34"/>
      <c r="T2358" s="34"/>
      <c r="U2358" s="34"/>
      <c r="V2358" s="34"/>
      <c r="W2358" s="34"/>
      <c r="X2358" s="34"/>
      <c r="Y2358" s="34"/>
      <c r="Z2358" s="34"/>
      <c r="AA2358" s="34"/>
      <c r="AB2358" s="34"/>
      <c r="AC2358" s="34"/>
    </row>
    <row r="2359" spans="2:29">
      <c r="B2359" s="23"/>
      <c r="C2359" s="23"/>
      <c r="D2359" s="34"/>
      <c r="E2359" s="34"/>
      <c r="F2359" s="34"/>
      <c r="G2359" s="34"/>
      <c r="H2359" s="34"/>
      <c r="I2359" s="34"/>
      <c r="J2359" s="34"/>
      <c r="K2359" s="34"/>
      <c r="L2359" s="34"/>
      <c r="M2359" s="34"/>
      <c r="N2359" s="34"/>
      <c r="O2359" s="34"/>
      <c r="P2359" s="34"/>
      <c r="Q2359" s="34"/>
      <c r="R2359" s="34"/>
      <c r="S2359" s="34"/>
      <c r="T2359" s="34"/>
      <c r="U2359" s="34"/>
      <c r="V2359" s="34"/>
      <c r="W2359" s="34"/>
      <c r="X2359" s="34"/>
      <c r="Y2359" s="34"/>
      <c r="Z2359" s="34"/>
      <c r="AA2359" s="34"/>
      <c r="AB2359" s="34"/>
      <c r="AC2359" s="34"/>
    </row>
    <row r="2360" spans="2:29">
      <c r="B2360" s="23"/>
      <c r="C2360" s="23"/>
      <c r="D2360" s="34"/>
      <c r="E2360" s="34"/>
      <c r="F2360" s="34"/>
      <c r="G2360" s="34"/>
      <c r="H2360" s="34"/>
      <c r="I2360" s="34"/>
      <c r="J2360" s="34"/>
      <c r="K2360" s="34"/>
      <c r="L2360" s="34"/>
      <c r="M2360" s="34"/>
      <c r="N2360" s="34"/>
      <c r="O2360" s="34"/>
      <c r="P2360" s="34"/>
      <c r="Q2360" s="34"/>
      <c r="R2360" s="34"/>
      <c r="S2360" s="34"/>
      <c r="T2360" s="34"/>
      <c r="U2360" s="34"/>
      <c r="V2360" s="34"/>
      <c r="W2360" s="34"/>
      <c r="X2360" s="34"/>
      <c r="Y2360" s="34"/>
      <c r="Z2360" s="34"/>
      <c r="AA2360" s="34"/>
      <c r="AB2360" s="34"/>
      <c r="AC2360" s="34"/>
    </row>
    <row r="2361" spans="2:29">
      <c r="B2361" s="23"/>
      <c r="C2361" s="23"/>
      <c r="D2361" s="34"/>
      <c r="E2361" s="34"/>
      <c r="F2361" s="34"/>
      <c r="G2361" s="34"/>
      <c r="H2361" s="34"/>
      <c r="I2361" s="34"/>
      <c r="J2361" s="34"/>
      <c r="K2361" s="34"/>
      <c r="L2361" s="34"/>
      <c r="M2361" s="34"/>
      <c r="N2361" s="34"/>
      <c r="O2361" s="34"/>
      <c r="P2361" s="34"/>
      <c r="Q2361" s="34"/>
      <c r="R2361" s="34"/>
      <c r="S2361" s="34"/>
      <c r="T2361" s="34"/>
      <c r="U2361" s="34"/>
      <c r="V2361" s="34"/>
      <c r="W2361" s="34"/>
      <c r="X2361" s="34"/>
      <c r="Y2361" s="34"/>
      <c r="Z2361" s="34"/>
      <c r="AA2361" s="34"/>
      <c r="AB2361" s="34"/>
      <c r="AC2361" s="34"/>
    </row>
    <row r="2362" spans="2:29">
      <c r="B2362" s="23"/>
      <c r="C2362" s="23"/>
      <c r="D2362" s="34"/>
      <c r="E2362" s="34"/>
      <c r="F2362" s="34"/>
      <c r="G2362" s="34"/>
      <c r="H2362" s="34"/>
      <c r="I2362" s="34"/>
      <c r="J2362" s="34"/>
      <c r="K2362" s="34"/>
      <c r="L2362" s="34"/>
      <c r="M2362" s="34"/>
      <c r="N2362" s="34"/>
      <c r="O2362" s="34"/>
      <c r="P2362" s="34"/>
      <c r="Q2362" s="34"/>
      <c r="R2362" s="34"/>
      <c r="S2362" s="34"/>
      <c r="T2362" s="34"/>
      <c r="U2362" s="34"/>
      <c r="V2362" s="34"/>
      <c r="W2362" s="34"/>
      <c r="X2362" s="34"/>
      <c r="Y2362" s="34"/>
      <c r="Z2362" s="34"/>
      <c r="AA2362" s="34"/>
      <c r="AB2362" s="34"/>
      <c r="AC2362" s="34"/>
    </row>
    <row r="2363" spans="2:29">
      <c r="B2363" s="23"/>
      <c r="C2363" s="23"/>
      <c r="D2363" s="34"/>
      <c r="E2363" s="34"/>
      <c r="F2363" s="34"/>
      <c r="G2363" s="34"/>
      <c r="H2363" s="34"/>
      <c r="I2363" s="34"/>
      <c r="J2363" s="34"/>
      <c r="K2363" s="34"/>
      <c r="L2363" s="34"/>
      <c r="M2363" s="34"/>
      <c r="N2363" s="34"/>
      <c r="O2363" s="34"/>
      <c r="P2363" s="34"/>
      <c r="Q2363" s="34"/>
      <c r="R2363" s="34"/>
      <c r="S2363" s="34"/>
      <c r="T2363" s="34"/>
      <c r="U2363" s="34"/>
      <c r="V2363" s="34"/>
      <c r="W2363" s="34"/>
      <c r="X2363" s="34"/>
      <c r="Y2363" s="34"/>
      <c r="Z2363" s="34"/>
      <c r="AA2363" s="34"/>
      <c r="AB2363" s="34"/>
      <c r="AC2363" s="34"/>
    </row>
    <row r="2364" spans="2:29">
      <c r="B2364" s="23"/>
      <c r="C2364" s="23"/>
      <c r="D2364" s="34"/>
      <c r="E2364" s="34"/>
      <c r="F2364" s="34"/>
      <c r="G2364" s="34"/>
      <c r="H2364" s="34"/>
      <c r="I2364" s="34"/>
      <c r="J2364" s="34"/>
      <c r="K2364" s="34"/>
      <c r="L2364" s="34"/>
      <c r="M2364" s="34"/>
      <c r="N2364" s="34"/>
      <c r="O2364" s="34"/>
      <c r="P2364" s="34"/>
      <c r="Q2364" s="34"/>
      <c r="R2364" s="34"/>
      <c r="S2364" s="34"/>
      <c r="T2364" s="34"/>
      <c r="U2364" s="34"/>
      <c r="V2364" s="34"/>
      <c r="W2364" s="34"/>
      <c r="X2364" s="34"/>
      <c r="Y2364" s="34"/>
      <c r="Z2364" s="34"/>
      <c r="AA2364" s="34"/>
      <c r="AB2364" s="34"/>
      <c r="AC2364" s="34"/>
    </row>
    <row r="2365" spans="2:29">
      <c r="B2365" s="23"/>
      <c r="C2365" s="23"/>
      <c r="D2365" s="34"/>
      <c r="E2365" s="34"/>
      <c r="F2365" s="34"/>
      <c r="G2365" s="34"/>
      <c r="H2365" s="34"/>
      <c r="I2365" s="34"/>
      <c r="J2365" s="34"/>
      <c r="K2365" s="34"/>
      <c r="L2365" s="34"/>
      <c r="M2365" s="34"/>
      <c r="N2365" s="34"/>
      <c r="O2365" s="34"/>
      <c r="P2365" s="34"/>
      <c r="Q2365" s="34"/>
      <c r="R2365" s="34"/>
      <c r="S2365" s="34"/>
      <c r="T2365" s="34"/>
      <c r="U2365" s="34"/>
      <c r="V2365" s="34"/>
      <c r="W2365" s="34"/>
      <c r="X2365" s="34"/>
      <c r="Y2365" s="34"/>
      <c r="Z2365" s="34"/>
      <c r="AA2365" s="34"/>
      <c r="AB2365" s="34"/>
      <c r="AC2365" s="34"/>
    </row>
    <row r="2366" spans="2:29">
      <c r="B2366" s="23"/>
      <c r="C2366" s="23"/>
      <c r="D2366" s="34"/>
      <c r="E2366" s="34"/>
      <c r="F2366" s="34"/>
      <c r="G2366" s="34"/>
      <c r="H2366" s="34"/>
      <c r="I2366" s="34"/>
      <c r="J2366" s="34"/>
      <c r="K2366" s="34"/>
      <c r="L2366" s="34"/>
      <c r="M2366" s="34"/>
      <c r="N2366" s="34"/>
      <c r="O2366" s="34"/>
      <c r="P2366" s="34"/>
      <c r="Q2366" s="34"/>
      <c r="R2366" s="34"/>
      <c r="S2366" s="34"/>
      <c r="T2366" s="34"/>
      <c r="U2366" s="34"/>
      <c r="V2366" s="34"/>
      <c r="W2366" s="34"/>
      <c r="X2366" s="34"/>
      <c r="Y2366" s="34"/>
      <c r="Z2366" s="34"/>
      <c r="AA2366" s="34"/>
      <c r="AB2366" s="34"/>
      <c r="AC2366" s="34"/>
    </row>
    <row r="2367" spans="2:29">
      <c r="B2367" s="23"/>
      <c r="C2367" s="23"/>
      <c r="D2367" s="34"/>
      <c r="E2367" s="34"/>
      <c r="F2367" s="34"/>
      <c r="G2367" s="34"/>
      <c r="H2367" s="34"/>
      <c r="I2367" s="34"/>
      <c r="J2367" s="34"/>
      <c r="K2367" s="34"/>
      <c r="L2367" s="34"/>
      <c r="M2367" s="34"/>
      <c r="N2367" s="34"/>
      <c r="O2367" s="34"/>
      <c r="P2367" s="34"/>
      <c r="Q2367" s="34"/>
      <c r="R2367" s="34"/>
      <c r="S2367" s="34"/>
      <c r="T2367" s="34"/>
      <c r="U2367" s="34"/>
      <c r="V2367" s="34"/>
      <c r="W2367" s="34"/>
      <c r="X2367" s="34"/>
      <c r="Y2367" s="34"/>
      <c r="Z2367" s="34"/>
      <c r="AA2367" s="34"/>
      <c r="AB2367" s="34"/>
      <c r="AC2367" s="34"/>
    </row>
    <row r="2368" spans="2:29">
      <c r="B2368" s="23"/>
      <c r="C2368" s="23"/>
      <c r="D2368" s="34"/>
      <c r="E2368" s="34"/>
      <c r="F2368" s="34"/>
      <c r="G2368" s="34"/>
      <c r="H2368" s="34"/>
      <c r="I2368" s="34"/>
      <c r="J2368" s="34"/>
      <c r="K2368" s="34"/>
      <c r="L2368" s="34"/>
      <c r="M2368" s="34"/>
      <c r="N2368" s="34"/>
      <c r="O2368" s="34"/>
      <c r="P2368" s="34"/>
      <c r="Q2368" s="34"/>
      <c r="R2368" s="34"/>
      <c r="S2368" s="34"/>
      <c r="T2368" s="34"/>
      <c r="U2368" s="34"/>
      <c r="V2368" s="34"/>
      <c r="W2368" s="34"/>
      <c r="X2368" s="34"/>
      <c r="Y2368" s="34"/>
      <c r="Z2368" s="34"/>
      <c r="AA2368" s="34"/>
      <c r="AB2368" s="34"/>
      <c r="AC2368" s="34"/>
    </row>
    <row r="2369" spans="2:29">
      <c r="B2369" s="23"/>
      <c r="C2369" s="23"/>
      <c r="D2369" s="34"/>
      <c r="E2369" s="34"/>
      <c r="F2369" s="34"/>
      <c r="G2369" s="34"/>
      <c r="H2369" s="34"/>
      <c r="I2369" s="34"/>
      <c r="J2369" s="34"/>
      <c r="K2369" s="34"/>
      <c r="L2369" s="34"/>
      <c r="M2369" s="34"/>
      <c r="N2369" s="34"/>
      <c r="O2369" s="34"/>
      <c r="P2369" s="34"/>
      <c r="Q2369" s="34"/>
      <c r="R2369" s="34"/>
      <c r="S2369" s="34"/>
      <c r="T2369" s="34"/>
      <c r="U2369" s="34"/>
      <c r="V2369" s="34"/>
      <c r="W2369" s="34"/>
      <c r="X2369" s="34"/>
      <c r="Y2369" s="34"/>
      <c r="Z2369" s="34"/>
      <c r="AA2369" s="34"/>
      <c r="AB2369" s="34"/>
      <c r="AC2369" s="34"/>
    </row>
    <row r="2370" spans="2:29">
      <c r="B2370" s="23"/>
      <c r="C2370" s="23"/>
      <c r="D2370" s="34"/>
      <c r="E2370" s="34"/>
      <c r="F2370" s="34"/>
      <c r="G2370" s="34"/>
      <c r="H2370" s="34"/>
      <c r="I2370" s="34"/>
      <c r="J2370" s="34"/>
      <c r="K2370" s="34"/>
      <c r="L2370" s="34"/>
      <c r="M2370" s="34"/>
      <c r="N2370" s="34"/>
      <c r="O2370" s="34"/>
      <c r="P2370" s="34"/>
      <c r="Q2370" s="34"/>
      <c r="R2370" s="34"/>
      <c r="S2370" s="34"/>
      <c r="T2370" s="34"/>
      <c r="U2370" s="34"/>
      <c r="V2370" s="34"/>
      <c r="W2370" s="34"/>
      <c r="X2370" s="34"/>
      <c r="Y2370" s="34"/>
      <c r="Z2370" s="34"/>
      <c r="AA2370" s="34"/>
      <c r="AB2370" s="34"/>
      <c r="AC2370" s="34"/>
    </row>
    <row r="2371" spans="2:29">
      <c r="B2371" s="23"/>
      <c r="C2371" s="23"/>
      <c r="D2371" s="34"/>
      <c r="E2371" s="34"/>
      <c r="F2371" s="34"/>
      <c r="G2371" s="34"/>
      <c r="H2371" s="34"/>
      <c r="I2371" s="34"/>
      <c r="J2371" s="34"/>
      <c r="K2371" s="34"/>
      <c r="L2371" s="34"/>
      <c r="M2371" s="34"/>
      <c r="N2371" s="34"/>
      <c r="O2371" s="34"/>
      <c r="P2371" s="34"/>
      <c r="Q2371" s="34"/>
      <c r="R2371" s="34"/>
      <c r="S2371" s="34"/>
      <c r="T2371" s="34"/>
      <c r="U2371" s="34"/>
      <c r="V2371" s="34"/>
      <c r="W2371" s="34"/>
      <c r="X2371" s="34"/>
      <c r="Y2371" s="34"/>
      <c r="Z2371" s="34"/>
      <c r="AA2371" s="34"/>
      <c r="AB2371" s="34"/>
      <c r="AC2371" s="34"/>
    </row>
    <row r="2372" spans="2:29">
      <c r="B2372" s="23"/>
      <c r="C2372" s="23"/>
      <c r="D2372" s="34"/>
      <c r="E2372" s="34"/>
      <c r="F2372" s="34"/>
      <c r="G2372" s="34"/>
      <c r="H2372" s="34"/>
      <c r="I2372" s="34"/>
      <c r="J2372" s="34"/>
      <c r="K2372" s="34"/>
      <c r="L2372" s="34"/>
      <c r="M2372" s="34"/>
      <c r="N2372" s="34"/>
      <c r="O2372" s="34"/>
      <c r="P2372" s="34"/>
      <c r="Q2372" s="34"/>
      <c r="R2372" s="34"/>
      <c r="S2372" s="34"/>
      <c r="T2372" s="34"/>
      <c r="U2372" s="34"/>
      <c r="V2372" s="34"/>
      <c r="W2372" s="34"/>
      <c r="X2372" s="34"/>
      <c r="Y2372" s="34"/>
      <c r="Z2372" s="34"/>
      <c r="AA2372" s="34"/>
      <c r="AB2372" s="34"/>
      <c r="AC2372" s="34"/>
    </row>
    <row r="2373" spans="2:29">
      <c r="B2373" s="23"/>
      <c r="C2373" s="23"/>
      <c r="D2373" s="34"/>
      <c r="E2373" s="34"/>
      <c r="F2373" s="34"/>
      <c r="G2373" s="34"/>
      <c r="H2373" s="34"/>
      <c r="I2373" s="34"/>
      <c r="J2373" s="34"/>
      <c r="K2373" s="34"/>
      <c r="L2373" s="34"/>
      <c r="M2373" s="34"/>
      <c r="N2373" s="34"/>
      <c r="O2373" s="34"/>
      <c r="P2373" s="34"/>
      <c r="Q2373" s="34"/>
      <c r="R2373" s="34"/>
      <c r="S2373" s="34"/>
      <c r="T2373" s="34"/>
      <c r="U2373" s="34"/>
      <c r="V2373" s="34"/>
      <c r="W2373" s="34"/>
      <c r="X2373" s="34"/>
      <c r="Y2373" s="34"/>
      <c r="Z2373" s="34"/>
      <c r="AA2373" s="34"/>
      <c r="AB2373" s="34"/>
      <c r="AC2373" s="34"/>
    </row>
    <row r="2374" spans="2:29">
      <c r="B2374" s="23"/>
      <c r="C2374" s="23"/>
      <c r="D2374" s="34"/>
      <c r="E2374" s="34"/>
      <c r="F2374" s="34"/>
      <c r="G2374" s="34"/>
      <c r="H2374" s="34"/>
      <c r="I2374" s="34"/>
      <c r="J2374" s="34"/>
      <c r="K2374" s="34"/>
      <c r="L2374" s="34"/>
      <c r="M2374" s="34"/>
      <c r="N2374" s="34"/>
      <c r="O2374" s="34"/>
      <c r="P2374" s="34"/>
      <c r="Q2374" s="34"/>
      <c r="R2374" s="34"/>
      <c r="S2374" s="34"/>
      <c r="T2374" s="34"/>
      <c r="U2374" s="34"/>
      <c r="V2374" s="34"/>
      <c r="W2374" s="34"/>
      <c r="X2374" s="34"/>
      <c r="Y2374" s="34"/>
      <c r="Z2374" s="34"/>
      <c r="AA2374" s="34"/>
      <c r="AB2374" s="34"/>
      <c r="AC2374" s="34"/>
    </row>
    <row r="2375" spans="2:29">
      <c r="B2375" s="23"/>
      <c r="C2375" s="23"/>
      <c r="D2375" s="34"/>
      <c r="E2375" s="34"/>
      <c r="F2375" s="34"/>
      <c r="G2375" s="34"/>
      <c r="H2375" s="34"/>
      <c r="I2375" s="34"/>
      <c r="J2375" s="34"/>
      <c r="K2375" s="34"/>
      <c r="L2375" s="34"/>
      <c r="M2375" s="34"/>
      <c r="N2375" s="34"/>
      <c r="O2375" s="34"/>
      <c r="P2375" s="34"/>
      <c r="Q2375" s="34"/>
      <c r="R2375" s="34"/>
      <c r="S2375" s="34"/>
      <c r="T2375" s="34"/>
      <c r="U2375" s="34"/>
      <c r="V2375" s="34"/>
      <c r="W2375" s="34"/>
      <c r="X2375" s="34"/>
      <c r="Y2375" s="34"/>
      <c r="Z2375" s="34"/>
      <c r="AA2375" s="34"/>
      <c r="AB2375" s="34"/>
      <c r="AC2375" s="34"/>
    </row>
    <row r="2376" spans="2:29">
      <c r="B2376" s="23"/>
      <c r="C2376" s="23"/>
      <c r="D2376" s="34"/>
      <c r="E2376" s="34"/>
      <c r="F2376" s="34"/>
      <c r="G2376" s="34"/>
      <c r="H2376" s="34"/>
      <c r="I2376" s="34"/>
      <c r="J2376" s="34"/>
      <c r="K2376" s="34"/>
      <c r="L2376" s="34"/>
      <c r="M2376" s="34"/>
      <c r="N2376" s="34"/>
      <c r="O2376" s="34"/>
      <c r="P2376" s="34"/>
      <c r="Q2376" s="34"/>
      <c r="R2376" s="34"/>
      <c r="S2376" s="34"/>
      <c r="T2376" s="34"/>
      <c r="U2376" s="34"/>
      <c r="V2376" s="34"/>
      <c r="W2376" s="34"/>
      <c r="X2376" s="34"/>
      <c r="Y2376" s="34"/>
      <c r="Z2376" s="34"/>
      <c r="AA2376" s="34"/>
      <c r="AB2376" s="34"/>
      <c r="AC2376" s="34"/>
    </row>
    <row r="2377" spans="2:29">
      <c r="B2377" s="23"/>
      <c r="C2377" s="23"/>
      <c r="D2377" s="34"/>
      <c r="E2377" s="34"/>
      <c r="F2377" s="34"/>
      <c r="G2377" s="34"/>
      <c r="H2377" s="34"/>
      <c r="I2377" s="34"/>
      <c r="J2377" s="34"/>
      <c r="K2377" s="34"/>
      <c r="L2377" s="34"/>
      <c r="M2377" s="34"/>
      <c r="N2377" s="34"/>
      <c r="O2377" s="34"/>
      <c r="P2377" s="34"/>
      <c r="Q2377" s="34"/>
      <c r="R2377" s="34"/>
      <c r="S2377" s="34"/>
      <c r="T2377" s="34"/>
      <c r="U2377" s="34"/>
      <c r="V2377" s="34"/>
      <c r="W2377" s="34"/>
      <c r="X2377" s="34"/>
      <c r="Y2377" s="34"/>
      <c r="Z2377" s="34"/>
      <c r="AA2377" s="34"/>
      <c r="AB2377" s="34"/>
      <c r="AC2377" s="34"/>
    </row>
    <row r="2378" spans="2:29">
      <c r="B2378" s="23"/>
      <c r="C2378" s="23"/>
      <c r="D2378" s="34"/>
      <c r="E2378" s="34"/>
      <c r="F2378" s="34"/>
      <c r="G2378" s="34"/>
      <c r="H2378" s="34"/>
      <c r="I2378" s="34"/>
      <c r="J2378" s="34"/>
      <c r="K2378" s="34"/>
      <c r="L2378" s="34"/>
      <c r="M2378" s="34"/>
      <c r="N2378" s="34"/>
      <c r="O2378" s="34"/>
      <c r="P2378" s="34"/>
      <c r="Q2378" s="34"/>
      <c r="R2378" s="34"/>
      <c r="S2378" s="34"/>
      <c r="T2378" s="34"/>
      <c r="U2378" s="34"/>
      <c r="V2378" s="34"/>
      <c r="W2378" s="34"/>
      <c r="X2378" s="34"/>
      <c r="Y2378" s="34"/>
      <c r="Z2378" s="34"/>
      <c r="AA2378" s="34"/>
      <c r="AB2378" s="34"/>
      <c r="AC2378" s="34"/>
    </row>
    <row r="2379" spans="2:29">
      <c r="B2379" s="23"/>
      <c r="C2379" s="23"/>
      <c r="D2379" s="34"/>
      <c r="E2379" s="34"/>
      <c r="F2379" s="34"/>
      <c r="G2379" s="34"/>
      <c r="H2379" s="34"/>
      <c r="I2379" s="34"/>
      <c r="J2379" s="34"/>
      <c r="K2379" s="34"/>
      <c r="L2379" s="34"/>
      <c r="M2379" s="34"/>
      <c r="N2379" s="34"/>
      <c r="O2379" s="34"/>
      <c r="P2379" s="34"/>
      <c r="Q2379" s="34"/>
      <c r="R2379" s="34"/>
      <c r="S2379" s="34"/>
      <c r="T2379" s="34"/>
      <c r="U2379" s="34"/>
      <c r="V2379" s="34"/>
      <c r="W2379" s="34"/>
      <c r="X2379" s="34"/>
      <c r="Y2379" s="34"/>
      <c r="Z2379" s="34"/>
      <c r="AA2379" s="34"/>
      <c r="AB2379" s="34"/>
      <c r="AC2379" s="34"/>
    </row>
    <row r="2380" spans="2:29">
      <c r="B2380" s="23"/>
      <c r="C2380" s="23"/>
      <c r="D2380" s="34"/>
      <c r="E2380" s="34"/>
      <c r="F2380" s="34"/>
      <c r="G2380" s="34"/>
      <c r="H2380" s="34"/>
      <c r="I2380" s="34"/>
      <c r="J2380" s="34"/>
      <c r="K2380" s="34"/>
      <c r="L2380" s="34"/>
      <c r="M2380" s="34"/>
      <c r="N2380" s="34"/>
      <c r="O2380" s="34"/>
      <c r="P2380" s="34"/>
      <c r="Q2380" s="34"/>
      <c r="R2380" s="34"/>
      <c r="S2380" s="34"/>
      <c r="T2380" s="34"/>
      <c r="U2380" s="34"/>
      <c r="V2380" s="34"/>
      <c r="W2380" s="34"/>
      <c r="X2380" s="34"/>
      <c r="Y2380" s="34"/>
      <c r="Z2380" s="34"/>
      <c r="AA2380" s="34"/>
      <c r="AB2380" s="34"/>
      <c r="AC2380" s="34"/>
    </row>
    <row r="2381" spans="2:29">
      <c r="B2381" s="23"/>
      <c r="C2381" s="23"/>
      <c r="D2381" s="34"/>
      <c r="E2381" s="34"/>
      <c r="F2381" s="34"/>
      <c r="G2381" s="34"/>
      <c r="H2381" s="34"/>
      <c r="I2381" s="34"/>
      <c r="J2381" s="34"/>
      <c r="K2381" s="34"/>
      <c r="L2381" s="34"/>
      <c r="M2381" s="34"/>
      <c r="N2381" s="34"/>
      <c r="O2381" s="34"/>
      <c r="P2381" s="34"/>
      <c r="Q2381" s="34"/>
      <c r="R2381" s="34"/>
      <c r="S2381" s="34"/>
      <c r="T2381" s="34"/>
      <c r="U2381" s="34"/>
      <c r="V2381" s="34"/>
      <c r="W2381" s="34"/>
      <c r="X2381" s="34"/>
      <c r="Y2381" s="34"/>
      <c r="Z2381" s="34"/>
      <c r="AA2381" s="34"/>
      <c r="AB2381" s="34"/>
      <c r="AC2381" s="34"/>
    </row>
    <row r="2382" spans="2:29">
      <c r="B2382" s="23"/>
      <c r="C2382" s="23"/>
      <c r="D2382" s="34"/>
      <c r="E2382" s="34"/>
      <c r="F2382" s="34"/>
      <c r="G2382" s="34"/>
      <c r="H2382" s="34"/>
      <c r="I2382" s="34"/>
      <c r="J2382" s="34"/>
      <c r="K2382" s="34"/>
      <c r="L2382" s="34"/>
      <c r="M2382" s="34"/>
      <c r="N2382" s="34"/>
      <c r="O2382" s="34"/>
      <c r="P2382" s="34"/>
      <c r="Q2382" s="34"/>
      <c r="R2382" s="34"/>
      <c r="S2382" s="34"/>
      <c r="T2382" s="34"/>
      <c r="U2382" s="34"/>
      <c r="V2382" s="34"/>
      <c r="W2382" s="34"/>
      <c r="X2382" s="34"/>
      <c r="Y2382" s="34"/>
      <c r="Z2382" s="34"/>
      <c r="AA2382" s="34"/>
      <c r="AB2382" s="34"/>
      <c r="AC2382" s="34"/>
    </row>
    <row r="2383" spans="2:29">
      <c r="B2383" s="23"/>
      <c r="C2383" s="23"/>
      <c r="D2383" s="34"/>
      <c r="E2383" s="34"/>
      <c r="F2383" s="34"/>
      <c r="G2383" s="34"/>
      <c r="H2383" s="34"/>
      <c r="I2383" s="34"/>
      <c r="J2383" s="34"/>
      <c r="K2383" s="34"/>
      <c r="L2383" s="34"/>
      <c r="M2383" s="34"/>
      <c r="N2383" s="34"/>
      <c r="O2383" s="34"/>
      <c r="P2383" s="34"/>
      <c r="Q2383" s="34"/>
      <c r="R2383" s="34"/>
      <c r="S2383" s="34"/>
      <c r="T2383" s="34"/>
      <c r="U2383" s="34"/>
      <c r="V2383" s="34"/>
      <c r="W2383" s="34"/>
      <c r="X2383" s="34"/>
      <c r="Y2383" s="34"/>
      <c r="Z2383" s="34"/>
      <c r="AA2383" s="34"/>
      <c r="AB2383" s="34"/>
      <c r="AC2383" s="34"/>
    </row>
    <row r="2384" spans="2:29">
      <c r="B2384" s="23"/>
      <c r="C2384" s="23"/>
      <c r="D2384" s="34"/>
      <c r="E2384" s="34"/>
      <c r="F2384" s="34"/>
      <c r="G2384" s="34"/>
      <c r="H2384" s="34"/>
      <c r="I2384" s="34"/>
      <c r="J2384" s="34"/>
      <c r="K2384" s="34"/>
      <c r="L2384" s="34"/>
      <c r="M2384" s="34"/>
      <c r="N2384" s="34"/>
      <c r="O2384" s="34"/>
      <c r="P2384" s="34"/>
      <c r="Q2384" s="34"/>
      <c r="R2384" s="34"/>
      <c r="S2384" s="34"/>
      <c r="T2384" s="34"/>
      <c r="U2384" s="34"/>
      <c r="V2384" s="34"/>
      <c r="W2384" s="34"/>
      <c r="X2384" s="34"/>
      <c r="Y2384" s="34"/>
      <c r="Z2384" s="34"/>
      <c r="AA2384" s="34"/>
      <c r="AB2384" s="34"/>
      <c r="AC2384" s="34"/>
    </row>
    <row r="2385" spans="2:29">
      <c r="B2385" s="23"/>
      <c r="C2385" s="23"/>
      <c r="D2385" s="34"/>
      <c r="E2385" s="34"/>
      <c r="F2385" s="34"/>
      <c r="G2385" s="34"/>
      <c r="H2385" s="34"/>
      <c r="I2385" s="34"/>
      <c r="J2385" s="34"/>
      <c r="K2385" s="34"/>
      <c r="L2385" s="34"/>
      <c r="M2385" s="34"/>
      <c r="N2385" s="34"/>
      <c r="O2385" s="34"/>
      <c r="P2385" s="34"/>
      <c r="Q2385" s="34"/>
      <c r="R2385" s="34"/>
      <c r="S2385" s="34"/>
      <c r="T2385" s="34"/>
      <c r="U2385" s="34"/>
      <c r="V2385" s="34"/>
      <c r="W2385" s="34"/>
      <c r="X2385" s="34"/>
      <c r="Y2385" s="34"/>
      <c r="Z2385" s="34"/>
      <c r="AA2385" s="34"/>
      <c r="AB2385" s="34"/>
      <c r="AC2385" s="34"/>
    </row>
    <row r="2386" spans="2:29">
      <c r="B2386" s="23"/>
      <c r="C2386" s="23"/>
      <c r="D2386" s="34"/>
      <c r="E2386" s="34"/>
      <c r="F2386" s="34"/>
      <c r="G2386" s="34"/>
      <c r="H2386" s="34"/>
      <c r="I2386" s="34"/>
      <c r="J2386" s="34"/>
      <c r="K2386" s="34"/>
      <c r="L2386" s="34"/>
      <c r="M2386" s="34"/>
      <c r="N2386" s="34"/>
      <c r="O2386" s="34"/>
      <c r="P2386" s="34"/>
      <c r="Q2386" s="34"/>
      <c r="R2386" s="34"/>
      <c r="S2386" s="34"/>
      <c r="T2386" s="34"/>
      <c r="U2386" s="34"/>
      <c r="V2386" s="34"/>
      <c r="W2386" s="34"/>
      <c r="X2386" s="34"/>
      <c r="Y2386" s="34"/>
      <c r="Z2386" s="34"/>
      <c r="AA2386" s="34"/>
      <c r="AB2386" s="34"/>
      <c r="AC2386" s="34"/>
    </row>
    <row r="2387" spans="2:29">
      <c r="B2387" s="23"/>
      <c r="C2387" s="23"/>
      <c r="D2387" s="34"/>
      <c r="E2387" s="34"/>
      <c r="F2387" s="34"/>
      <c r="G2387" s="34"/>
      <c r="H2387" s="34"/>
      <c r="I2387" s="34"/>
      <c r="J2387" s="34"/>
      <c r="K2387" s="34"/>
      <c r="L2387" s="34"/>
      <c r="M2387" s="34"/>
      <c r="N2387" s="34"/>
      <c r="O2387" s="34"/>
      <c r="P2387" s="34"/>
      <c r="Q2387" s="34"/>
      <c r="R2387" s="34"/>
      <c r="S2387" s="34"/>
      <c r="T2387" s="34"/>
      <c r="U2387" s="34"/>
      <c r="V2387" s="34"/>
      <c r="W2387" s="34"/>
      <c r="X2387" s="34"/>
      <c r="Y2387" s="34"/>
      <c r="Z2387" s="34"/>
      <c r="AA2387" s="34"/>
      <c r="AB2387" s="34"/>
      <c r="AC2387" s="34"/>
    </row>
    <row r="2388" spans="2:29">
      <c r="B2388" s="23"/>
      <c r="C2388" s="23"/>
      <c r="D2388" s="34"/>
      <c r="E2388" s="34"/>
      <c r="F2388" s="34"/>
      <c r="G2388" s="34"/>
      <c r="H2388" s="34"/>
      <c r="I2388" s="34"/>
      <c r="J2388" s="34"/>
      <c r="K2388" s="34"/>
      <c r="L2388" s="34"/>
      <c r="M2388" s="34"/>
      <c r="N2388" s="34"/>
      <c r="O2388" s="34"/>
      <c r="P2388" s="34"/>
      <c r="Q2388" s="34"/>
      <c r="R2388" s="34"/>
      <c r="S2388" s="34"/>
      <c r="T2388" s="34"/>
      <c r="U2388" s="34"/>
      <c r="V2388" s="34"/>
      <c r="W2388" s="34"/>
      <c r="X2388" s="34"/>
      <c r="Y2388" s="34"/>
      <c r="Z2388" s="34"/>
      <c r="AA2388" s="34"/>
      <c r="AB2388" s="34"/>
      <c r="AC2388" s="34"/>
    </row>
    <row r="2389" spans="2:29">
      <c r="B2389" s="23"/>
      <c r="C2389" s="23"/>
      <c r="D2389" s="34"/>
      <c r="E2389" s="34"/>
      <c r="F2389" s="34"/>
      <c r="G2389" s="34"/>
      <c r="H2389" s="34"/>
      <c r="I2389" s="34"/>
      <c r="J2389" s="34"/>
      <c r="K2389" s="34"/>
      <c r="L2389" s="34"/>
      <c r="M2389" s="34"/>
      <c r="N2389" s="34"/>
      <c r="O2389" s="34"/>
      <c r="P2389" s="34"/>
      <c r="Q2389" s="34"/>
      <c r="R2389" s="34"/>
      <c r="S2389" s="34"/>
      <c r="T2389" s="34"/>
      <c r="U2389" s="34"/>
      <c r="V2389" s="34"/>
      <c r="W2389" s="34"/>
      <c r="X2389" s="34"/>
      <c r="Y2389" s="34"/>
      <c r="Z2389" s="34"/>
      <c r="AA2389" s="34"/>
      <c r="AB2389" s="34"/>
      <c r="AC2389" s="34"/>
    </row>
    <row r="2390" spans="2:29">
      <c r="B2390" s="23"/>
      <c r="C2390" s="23"/>
      <c r="D2390" s="34"/>
      <c r="E2390" s="34"/>
      <c r="F2390" s="34"/>
      <c r="G2390" s="34"/>
      <c r="H2390" s="34"/>
      <c r="I2390" s="34"/>
      <c r="J2390" s="34"/>
      <c r="K2390" s="34"/>
      <c r="L2390" s="34"/>
      <c r="M2390" s="34"/>
      <c r="N2390" s="34"/>
      <c r="O2390" s="34"/>
      <c r="P2390" s="34"/>
      <c r="Q2390" s="34"/>
      <c r="R2390" s="34"/>
      <c r="S2390" s="34"/>
      <c r="T2390" s="34"/>
      <c r="U2390" s="34"/>
      <c r="V2390" s="34"/>
      <c r="W2390" s="34"/>
      <c r="X2390" s="34"/>
      <c r="Y2390" s="34"/>
      <c r="Z2390" s="34"/>
      <c r="AA2390" s="34"/>
      <c r="AB2390" s="34"/>
      <c r="AC2390" s="34"/>
    </row>
    <row r="2391" spans="2:29">
      <c r="B2391" s="23"/>
      <c r="C2391" s="23"/>
      <c r="D2391" s="34"/>
      <c r="E2391" s="34"/>
      <c r="F2391" s="34"/>
      <c r="G2391" s="34"/>
      <c r="H2391" s="34"/>
      <c r="I2391" s="34"/>
      <c r="J2391" s="34"/>
      <c r="K2391" s="34"/>
      <c r="L2391" s="34"/>
      <c r="M2391" s="34"/>
      <c r="N2391" s="34"/>
      <c r="O2391" s="34"/>
      <c r="P2391" s="34"/>
      <c r="Q2391" s="34"/>
      <c r="R2391" s="34"/>
      <c r="S2391" s="34"/>
      <c r="T2391" s="34"/>
      <c r="U2391" s="34"/>
      <c r="V2391" s="34"/>
      <c r="W2391" s="34"/>
      <c r="X2391" s="34"/>
      <c r="Y2391" s="34"/>
      <c r="Z2391" s="34"/>
      <c r="AA2391" s="34"/>
      <c r="AB2391" s="34"/>
      <c r="AC2391" s="34"/>
    </row>
    <row r="2392" spans="2:29">
      <c r="B2392" s="23"/>
      <c r="C2392" s="23"/>
      <c r="D2392" s="34"/>
      <c r="E2392" s="34"/>
      <c r="F2392" s="34"/>
      <c r="G2392" s="34"/>
      <c r="H2392" s="34"/>
      <c r="I2392" s="34"/>
      <c r="J2392" s="34"/>
      <c r="K2392" s="34"/>
      <c r="L2392" s="34"/>
      <c r="M2392" s="34"/>
      <c r="N2392" s="34"/>
      <c r="O2392" s="34"/>
      <c r="P2392" s="34"/>
      <c r="Q2392" s="34"/>
      <c r="R2392" s="34"/>
      <c r="S2392" s="34"/>
      <c r="T2392" s="34"/>
      <c r="U2392" s="34"/>
      <c r="V2392" s="34"/>
      <c r="W2392" s="34"/>
      <c r="X2392" s="34"/>
      <c r="Y2392" s="34"/>
      <c r="Z2392" s="34"/>
      <c r="AA2392" s="34"/>
      <c r="AB2392" s="34"/>
      <c r="AC2392" s="34"/>
    </row>
    <row r="2393" spans="2:29">
      <c r="B2393" s="23"/>
      <c r="C2393" s="23"/>
      <c r="D2393" s="34"/>
      <c r="E2393" s="34"/>
      <c r="F2393" s="34"/>
      <c r="G2393" s="34"/>
      <c r="H2393" s="34"/>
      <c r="I2393" s="34"/>
      <c r="J2393" s="34"/>
      <c r="K2393" s="34"/>
      <c r="L2393" s="34"/>
      <c r="M2393" s="34"/>
      <c r="N2393" s="34"/>
      <c r="O2393" s="34"/>
      <c r="P2393" s="34"/>
      <c r="Q2393" s="34"/>
      <c r="R2393" s="34"/>
      <c r="S2393" s="34"/>
      <c r="T2393" s="34"/>
      <c r="U2393" s="34"/>
      <c r="V2393" s="34"/>
      <c r="W2393" s="34"/>
      <c r="X2393" s="34"/>
      <c r="Y2393" s="34"/>
      <c r="Z2393" s="34"/>
      <c r="AA2393" s="34"/>
      <c r="AB2393" s="34"/>
      <c r="AC2393" s="34"/>
    </row>
    <row r="2394" spans="2:29">
      <c r="B2394" s="23"/>
      <c r="C2394" s="23"/>
      <c r="D2394" s="34"/>
      <c r="E2394" s="34"/>
      <c r="F2394" s="34"/>
      <c r="G2394" s="34"/>
      <c r="H2394" s="34"/>
      <c r="I2394" s="34"/>
      <c r="J2394" s="34"/>
      <c r="K2394" s="34"/>
      <c r="L2394" s="34"/>
      <c r="M2394" s="34"/>
      <c r="N2394" s="34"/>
      <c r="O2394" s="34"/>
      <c r="P2394" s="34"/>
      <c r="Q2394" s="34"/>
      <c r="R2394" s="34"/>
      <c r="S2394" s="34"/>
      <c r="T2394" s="34"/>
      <c r="U2394" s="34"/>
      <c r="V2394" s="34"/>
      <c r="W2394" s="34"/>
      <c r="X2394" s="34"/>
      <c r="Y2394" s="34"/>
      <c r="Z2394" s="34"/>
      <c r="AA2394" s="34"/>
      <c r="AB2394" s="34"/>
      <c r="AC2394" s="34"/>
    </row>
    <row r="2395" spans="2:29">
      <c r="B2395" s="23"/>
      <c r="C2395" s="23"/>
      <c r="D2395" s="34"/>
      <c r="E2395" s="34"/>
      <c r="F2395" s="34"/>
      <c r="G2395" s="34"/>
      <c r="H2395" s="34"/>
      <c r="I2395" s="34"/>
      <c r="J2395" s="34"/>
      <c r="K2395" s="34"/>
      <c r="L2395" s="34"/>
      <c r="M2395" s="34"/>
      <c r="N2395" s="34"/>
      <c r="O2395" s="34"/>
      <c r="P2395" s="34"/>
      <c r="Q2395" s="34"/>
      <c r="R2395" s="34"/>
      <c r="S2395" s="34"/>
      <c r="T2395" s="34"/>
      <c r="U2395" s="34"/>
      <c r="V2395" s="34"/>
      <c r="W2395" s="34"/>
      <c r="X2395" s="34"/>
      <c r="Y2395" s="34"/>
      <c r="Z2395" s="34"/>
      <c r="AA2395" s="34"/>
      <c r="AB2395" s="34"/>
      <c r="AC2395" s="34"/>
    </row>
    <row r="2396" spans="2:29">
      <c r="B2396" s="23"/>
      <c r="C2396" s="23"/>
      <c r="D2396" s="34"/>
      <c r="E2396" s="34"/>
      <c r="F2396" s="34"/>
      <c r="G2396" s="34"/>
      <c r="H2396" s="34"/>
      <c r="I2396" s="34"/>
      <c r="J2396" s="34"/>
      <c r="K2396" s="34"/>
      <c r="L2396" s="34"/>
      <c r="M2396" s="34"/>
      <c r="N2396" s="34"/>
      <c r="O2396" s="34"/>
      <c r="P2396" s="34"/>
      <c r="Q2396" s="34"/>
      <c r="R2396" s="34"/>
      <c r="S2396" s="34"/>
      <c r="T2396" s="34"/>
      <c r="U2396" s="34"/>
      <c r="V2396" s="34"/>
      <c r="W2396" s="34"/>
      <c r="X2396" s="34"/>
      <c r="Y2396" s="34"/>
      <c r="Z2396" s="34"/>
      <c r="AA2396" s="34"/>
      <c r="AB2396" s="34"/>
      <c r="AC2396" s="34"/>
    </row>
    <row r="2397" spans="2:29">
      <c r="B2397" s="23"/>
      <c r="C2397" s="23"/>
      <c r="D2397" s="34"/>
      <c r="E2397" s="34"/>
      <c r="F2397" s="34"/>
      <c r="G2397" s="34"/>
      <c r="H2397" s="34"/>
      <c r="I2397" s="34"/>
      <c r="J2397" s="34"/>
      <c r="K2397" s="34"/>
      <c r="L2397" s="34"/>
      <c r="M2397" s="34"/>
      <c r="N2397" s="34"/>
      <c r="O2397" s="34"/>
      <c r="P2397" s="34"/>
      <c r="Q2397" s="34"/>
      <c r="R2397" s="34"/>
      <c r="S2397" s="34"/>
      <c r="T2397" s="34"/>
      <c r="U2397" s="34"/>
      <c r="V2397" s="34"/>
      <c r="W2397" s="34"/>
      <c r="X2397" s="34"/>
      <c r="Y2397" s="34"/>
      <c r="Z2397" s="34"/>
      <c r="AA2397" s="34"/>
      <c r="AB2397" s="34"/>
      <c r="AC2397" s="34"/>
    </row>
    <row r="2398" spans="2:29">
      <c r="B2398" s="23"/>
      <c r="C2398" s="23"/>
      <c r="D2398" s="34"/>
      <c r="E2398" s="34"/>
      <c r="F2398" s="34"/>
      <c r="G2398" s="34"/>
      <c r="H2398" s="34"/>
      <c r="I2398" s="34"/>
      <c r="J2398" s="34"/>
      <c r="K2398" s="34"/>
      <c r="L2398" s="34"/>
      <c r="M2398" s="34"/>
      <c r="N2398" s="34"/>
      <c r="O2398" s="34"/>
      <c r="P2398" s="34"/>
      <c r="Q2398" s="34"/>
      <c r="R2398" s="34"/>
      <c r="S2398" s="34"/>
      <c r="T2398" s="34"/>
      <c r="U2398" s="34"/>
      <c r="V2398" s="34"/>
      <c r="W2398" s="34"/>
      <c r="X2398" s="34"/>
      <c r="Y2398" s="34"/>
      <c r="Z2398" s="34"/>
      <c r="AA2398" s="34"/>
      <c r="AB2398" s="34"/>
      <c r="AC2398" s="34"/>
    </row>
    <row r="2399" spans="2:29">
      <c r="B2399" s="23"/>
      <c r="C2399" s="23"/>
      <c r="D2399" s="34"/>
      <c r="E2399" s="34"/>
      <c r="F2399" s="34"/>
      <c r="G2399" s="34"/>
      <c r="H2399" s="34"/>
      <c r="I2399" s="34"/>
      <c r="J2399" s="34"/>
      <c r="K2399" s="34"/>
      <c r="L2399" s="34"/>
      <c r="M2399" s="34"/>
      <c r="N2399" s="34"/>
      <c r="O2399" s="34"/>
      <c r="P2399" s="34"/>
      <c r="Q2399" s="34"/>
      <c r="R2399" s="34"/>
      <c r="S2399" s="34"/>
      <c r="T2399" s="34"/>
      <c r="U2399" s="34"/>
      <c r="V2399" s="34"/>
      <c r="W2399" s="34"/>
      <c r="X2399" s="34"/>
      <c r="Y2399" s="34"/>
      <c r="Z2399" s="34"/>
      <c r="AA2399" s="34"/>
      <c r="AB2399" s="34"/>
      <c r="AC2399" s="34"/>
    </row>
    <row r="2400" spans="2:29">
      <c r="B2400" s="23"/>
      <c r="C2400" s="23"/>
      <c r="D2400" s="34"/>
      <c r="E2400" s="34"/>
      <c r="F2400" s="34"/>
      <c r="G2400" s="34"/>
      <c r="H2400" s="34"/>
      <c r="I2400" s="34"/>
      <c r="J2400" s="34"/>
      <c r="K2400" s="34"/>
      <c r="L2400" s="34"/>
      <c r="M2400" s="34"/>
      <c r="N2400" s="34"/>
      <c r="O2400" s="34"/>
      <c r="P2400" s="34"/>
      <c r="Q2400" s="34"/>
      <c r="R2400" s="34"/>
      <c r="S2400" s="34"/>
      <c r="T2400" s="34"/>
      <c r="U2400" s="34"/>
      <c r="V2400" s="34"/>
      <c r="W2400" s="34"/>
      <c r="X2400" s="34"/>
      <c r="Y2400" s="34"/>
      <c r="Z2400" s="34"/>
      <c r="AA2400" s="34"/>
      <c r="AB2400" s="34"/>
      <c r="AC2400" s="34"/>
    </row>
    <row r="2401" spans="2:29">
      <c r="B2401" s="23"/>
      <c r="C2401" s="23"/>
      <c r="D2401" s="34"/>
      <c r="E2401" s="34"/>
      <c r="F2401" s="34"/>
      <c r="G2401" s="34"/>
      <c r="H2401" s="34"/>
      <c r="I2401" s="34"/>
      <c r="J2401" s="34"/>
      <c r="K2401" s="34"/>
      <c r="L2401" s="34"/>
      <c r="M2401" s="34"/>
      <c r="N2401" s="34"/>
      <c r="O2401" s="34"/>
      <c r="P2401" s="34"/>
      <c r="Q2401" s="34"/>
      <c r="R2401" s="34"/>
      <c r="S2401" s="34"/>
      <c r="T2401" s="34"/>
      <c r="U2401" s="34"/>
      <c r="V2401" s="34"/>
      <c r="W2401" s="34"/>
      <c r="X2401" s="34"/>
      <c r="Y2401" s="34"/>
      <c r="Z2401" s="34"/>
      <c r="AA2401" s="34"/>
      <c r="AB2401" s="34"/>
      <c r="AC2401" s="34"/>
    </row>
    <row r="2402" spans="2:29">
      <c r="B2402" s="23"/>
      <c r="C2402" s="23"/>
      <c r="D2402" s="34"/>
      <c r="E2402" s="34"/>
      <c r="F2402" s="34"/>
      <c r="G2402" s="34"/>
      <c r="H2402" s="34"/>
      <c r="I2402" s="34"/>
      <c r="J2402" s="34"/>
      <c r="K2402" s="34"/>
      <c r="L2402" s="34"/>
      <c r="M2402" s="34"/>
      <c r="N2402" s="34"/>
      <c r="O2402" s="34"/>
      <c r="P2402" s="34"/>
      <c r="Q2402" s="34"/>
      <c r="R2402" s="34"/>
      <c r="S2402" s="34"/>
      <c r="T2402" s="34"/>
      <c r="U2402" s="34"/>
      <c r="V2402" s="34"/>
      <c r="W2402" s="34"/>
      <c r="X2402" s="34"/>
      <c r="Y2402" s="34"/>
      <c r="Z2402" s="34"/>
      <c r="AA2402" s="34"/>
      <c r="AB2402" s="34"/>
      <c r="AC2402" s="34"/>
    </row>
    <row r="2403" spans="2:29">
      <c r="B2403" s="23"/>
      <c r="C2403" s="23"/>
      <c r="D2403" s="34"/>
      <c r="E2403" s="34"/>
      <c r="F2403" s="34"/>
      <c r="G2403" s="34"/>
      <c r="H2403" s="34"/>
      <c r="I2403" s="34"/>
      <c r="J2403" s="34"/>
      <c r="K2403" s="34"/>
      <c r="L2403" s="34"/>
      <c r="M2403" s="34"/>
      <c r="N2403" s="34"/>
      <c r="O2403" s="34"/>
      <c r="P2403" s="34"/>
      <c r="Q2403" s="34"/>
      <c r="R2403" s="34"/>
      <c r="S2403" s="34"/>
      <c r="T2403" s="34"/>
      <c r="U2403" s="34"/>
      <c r="V2403" s="34"/>
      <c r="W2403" s="34"/>
      <c r="X2403" s="34"/>
      <c r="Y2403" s="34"/>
      <c r="Z2403" s="34"/>
      <c r="AA2403" s="34"/>
      <c r="AB2403" s="34"/>
      <c r="AC2403" s="34"/>
    </row>
    <row r="2404" spans="2:29">
      <c r="B2404" s="23"/>
      <c r="C2404" s="23"/>
      <c r="D2404" s="34"/>
      <c r="E2404" s="34"/>
      <c r="F2404" s="34"/>
      <c r="G2404" s="34"/>
      <c r="H2404" s="34"/>
      <c r="I2404" s="34"/>
      <c r="J2404" s="34"/>
      <c r="K2404" s="34"/>
      <c r="L2404" s="34"/>
      <c r="M2404" s="34"/>
      <c r="N2404" s="34"/>
      <c r="O2404" s="34"/>
      <c r="P2404" s="34"/>
      <c r="Q2404" s="34"/>
      <c r="R2404" s="34"/>
      <c r="S2404" s="34"/>
      <c r="T2404" s="34"/>
      <c r="U2404" s="34"/>
      <c r="V2404" s="34"/>
      <c r="W2404" s="34"/>
      <c r="X2404" s="34"/>
      <c r="Y2404" s="34"/>
      <c r="Z2404" s="34"/>
      <c r="AA2404" s="34"/>
      <c r="AB2404" s="34"/>
      <c r="AC2404" s="34"/>
    </row>
    <row r="2405" spans="2:29">
      <c r="B2405" s="23"/>
      <c r="C2405" s="23"/>
      <c r="D2405" s="34"/>
      <c r="E2405" s="34"/>
      <c r="F2405" s="34"/>
      <c r="G2405" s="34"/>
      <c r="H2405" s="34"/>
      <c r="I2405" s="34"/>
      <c r="J2405" s="34"/>
      <c r="K2405" s="34"/>
      <c r="L2405" s="34"/>
      <c r="M2405" s="34"/>
      <c r="N2405" s="34"/>
      <c r="O2405" s="34"/>
      <c r="P2405" s="34"/>
      <c r="Q2405" s="34"/>
      <c r="R2405" s="34"/>
      <c r="S2405" s="34"/>
      <c r="T2405" s="34"/>
      <c r="U2405" s="34"/>
      <c r="V2405" s="34"/>
      <c r="W2405" s="34"/>
      <c r="X2405" s="34"/>
      <c r="Y2405" s="34"/>
      <c r="Z2405" s="34"/>
      <c r="AA2405" s="34"/>
      <c r="AB2405" s="34"/>
      <c r="AC2405" s="34"/>
    </row>
    <row r="2406" spans="2:29">
      <c r="B2406" s="23"/>
      <c r="C2406" s="23"/>
      <c r="D2406" s="34"/>
      <c r="E2406" s="34"/>
      <c r="F2406" s="34"/>
      <c r="G2406" s="34"/>
      <c r="H2406" s="34"/>
      <c r="I2406" s="34"/>
      <c r="J2406" s="34"/>
      <c r="K2406" s="34"/>
      <c r="L2406" s="34"/>
      <c r="M2406" s="34"/>
      <c r="N2406" s="34"/>
      <c r="O2406" s="34"/>
      <c r="P2406" s="34"/>
      <c r="Q2406" s="34"/>
      <c r="R2406" s="34"/>
      <c r="S2406" s="34"/>
      <c r="T2406" s="34"/>
      <c r="U2406" s="34"/>
      <c r="V2406" s="34"/>
      <c r="W2406" s="34"/>
      <c r="X2406" s="34"/>
      <c r="Y2406" s="34"/>
      <c r="Z2406" s="34"/>
      <c r="AA2406" s="34"/>
      <c r="AB2406" s="34"/>
      <c r="AC2406" s="34"/>
    </row>
    <row r="2407" spans="2:29">
      <c r="B2407" s="23"/>
      <c r="C2407" s="23"/>
      <c r="D2407" s="34"/>
      <c r="E2407" s="34"/>
      <c r="F2407" s="34"/>
      <c r="G2407" s="34"/>
      <c r="H2407" s="34"/>
      <c r="I2407" s="34"/>
      <c r="J2407" s="34"/>
      <c r="K2407" s="34"/>
      <c r="L2407" s="34"/>
      <c r="M2407" s="34"/>
      <c r="N2407" s="34"/>
      <c r="O2407" s="34"/>
      <c r="P2407" s="34"/>
      <c r="Q2407" s="34"/>
      <c r="R2407" s="34"/>
      <c r="S2407" s="34"/>
      <c r="T2407" s="34"/>
      <c r="U2407" s="34"/>
      <c r="V2407" s="34"/>
      <c r="W2407" s="34"/>
      <c r="X2407" s="34"/>
      <c r="Y2407" s="34"/>
      <c r="Z2407" s="34"/>
      <c r="AA2407" s="34"/>
      <c r="AB2407" s="34"/>
      <c r="AC2407" s="34"/>
    </row>
    <row r="2408" spans="2:29">
      <c r="B2408" s="23"/>
      <c r="C2408" s="23"/>
      <c r="D2408" s="34"/>
      <c r="E2408" s="34"/>
      <c r="F2408" s="34"/>
      <c r="G2408" s="34"/>
      <c r="H2408" s="34"/>
      <c r="I2408" s="34"/>
      <c r="J2408" s="34"/>
      <c r="K2408" s="34"/>
      <c r="L2408" s="34"/>
      <c r="M2408" s="34"/>
      <c r="N2408" s="34"/>
      <c r="O2408" s="34"/>
      <c r="P2408" s="34"/>
      <c r="Q2408" s="34"/>
      <c r="R2408" s="34"/>
      <c r="S2408" s="34"/>
      <c r="T2408" s="34"/>
      <c r="U2408" s="34"/>
      <c r="V2408" s="34"/>
      <c r="W2408" s="34"/>
      <c r="X2408" s="34"/>
      <c r="Y2408" s="34"/>
      <c r="Z2408" s="34"/>
      <c r="AA2408" s="34"/>
      <c r="AB2408" s="34"/>
      <c r="AC2408" s="34"/>
    </row>
    <row r="2409" spans="2:29">
      <c r="B2409" s="23"/>
      <c r="C2409" s="23"/>
      <c r="D2409" s="34"/>
      <c r="E2409" s="34"/>
      <c r="F2409" s="34"/>
      <c r="G2409" s="34"/>
      <c r="H2409" s="34"/>
      <c r="I2409" s="34"/>
      <c r="J2409" s="34"/>
      <c r="K2409" s="34"/>
      <c r="L2409" s="34"/>
      <c r="M2409" s="34"/>
      <c r="N2409" s="34"/>
      <c r="O2409" s="34"/>
      <c r="P2409" s="34"/>
      <c r="Q2409" s="34"/>
      <c r="R2409" s="34"/>
      <c r="S2409" s="34"/>
      <c r="T2409" s="34"/>
      <c r="U2409" s="34"/>
      <c r="V2409" s="34"/>
      <c r="W2409" s="34"/>
      <c r="X2409" s="34"/>
      <c r="Y2409" s="34"/>
      <c r="Z2409" s="34"/>
      <c r="AA2409" s="34"/>
      <c r="AB2409" s="34"/>
      <c r="AC2409" s="34"/>
    </row>
    <row r="2410" spans="2:29">
      <c r="B2410" s="23"/>
      <c r="C2410" s="23"/>
      <c r="D2410" s="34"/>
      <c r="E2410" s="34"/>
      <c r="F2410" s="34"/>
      <c r="G2410" s="34"/>
      <c r="H2410" s="34"/>
      <c r="I2410" s="34"/>
      <c r="J2410" s="34"/>
      <c r="K2410" s="34"/>
      <c r="L2410" s="34"/>
      <c r="M2410" s="34"/>
      <c r="N2410" s="34"/>
      <c r="O2410" s="34"/>
      <c r="P2410" s="34"/>
      <c r="Q2410" s="34"/>
      <c r="R2410" s="34"/>
      <c r="S2410" s="34"/>
      <c r="T2410" s="34"/>
      <c r="U2410" s="34"/>
      <c r="V2410" s="34"/>
      <c r="W2410" s="34"/>
      <c r="X2410" s="34"/>
      <c r="Y2410" s="34"/>
      <c r="Z2410" s="34"/>
      <c r="AA2410" s="34"/>
      <c r="AB2410" s="34"/>
      <c r="AC2410" s="34"/>
    </row>
    <row r="2411" spans="2:29">
      <c r="B2411" s="23"/>
      <c r="C2411" s="23"/>
      <c r="D2411" s="34"/>
      <c r="E2411" s="34"/>
      <c r="F2411" s="34"/>
      <c r="G2411" s="34"/>
      <c r="H2411" s="34"/>
      <c r="I2411" s="34"/>
      <c r="J2411" s="34"/>
      <c r="K2411" s="34"/>
      <c r="L2411" s="34"/>
      <c r="M2411" s="34"/>
      <c r="N2411" s="34"/>
      <c r="O2411" s="34"/>
      <c r="P2411" s="34"/>
      <c r="Q2411" s="34"/>
      <c r="R2411" s="34"/>
      <c r="S2411" s="34"/>
      <c r="T2411" s="34"/>
      <c r="U2411" s="34"/>
      <c r="V2411" s="34"/>
      <c r="W2411" s="34"/>
      <c r="X2411" s="34"/>
      <c r="Y2411" s="34"/>
      <c r="Z2411" s="34"/>
      <c r="AA2411" s="34"/>
      <c r="AB2411" s="34"/>
      <c r="AC2411" s="34"/>
    </row>
    <row r="2412" spans="2:29">
      <c r="B2412" s="23"/>
      <c r="C2412" s="23"/>
      <c r="D2412" s="34"/>
      <c r="E2412" s="34"/>
      <c r="F2412" s="34"/>
      <c r="G2412" s="34"/>
      <c r="H2412" s="34"/>
      <c r="I2412" s="34"/>
      <c r="J2412" s="34"/>
      <c r="K2412" s="34"/>
      <c r="L2412" s="34"/>
      <c r="M2412" s="34"/>
      <c r="N2412" s="34"/>
      <c r="O2412" s="34"/>
      <c r="P2412" s="34"/>
      <c r="Q2412" s="34"/>
      <c r="R2412" s="34"/>
      <c r="S2412" s="34"/>
      <c r="T2412" s="34"/>
      <c r="U2412" s="34"/>
      <c r="V2412" s="34"/>
      <c r="W2412" s="34"/>
      <c r="X2412" s="34"/>
      <c r="Y2412" s="34"/>
      <c r="Z2412" s="34"/>
      <c r="AA2412" s="34"/>
      <c r="AB2412" s="34"/>
      <c r="AC2412" s="34"/>
    </row>
    <row r="2413" spans="2:29">
      <c r="B2413" s="23"/>
      <c r="C2413" s="23"/>
      <c r="D2413" s="34"/>
      <c r="E2413" s="34"/>
      <c r="F2413" s="34"/>
      <c r="G2413" s="34"/>
      <c r="H2413" s="34"/>
      <c r="I2413" s="34"/>
      <c r="J2413" s="34"/>
      <c r="K2413" s="34"/>
      <c r="L2413" s="34"/>
      <c r="M2413" s="34"/>
      <c r="N2413" s="34"/>
      <c r="O2413" s="34"/>
      <c r="P2413" s="34"/>
      <c r="Q2413" s="34"/>
      <c r="R2413" s="34"/>
      <c r="S2413" s="34"/>
      <c r="T2413" s="34"/>
      <c r="U2413" s="34"/>
      <c r="V2413" s="34"/>
      <c r="W2413" s="34"/>
      <c r="X2413" s="34"/>
      <c r="Y2413" s="34"/>
      <c r="Z2413" s="34"/>
      <c r="AA2413" s="34"/>
      <c r="AB2413" s="34"/>
      <c r="AC2413" s="34"/>
    </row>
    <row r="2414" spans="2:29">
      <c r="B2414" s="23"/>
      <c r="C2414" s="23"/>
      <c r="D2414" s="34"/>
      <c r="E2414" s="34"/>
      <c r="F2414" s="34"/>
      <c r="G2414" s="34"/>
      <c r="H2414" s="34"/>
      <c r="I2414" s="34"/>
      <c r="J2414" s="34"/>
      <c r="K2414" s="34"/>
      <c r="L2414" s="34"/>
      <c r="M2414" s="34"/>
      <c r="N2414" s="34"/>
      <c r="O2414" s="34"/>
      <c r="P2414" s="34"/>
      <c r="Q2414" s="34"/>
      <c r="R2414" s="34"/>
      <c r="S2414" s="34"/>
      <c r="T2414" s="34"/>
      <c r="U2414" s="34"/>
      <c r="V2414" s="34"/>
      <c r="W2414" s="34"/>
      <c r="X2414" s="34"/>
      <c r="Y2414" s="34"/>
      <c r="Z2414" s="34"/>
      <c r="AA2414" s="34"/>
      <c r="AB2414" s="34"/>
      <c r="AC2414" s="34"/>
    </row>
    <row r="2415" spans="2:29">
      <c r="B2415" s="23"/>
      <c r="C2415" s="23"/>
      <c r="D2415" s="34"/>
      <c r="E2415" s="34"/>
      <c r="F2415" s="34"/>
      <c r="G2415" s="34"/>
      <c r="H2415" s="34"/>
      <c r="I2415" s="34"/>
      <c r="J2415" s="34"/>
      <c r="K2415" s="34"/>
      <c r="L2415" s="34"/>
      <c r="M2415" s="34"/>
      <c r="N2415" s="34"/>
      <c r="O2415" s="34"/>
      <c r="P2415" s="34"/>
      <c r="Q2415" s="34"/>
      <c r="R2415" s="34"/>
      <c r="S2415" s="34"/>
      <c r="T2415" s="34"/>
      <c r="U2415" s="34"/>
      <c r="V2415" s="34"/>
      <c r="W2415" s="34"/>
      <c r="X2415" s="34"/>
      <c r="Y2415" s="34"/>
      <c r="Z2415" s="34"/>
      <c r="AA2415" s="34"/>
      <c r="AB2415" s="34"/>
      <c r="AC2415" s="34"/>
    </row>
    <row r="2416" spans="2:29">
      <c r="B2416" s="23"/>
      <c r="C2416" s="23"/>
      <c r="D2416" s="34"/>
      <c r="E2416" s="34"/>
      <c r="F2416" s="34"/>
      <c r="G2416" s="34"/>
      <c r="H2416" s="34"/>
      <c r="I2416" s="34"/>
      <c r="J2416" s="34"/>
      <c r="K2416" s="34"/>
      <c r="L2416" s="34"/>
      <c r="M2416" s="34"/>
      <c r="N2416" s="34"/>
      <c r="O2416" s="34"/>
      <c r="P2416" s="34"/>
      <c r="Q2416" s="34"/>
      <c r="R2416" s="34"/>
      <c r="S2416" s="34"/>
      <c r="T2416" s="34"/>
      <c r="U2416" s="34"/>
      <c r="V2416" s="34"/>
      <c r="W2416" s="34"/>
      <c r="X2416" s="34"/>
      <c r="Y2416" s="34"/>
      <c r="Z2416" s="34"/>
      <c r="AA2416" s="34"/>
      <c r="AB2416" s="34"/>
      <c r="AC2416" s="34"/>
    </row>
    <row r="2417" spans="2:29">
      <c r="B2417" s="23"/>
      <c r="C2417" s="23"/>
      <c r="D2417" s="34"/>
      <c r="E2417" s="34"/>
      <c r="F2417" s="34"/>
      <c r="G2417" s="34"/>
      <c r="H2417" s="34"/>
      <c r="I2417" s="34"/>
      <c r="J2417" s="34"/>
      <c r="K2417" s="34"/>
      <c r="L2417" s="34"/>
      <c r="M2417" s="34"/>
      <c r="N2417" s="34"/>
      <c r="O2417" s="34"/>
      <c r="P2417" s="34"/>
      <c r="Q2417" s="34"/>
      <c r="R2417" s="34"/>
      <c r="S2417" s="34"/>
      <c r="T2417" s="34"/>
      <c r="U2417" s="34"/>
      <c r="V2417" s="34"/>
      <c r="W2417" s="34"/>
      <c r="X2417" s="34"/>
      <c r="Y2417" s="34"/>
      <c r="Z2417" s="34"/>
      <c r="AA2417" s="34"/>
      <c r="AB2417" s="34"/>
      <c r="AC2417" s="34"/>
    </row>
    <row r="2418" spans="2:29">
      <c r="B2418" s="23"/>
      <c r="C2418" s="23"/>
      <c r="D2418" s="34"/>
      <c r="E2418" s="34"/>
      <c r="F2418" s="34"/>
      <c r="G2418" s="34"/>
      <c r="H2418" s="34"/>
      <c r="I2418" s="34"/>
      <c r="J2418" s="34"/>
      <c r="K2418" s="34"/>
      <c r="L2418" s="34"/>
      <c r="M2418" s="34"/>
      <c r="N2418" s="34"/>
      <c r="O2418" s="34"/>
      <c r="P2418" s="34"/>
      <c r="Q2418" s="34"/>
      <c r="R2418" s="34"/>
      <c r="S2418" s="34"/>
      <c r="T2418" s="34"/>
      <c r="U2418" s="34"/>
      <c r="V2418" s="34"/>
      <c r="W2418" s="34"/>
      <c r="X2418" s="34"/>
      <c r="Y2418" s="34"/>
      <c r="Z2418" s="34"/>
      <c r="AA2418" s="34"/>
      <c r="AB2418" s="34"/>
      <c r="AC2418" s="34"/>
    </row>
    <row r="2419" spans="2:29">
      <c r="B2419" s="23"/>
      <c r="C2419" s="23"/>
      <c r="D2419" s="34"/>
      <c r="E2419" s="34"/>
      <c r="F2419" s="34"/>
      <c r="G2419" s="34"/>
      <c r="H2419" s="34"/>
      <c r="I2419" s="34"/>
      <c r="J2419" s="34"/>
      <c r="K2419" s="34"/>
      <c r="L2419" s="34"/>
      <c r="M2419" s="34"/>
      <c r="N2419" s="34"/>
      <c r="O2419" s="34"/>
      <c r="P2419" s="34"/>
      <c r="Q2419" s="34"/>
      <c r="R2419" s="34"/>
      <c r="S2419" s="34"/>
      <c r="T2419" s="34"/>
      <c r="U2419" s="34"/>
      <c r="V2419" s="34"/>
      <c r="W2419" s="34"/>
      <c r="X2419" s="34"/>
      <c r="Y2419" s="34"/>
      <c r="Z2419" s="34"/>
      <c r="AA2419" s="34"/>
      <c r="AB2419" s="34"/>
      <c r="AC2419" s="34"/>
    </row>
    <row r="2420" spans="2:29">
      <c r="B2420" s="23"/>
      <c r="C2420" s="23"/>
      <c r="D2420" s="34"/>
      <c r="E2420" s="34"/>
      <c r="F2420" s="34"/>
      <c r="G2420" s="34"/>
      <c r="H2420" s="34"/>
      <c r="I2420" s="34"/>
      <c r="J2420" s="34"/>
      <c r="K2420" s="34"/>
      <c r="L2420" s="34"/>
      <c r="M2420" s="34"/>
      <c r="N2420" s="34"/>
      <c r="O2420" s="34"/>
      <c r="P2420" s="34"/>
      <c r="Q2420" s="34"/>
      <c r="R2420" s="34"/>
      <c r="S2420" s="34"/>
      <c r="T2420" s="34"/>
      <c r="U2420" s="34"/>
      <c r="V2420" s="34"/>
      <c r="W2420" s="34"/>
      <c r="X2420" s="34"/>
      <c r="Y2420" s="34"/>
      <c r="Z2420" s="34"/>
      <c r="AA2420" s="34"/>
      <c r="AB2420" s="34"/>
      <c r="AC2420" s="34"/>
    </row>
    <row r="2421" spans="2:29">
      <c r="B2421" s="23"/>
      <c r="C2421" s="23"/>
      <c r="D2421" s="34"/>
      <c r="E2421" s="34"/>
      <c r="F2421" s="34"/>
      <c r="G2421" s="34"/>
      <c r="H2421" s="34"/>
      <c r="I2421" s="34"/>
      <c r="J2421" s="34"/>
      <c r="K2421" s="34"/>
      <c r="L2421" s="34"/>
      <c r="M2421" s="34"/>
      <c r="N2421" s="34"/>
      <c r="O2421" s="34"/>
      <c r="P2421" s="34"/>
      <c r="Q2421" s="34"/>
      <c r="R2421" s="34"/>
      <c r="S2421" s="34"/>
      <c r="T2421" s="34"/>
      <c r="U2421" s="34"/>
      <c r="V2421" s="34"/>
      <c r="W2421" s="34"/>
      <c r="X2421" s="34"/>
      <c r="Y2421" s="34"/>
      <c r="Z2421" s="34"/>
      <c r="AA2421" s="34"/>
      <c r="AB2421" s="34"/>
      <c r="AC2421" s="34"/>
    </row>
    <row r="2422" spans="2:29">
      <c r="B2422" s="23"/>
      <c r="C2422" s="23"/>
      <c r="D2422" s="34"/>
      <c r="E2422" s="34"/>
      <c r="F2422" s="34"/>
      <c r="G2422" s="34"/>
      <c r="H2422" s="34"/>
      <c r="I2422" s="34"/>
      <c r="J2422" s="34"/>
      <c r="K2422" s="34"/>
      <c r="L2422" s="34"/>
      <c r="M2422" s="34"/>
      <c r="N2422" s="34"/>
      <c r="O2422" s="34"/>
      <c r="P2422" s="34"/>
      <c r="Q2422" s="34"/>
      <c r="R2422" s="34"/>
      <c r="S2422" s="34"/>
      <c r="T2422" s="34"/>
      <c r="U2422" s="34"/>
      <c r="V2422" s="34"/>
      <c r="W2422" s="34"/>
      <c r="X2422" s="34"/>
      <c r="Y2422" s="34"/>
      <c r="Z2422" s="34"/>
      <c r="AA2422" s="34"/>
      <c r="AB2422" s="34"/>
      <c r="AC2422" s="34"/>
    </row>
    <row r="2423" spans="2:29">
      <c r="B2423" s="23"/>
      <c r="C2423" s="23"/>
      <c r="D2423" s="34"/>
      <c r="E2423" s="34"/>
      <c r="F2423" s="34"/>
      <c r="G2423" s="34"/>
      <c r="H2423" s="34"/>
      <c r="I2423" s="34"/>
      <c r="J2423" s="34"/>
      <c r="K2423" s="34"/>
      <c r="L2423" s="34"/>
      <c r="M2423" s="34"/>
      <c r="N2423" s="34"/>
      <c r="O2423" s="34"/>
      <c r="P2423" s="34"/>
      <c r="Q2423" s="34"/>
      <c r="R2423" s="34"/>
      <c r="S2423" s="34"/>
      <c r="T2423" s="34"/>
      <c r="U2423" s="34"/>
      <c r="V2423" s="34"/>
      <c r="W2423" s="34"/>
      <c r="X2423" s="34"/>
      <c r="Y2423" s="34"/>
      <c r="Z2423" s="34"/>
      <c r="AA2423" s="34"/>
      <c r="AB2423" s="34"/>
      <c r="AC2423" s="34"/>
    </row>
    <row r="2424" spans="2:29">
      <c r="B2424" s="23"/>
      <c r="C2424" s="23"/>
      <c r="D2424" s="34"/>
      <c r="E2424" s="34"/>
      <c r="F2424" s="34"/>
      <c r="G2424" s="34"/>
      <c r="H2424" s="34"/>
      <c r="I2424" s="34"/>
      <c r="J2424" s="34"/>
      <c r="K2424" s="34"/>
      <c r="L2424" s="34"/>
      <c r="M2424" s="34"/>
      <c r="N2424" s="34"/>
      <c r="O2424" s="34"/>
      <c r="P2424" s="34"/>
      <c r="Q2424" s="34"/>
      <c r="R2424" s="34"/>
      <c r="S2424" s="34"/>
      <c r="T2424" s="34"/>
      <c r="U2424" s="34"/>
      <c r="V2424" s="34"/>
      <c r="W2424" s="34"/>
      <c r="X2424" s="34"/>
      <c r="Y2424" s="34"/>
      <c r="Z2424" s="34"/>
      <c r="AA2424" s="34"/>
      <c r="AB2424" s="34"/>
      <c r="AC2424" s="34"/>
    </row>
    <row r="2425" spans="2:29">
      <c r="B2425" s="23"/>
      <c r="C2425" s="23"/>
      <c r="D2425" s="34"/>
      <c r="E2425" s="34"/>
      <c r="F2425" s="34"/>
      <c r="G2425" s="34"/>
      <c r="H2425" s="34"/>
      <c r="I2425" s="34"/>
      <c r="J2425" s="34"/>
      <c r="K2425" s="34"/>
      <c r="L2425" s="34"/>
      <c r="M2425" s="34"/>
      <c r="N2425" s="34"/>
      <c r="O2425" s="34"/>
      <c r="P2425" s="34"/>
      <c r="Q2425" s="34"/>
      <c r="R2425" s="34"/>
      <c r="S2425" s="34"/>
      <c r="T2425" s="34"/>
      <c r="U2425" s="34"/>
      <c r="V2425" s="34"/>
      <c r="W2425" s="34"/>
      <c r="X2425" s="34"/>
      <c r="Y2425" s="34"/>
      <c r="Z2425" s="34"/>
      <c r="AA2425" s="34"/>
      <c r="AB2425" s="34"/>
      <c r="AC2425" s="34"/>
    </row>
    <row r="2426" spans="2:29">
      <c r="B2426" s="23"/>
      <c r="C2426" s="23"/>
      <c r="D2426" s="34"/>
      <c r="E2426" s="34"/>
      <c r="F2426" s="34"/>
      <c r="G2426" s="34"/>
      <c r="H2426" s="34"/>
      <c r="I2426" s="34"/>
      <c r="J2426" s="34"/>
      <c r="K2426" s="34"/>
      <c r="L2426" s="34"/>
      <c r="M2426" s="34"/>
      <c r="N2426" s="34"/>
      <c r="O2426" s="34"/>
      <c r="P2426" s="34"/>
      <c r="Q2426" s="34"/>
      <c r="R2426" s="34"/>
      <c r="S2426" s="34"/>
      <c r="T2426" s="34"/>
      <c r="U2426" s="34"/>
      <c r="V2426" s="34"/>
      <c r="W2426" s="34"/>
      <c r="X2426" s="34"/>
      <c r="Y2426" s="34"/>
      <c r="Z2426" s="34"/>
      <c r="AA2426" s="34"/>
      <c r="AB2426" s="34"/>
      <c r="AC2426" s="34"/>
    </row>
    <row r="2427" spans="2:29">
      <c r="B2427" s="23"/>
      <c r="C2427" s="23"/>
      <c r="D2427" s="34"/>
      <c r="E2427" s="34"/>
      <c r="F2427" s="34"/>
      <c r="G2427" s="34"/>
      <c r="H2427" s="34"/>
      <c r="I2427" s="34"/>
      <c r="J2427" s="34"/>
      <c r="K2427" s="34"/>
      <c r="L2427" s="34"/>
      <c r="M2427" s="34"/>
      <c r="N2427" s="34"/>
      <c r="O2427" s="34"/>
      <c r="P2427" s="34"/>
      <c r="Q2427" s="34"/>
      <c r="R2427" s="34"/>
      <c r="S2427" s="34"/>
      <c r="T2427" s="34"/>
      <c r="U2427" s="34"/>
      <c r="V2427" s="34"/>
      <c r="W2427" s="34"/>
      <c r="X2427" s="34"/>
      <c r="Y2427" s="34"/>
      <c r="Z2427" s="34"/>
      <c r="AA2427" s="34"/>
      <c r="AB2427" s="34"/>
      <c r="AC2427" s="34"/>
    </row>
    <row r="2428" spans="2:29">
      <c r="B2428" s="23"/>
      <c r="C2428" s="23"/>
      <c r="D2428" s="34"/>
      <c r="E2428" s="34"/>
      <c r="F2428" s="34"/>
      <c r="G2428" s="34"/>
      <c r="H2428" s="34"/>
      <c r="I2428" s="34"/>
      <c r="J2428" s="34"/>
      <c r="K2428" s="34"/>
      <c r="L2428" s="34"/>
      <c r="M2428" s="34"/>
      <c r="N2428" s="34"/>
      <c r="O2428" s="34"/>
      <c r="P2428" s="34"/>
      <c r="Q2428" s="34"/>
      <c r="R2428" s="34"/>
      <c r="S2428" s="34"/>
      <c r="T2428" s="34"/>
      <c r="U2428" s="34"/>
      <c r="V2428" s="34"/>
      <c r="W2428" s="34"/>
      <c r="X2428" s="34"/>
      <c r="Y2428" s="34"/>
      <c r="Z2428" s="34"/>
      <c r="AA2428" s="34"/>
      <c r="AB2428" s="34"/>
      <c r="AC2428" s="34"/>
    </row>
    <row r="2429" spans="2:29">
      <c r="B2429" s="23"/>
      <c r="C2429" s="23"/>
      <c r="D2429" s="34"/>
      <c r="E2429" s="34"/>
      <c r="F2429" s="34"/>
      <c r="G2429" s="34"/>
      <c r="H2429" s="34"/>
      <c r="I2429" s="34"/>
      <c r="J2429" s="34"/>
      <c r="K2429" s="34"/>
      <c r="L2429" s="34"/>
      <c r="M2429" s="34"/>
      <c r="N2429" s="34"/>
      <c r="O2429" s="34"/>
      <c r="P2429" s="34"/>
      <c r="Q2429" s="34"/>
      <c r="R2429" s="34"/>
      <c r="S2429" s="34"/>
      <c r="T2429" s="34"/>
      <c r="U2429" s="34"/>
      <c r="V2429" s="34"/>
      <c r="W2429" s="34"/>
      <c r="X2429" s="34"/>
      <c r="Y2429" s="34"/>
      <c r="Z2429" s="34"/>
      <c r="AA2429" s="34"/>
      <c r="AB2429" s="34"/>
      <c r="AC2429" s="34"/>
    </row>
    <row r="2430" spans="2:29">
      <c r="B2430" s="23"/>
      <c r="C2430" s="23"/>
      <c r="D2430" s="34"/>
      <c r="E2430" s="34"/>
      <c r="F2430" s="34"/>
      <c r="G2430" s="34"/>
      <c r="H2430" s="34"/>
      <c r="I2430" s="34"/>
      <c r="J2430" s="34"/>
      <c r="K2430" s="34"/>
      <c r="L2430" s="34"/>
      <c r="M2430" s="34"/>
      <c r="N2430" s="34"/>
      <c r="O2430" s="34"/>
      <c r="P2430" s="34"/>
      <c r="Q2430" s="34"/>
      <c r="R2430" s="34"/>
      <c r="S2430" s="34"/>
      <c r="T2430" s="34"/>
      <c r="U2430" s="34"/>
      <c r="V2430" s="34"/>
      <c r="W2430" s="34"/>
      <c r="X2430" s="34"/>
      <c r="Y2430" s="34"/>
      <c r="Z2430" s="34"/>
      <c r="AA2430" s="34"/>
      <c r="AB2430" s="34"/>
      <c r="AC2430" s="34"/>
    </row>
    <row r="2431" spans="2:29">
      <c r="B2431" s="23"/>
      <c r="C2431" s="23"/>
      <c r="D2431" s="34"/>
      <c r="E2431" s="34"/>
      <c r="F2431" s="34"/>
      <c r="G2431" s="34"/>
      <c r="H2431" s="34"/>
      <c r="I2431" s="34"/>
      <c r="J2431" s="34"/>
      <c r="K2431" s="34"/>
      <c r="L2431" s="34"/>
      <c r="M2431" s="34"/>
      <c r="N2431" s="34"/>
      <c r="O2431" s="34"/>
      <c r="P2431" s="34"/>
      <c r="Q2431" s="34"/>
      <c r="R2431" s="34"/>
      <c r="S2431" s="34"/>
      <c r="T2431" s="34"/>
      <c r="U2431" s="34"/>
      <c r="V2431" s="34"/>
      <c r="W2431" s="34"/>
      <c r="X2431" s="34"/>
      <c r="Y2431" s="34"/>
      <c r="Z2431" s="34"/>
      <c r="AA2431" s="34"/>
      <c r="AB2431" s="34"/>
      <c r="AC2431" s="34"/>
    </row>
    <row r="2432" spans="2:29">
      <c r="B2432" s="23"/>
      <c r="C2432" s="23"/>
      <c r="D2432" s="34"/>
      <c r="E2432" s="34"/>
      <c r="F2432" s="34"/>
      <c r="G2432" s="34"/>
      <c r="H2432" s="34"/>
      <c r="I2432" s="34"/>
      <c r="J2432" s="34"/>
      <c r="K2432" s="34"/>
      <c r="L2432" s="34"/>
      <c r="M2432" s="34"/>
      <c r="N2432" s="34"/>
      <c r="O2432" s="34"/>
      <c r="P2432" s="34"/>
      <c r="Q2432" s="34"/>
      <c r="R2432" s="34"/>
      <c r="S2432" s="34"/>
      <c r="T2432" s="34"/>
      <c r="U2432" s="34"/>
      <c r="V2432" s="34"/>
      <c r="W2432" s="34"/>
      <c r="X2432" s="34"/>
      <c r="Y2432" s="34"/>
      <c r="Z2432" s="34"/>
      <c r="AA2432" s="34"/>
      <c r="AB2432" s="34"/>
      <c r="AC2432" s="34"/>
    </row>
    <row r="2433" spans="2:29">
      <c r="B2433" s="23"/>
      <c r="C2433" s="23"/>
      <c r="D2433" s="34"/>
      <c r="E2433" s="34"/>
      <c r="F2433" s="34"/>
      <c r="G2433" s="34"/>
      <c r="H2433" s="34"/>
      <c r="I2433" s="34"/>
      <c r="J2433" s="34"/>
      <c r="K2433" s="34"/>
      <c r="L2433" s="34"/>
      <c r="M2433" s="34"/>
      <c r="N2433" s="34"/>
      <c r="O2433" s="34"/>
      <c r="P2433" s="34"/>
      <c r="Q2433" s="34"/>
      <c r="R2433" s="34"/>
      <c r="S2433" s="34"/>
      <c r="T2433" s="34"/>
      <c r="U2433" s="34"/>
      <c r="V2433" s="34"/>
      <c r="W2433" s="34"/>
      <c r="X2433" s="34"/>
      <c r="Y2433" s="34"/>
      <c r="Z2433" s="34"/>
      <c r="AA2433" s="34"/>
      <c r="AB2433" s="34"/>
      <c r="AC2433" s="34"/>
    </row>
    <row r="2434" spans="2:29">
      <c r="B2434" s="23"/>
      <c r="C2434" s="23"/>
      <c r="D2434" s="34"/>
      <c r="E2434" s="34"/>
      <c r="F2434" s="34"/>
      <c r="G2434" s="34"/>
      <c r="H2434" s="34"/>
      <c r="I2434" s="34"/>
      <c r="J2434" s="34"/>
      <c r="K2434" s="34"/>
      <c r="L2434" s="34"/>
      <c r="M2434" s="34"/>
      <c r="N2434" s="34"/>
      <c r="O2434" s="34"/>
      <c r="P2434" s="34"/>
      <c r="Q2434" s="34"/>
      <c r="R2434" s="34"/>
      <c r="S2434" s="34"/>
      <c r="T2434" s="34"/>
      <c r="U2434" s="34"/>
      <c r="V2434" s="34"/>
      <c r="W2434" s="34"/>
      <c r="X2434" s="34"/>
      <c r="Y2434" s="34"/>
      <c r="Z2434" s="34"/>
      <c r="AA2434" s="34"/>
      <c r="AB2434" s="34"/>
      <c r="AC2434" s="34"/>
    </row>
    <row r="2435" spans="2:29">
      <c r="B2435" s="23"/>
      <c r="C2435" s="23"/>
      <c r="D2435" s="34"/>
      <c r="E2435" s="34"/>
      <c r="F2435" s="34"/>
      <c r="G2435" s="34"/>
      <c r="H2435" s="34"/>
      <c r="I2435" s="34"/>
      <c r="J2435" s="34"/>
      <c r="K2435" s="34"/>
      <c r="L2435" s="34"/>
      <c r="M2435" s="34"/>
      <c r="N2435" s="34"/>
      <c r="O2435" s="34"/>
      <c r="P2435" s="34"/>
      <c r="Q2435" s="34"/>
      <c r="R2435" s="34"/>
      <c r="S2435" s="34"/>
      <c r="T2435" s="34"/>
      <c r="U2435" s="34"/>
      <c r="V2435" s="34"/>
      <c r="W2435" s="34"/>
      <c r="X2435" s="34"/>
      <c r="Y2435" s="34"/>
      <c r="Z2435" s="34"/>
      <c r="AA2435" s="34"/>
      <c r="AB2435" s="34"/>
      <c r="AC2435" s="34"/>
    </row>
    <row r="2436" spans="2:29">
      <c r="B2436" s="23"/>
      <c r="C2436" s="23"/>
      <c r="D2436" s="34"/>
      <c r="E2436" s="34"/>
      <c r="F2436" s="34"/>
      <c r="G2436" s="34"/>
      <c r="H2436" s="34"/>
      <c r="I2436" s="34"/>
      <c r="J2436" s="34"/>
      <c r="K2436" s="34"/>
      <c r="L2436" s="34"/>
      <c r="M2436" s="34"/>
      <c r="N2436" s="34"/>
      <c r="O2436" s="34"/>
      <c r="P2436" s="34"/>
      <c r="Q2436" s="34"/>
      <c r="R2436" s="34"/>
      <c r="S2436" s="34"/>
      <c r="T2436" s="34"/>
      <c r="U2436" s="34"/>
      <c r="V2436" s="34"/>
      <c r="W2436" s="34"/>
      <c r="X2436" s="34"/>
      <c r="Y2436" s="34"/>
      <c r="Z2436" s="34"/>
      <c r="AA2436" s="34"/>
      <c r="AB2436" s="34"/>
      <c r="AC2436" s="34"/>
    </row>
    <row r="2437" spans="2:29">
      <c r="B2437" s="23"/>
      <c r="C2437" s="23"/>
      <c r="D2437" s="34"/>
      <c r="E2437" s="34"/>
      <c r="F2437" s="34"/>
      <c r="G2437" s="34"/>
      <c r="H2437" s="34"/>
      <c r="I2437" s="34"/>
      <c r="J2437" s="34"/>
      <c r="K2437" s="34"/>
      <c r="L2437" s="34"/>
      <c r="M2437" s="34"/>
      <c r="N2437" s="34"/>
      <c r="O2437" s="34"/>
      <c r="P2437" s="34"/>
      <c r="Q2437" s="34"/>
      <c r="R2437" s="34"/>
      <c r="S2437" s="34"/>
      <c r="T2437" s="34"/>
      <c r="U2437" s="34"/>
      <c r="V2437" s="34"/>
      <c r="W2437" s="34"/>
      <c r="X2437" s="34"/>
      <c r="Y2437" s="34"/>
      <c r="Z2437" s="34"/>
      <c r="AA2437" s="34"/>
      <c r="AB2437" s="34"/>
      <c r="AC2437" s="34"/>
    </row>
    <row r="2438" spans="2:29">
      <c r="B2438" s="23"/>
      <c r="C2438" s="23"/>
      <c r="D2438" s="34"/>
      <c r="E2438" s="34"/>
      <c r="F2438" s="34"/>
      <c r="G2438" s="34"/>
      <c r="H2438" s="34"/>
      <c r="I2438" s="34"/>
      <c r="J2438" s="34"/>
      <c r="K2438" s="34"/>
      <c r="L2438" s="34"/>
      <c r="M2438" s="34"/>
      <c r="N2438" s="34"/>
      <c r="O2438" s="34"/>
      <c r="P2438" s="34"/>
      <c r="Q2438" s="34"/>
      <c r="R2438" s="34"/>
      <c r="S2438" s="34"/>
      <c r="T2438" s="34"/>
      <c r="U2438" s="34"/>
      <c r="V2438" s="34"/>
      <c r="W2438" s="34"/>
      <c r="X2438" s="34"/>
      <c r="Y2438" s="34"/>
      <c r="Z2438" s="34"/>
      <c r="AA2438" s="34"/>
      <c r="AB2438" s="34"/>
      <c r="AC2438" s="34"/>
    </row>
    <row r="2439" spans="2:29">
      <c r="B2439" s="23"/>
      <c r="C2439" s="23"/>
      <c r="D2439" s="34"/>
      <c r="E2439" s="34"/>
      <c r="F2439" s="34"/>
      <c r="G2439" s="34"/>
      <c r="H2439" s="34"/>
      <c r="I2439" s="34"/>
      <c r="J2439" s="34"/>
      <c r="K2439" s="34"/>
      <c r="L2439" s="34"/>
      <c r="M2439" s="34"/>
      <c r="N2439" s="34"/>
      <c r="O2439" s="34"/>
      <c r="P2439" s="34"/>
      <c r="Q2439" s="34"/>
      <c r="R2439" s="34"/>
      <c r="S2439" s="34"/>
      <c r="T2439" s="34"/>
      <c r="U2439" s="34"/>
      <c r="V2439" s="34"/>
      <c r="W2439" s="34"/>
      <c r="X2439" s="34"/>
      <c r="Y2439" s="34"/>
      <c r="Z2439" s="34"/>
      <c r="AA2439" s="34"/>
      <c r="AB2439" s="34"/>
      <c r="AC2439" s="34"/>
    </row>
    <row r="2440" spans="2:29">
      <c r="B2440" s="23"/>
      <c r="C2440" s="23"/>
      <c r="D2440" s="34"/>
      <c r="E2440" s="34"/>
      <c r="F2440" s="34"/>
      <c r="G2440" s="34"/>
      <c r="H2440" s="34"/>
      <c r="I2440" s="34"/>
      <c r="J2440" s="34"/>
      <c r="K2440" s="34"/>
      <c r="L2440" s="34"/>
      <c r="M2440" s="34"/>
      <c r="N2440" s="34"/>
      <c r="O2440" s="34"/>
      <c r="P2440" s="34"/>
      <c r="Q2440" s="34"/>
      <c r="R2440" s="34"/>
      <c r="S2440" s="34"/>
      <c r="T2440" s="34"/>
      <c r="U2440" s="34"/>
      <c r="V2440" s="34"/>
      <c r="W2440" s="34"/>
      <c r="X2440" s="34"/>
      <c r="Y2440" s="34"/>
      <c r="Z2440" s="34"/>
      <c r="AA2440" s="34"/>
      <c r="AB2440" s="34"/>
      <c r="AC2440" s="34"/>
    </row>
    <row r="2441" spans="2:29">
      <c r="B2441" s="23"/>
      <c r="C2441" s="23"/>
      <c r="D2441" s="34"/>
      <c r="E2441" s="34"/>
      <c r="F2441" s="34"/>
      <c r="G2441" s="34"/>
      <c r="H2441" s="34"/>
      <c r="I2441" s="34"/>
      <c r="J2441" s="34"/>
      <c r="K2441" s="34"/>
      <c r="L2441" s="34"/>
      <c r="M2441" s="34"/>
      <c r="N2441" s="34"/>
      <c r="O2441" s="34"/>
      <c r="P2441" s="34"/>
      <c r="Q2441" s="34"/>
      <c r="R2441" s="34"/>
      <c r="S2441" s="34"/>
      <c r="T2441" s="34"/>
      <c r="U2441" s="34"/>
      <c r="V2441" s="34"/>
      <c r="W2441" s="34"/>
      <c r="X2441" s="34"/>
      <c r="Y2441" s="34"/>
      <c r="Z2441" s="34"/>
      <c r="AA2441" s="34"/>
      <c r="AB2441" s="34"/>
      <c r="AC2441" s="34"/>
    </row>
    <row r="2442" spans="2:29">
      <c r="B2442" s="23"/>
      <c r="C2442" s="23"/>
      <c r="D2442" s="34"/>
      <c r="E2442" s="34"/>
      <c r="F2442" s="34"/>
      <c r="G2442" s="34"/>
      <c r="H2442" s="34"/>
      <c r="I2442" s="34"/>
      <c r="J2442" s="34"/>
      <c r="K2442" s="34"/>
      <c r="L2442" s="34"/>
      <c r="M2442" s="34"/>
      <c r="N2442" s="34"/>
      <c r="O2442" s="34"/>
      <c r="P2442" s="34"/>
      <c r="Q2442" s="34"/>
      <c r="R2442" s="34"/>
      <c r="S2442" s="34"/>
      <c r="T2442" s="34"/>
      <c r="U2442" s="34"/>
      <c r="V2442" s="34"/>
      <c r="W2442" s="34"/>
      <c r="X2442" s="34"/>
      <c r="Y2442" s="34"/>
      <c r="Z2442" s="34"/>
      <c r="AA2442" s="34"/>
      <c r="AB2442" s="34"/>
      <c r="AC2442" s="34"/>
    </row>
    <row r="2443" spans="2:29">
      <c r="B2443" s="23"/>
      <c r="C2443" s="23"/>
      <c r="D2443" s="34"/>
      <c r="E2443" s="34"/>
      <c r="F2443" s="34"/>
      <c r="G2443" s="34"/>
      <c r="H2443" s="34"/>
      <c r="I2443" s="34"/>
      <c r="J2443" s="34"/>
      <c r="K2443" s="34"/>
      <c r="L2443" s="34"/>
      <c r="M2443" s="34"/>
      <c r="N2443" s="34"/>
      <c r="O2443" s="34"/>
      <c r="P2443" s="34"/>
      <c r="Q2443" s="34"/>
      <c r="R2443" s="34"/>
      <c r="S2443" s="34"/>
      <c r="T2443" s="34"/>
      <c r="U2443" s="34"/>
      <c r="V2443" s="34"/>
      <c r="W2443" s="34"/>
      <c r="X2443" s="34"/>
      <c r="Y2443" s="34"/>
      <c r="Z2443" s="34"/>
      <c r="AA2443" s="34"/>
      <c r="AB2443" s="34"/>
      <c r="AC2443" s="34"/>
    </row>
    <row r="2444" spans="2:29">
      <c r="B2444" s="23"/>
      <c r="C2444" s="23"/>
      <c r="D2444" s="34"/>
      <c r="E2444" s="34"/>
      <c r="F2444" s="34"/>
      <c r="G2444" s="34"/>
      <c r="H2444" s="34"/>
      <c r="I2444" s="34"/>
      <c r="J2444" s="34"/>
      <c r="K2444" s="34"/>
      <c r="L2444" s="34"/>
      <c r="M2444" s="34"/>
      <c r="N2444" s="34"/>
      <c r="O2444" s="34"/>
      <c r="P2444" s="34"/>
      <c r="Q2444" s="34"/>
      <c r="R2444" s="34"/>
      <c r="S2444" s="34"/>
      <c r="T2444" s="34"/>
      <c r="U2444" s="34"/>
      <c r="V2444" s="34"/>
      <c r="W2444" s="34"/>
      <c r="X2444" s="34"/>
      <c r="Y2444" s="34"/>
      <c r="Z2444" s="34"/>
      <c r="AA2444" s="34"/>
      <c r="AB2444" s="34"/>
      <c r="AC2444" s="34"/>
    </row>
    <row r="2445" spans="2:29">
      <c r="B2445" s="23"/>
      <c r="C2445" s="23"/>
      <c r="D2445" s="34"/>
      <c r="E2445" s="34"/>
      <c r="F2445" s="34"/>
      <c r="G2445" s="34"/>
      <c r="H2445" s="34"/>
      <c r="I2445" s="34"/>
      <c r="J2445" s="34"/>
      <c r="K2445" s="34"/>
      <c r="L2445" s="34"/>
      <c r="M2445" s="34"/>
      <c r="N2445" s="34"/>
      <c r="O2445" s="34"/>
      <c r="P2445" s="34"/>
      <c r="Q2445" s="34"/>
      <c r="R2445" s="34"/>
      <c r="S2445" s="34"/>
      <c r="T2445" s="34"/>
      <c r="U2445" s="34"/>
      <c r="V2445" s="34"/>
      <c r="W2445" s="34"/>
      <c r="X2445" s="34"/>
      <c r="Y2445" s="34"/>
      <c r="Z2445" s="34"/>
      <c r="AA2445" s="34"/>
      <c r="AB2445" s="34"/>
      <c r="AC2445" s="34"/>
    </row>
    <row r="2446" spans="2:29">
      <c r="B2446" s="23"/>
      <c r="C2446" s="23"/>
      <c r="D2446" s="34"/>
      <c r="E2446" s="34"/>
      <c r="F2446" s="34"/>
      <c r="G2446" s="34"/>
      <c r="H2446" s="34"/>
      <c r="I2446" s="34"/>
      <c r="J2446" s="34"/>
      <c r="K2446" s="34"/>
      <c r="L2446" s="34"/>
      <c r="M2446" s="34"/>
      <c r="N2446" s="34"/>
      <c r="O2446" s="34"/>
      <c r="P2446" s="34"/>
      <c r="Q2446" s="34"/>
      <c r="R2446" s="34"/>
      <c r="S2446" s="34"/>
      <c r="T2446" s="34"/>
      <c r="U2446" s="34"/>
      <c r="V2446" s="34"/>
      <c r="W2446" s="34"/>
      <c r="X2446" s="34"/>
      <c r="Y2446" s="34"/>
      <c r="Z2446" s="34"/>
      <c r="AA2446" s="34"/>
      <c r="AB2446" s="34"/>
      <c r="AC2446" s="34"/>
    </row>
    <row r="2447" spans="2:29">
      <c r="B2447" s="23"/>
      <c r="C2447" s="23"/>
      <c r="D2447" s="34"/>
      <c r="E2447" s="34"/>
      <c r="F2447" s="34"/>
      <c r="G2447" s="34"/>
      <c r="H2447" s="34"/>
      <c r="I2447" s="34"/>
      <c r="J2447" s="34"/>
      <c r="K2447" s="34"/>
      <c r="L2447" s="34"/>
      <c r="M2447" s="34"/>
      <c r="N2447" s="34"/>
      <c r="O2447" s="34"/>
      <c r="P2447" s="34"/>
      <c r="Q2447" s="34"/>
      <c r="R2447" s="34"/>
      <c r="S2447" s="34"/>
      <c r="T2447" s="34"/>
      <c r="U2447" s="34"/>
      <c r="V2447" s="34"/>
      <c r="W2447" s="34"/>
      <c r="X2447" s="34"/>
      <c r="Y2447" s="34"/>
      <c r="Z2447" s="34"/>
      <c r="AA2447" s="34"/>
      <c r="AB2447" s="34"/>
      <c r="AC2447" s="34"/>
    </row>
    <row r="2448" spans="2:29">
      <c r="B2448" s="23"/>
      <c r="C2448" s="23"/>
      <c r="D2448" s="34"/>
      <c r="E2448" s="34"/>
      <c r="F2448" s="34"/>
      <c r="G2448" s="34"/>
      <c r="H2448" s="34"/>
      <c r="I2448" s="34"/>
      <c r="J2448" s="34"/>
      <c r="K2448" s="34"/>
      <c r="L2448" s="34"/>
      <c r="M2448" s="34"/>
      <c r="N2448" s="34"/>
      <c r="O2448" s="34"/>
      <c r="P2448" s="34"/>
      <c r="Q2448" s="34"/>
      <c r="R2448" s="34"/>
      <c r="S2448" s="34"/>
      <c r="T2448" s="34"/>
      <c r="U2448" s="34"/>
      <c r="V2448" s="34"/>
      <c r="W2448" s="34"/>
      <c r="X2448" s="34"/>
      <c r="Y2448" s="34"/>
      <c r="Z2448" s="34"/>
      <c r="AA2448" s="34"/>
      <c r="AB2448" s="34"/>
      <c r="AC2448" s="34"/>
    </row>
    <row r="2449" spans="2:29">
      <c r="B2449" s="23"/>
      <c r="C2449" s="23"/>
      <c r="D2449" s="34"/>
      <c r="E2449" s="34"/>
      <c r="F2449" s="34"/>
      <c r="G2449" s="34"/>
      <c r="H2449" s="34"/>
      <c r="I2449" s="34"/>
      <c r="J2449" s="34"/>
      <c r="K2449" s="34"/>
      <c r="L2449" s="34"/>
      <c r="M2449" s="34"/>
      <c r="N2449" s="34"/>
      <c r="O2449" s="34"/>
      <c r="P2449" s="34"/>
      <c r="Q2449" s="34"/>
      <c r="R2449" s="34"/>
      <c r="S2449" s="34"/>
      <c r="T2449" s="34"/>
      <c r="U2449" s="34"/>
      <c r="V2449" s="34"/>
      <c r="W2449" s="34"/>
      <c r="X2449" s="34"/>
      <c r="Y2449" s="34"/>
      <c r="Z2449" s="34"/>
      <c r="AA2449" s="34"/>
      <c r="AB2449" s="34"/>
      <c r="AC2449" s="34"/>
    </row>
    <row r="2450" spans="2:29">
      <c r="B2450" s="23"/>
      <c r="C2450" s="23"/>
      <c r="D2450" s="34"/>
      <c r="E2450" s="34"/>
      <c r="F2450" s="34"/>
      <c r="G2450" s="34"/>
      <c r="H2450" s="34"/>
      <c r="I2450" s="34"/>
      <c r="J2450" s="34"/>
      <c r="K2450" s="34"/>
      <c r="L2450" s="34"/>
      <c r="M2450" s="34"/>
      <c r="N2450" s="34"/>
      <c r="O2450" s="34"/>
      <c r="P2450" s="34"/>
      <c r="Q2450" s="34"/>
      <c r="R2450" s="34"/>
      <c r="S2450" s="34"/>
      <c r="T2450" s="34"/>
      <c r="U2450" s="34"/>
      <c r="V2450" s="34"/>
      <c r="W2450" s="34"/>
      <c r="X2450" s="34"/>
      <c r="Y2450" s="34"/>
      <c r="Z2450" s="34"/>
      <c r="AA2450" s="34"/>
      <c r="AB2450" s="34"/>
      <c r="AC2450" s="34"/>
    </row>
    <row r="2451" spans="2:29">
      <c r="B2451" s="23"/>
      <c r="C2451" s="23"/>
      <c r="D2451" s="34"/>
      <c r="E2451" s="34"/>
      <c r="F2451" s="34"/>
      <c r="G2451" s="34"/>
      <c r="H2451" s="34"/>
      <c r="I2451" s="34"/>
      <c r="J2451" s="34"/>
      <c r="K2451" s="34"/>
      <c r="L2451" s="34"/>
      <c r="M2451" s="34"/>
      <c r="N2451" s="34"/>
      <c r="O2451" s="34"/>
      <c r="P2451" s="34"/>
      <c r="Q2451" s="34"/>
      <c r="R2451" s="34"/>
      <c r="S2451" s="34"/>
      <c r="T2451" s="34"/>
      <c r="U2451" s="34"/>
      <c r="V2451" s="34"/>
      <c r="W2451" s="34"/>
      <c r="X2451" s="34"/>
      <c r="Y2451" s="34"/>
      <c r="Z2451" s="34"/>
      <c r="AA2451" s="34"/>
      <c r="AB2451" s="34"/>
      <c r="AC2451" s="34"/>
    </row>
    <row r="2452" spans="2:29">
      <c r="B2452" s="23"/>
      <c r="C2452" s="23"/>
      <c r="D2452" s="34"/>
      <c r="E2452" s="34"/>
      <c r="F2452" s="34"/>
      <c r="G2452" s="34"/>
      <c r="H2452" s="34"/>
      <c r="I2452" s="34"/>
      <c r="J2452" s="34"/>
      <c r="K2452" s="34"/>
      <c r="L2452" s="34"/>
      <c r="M2452" s="34"/>
      <c r="N2452" s="34"/>
      <c r="O2452" s="34"/>
      <c r="P2452" s="34"/>
      <c r="Q2452" s="34"/>
      <c r="R2452" s="34"/>
      <c r="S2452" s="34"/>
      <c r="T2452" s="34"/>
      <c r="U2452" s="34"/>
      <c r="V2452" s="34"/>
      <c r="W2452" s="34"/>
      <c r="X2452" s="34"/>
      <c r="Y2452" s="34"/>
      <c r="Z2452" s="34"/>
      <c r="AA2452" s="34"/>
      <c r="AB2452" s="34"/>
      <c r="AC2452" s="34"/>
    </row>
    <row r="2453" spans="2:29">
      <c r="B2453" s="23"/>
      <c r="C2453" s="23"/>
      <c r="D2453" s="34"/>
      <c r="E2453" s="34"/>
      <c r="F2453" s="34"/>
      <c r="G2453" s="34"/>
      <c r="H2453" s="34"/>
      <c r="I2453" s="34"/>
      <c r="J2453" s="34"/>
      <c r="K2453" s="34"/>
      <c r="L2453" s="34"/>
      <c r="M2453" s="34"/>
      <c r="N2453" s="34"/>
      <c r="O2453" s="34"/>
      <c r="P2453" s="34"/>
      <c r="Q2453" s="34"/>
      <c r="R2453" s="34"/>
      <c r="S2453" s="34"/>
      <c r="T2453" s="34"/>
      <c r="U2453" s="34"/>
      <c r="V2453" s="34"/>
      <c r="W2453" s="34"/>
      <c r="X2453" s="34"/>
      <c r="Y2453" s="34"/>
      <c r="Z2453" s="34"/>
      <c r="AA2453" s="34"/>
      <c r="AB2453" s="34"/>
      <c r="AC2453" s="34"/>
    </row>
    <row r="2454" spans="2:29">
      <c r="B2454" s="23"/>
      <c r="C2454" s="23"/>
      <c r="D2454" s="34"/>
      <c r="E2454" s="34"/>
      <c r="F2454" s="34"/>
      <c r="G2454" s="34"/>
      <c r="H2454" s="34"/>
      <c r="I2454" s="34"/>
      <c r="J2454" s="34"/>
      <c r="K2454" s="34"/>
      <c r="L2454" s="34"/>
      <c r="M2454" s="34"/>
      <c r="N2454" s="34"/>
      <c r="O2454" s="34"/>
      <c r="P2454" s="34"/>
      <c r="Q2454" s="34"/>
      <c r="R2454" s="34"/>
      <c r="S2454" s="34"/>
      <c r="T2454" s="34"/>
      <c r="U2454" s="34"/>
      <c r="V2454" s="34"/>
      <c r="W2454" s="34"/>
      <c r="X2454" s="34"/>
      <c r="Y2454" s="34"/>
      <c r="Z2454" s="34"/>
      <c r="AA2454" s="34"/>
      <c r="AB2454" s="34"/>
      <c r="AC2454" s="34"/>
    </row>
    <row r="2455" spans="2:29">
      <c r="B2455" s="23"/>
      <c r="C2455" s="23"/>
      <c r="D2455" s="34"/>
      <c r="E2455" s="34"/>
      <c r="F2455" s="34"/>
      <c r="G2455" s="34"/>
      <c r="H2455" s="34"/>
      <c r="I2455" s="34"/>
      <c r="J2455" s="34"/>
      <c r="K2455" s="34"/>
      <c r="L2455" s="34"/>
      <c r="M2455" s="34"/>
      <c r="N2455" s="34"/>
      <c r="O2455" s="34"/>
      <c r="P2455" s="34"/>
      <c r="Q2455" s="34"/>
      <c r="R2455" s="34"/>
      <c r="S2455" s="34"/>
      <c r="T2455" s="34"/>
      <c r="U2455" s="34"/>
      <c r="V2455" s="34"/>
      <c r="W2455" s="34"/>
      <c r="X2455" s="34"/>
      <c r="Y2455" s="34"/>
      <c r="Z2455" s="34"/>
      <c r="AA2455" s="34"/>
      <c r="AB2455" s="34"/>
      <c r="AC2455" s="34"/>
    </row>
    <row r="2456" spans="2:29">
      <c r="B2456" s="23"/>
      <c r="C2456" s="23"/>
      <c r="D2456" s="34"/>
      <c r="E2456" s="34"/>
      <c r="F2456" s="34"/>
      <c r="G2456" s="34"/>
      <c r="H2456" s="34"/>
      <c r="I2456" s="34"/>
      <c r="J2456" s="34"/>
      <c r="K2456" s="34"/>
      <c r="L2456" s="34"/>
      <c r="M2456" s="34"/>
      <c r="N2456" s="34"/>
      <c r="O2456" s="34"/>
      <c r="P2456" s="34"/>
      <c r="Q2456" s="34"/>
      <c r="R2456" s="34"/>
      <c r="S2456" s="34"/>
      <c r="T2456" s="34"/>
      <c r="U2456" s="34"/>
      <c r="V2456" s="34"/>
      <c r="W2456" s="34"/>
      <c r="X2456" s="34"/>
      <c r="Y2456" s="34"/>
      <c r="Z2456" s="34"/>
      <c r="AA2456" s="34"/>
      <c r="AB2456" s="34"/>
      <c r="AC2456" s="34"/>
    </row>
    <row r="2457" spans="2:29">
      <c r="B2457" s="23"/>
      <c r="C2457" s="23"/>
      <c r="D2457" s="34"/>
      <c r="E2457" s="34"/>
      <c r="F2457" s="34"/>
      <c r="G2457" s="34"/>
      <c r="H2457" s="34"/>
      <c r="I2457" s="34"/>
      <c r="J2457" s="34"/>
      <c r="K2457" s="34"/>
      <c r="L2457" s="34"/>
      <c r="M2457" s="34"/>
      <c r="N2457" s="34"/>
      <c r="O2457" s="34"/>
      <c r="P2457" s="34"/>
      <c r="Q2457" s="34"/>
      <c r="R2457" s="34"/>
      <c r="S2457" s="34"/>
      <c r="T2457" s="34"/>
      <c r="U2457" s="34"/>
      <c r="V2457" s="34"/>
      <c r="W2457" s="34"/>
      <c r="X2457" s="34"/>
      <c r="Y2457" s="34"/>
      <c r="Z2457" s="34"/>
      <c r="AA2457" s="34"/>
      <c r="AB2457" s="34"/>
      <c r="AC2457" s="34"/>
    </row>
    <row r="2458" spans="2:29">
      <c r="B2458" s="23"/>
      <c r="C2458" s="23"/>
      <c r="D2458" s="34"/>
      <c r="E2458" s="34"/>
      <c r="F2458" s="34"/>
      <c r="G2458" s="34"/>
      <c r="H2458" s="34"/>
      <c r="I2458" s="34"/>
      <c r="J2458" s="34"/>
      <c r="K2458" s="34"/>
      <c r="L2458" s="34"/>
      <c r="M2458" s="34"/>
      <c r="N2458" s="34"/>
      <c r="O2458" s="34"/>
      <c r="P2458" s="34"/>
      <c r="Q2458" s="34"/>
      <c r="R2458" s="34"/>
      <c r="S2458" s="34"/>
      <c r="T2458" s="34"/>
      <c r="U2458" s="34"/>
      <c r="V2458" s="34"/>
      <c r="W2458" s="34"/>
      <c r="X2458" s="34"/>
      <c r="Y2458" s="34"/>
      <c r="Z2458" s="34"/>
      <c r="AA2458" s="34"/>
      <c r="AB2458" s="34"/>
      <c r="AC2458" s="34"/>
    </row>
    <row r="2459" spans="2:29">
      <c r="B2459" s="23"/>
      <c r="C2459" s="23"/>
      <c r="D2459" s="34"/>
      <c r="E2459" s="34"/>
      <c r="F2459" s="34"/>
      <c r="G2459" s="34"/>
      <c r="H2459" s="34"/>
      <c r="I2459" s="34"/>
      <c r="J2459" s="34"/>
      <c r="K2459" s="34"/>
      <c r="L2459" s="34"/>
      <c r="M2459" s="34"/>
      <c r="N2459" s="34"/>
      <c r="O2459" s="34"/>
      <c r="P2459" s="34"/>
      <c r="Q2459" s="34"/>
      <c r="R2459" s="34"/>
      <c r="S2459" s="34"/>
      <c r="T2459" s="34"/>
      <c r="U2459" s="34"/>
      <c r="V2459" s="34"/>
      <c r="W2459" s="34"/>
      <c r="X2459" s="34"/>
      <c r="Y2459" s="34"/>
      <c r="Z2459" s="34"/>
      <c r="AA2459" s="34"/>
      <c r="AB2459" s="34"/>
      <c r="AC2459" s="34"/>
    </row>
    <row r="2460" spans="2:29">
      <c r="B2460" s="23"/>
      <c r="C2460" s="23"/>
      <c r="D2460" s="34"/>
      <c r="E2460" s="34"/>
      <c r="F2460" s="34"/>
      <c r="G2460" s="34"/>
      <c r="H2460" s="34"/>
      <c r="I2460" s="34"/>
      <c r="J2460" s="34"/>
      <c r="K2460" s="34"/>
      <c r="L2460" s="34"/>
      <c r="M2460" s="34"/>
      <c r="N2460" s="34"/>
      <c r="O2460" s="34"/>
      <c r="P2460" s="34"/>
      <c r="Q2460" s="34"/>
      <c r="R2460" s="34"/>
      <c r="S2460" s="34"/>
      <c r="T2460" s="34"/>
      <c r="U2460" s="34"/>
      <c r="V2460" s="34"/>
      <c r="W2460" s="34"/>
      <c r="X2460" s="34"/>
      <c r="Y2460" s="34"/>
      <c r="Z2460" s="34"/>
      <c r="AA2460" s="34"/>
      <c r="AB2460" s="34"/>
      <c r="AC2460" s="34"/>
    </row>
    <row r="2461" spans="2:29">
      <c r="B2461" s="23"/>
      <c r="C2461" s="23"/>
      <c r="D2461" s="34"/>
      <c r="E2461" s="34"/>
      <c r="F2461" s="34"/>
      <c r="G2461" s="34"/>
      <c r="H2461" s="34"/>
      <c r="I2461" s="34"/>
      <c r="J2461" s="34"/>
      <c r="K2461" s="34"/>
      <c r="L2461" s="34"/>
      <c r="M2461" s="34"/>
      <c r="N2461" s="34"/>
      <c r="O2461" s="34"/>
      <c r="P2461" s="34"/>
      <c r="Q2461" s="34"/>
      <c r="R2461" s="34"/>
      <c r="S2461" s="34"/>
      <c r="T2461" s="34"/>
      <c r="U2461" s="34"/>
      <c r="V2461" s="34"/>
      <c r="W2461" s="34"/>
      <c r="X2461" s="34"/>
      <c r="Y2461" s="34"/>
      <c r="Z2461" s="34"/>
      <c r="AA2461" s="34"/>
      <c r="AB2461" s="34"/>
      <c r="AC2461" s="34"/>
    </row>
    <row r="2462" spans="2:29">
      <c r="B2462" s="23"/>
      <c r="C2462" s="23"/>
      <c r="D2462" s="34"/>
      <c r="E2462" s="34"/>
      <c r="F2462" s="34"/>
      <c r="G2462" s="34"/>
      <c r="H2462" s="34"/>
      <c r="I2462" s="34"/>
      <c r="J2462" s="34"/>
      <c r="K2462" s="34"/>
      <c r="L2462" s="34"/>
      <c r="M2462" s="34"/>
      <c r="N2462" s="34"/>
      <c r="O2462" s="34"/>
      <c r="P2462" s="34"/>
      <c r="Q2462" s="34"/>
      <c r="R2462" s="34"/>
      <c r="S2462" s="34"/>
      <c r="T2462" s="34"/>
      <c r="U2462" s="34"/>
      <c r="V2462" s="34"/>
      <c r="W2462" s="34"/>
      <c r="X2462" s="34"/>
      <c r="Y2462" s="34"/>
      <c r="Z2462" s="34"/>
      <c r="AA2462" s="34"/>
      <c r="AB2462" s="34"/>
      <c r="AC2462" s="34"/>
    </row>
    <row r="2463" spans="2:29">
      <c r="B2463" s="23"/>
      <c r="C2463" s="23"/>
      <c r="D2463" s="34"/>
      <c r="E2463" s="34"/>
      <c r="F2463" s="34"/>
      <c r="G2463" s="34"/>
      <c r="H2463" s="34"/>
      <c r="I2463" s="34"/>
      <c r="J2463" s="34"/>
      <c r="K2463" s="34"/>
      <c r="L2463" s="34"/>
      <c r="M2463" s="34"/>
      <c r="N2463" s="34"/>
      <c r="O2463" s="34"/>
      <c r="P2463" s="34"/>
      <c r="Q2463" s="34"/>
      <c r="R2463" s="34"/>
      <c r="S2463" s="34"/>
      <c r="T2463" s="34"/>
      <c r="U2463" s="34"/>
      <c r="V2463" s="34"/>
      <c r="W2463" s="34"/>
      <c r="X2463" s="34"/>
      <c r="Y2463" s="34"/>
      <c r="Z2463" s="34"/>
      <c r="AA2463" s="34"/>
      <c r="AB2463" s="34"/>
      <c r="AC2463" s="34"/>
    </row>
    <row r="2464" spans="2:29">
      <c r="B2464" s="23"/>
      <c r="C2464" s="23"/>
      <c r="D2464" s="34"/>
      <c r="E2464" s="34"/>
      <c r="F2464" s="34"/>
      <c r="G2464" s="34"/>
      <c r="H2464" s="34"/>
      <c r="I2464" s="34"/>
      <c r="J2464" s="34"/>
      <c r="K2464" s="34"/>
      <c r="L2464" s="34"/>
      <c r="M2464" s="34"/>
      <c r="N2464" s="34"/>
      <c r="O2464" s="34"/>
      <c r="P2464" s="34"/>
      <c r="Q2464" s="34"/>
      <c r="R2464" s="34"/>
      <c r="S2464" s="34"/>
      <c r="T2464" s="34"/>
      <c r="U2464" s="34"/>
      <c r="V2464" s="34"/>
      <c r="W2464" s="34"/>
      <c r="X2464" s="34"/>
      <c r="Y2464" s="34"/>
      <c r="Z2464" s="34"/>
      <c r="AA2464" s="34"/>
      <c r="AB2464" s="34"/>
      <c r="AC2464" s="34"/>
    </row>
    <row r="2465" spans="2:29">
      <c r="B2465" s="23"/>
      <c r="C2465" s="23"/>
      <c r="D2465" s="34"/>
      <c r="E2465" s="34"/>
      <c r="F2465" s="34"/>
      <c r="G2465" s="34"/>
      <c r="H2465" s="34"/>
      <c r="I2465" s="34"/>
      <c r="J2465" s="34"/>
      <c r="K2465" s="34"/>
      <c r="L2465" s="34"/>
      <c r="M2465" s="34"/>
      <c r="N2465" s="34"/>
      <c r="O2465" s="34"/>
      <c r="P2465" s="34"/>
      <c r="Q2465" s="34"/>
      <c r="R2465" s="34"/>
      <c r="S2465" s="34"/>
      <c r="T2465" s="34"/>
      <c r="U2465" s="34"/>
      <c r="V2465" s="34"/>
      <c r="W2465" s="34"/>
      <c r="X2465" s="34"/>
      <c r="Y2465" s="34"/>
      <c r="Z2465" s="34"/>
      <c r="AA2465" s="34"/>
      <c r="AB2465" s="34"/>
      <c r="AC2465" s="34"/>
    </row>
    <row r="2466" spans="2:29">
      <c r="B2466" s="23"/>
      <c r="C2466" s="23"/>
      <c r="D2466" s="34"/>
      <c r="E2466" s="34"/>
      <c r="F2466" s="34"/>
      <c r="G2466" s="34"/>
      <c r="H2466" s="34"/>
      <c r="I2466" s="34"/>
      <c r="J2466" s="34"/>
      <c r="K2466" s="34"/>
      <c r="L2466" s="34"/>
      <c r="M2466" s="34"/>
      <c r="N2466" s="34"/>
      <c r="O2466" s="34"/>
      <c r="P2466" s="34"/>
      <c r="Q2466" s="34"/>
      <c r="R2466" s="34"/>
      <c r="S2466" s="34"/>
      <c r="T2466" s="34"/>
      <c r="U2466" s="34"/>
      <c r="V2466" s="34"/>
      <c r="W2466" s="34"/>
      <c r="X2466" s="34"/>
      <c r="Y2466" s="34"/>
      <c r="Z2466" s="34"/>
      <c r="AA2466" s="34"/>
      <c r="AB2466" s="34"/>
      <c r="AC2466" s="34"/>
    </row>
    <row r="2467" spans="2:29">
      <c r="B2467" s="23"/>
      <c r="C2467" s="23"/>
      <c r="D2467" s="34"/>
      <c r="E2467" s="34"/>
      <c r="F2467" s="34"/>
      <c r="G2467" s="34"/>
      <c r="H2467" s="34"/>
      <c r="I2467" s="34"/>
      <c r="J2467" s="34"/>
      <c r="K2467" s="34"/>
      <c r="L2467" s="34"/>
      <c r="M2467" s="34"/>
      <c r="N2467" s="34"/>
      <c r="O2467" s="34"/>
      <c r="P2467" s="34"/>
      <c r="Q2467" s="34"/>
      <c r="R2467" s="34"/>
      <c r="S2467" s="34"/>
      <c r="T2467" s="34"/>
      <c r="U2467" s="34"/>
      <c r="V2467" s="34"/>
      <c r="W2467" s="34"/>
      <c r="X2467" s="34"/>
      <c r="Y2467" s="34"/>
      <c r="Z2467" s="34"/>
      <c r="AA2467" s="34"/>
      <c r="AB2467" s="34"/>
      <c r="AC2467" s="34"/>
    </row>
    <row r="2468" spans="2:29">
      <c r="B2468" s="23"/>
      <c r="C2468" s="23"/>
      <c r="D2468" s="34"/>
      <c r="E2468" s="34"/>
      <c r="F2468" s="34"/>
      <c r="G2468" s="34"/>
      <c r="H2468" s="34"/>
      <c r="I2468" s="34"/>
      <c r="J2468" s="34"/>
      <c r="K2468" s="34"/>
      <c r="L2468" s="34"/>
      <c r="M2468" s="34"/>
      <c r="N2468" s="34"/>
      <c r="O2468" s="34"/>
      <c r="P2468" s="34"/>
      <c r="Q2468" s="34"/>
      <c r="R2468" s="34"/>
      <c r="S2468" s="34"/>
      <c r="T2468" s="34"/>
      <c r="U2468" s="34"/>
      <c r="V2468" s="34"/>
      <c r="W2468" s="34"/>
      <c r="X2468" s="34"/>
      <c r="Y2468" s="34"/>
      <c r="Z2468" s="34"/>
      <c r="AA2468" s="34"/>
      <c r="AB2468" s="34"/>
      <c r="AC2468" s="34"/>
    </row>
    <row r="2469" spans="2:29">
      <c r="B2469" s="23"/>
      <c r="C2469" s="23"/>
      <c r="D2469" s="34"/>
      <c r="E2469" s="34"/>
      <c r="F2469" s="34"/>
      <c r="G2469" s="34"/>
      <c r="H2469" s="34"/>
      <c r="I2469" s="34"/>
      <c r="J2469" s="34"/>
      <c r="K2469" s="34"/>
      <c r="L2469" s="34"/>
      <c r="M2469" s="34"/>
      <c r="N2469" s="34"/>
      <c r="O2469" s="34"/>
      <c r="P2469" s="34"/>
      <c r="Q2469" s="34"/>
      <c r="R2469" s="34"/>
      <c r="S2469" s="34"/>
      <c r="T2469" s="34"/>
      <c r="U2469" s="34"/>
      <c r="V2469" s="34"/>
      <c r="W2469" s="34"/>
      <c r="X2469" s="34"/>
      <c r="Y2469" s="34"/>
      <c r="Z2469" s="34"/>
      <c r="AA2469" s="34"/>
      <c r="AB2469" s="34"/>
      <c r="AC2469" s="34"/>
    </row>
    <row r="2470" spans="2:29">
      <c r="B2470" s="23"/>
      <c r="C2470" s="23"/>
      <c r="D2470" s="34"/>
      <c r="E2470" s="34"/>
      <c r="F2470" s="34"/>
      <c r="G2470" s="34"/>
      <c r="H2470" s="34"/>
      <c r="I2470" s="34"/>
      <c r="J2470" s="34"/>
      <c r="K2470" s="34"/>
      <c r="L2470" s="34"/>
      <c r="M2470" s="34"/>
      <c r="N2470" s="34"/>
      <c r="O2470" s="34"/>
      <c r="P2470" s="34"/>
      <c r="Q2470" s="34"/>
      <c r="R2470" s="34"/>
      <c r="S2470" s="34"/>
      <c r="T2470" s="34"/>
      <c r="U2470" s="34"/>
      <c r="V2470" s="34"/>
      <c r="W2470" s="34"/>
      <c r="X2470" s="34"/>
      <c r="Y2470" s="34"/>
      <c r="Z2470" s="34"/>
      <c r="AA2470" s="34"/>
      <c r="AB2470" s="34"/>
      <c r="AC2470" s="34"/>
    </row>
    <row r="2471" spans="2:29">
      <c r="B2471" s="23"/>
      <c r="C2471" s="23"/>
      <c r="D2471" s="34"/>
      <c r="E2471" s="34"/>
      <c r="F2471" s="34"/>
      <c r="G2471" s="34"/>
      <c r="H2471" s="34"/>
      <c r="I2471" s="34"/>
      <c r="J2471" s="34"/>
      <c r="K2471" s="34"/>
      <c r="L2471" s="34"/>
      <c r="M2471" s="34"/>
      <c r="N2471" s="34"/>
      <c r="O2471" s="34"/>
      <c r="P2471" s="34"/>
      <c r="Q2471" s="34"/>
      <c r="R2471" s="34"/>
      <c r="S2471" s="34"/>
      <c r="T2471" s="34"/>
      <c r="U2471" s="34"/>
      <c r="V2471" s="34"/>
      <c r="W2471" s="34"/>
      <c r="X2471" s="34"/>
      <c r="Y2471" s="34"/>
      <c r="Z2471" s="34"/>
      <c r="AA2471" s="34"/>
      <c r="AB2471" s="34"/>
      <c r="AC2471" s="34"/>
    </row>
    <row r="2472" spans="2:29">
      <c r="B2472" s="23"/>
      <c r="C2472" s="23"/>
      <c r="D2472" s="34"/>
      <c r="E2472" s="34"/>
      <c r="F2472" s="34"/>
      <c r="G2472" s="34"/>
      <c r="H2472" s="34"/>
      <c r="I2472" s="34"/>
      <c r="J2472" s="34"/>
      <c r="K2472" s="34"/>
      <c r="L2472" s="34"/>
      <c r="M2472" s="34"/>
      <c r="N2472" s="34"/>
      <c r="O2472" s="34"/>
      <c r="P2472" s="34"/>
      <c r="Q2472" s="34"/>
      <c r="R2472" s="34"/>
      <c r="S2472" s="34"/>
      <c r="T2472" s="34"/>
      <c r="U2472" s="34"/>
      <c r="V2472" s="34"/>
      <c r="W2472" s="34"/>
      <c r="X2472" s="34"/>
      <c r="Y2472" s="34"/>
      <c r="Z2472" s="34"/>
      <c r="AA2472" s="34"/>
      <c r="AB2472" s="34"/>
      <c r="AC2472" s="34"/>
    </row>
    <row r="2473" spans="2:29">
      <c r="B2473" s="23"/>
      <c r="C2473" s="23"/>
      <c r="D2473" s="34"/>
      <c r="E2473" s="34"/>
      <c r="F2473" s="34"/>
      <c r="G2473" s="34"/>
      <c r="H2473" s="34"/>
      <c r="I2473" s="34"/>
      <c r="J2473" s="34"/>
      <c r="K2473" s="34"/>
      <c r="L2473" s="34"/>
      <c r="M2473" s="34"/>
      <c r="N2473" s="34"/>
      <c r="O2473" s="34"/>
      <c r="P2473" s="34"/>
      <c r="Q2473" s="34"/>
      <c r="R2473" s="34"/>
      <c r="S2473" s="34"/>
      <c r="T2473" s="34"/>
      <c r="U2473" s="34"/>
      <c r="V2473" s="34"/>
      <c r="W2473" s="34"/>
      <c r="X2473" s="34"/>
      <c r="Y2473" s="34"/>
      <c r="Z2473" s="34"/>
      <c r="AA2473" s="34"/>
      <c r="AB2473" s="34"/>
      <c r="AC2473" s="34"/>
    </row>
    <row r="2474" spans="2:29">
      <c r="B2474" s="23"/>
      <c r="C2474" s="23"/>
      <c r="D2474" s="34"/>
      <c r="E2474" s="34"/>
      <c r="F2474" s="34"/>
      <c r="G2474" s="34"/>
      <c r="H2474" s="34"/>
      <c r="I2474" s="34"/>
      <c r="J2474" s="34"/>
      <c r="K2474" s="34"/>
      <c r="L2474" s="34"/>
      <c r="M2474" s="34"/>
      <c r="N2474" s="34"/>
      <c r="O2474" s="34"/>
      <c r="P2474" s="34"/>
      <c r="Q2474" s="34"/>
      <c r="R2474" s="34"/>
      <c r="S2474" s="34"/>
      <c r="T2474" s="34"/>
      <c r="U2474" s="34"/>
      <c r="V2474" s="34"/>
      <c r="W2474" s="34"/>
      <c r="X2474" s="34"/>
      <c r="Y2474" s="34"/>
      <c r="Z2474" s="34"/>
      <c r="AA2474" s="34"/>
      <c r="AB2474" s="34"/>
      <c r="AC2474" s="34"/>
    </row>
    <row r="2475" spans="2:29">
      <c r="B2475" s="23"/>
      <c r="C2475" s="23"/>
      <c r="D2475" s="34"/>
      <c r="E2475" s="34"/>
      <c r="F2475" s="34"/>
      <c r="G2475" s="34"/>
      <c r="H2475" s="34"/>
      <c r="I2475" s="34"/>
      <c r="J2475" s="34"/>
      <c r="K2475" s="34"/>
      <c r="L2475" s="34"/>
      <c r="M2475" s="34"/>
      <c r="N2475" s="34"/>
      <c r="O2475" s="34"/>
      <c r="P2475" s="34"/>
      <c r="Q2475" s="34"/>
      <c r="R2475" s="34"/>
      <c r="S2475" s="34"/>
      <c r="T2475" s="34"/>
      <c r="U2475" s="34"/>
      <c r="V2475" s="34"/>
      <c r="W2475" s="34"/>
      <c r="X2475" s="34"/>
      <c r="Y2475" s="34"/>
      <c r="Z2475" s="34"/>
      <c r="AA2475" s="34"/>
      <c r="AB2475" s="34"/>
      <c r="AC2475" s="34"/>
    </row>
    <row r="2476" spans="2:29">
      <c r="B2476" s="23"/>
      <c r="C2476" s="23"/>
      <c r="D2476" s="34"/>
      <c r="E2476" s="34"/>
      <c r="F2476" s="34"/>
      <c r="G2476" s="34"/>
      <c r="H2476" s="34"/>
      <c r="I2476" s="34"/>
      <c r="J2476" s="34"/>
      <c r="K2476" s="34"/>
      <c r="L2476" s="34"/>
      <c r="M2476" s="34"/>
      <c r="N2476" s="34"/>
      <c r="O2476" s="34"/>
      <c r="P2476" s="34"/>
      <c r="Q2476" s="34"/>
      <c r="R2476" s="34"/>
      <c r="S2476" s="34"/>
      <c r="T2476" s="34"/>
      <c r="U2476" s="34"/>
      <c r="V2476" s="34"/>
      <c r="W2476" s="34"/>
      <c r="X2476" s="34"/>
      <c r="Y2476" s="34"/>
      <c r="Z2476" s="34"/>
      <c r="AA2476" s="34"/>
      <c r="AB2476" s="34"/>
      <c r="AC2476" s="34"/>
    </row>
    <row r="2477" spans="2:29">
      <c r="B2477" s="23"/>
      <c r="C2477" s="23"/>
      <c r="D2477" s="34"/>
      <c r="E2477" s="34"/>
      <c r="F2477" s="34"/>
      <c r="G2477" s="34"/>
      <c r="H2477" s="34"/>
      <c r="I2477" s="34"/>
      <c r="J2477" s="34"/>
      <c r="K2477" s="34"/>
      <c r="L2477" s="34"/>
      <c r="M2477" s="34"/>
      <c r="N2477" s="34"/>
      <c r="O2477" s="34"/>
      <c r="P2477" s="34"/>
      <c r="Q2477" s="34"/>
      <c r="R2477" s="34"/>
      <c r="S2477" s="34"/>
      <c r="T2477" s="34"/>
      <c r="U2477" s="34"/>
      <c r="V2477" s="34"/>
      <c r="W2477" s="34"/>
      <c r="X2477" s="34"/>
      <c r="Y2477" s="34"/>
      <c r="Z2477" s="34"/>
      <c r="AA2477" s="34"/>
      <c r="AB2477" s="34"/>
      <c r="AC2477" s="34"/>
    </row>
    <row r="2478" spans="2:29">
      <c r="B2478" s="23"/>
      <c r="C2478" s="23"/>
      <c r="D2478" s="34"/>
      <c r="E2478" s="34"/>
      <c r="F2478" s="34"/>
      <c r="G2478" s="34"/>
      <c r="H2478" s="34"/>
      <c r="I2478" s="34"/>
      <c r="J2478" s="34"/>
      <c r="K2478" s="34"/>
      <c r="L2478" s="34"/>
      <c r="M2478" s="34"/>
      <c r="N2478" s="34"/>
      <c r="O2478" s="34"/>
      <c r="P2478" s="34"/>
      <c r="Q2478" s="34"/>
      <c r="R2478" s="34"/>
      <c r="S2478" s="34"/>
      <c r="T2478" s="34"/>
      <c r="U2478" s="34"/>
      <c r="V2478" s="34"/>
      <c r="W2478" s="34"/>
      <c r="X2478" s="34"/>
      <c r="Y2478" s="34"/>
      <c r="Z2478" s="34"/>
      <c r="AA2478" s="34"/>
      <c r="AB2478" s="34"/>
      <c r="AC2478" s="34"/>
    </row>
    <row r="2479" spans="2:29">
      <c r="B2479" s="23"/>
      <c r="C2479" s="23"/>
      <c r="D2479" s="34"/>
      <c r="E2479" s="34"/>
      <c r="F2479" s="34"/>
      <c r="G2479" s="34"/>
      <c r="H2479" s="34"/>
      <c r="I2479" s="34"/>
      <c r="J2479" s="34"/>
      <c r="K2479" s="34"/>
      <c r="L2479" s="34"/>
      <c r="M2479" s="34"/>
      <c r="N2479" s="34"/>
      <c r="O2479" s="34"/>
      <c r="P2479" s="34"/>
      <c r="Q2479" s="34"/>
      <c r="R2479" s="34"/>
      <c r="S2479" s="34"/>
      <c r="T2479" s="34"/>
      <c r="U2479" s="34"/>
      <c r="V2479" s="34"/>
      <c r="W2479" s="34"/>
      <c r="X2479" s="34"/>
      <c r="Y2479" s="34"/>
      <c r="Z2479" s="34"/>
      <c r="AA2479" s="34"/>
      <c r="AB2479" s="34"/>
      <c r="AC2479" s="34"/>
    </row>
    <row r="2480" spans="2:29">
      <c r="B2480" s="23"/>
      <c r="C2480" s="23"/>
      <c r="D2480" s="34"/>
      <c r="E2480" s="34"/>
      <c r="F2480" s="34"/>
      <c r="G2480" s="34"/>
      <c r="H2480" s="34"/>
      <c r="I2480" s="34"/>
      <c r="J2480" s="34"/>
      <c r="K2480" s="34"/>
      <c r="L2480" s="34"/>
      <c r="M2480" s="34"/>
      <c r="N2480" s="34"/>
      <c r="O2480" s="34"/>
      <c r="P2480" s="34"/>
      <c r="Q2480" s="34"/>
      <c r="R2480" s="34"/>
      <c r="S2480" s="34"/>
      <c r="T2480" s="34"/>
      <c r="U2480" s="34"/>
      <c r="V2480" s="34"/>
      <c r="W2480" s="34"/>
      <c r="X2480" s="34"/>
      <c r="Y2480" s="34"/>
      <c r="Z2480" s="34"/>
      <c r="AA2480" s="34"/>
      <c r="AB2480" s="34"/>
      <c r="AC2480" s="34"/>
    </row>
    <row r="2481" spans="2:29">
      <c r="B2481" s="23"/>
      <c r="C2481" s="23"/>
      <c r="D2481" s="34"/>
      <c r="E2481" s="34"/>
      <c r="F2481" s="34"/>
      <c r="G2481" s="34"/>
      <c r="H2481" s="34"/>
      <c r="I2481" s="34"/>
      <c r="J2481" s="34"/>
      <c r="K2481" s="34"/>
      <c r="L2481" s="34"/>
      <c r="M2481" s="34"/>
      <c r="N2481" s="34"/>
      <c r="O2481" s="34"/>
      <c r="P2481" s="34"/>
      <c r="Q2481" s="34"/>
      <c r="R2481" s="34"/>
      <c r="S2481" s="34"/>
      <c r="T2481" s="34"/>
      <c r="U2481" s="34"/>
      <c r="V2481" s="34"/>
      <c r="W2481" s="34"/>
      <c r="X2481" s="34"/>
      <c r="Y2481" s="34"/>
      <c r="Z2481" s="34"/>
      <c r="AA2481" s="34"/>
      <c r="AB2481" s="34"/>
      <c r="AC2481" s="34"/>
    </row>
    <row r="2482" spans="2:29">
      <c r="B2482" s="23"/>
      <c r="C2482" s="23"/>
      <c r="D2482" s="34"/>
      <c r="E2482" s="34"/>
      <c r="F2482" s="34"/>
      <c r="G2482" s="34"/>
      <c r="H2482" s="34"/>
      <c r="I2482" s="34"/>
      <c r="J2482" s="34"/>
      <c r="K2482" s="34"/>
      <c r="L2482" s="34"/>
      <c r="M2482" s="34"/>
      <c r="N2482" s="34"/>
      <c r="O2482" s="34"/>
      <c r="P2482" s="34"/>
      <c r="Q2482" s="34"/>
      <c r="R2482" s="34"/>
      <c r="S2482" s="34"/>
      <c r="T2482" s="34"/>
      <c r="U2482" s="34"/>
      <c r="V2482" s="34"/>
      <c r="W2482" s="34"/>
      <c r="X2482" s="34"/>
      <c r="Y2482" s="34"/>
      <c r="Z2482" s="34"/>
      <c r="AA2482" s="34"/>
      <c r="AB2482" s="34"/>
      <c r="AC2482" s="34"/>
    </row>
    <row r="2483" spans="2:29">
      <c r="B2483" s="23"/>
      <c r="C2483" s="23"/>
      <c r="D2483" s="34"/>
      <c r="E2483" s="34"/>
      <c r="F2483" s="34"/>
      <c r="G2483" s="34"/>
      <c r="H2483" s="34"/>
      <c r="I2483" s="34"/>
      <c r="J2483" s="34"/>
      <c r="K2483" s="34"/>
      <c r="L2483" s="34"/>
      <c r="M2483" s="34"/>
      <c r="N2483" s="34"/>
      <c r="O2483" s="34"/>
      <c r="P2483" s="34"/>
      <c r="Q2483" s="34"/>
      <c r="R2483" s="34"/>
      <c r="S2483" s="34"/>
      <c r="T2483" s="34"/>
      <c r="U2483" s="34"/>
      <c r="V2483" s="34"/>
      <c r="W2483" s="34"/>
      <c r="X2483" s="34"/>
      <c r="Y2483" s="34"/>
      <c r="Z2483" s="34"/>
      <c r="AA2483" s="34"/>
      <c r="AB2483" s="34"/>
      <c r="AC2483" s="34"/>
    </row>
    <row r="2484" spans="2:29">
      <c r="B2484" s="23"/>
      <c r="C2484" s="23"/>
      <c r="D2484" s="34"/>
      <c r="E2484" s="34"/>
      <c r="F2484" s="34"/>
      <c r="G2484" s="34"/>
      <c r="H2484" s="34"/>
      <c r="I2484" s="34"/>
      <c r="J2484" s="34"/>
      <c r="K2484" s="34"/>
      <c r="L2484" s="34"/>
      <c r="M2484" s="34"/>
      <c r="N2484" s="34"/>
      <c r="O2484" s="34"/>
      <c r="P2484" s="34"/>
      <c r="Q2484" s="34"/>
      <c r="R2484" s="34"/>
      <c r="S2484" s="34"/>
      <c r="T2484" s="34"/>
      <c r="U2484" s="34"/>
      <c r="V2484" s="34"/>
      <c r="W2484" s="34"/>
      <c r="X2484" s="34"/>
      <c r="Y2484" s="34"/>
      <c r="Z2484" s="34"/>
      <c r="AA2484" s="34"/>
      <c r="AB2484" s="34"/>
      <c r="AC2484" s="34"/>
    </row>
    <row r="2485" spans="2:29">
      <c r="B2485" s="23"/>
      <c r="C2485" s="23"/>
      <c r="D2485" s="34"/>
      <c r="E2485" s="34"/>
      <c r="F2485" s="34"/>
      <c r="G2485" s="34"/>
      <c r="H2485" s="34"/>
      <c r="I2485" s="34"/>
      <c r="J2485" s="34"/>
      <c r="K2485" s="34"/>
      <c r="L2485" s="34"/>
      <c r="M2485" s="34"/>
      <c r="N2485" s="34"/>
      <c r="O2485" s="34"/>
      <c r="P2485" s="34"/>
      <c r="Q2485" s="34"/>
      <c r="R2485" s="34"/>
      <c r="S2485" s="34"/>
      <c r="T2485" s="34"/>
      <c r="U2485" s="34"/>
      <c r="V2485" s="34"/>
      <c r="W2485" s="34"/>
      <c r="X2485" s="34"/>
      <c r="Y2485" s="34"/>
      <c r="Z2485" s="34"/>
      <c r="AA2485" s="34"/>
      <c r="AB2485" s="34"/>
      <c r="AC2485" s="34"/>
    </row>
    <row r="2486" spans="2:29">
      <c r="B2486" s="23"/>
      <c r="C2486" s="23"/>
      <c r="D2486" s="34"/>
      <c r="E2486" s="34"/>
      <c r="F2486" s="34"/>
      <c r="G2486" s="34"/>
      <c r="H2486" s="34"/>
      <c r="I2486" s="34"/>
      <c r="J2486" s="34"/>
      <c r="K2486" s="34"/>
      <c r="L2486" s="34"/>
      <c r="M2486" s="34"/>
      <c r="N2486" s="34"/>
      <c r="O2486" s="34"/>
      <c r="P2486" s="34"/>
      <c r="Q2486" s="34"/>
      <c r="R2486" s="34"/>
      <c r="S2486" s="34"/>
      <c r="T2486" s="34"/>
      <c r="U2486" s="34"/>
      <c r="V2486" s="34"/>
      <c r="W2486" s="34"/>
      <c r="X2486" s="34"/>
      <c r="Y2486" s="34"/>
      <c r="Z2486" s="34"/>
      <c r="AA2486" s="34"/>
      <c r="AB2486" s="34"/>
      <c r="AC2486" s="34"/>
    </row>
    <row r="2487" spans="2:29">
      <c r="B2487" s="23"/>
      <c r="C2487" s="23"/>
      <c r="D2487" s="34"/>
      <c r="E2487" s="34"/>
      <c r="F2487" s="34"/>
      <c r="G2487" s="34"/>
      <c r="H2487" s="34"/>
      <c r="I2487" s="34"/>
      <c r="J2487" s="34"/>
      <c r="K2487" s="34"/>
      <c r="L2487" s="34"/>
      <c r="M2487" s="34"/>
      <c r="N2487" s="34"/>
      <c r="O2487" s="34"/>
      <c r="P2487" s="34"/>
      <c r="Q2487" s="34"/>
      <c r="R2487" s="34"/>
      <c r="S2487" s="34"/>
      <c r="T2487" s="34"/>
      <c r="U2487" s="34"/>
      <c r="V2487" s="34"/>
      <c r="W2487" s="34"/>
      <c r="X2487" s="34"/>
      <c r="Y2487" s="34"/>
      <c r="Z2487" s="34"/>
      <c r="AA2487" s="34"/>
      <c r="AB2487" s="34"/>
      <c r="AC2487" s="34"/>
    </row>
    <row r="2488" spans="2:29">
      <c r="B2488" s="23"/>
      <c r="C2488" s="23"/>
      <c r="D2488" s="34"/>
      <c r="E2488" s="34"/>
      <c r="F2488" s="34"/>
      <c r="G2488" s="34"/>
      <c r="H2488" s="34"/>
      <c r="I2488" s="34"/>
      <c r="J2488" s="34"/>
      <c r="K2488" s="34"/>
      <c r="L2488" s="34"/>
      <c r="M2488" s="34"/>
      <c r="N2488" s="34"/>
      <c r="O2488" s="34"/>
      <c r="P2488" s="34"/>
      <c r="Q2488" s="34"/>
      <c r="R2488" s="34"/>
      <c r="S2488" s="34"/>
      <c r="T2488" s="34"/>
      <c r="U2488" s="34"/>
      <c r="V2488" s="34"/>
      <c r="W2488" s="34"/>
      <c r="X2488" s="34"/>
      <c r="Y2488" s="34"/>
      <c r="Z2488" s="34"/>
      <c r="AA2488" s="34"/>
      <c r="AB2488" s="34"/>
      <c r="AC2488" s="34"/>
    </row>
    <row r="2489" spans="2:29">
      <c r="B2489" s="23"/>
      <c r="C2489" s="23"/>
      <c r="D2489" s="34"/>
      <c r="E2489" s="34"/>
      <c r="F2489" s="34"/>
      <c r="G2489" s="34"/>
      <c r="H2489" s="34"/>
      <c r="I2489" s="34"/>
      <c r="J2489" s="34"/>
      <c r="K2489" s="34"/>
      <c r="L2489" s="34"/>
      <c r="M2489" s="34"/>
      <c r="N2489" s="34"/>
      <c r="O2489" s="34"/>
      <c r="P2489" s="34"/>
      <c r="Q2489" s="34"/>
      <c r="R2489" s="34"/>
      <c r="S2489" s="34"/>
      <c r="T2489" s="34"/>
      <c r="U2489" s="34"/>
      <c r="V2489" s="34"/>
      <c r="W2489" s="34"/>
      <c r="X2489" s="34"/>
      <c r="Y2489" s="34"/>
      <c r="Z2489" s="34"/>
      <c r="AA2489" s="34"/>
      <c r="AB2489" s="34"/>
      <c r="AC2489" s="34"/>
    </row>
    <row r="2490" spans="2:29">
      <c r="B2490" s="23"/>
      <c r="C2490" s="23"/>
      <c r="D2490" s="34"/>
      <c r="E2490" s="34"/>
      <c r="F2490" s="34"/>
      <c r="G2490" s="34"/>
      <c r="H2490" s="34"/>
      <c r="I2490" s="34"/>
      <c r="J2490" s="34"/>
      <c r="K2490" s="34"/>
      <c r="L2490" s="34"/>
      <c r="M2490" s="34"/>
      <c r="N2490" s="34"/>
      <c r="O2490" s="34"/>
      <c r="P2490" s="34"/>
      <c r="Q2490" s="34"/>
      <c r="R2490" s="34"/>
      <c r="S2490" s="34"/>
      <c r="T2490" s="34"/>
      <c r="U2490" s="34"/>
      <c r="V2490" s="34"/>
      <c r="W2490" s="34"/>
      <c r="X2490" s="34"/>
      <c r="Y2490" s="34"/>
      <c r="Z2490" s="34"/>
      <c r="AA2490" s="34"/>
      <c r="AB2490" s="34"/>
      <c r="AC2490" s="34"/>
    </row>
    <row r="2491" spans="2:29">
      <c r="B2491" s="23"/>
      <c r="C2491" s="23"/>
      <c r="D2491" s="34"/>
      <c r="E2491" s="34"/>
      <c r="F2491" s="34"/>
      <c r="G2491" s="34"/>
      <c r="H2491" s="34"/>
      <c r="I2491" s="34"/>
      <c r="J2491" s="34"/>
      <c r="K2491" s="34"/>
      <c r="L2491" s="34"/>
      <c r="M2491" s="34"/>
      <c r="N2491" s="34"/>
      <c r="O2491" s="34"/>
      <c r="P2491" s="34"/>
      <c r="Q2491" s="34"/>
      <c r="R2491" s="34"/>
      <c r="S2491" s="34"/>
      <c r="T2491" s="34"/>
      <c r="U2491" s="34"/>
      <c r="V2491" s="34"/>
      <c r="W2491" s="34"/>
      <c r="X2491" s="34"/>
      <c r="Y2491" s="34"/>
      <c r="Z2491" s="34"/>
      <c r="AA2491" s="34"/>
      <c r="AB2491" s="34"/>
      <c r="AC2491" s="34"/>
    </row>
    <row r="2492" spans="2:29">
      <c r="B2492" s="23"/>
      <c r="C2492" s="23"/>
      <c r="D2492" s="34"/>
      <c r="E2492" s="34"/>
      <c r="F2492" s="34"/>
      <c r="G2492" s="34"/>
      <c r="H2492" s="34"/>
      <c r="I2492" s="34"/>
      <c r="J2492" s="34"/>
      <c r="K2492" s="34"/>
      <c r="L2492" s="34"/>
      <c r="M2492" s="34"/>
      <c r="N2492" s="34"/>
      <c r="O2492" s="34"/>
      <c r="P2492" s="34"/>
      <c r="Q2492" s="34"/>
      <c r="R2492" s="34"/>
      <c r="S2492" s="34"/>
      <c r="T2492" s="34"/>
      <c r="U2492" s="34"/>
      <c r="V2492" s="34"/>
      <c r="W2492" s="34"/>
      <c r="X2492" s="34"/>
      <c r="Y2492" s="34"/>
      <c r="Z2492" s="34"/>
      <c r="AA2492" s="34"/>
      <c r="AB2492" s="34"/>
      <c r="AC2492" s="34"/>
    </row>
    <row r="2493" spans="2:29">
      <c r="B2493" s="23"/>
      <c r="C2493" s="23"/>
      <c r="D2493" s="34"/>
      <c r="E2493" s="34"/>
      <c r="F2493" s="34"/>
      <c r="G2493" s="34"/>
      <c r="H2493" s="34"/>
      <c r="I2493" s="34"/>
      <c r="J2493" s="34"/>
      <c r="K2493" s="34"/>
      <c r="L2493" s="34"/>
      <c r="M2493" s="34"/>
      <c r="N2493" s="34"/>
      <c r="O2493" s="34"/>
      <c r="P2493" s="34"/>
      <c r="Q2493" s="34"/>
      <c r="R2493" s="34"/>
      <c r="S2493" s="34"/>
      <c r="T2493" s="34"/>
      <c r="U2493" s="34"/>
      <c r="V2493" s="34"/>
      <c r="W2493" s="34"/>
      <c r="X2493" s="34"/>
      <c r="Y2493" s="34"/>
      <c r="Z2493" s="34"/>
      <c r="AA2493" s="34"/>
      <c r="AB2493" s="34"/>
      <c r="AC2493" s="34"/>
    </row>
    <row r="2494" spans="2:29">
      <c r="B2494" s="23"/>
      <c r="C2494" s="23"/>
      <c r="D2494" s="34"/>
      <c r="E2494" s="34"/>
      <c r="F2494" s="34"/>
      <c r="G2494" s="34"/>
      <c r="H2494" s="34"/>
      <c r="I2494" s="34"/>
      <c r="J2494" s="34"/>
      <c r="K2494" s="34"/>
      <c r="L2494" s="34"/>
      <c r="M2494" s="34"/>
      <c r="N2494" s="34"/>
      <c r="O2494" s="34"/>
      <c r="P2494" s="34"/>
      <c r="Q2494" s="34"/>
      <c r="R2494" s="34"/>
      <c r="S2494" s="34"/>
      <c r="T2494" s="34"/>
      <c r="U2494" s="34"/>
      <c r="V2494" s="34"/>
      <c r="W2494" s="34"/>
      <c r="X2494" s="34"/>
      <c r="Y2494" s="34"/>
      <c r="Z2494" s="34"/>
      <c r="AA2494" s="34"/>
      <c r="AB2494" s="34"/>
      <c r="AC2494" s="34"/>
    </row>
    <row r="2495" spans="2:29">
      <c r="B2495" s="23"/>
      <c r="C2495" s="23"/>
      <c r="D2495" s="34"/>
      <c r="E2495" s="34"/>
      <c r="F2495" s="34"/>
      <c r="G2495" s="34"/>
      <c r="H2495" s="34"/>
      <c r="I2495" s="34"/>
      <c r="J2495" s="34"/>
      <c r="K2495" s="34"/>
      <c r="L2495" s="34"/>
      <c r="M2495" s="34"/>
      <c r="N2495" s="34"/>
      <c r="O2495" s="34"/>
      <c r="P2495" s="34"/>
      <c r="Q2495" s="34"/>
      <c r="R2495" s="34"/>
      <c r="S2495" s="34"/>
      <c r="T2495" s="34"/>
      <c r="U2495" s="34"/>
      <c r="V2495" s="34"/>
      <c r="W2495" s="34"/>
      <c r="X2495" s="34"/>
      <c r="Y2495" s="34"/>
      <c r="Z2495" s="34"/>
      <c r="AA2495" s="34"/>
      <c r="AB2495" s="34"/>
      <c r="AC2495" s="34"/>
    </row>
    <row r="2496" spans="2:29">
      <c r="B2496" s="23"/>
      <c r="C2496" s="23"/>
      <c r="D2496" s="34"/>
      <c r="E2496" s="34"/>
      <c r="F2496" s="34"/>
      <c r="G2496" s="34"/>
      <c r="H2496" s="34"/>
      <c r="I2496" s="34"/>
      <c r="J2496" s="34"/>
      <c r="K2496" s="34"/>
      <c r="L2496" s="34"/>
      <c r="M2496" s="34"/>
      <c r="N2496" s="34"/>
      <c r="O2496" s="34"/>
      <c r="P2496" s="34"/>
      <c r="Q2496" s="34"/>
      <c r="R2496" s="34"/>
      <c r="S2496" s="34"/>
      <c r="T2496" s="34"/>
      <c r="U2496" s="34"/>
      <c r="V2496" s="34"/>
      <c r="W2496" s="34"/>
      <c r="X2496" s="34"/>
      <c r="Y2496" s="34"/>
      <c r="Z2496" s="34"/>
      <c r="AA2496" s="34"/>
      <c r="AB2496" s="34"/>
      <c r="AC2496" s="34"/>
    </row>
    <row r="2497" spans="2:29">
      <c r="B2497" s="23"/>
      <c r="C2497" s="23"/>
      <c r="D2497" s="34"/>
      <c r="E2497" s="34"/>
      <c r="F2497" s="34"/>
      <c r="G2497" s="34"/>
      <c r="H2497" s="34"/>
      <c r="I2497" s="34"/>
      <c r="J2497" s="34"/>
      <c r="K2497" s="34"/>
      <c r="L2497" s="34"/>
      <c r="M2497" s="34"/>
      <c r="N2497" s="34"/>
      <c r="O2497" s="34"/>
      <c r="P2497" s="34"/>
      <c r="Q2497" s="34"/>
      <c r="R2497" s="34"/>
      <c r="S2497" s="34"/>
      <c r="T2497" s="34"/>
      <c r="U2497" s="34"/>
      <c r="V2497" s="34"/>
      <c r="W2497" s="34"/>
      <c r="X2497" s="34"/>
      <c r="Y2497" s="34"/>
      <c r="Z2497" s="34"/>
      <c r="AA2497" s="34"/>
      <c r="AB2497" s="34"/>
      <c r="AC2497" s="34"/>
    </row>
    <row r="2498" spans="2:29">
      <c r="B2498" s="23"/>
      <c r="C2498" s="23"/>
      <c r="D2498" s="34"/>
      <c r="E2498" s="34"/>
      <c r="F2498" s="34"/>
      <c r="G2498" s="34"/>
      <c r="H2498" s="34"/>
      <c r="I2498" s="34"/>
      <c r="J2498" s="34"/>
      <c r="K2498" s="34"/>
      <c r="L2498" s="34"/>
      <c r="M2498" s="34"/>
      <c r="N2498" s="34"/>
      <c r="O2498" s="34"/>
      <c r="P2498" s="34"/>
      <c r="Q2498" s="34"/>
      <c r="R2498" s="34"/>
      <c r="S2498" s="34"/>
      <c r="T2498" s="34"/>
      <c r="U2498" s="34"/>
      <c r="V2498" s="34"/>
      <c r="W2498" s="34"/>
      <c r="X2498" s="34"/>
      <c r="Y2498" s="34"/>
      <c r="Z2498" s="34"/>
      <c r="AA2498" s="34"/>
      <c r="AB2498" s="34"/>
      <c r="AC2498" s="34"/>
    </row>
    <row r="2499" spans="2:29">
      <c r="B2499" s="23"/>
      <c r="C2499" s="23"/>
      <c r="D2499" s="34"/>
      <c r="E2499" s="34"/>
      <c r="F2499" s="34"/>
      <c r="G2499" s="34"/>
      <c r="H2499" s="34"/>
      <c r="I2499" s="34"/>
      <c r="J2499" s="34"/>
      <c r="K2499" s="34"/>
      <c r="L2499" s="34"/>
      <c r="M2499" s="34"/>
      <c r="N2499" s="34"/>
      <c r="O2499" s="34"/>
      <c r="P2499" s="34"/>
      <c r="Q2499" s="34"/>
      <c r="R2499" s="34"/>
      <c r="S2499" s="34"/>
      <c r="T2499" s="34"/>
      <c r="U2499" s="34"/>
      <c r="V2499" s="34"/>
      <c r="W2499" s="34"/>
      <c r="X2499" s="34"/>
      <c r="Y2499" s="34"/>
      <c r="Z2499" s="34"/>
      <c r="AA2499" s="34"/>
      <c r="AB2499" s="34"/>
      <c r="AC2499" s="34"/>
    </row>
    <row r="2500" spans="2:29">
      <c r="B2500" s="23"/>
      <c r="C2500" s="23"/>
      <c r="D2500" s="34"/>
      <c r="E2500" s="34"/>
      <c r="F2500" s="34"/>
      <c r="G2500" s="34"/>
      <c r="H2500" s="34"/>
      <c r="I2500" s="34"/>
      <c r="J2500" s="34"/>
      <c r="K2500" s="34"/>
      <c r="L2500" s="34"/>
      <c r="M2500" s="34"/>
      <c r="N2500" s="34"/>
      <c r="O2500" s="34"/>
      <c r="P2500" s="34"/>
      <c r="Q2500" s="34"/>
      <c r="R2500" s="34"/>
      <c r="S2500" s="34"/>
      <c r="T2500" s="34"/>
      <c r="U2500" s="34"/>
      <c r="V2500" s="34"/>
      <c r="W2500" s="34"/>
      <c r="X2500" s="34"/>
      <c r="Y2500" s="34"/>
      <c r="Z2500" s="34"/>
      <c r="AA2500" s="34"/>
      <c r="AB2500" s="34"/>
      <c r="AC2500" s="34"/>
    </row>
    <row r="2501" spans="2:29">
      <c r="B2501" s="23"/>
      <c r="C2501" s="23"/>
      <c r="D2501" s="34"/>
      <c r="E2501" s="34"/>
      <c r="F2501" s="34"/>
      <c r="G2501" s="34"/>
      <c r="H2501" s="34"/>
      <c r="I2501" s="34"/>
      <c r="J2501" s="34"/>
      <c r="K2501" s="34"/>
      <c r="L2501" s="34"/>
      <c r="M2501" s="34"/>
      <c r="N2501" s="34"/>
      <c r="O2501" s="34"/>
      <c r="P2501" s="34"/>
      <c r="Q2501" s="34"/>
      <c r="R2501" s="34"/>
      <c r="S2501" s="34"/>
      <c r="T2501" s="34"/>
      <c r="U2501" s="34"/>
      <c r="V2501" s="34"/>
      <c r="W2501" s="34"/>
      <c r="X2501" s="34"/>
      <c r="Y2501" s="34"/>
      <c r="Z2501" s="34"/>
      <c r="AA2501" s="34"/>
      <c r="AB2501" s="34"/>
      <c r="AC2501" s="34"/>
    </row>
    <row r="2502" spans="2:29">
      <c r="B2502" s="23"/>
      <c r="C2502" s="23"/>
      <c r="D2502" s="34"/>
      <c r="E2502" s="34"/>
      <c r="F2502" s="34"/>
      <c r="G2502" s="34"/>
      <c r="H2502" s="34"/>
      <c r="I2502" s="34"/>
      <c r="J2502" s="34"/>
      <c r="K2502" s="34"/>
      <c r="L2502" s="34"/>
      <c r="M2502" s="34"/>
      <c r="N2502" s="34"/>
      <c r="O2502" s="34"/>
      <c r="P2502" s="34"/>
      <c r="Q2502" s="34"/>
      <c r="R2502" s="34"/>
      <c r="S2502" s="34"/>
      <c r="T2502" s="34"/>
      <c r="U2502" s="34"/>
      <c r="V2502" s="34"/>
      <c r="W2502" s="34"/>
      <c r="X2502" s="34"/>
      <c r="Y2502" s="34"/>
      <c r="Z2502" s="34"/>
      <c r="AA2502" s="34"/>
      <c r="AB2502" s="34"/>
      <c r="AC2502" s="34"/>
    </row>
    <row r="2503" spans="2:29">
      <c r="B2503" s="23"/>
      <c r="C2503" s="23"/>
      <c r="D2503" s="34"/>
      <c r="E2503" s="34"/>
      <c r="F2503" s="34"/>
      <c r="G2503" s="34"/>
      <c r="H2503" s="34"/>
      <c r="I2503" s="34"/>
      <c r="J2503" s="34"/>
      <c r="K2503" s="34"/>
      <c r="L2503" s="34"/>
      <c r="M2503" s="34"/>
      <c r="N2503" s="34"/>
      <c r="O2503" s="34"/>
      <c r="P2503" s="34"/>
      <c r="Q2503" s="34"/>
      <c r="R2503" s="34"/>
      <c r="S2503" s="34"/>
      <c r="T2503" s="34"/>
      <c r="U2503" s="34"/>
      <c r="V2503" s="34"/>
      <c r="W2503" s="34"/>
      <c r="X2503" s="34"/>
      <c r="Y2503" s="34"/>
      <c r="Z2503" s="34"/>
      <c r="AA2503" s="34"/>
      <c r="AB2503" s="34"/>
      <c r="AC2503" s="34"/>
    </row>
    <row r="2504" spans="2:29">
      <c r="B2504" s="23"/>
      <c r="C2504" s="23"/>
      <c r="D2504" s="34"/>
      <c r="E2504" s="34"/>
      <c r="F2504" s="34"/>
      <c r="G2504" s="34"/>
      <c r="H2504" s="34"/>
      <c r="I2504" s="34"/>
      <c r="J2504" s="34"/>
      <c r="K2504" s="34"/>
      <c r="L2504" s="34"/>
      <c r="M2504" s="34"/>
      <c r="N2504" s="34"/>
      <c r="O2504" s="34"/>
      <c r="P2504" s="34"/>
      <c r="Q2504" s="34"/>
      <c r="R2504" s="34"/>
      <c r="S2504" s="34"/>
      <c r="T2504" s="34"/>
      <c r="U2504" s="34"/>
      <c r="V2504" s="34"/>
      <c r="W2504" s="34"/>
      <c r="X2504" s="34"/>
      <c r="Y2504" s="34"/>
      <c r="Z2504" s="34"/>
      <c r="AA2504" s="34"/>
      <c r="AB2504" s="34"/>
      <c r="AC2504" s="34"/>
    </row>
    <row r="2505" spans="2:29">
      <c r="B2505" s="23"/>
      <c r="C2505" s="23"/>
      <c r="D2505" s="34"/>
      <c r="E2505" s="34"/>
      <c r="F2505" s="34"/>
      <c r="G2505" s="34"/>
      <c r="H2505" s="34"/>
      <c r="I2505" s="34"/>
      <c r="J2505" s="34"/>
      <c r="K2505" s="34"/>
      <c r="L2505" s="34"/>
      <c r="M2505" s="34"/>
      <c r="N2505" s="34"/>
      <c r="O2505" s="34"/>
      <c r="P2505" s="34"/>
      <c r="Q2505" s="34"/>
      <c r="R2505" s="34"/>
      <c r="S2505" s="34"/>
      <c r="T2505" s="34"/>
      <c r="U2505" s="34"/>
      <c r="V2505" s="34"/>
      <c r="W2505" s="34"/>
      <c r="X2505" s="34"/>
      <c r="Y2505" s="34"/>
      <c r="Z2505" s="34"/>
      <c r="AA2505" s="34"/>
      <c r="AB2505" s="34"/>
      <c r="AC2505" s="34"/>
    </row>
    <row r="2506" spans="2:29">
      <c r="B2506" s="23"/>
      <c r="C2506" s="23"/>
      <c r="D2506" s="34"/>
      <c r="E2506" s="34"/>
      <c r="F2506" s="34"/>
      <c r="G2506" s="34"/>
      <c r="H2506" s="34"/>
      <c r="I2506" s="34"/>
      <c r="J2506" s="34"/>
      <c r="K2506" s="34"/>
      <c r="L2506" s="34"/>
      <c r="M2506" s="34"/>
      <c r="N2506" s="34"/>
      <c r="O2506" s="34"/>
      <c r="P2506" s="34"/>
      <c r="Q2506" s="34"/>
      <c r="R2506" s="34"/>
      <c r="S2506" s="34"/>
      <c r="T2506" s="34"/>
      <c r="U2506" s="34"/>
      <c r="V2506" s="34"/>
      <c r="W2506" s="34"/>
      <c r="X2506" s="34"/>
      <c r="Y2506" s="34"/>
      <c r="Z2506" s="34"/>
      <c r="AA2506" s="34"/>
      <c r="AB2506" s="34"/>
      <c r="AC2506" s="34"/>
    </row>
    <row r="2507" spans="2:29">
      <c r="B2507" s="23"/>
      <c r="C2507" s="23"/>
      <c r="D2507" s="34"/>
      <c r="E2507" s="34"/>
      <c r="F2507" s="34"/>
      <c r="G2507" s="34"/>
      <c r="H2507" s="34"/>
      <c r="I2507" s="34"/>
      <c r="J2507" s="34"/>
      <c r="K2507" s="34"/>
      <c r="L2507" s="34"/>
      <c r="M2507" s="34"/>
      <c r="N2507" s="34"/>
      <c r="O2507" s="34"/>
      <c r="P2507" s="34"/>
      <c r="Q2507" s="34"/>
      <c r="R2507" s="34"/>
      <c r="S2507" s="34"/>
      <c r="T2507" s="34"/>
      <c r="U2507" s="34"/>
      <c r="V2507" s="34"/>
      <c r="W2507" s="34"/>
      <c r="X2507" s="34"/>
      <c r="Y2507" s="34"/>
      <c r="Z2507" s="34"/>
      <c r="AA2507" s="34"/>
      <c r="AB2507" s="34"/>
      <c r="AC2507" s="34"/>
    </row>
    <row r="2508" spans="2:29">
      <c r="B2508" s="23"/>
      <c r="C2508" s="23"/>
      <c r="D2508" s="34"/>
      <c r="E2508" s="34"/>
      <c r="F2508" s="34"/>
      <c r="G2508" s="34"/>
      <c r="H2508" s="34"/>
      <c r="I2508" s="34"/>
      <c r="J2508" s="34"/>
      <c r="K2508" s="34"/>
      <c r="L2508" s="34"/>
      <c r="M2508" s="34"/>
      <c r="N2508" s="34"/>
      <c r="O2508" s="34"/>
      <c r="P2508" s="34"/>
      <c r="Q2508" s="34"/>
      <c r="R2508" s="34"/>
      <c r="S2508" s="34"/>
      <c r="T2508" s="34"/>
      <c r="U2508" s="34"/>
      <c r="V2508" s="34"/>
      <c r="W2508" s="34"/>
      <c r="X2508" s="34"/>
      <c r="Y2508" s="34"/>
      <c r="Z2508" s="34"/>
      <c r="AA2508" s="34"/>
      <c r="AB2508" s="34"/>
      <c r="AC2508" s="34"/>
    </row>
    <row r="2509" spans="2:29">
      <c r="B2509" s="23"/>
      <c r="C2509" s="23"/>
      <c r="D2509" s="34"/>
      <c r="E2509" s="34"/>
      <c r="F2509" s="34"/>
      <c r="G2509" s="34"/>
      <c r="H2509" s="34"/>
      <c r="I2509" s="34"/>
      <c r="J2509" s="34"/>
      <c r="K2509" s="34"/>
      <c r="L2509" s="34"/>
      <c r="M2509" s="34"/>
      <c r="N2509" s="34"/>
      <c r="O2509" s="34"/>
      <c r="P2509" s="34"/>
      <c r="Q2509" s="34"/>
      <c r="R2509" s="34"/>
      <c r="S2509" s="34"/>
      <c r="T2509" s="34"/>
      <c r="U2509" s="34"/>
      <c r="V2509" s="34"/>
      <c r="W2509" s="34"/>
      <c r="X2509" s="34"/>
      <c r="Y2509" s="34"/>
      <c r="Z2509" s="34"/>
      <c r="AA2509" s="34"/>
      <c r="AB2509" s="34"/>
      <c r="AC2509" s="34"/>
    </row>
    <row r="2510" spans="2:29">
      <c r="B2510" s="23"/>
      <c r="C2510" s="23"/>
      <c r="D2510" s="34"/>
      <c r="E2510" s="34"/>
      <c r="F2510" s="34"/>
      <c r="G2510" s="34"/>
      <c r="H2510" s="34"/>
      <c r="I2510" s="34"/>
      <c r="J2510" s="34"/>
      <c r="K2510" s="34"/>
      <c r="L2510" s="34"/>
      <c r="M2510" s="34"/>
      <c r="N2510" s="34"/>
      <c r="O2510" s="34"/>
      <c r="P2510" s="34"/>
      <c r="Q2510" s="34"/>
      <c r="R2510" s="34"/>
      <c r="S2510" s="34"/>
      <c r="T2510" s="34"/>
      <c r="U2510" s="34"/>
      <c r="V2510" s="34"/>
      <c r="W2510" s="34"/>
      <c r="X2510" s="34"/>
      <c r="Y2510" s="34"/>
      <c r="Z2510" s="34"/>
      <c r="AA2510" s="34"/>
      <c r="AB2510" s="34"/>
      <c r="AC2510" s="34"/>
    </row>
    <row r="2511" spans="2:29">
      <c r="B2511" s="23"/>
      <c r="C2511" s="23"/>
      <c r="D2511" s="34"/>
      <c r="E2511" s="34"/>
      <c r="F2511" s="34"/>
      <c r="G2511" s="34"/>
      <c r="H2511" s="34"/>
      <c r="I2511" s="34"/>
      <c r="J2511" s="34"/>
      <c r="K2511" s="34"/>
      <c r="L2511" s="34"/>
      <c r="M2511" s="34"/>
      <c r="N2511" s="34"/>
      <c r="O2511" s="34"/>
      <c r="P2511" s="34"/>
      <c r="Q2511" s="34"/>
      <c r="R2511" s="34"/>
      <c r="S2511" s="34"/>
      <c r="T2511" s="34"/>
      <c r="U2511" s="34"/>
      <c r="V2511" s="34"/>
      <c r="W2511" s="34"/>
      <c r="X2511" s="34"/>
      <c r="Y2511" s="34"/>
      <c r="Z2511" s="34"/>
      <c r="AA2511" s="34"/>
      <c r="AB2511" s="34"/>
      <c r="AC2511" s="34"/>
    </row>
    <row r="2512" spans="2:29">
      <c r="B2512" s="23"/>
      <c r="C2512" s="23"/>
      <c r="D2512" s="34"/>
      <c r="E2512" s="34"/>
      <c r="F2512" s="34"/>
      <c r="G2512" s="34"/>
      <c r="H2512" s="34"/>
      <c r="I2512" s="34"/>
      <c r="J2512" s="34"/>
      <c r="K2512" s="34"/>
      <c r="L2512" s="34"/>
      <c r="M2512" s="34"/>
      <c r="N2512" s="34"/>
      <c r="O2512" s="34"/>
      <c r="P2512" s="34"/>
      <c r="Q2512" s="34"/>
      <c r="R2512" s="34"/>
      <c r="S2512" s="34"/>
      <c r="T2512" s="34"/>
      <c r="U2512" s="34"/>
      <c r="V2512" s="34"/>
      <c r="W2512" s="34"/>
      <c r="X2512" s="34"/>
      <c r="Y2512" s="34"/>
      <c r="Z2512" s="34"/>
      <c r="AA2512" s="34"/>
      <c r="AB2512" s="34"/>
      <c r="AC2512" s="34"/>
    </row>
    <row r="2513" spans="2:29">
      <c r="B2513" s="23"/>
      <c r="C2513" s="23"/>
      <c r="D2513" s="34"/>
      <c r="E2513" s="34"/>
      <c r="F2513" s="34"/>
      <c r="G2513" s="34"/>
      <c r="H2513" s="34"/>
      <c r="I2513" s="34"/>
      <c r="J2513" s="34"/>
      <c r="K2513" s="34"/>
      <c r="L2513" s="34"/>
      <c r="M2513" s="34"/>
      <c r="N2513" s="34"/>
      <c r="O2513" s="34"/>
      <c r="P2513" s="34"/>
      <c r="Q2513" s="34"/>
      <c r="R2513" s="34"/>
      <c r="S2513" s="34"/>
      <c r="T2513" s="34"/>
      <c r="U2513" s="34"/>
      <c r="V2513" s="34"/>
      <c r="W2513" s="34"/>
      <c r="X2513" s="34"/>
      <c r="Y2513" s="34"/>
      <c r="Z2513" s="34"/>
      <c r="AA2513" s="34"/>
      <c r="AB2513" s="34"/>
      <c r="AC2513" s="34"/>
    </row>
    <row r="2514" spans="2:29">
      <c r="B2514" s="23"/>
      <c r="C2514" s="23"/>
      <c r="D2514" s="34"/>
      <c r="E2514" s="34"/>
      <c r="F2514" s="34"/>
      <c r="G2514" s="34"/>
      <c r="H2514" s="34"/>
      <c r="I2514" s="34"/>
      <c r="J2514" s="34"/>
      <c r="K2514" s="34"/>
      <c r="L2514" s="34"/>
      <c r="M2514" s="34"/>
      <c r="N2514" s="34"/>
      <c r="O2514" s="34"/>
      <c r="P2514" s="34"/>
      <c r="Q2514" s="34"/>
      <c r="R2514" s="34"/>
      <c r="S2514" s="34"/>
      <c r="T2514" s="34"/>
      <c r="U2514" s="34"/>
      <c r="V2514" s="34"/>
      <c r="W2514" s="34"/>
      <c r="X2514" s="34"/>
      <c r="Y2514" s="34"/>
      <c r="Z2514" s="34"/>
      <c r="AA2514" s="34"/>
      <c r="AB2514" s="34"/>
      <c r="AC2514" s="34"/>
    </row>
    <row r="2515" spans="2:29">
      <c r="B2515" s="23"/>
      <c r="C2515" s="23"/>
      <c r="D2515" s="34"/>
      <c r="E2515" s="34"/>
      <c r="F2515" s="34"/>
      <c r="G2515" s="34"/>
      <c r="H2515" s="34"/>
      <c r="I2515" s="34"/>
      <c r="J2515" s="34"/>
      <c r="K2515" s="34"/>
      <c r="L2515" s="34"/>
      <c r="M2515" s="34"/>
      <c r="N2515" s="34"/>
      <c r="O2515" s="34"/>
      <c r="P2515" s="34"/>
      <c r="Q2515" s="34"/>
      <c r="R2515" s="34"/>
      <c r="S2515" s="34"/>
      <c r="T2515" s="34"/>
      <c r="U2515" s="34"/>
      <c r="V2515" s="34"/>
      <c r="W2515" s="34"/>
      <c r="X2515" s="34"/>
      <c r="Y2515" s="34"/>
      <c r="Z2515" s="34"/>
      <c r="AA2515" s="34"/>
      <c r="AB2515" s="34"/>
      <c r="AC2515" s="34"/>
    </row>
    <row r="2516" spans="2:29">
      <c r="B2516" s="23"/>
      <c r="C2516" s="23"/>
      <c r="D2516" s="34"/>
      <c r="E2516" s="34"/>
      <c r="F2516" s="34"/>
      <c r="G2516" s="34"/>
      <c r="H2516" s="34"/>
      <c r="I2516" s="34"/>
      <c r="J2516" s="34"/>
      <c r="K2516" s="34"/>
      <c r="L2516" s="34"/>
      <c r="M2516" s="34"/>
      <c r="N2516" s="34"/>
      <c r="O2516" s="34"/>
      <c r="P2516" s="34"/>
      <c r="Q2516" s="34"/>
      <c r="R2516" s="34"/>
      <c r="S2516" s="34"/>
      <c r="T2516" s="34"/>
      <c r="U2516" s="34"/>
      <c r="V2516" s="34"/>
      <c r="W2516" s="34"/>
      <c r="X2516" s="34"/>
      <c r="Y2516" s="34"/>
      <c r="Z2516" s="34"/>
      <c r="AA2516" s="34"/>
      <c r="AB2516" s="34"/>
      <c r="AC2516" s="34"/>
    </row>
    <row r="2517" spans="2:29">
      <c r="B2517" s="23"/>
      <c r="C2517" s="23"/>
      <c r="D2517" s="34"/>
      <c r="E2517" s="34"/>
      <c r="F2517" s="34"/>
      <c r="G2517" s="34"/>
      <c r="H2517" s="34"/>
      <c r="I2517" s="34"/>
      <c r="J2517" s="34"/>
      <c r="K2517" s="34"/>
      <c r="L2517" s="34"/>
      <c r="M2517" s="34"/>
      <c r="N2517" s="34"/>
      <c r="O2517" s="34"/>
      <c r="P2517" s="34"/>
      <c r="Q2517" s="34"/>
      <c r="R2517" s="34"/>
      <c r="S2517" s="34"/>
      <c r="T2517" s="34"/>
      <c r="U2517" s="34"/>
      <c r="V2517" s="34"/>
      <c r="W2517" s="34"/>
      <c r="X2517" s="34"/>
      <c r="Y2517" s="34"/>
      <c r="Z2517" s="34"/>
      <c r="AA2517" s="34"/>
      <c r="AB2517" s="34"/>
      <c r="AC2517" s="34"/>
    </row>
    <row r="2518" spans="2:29">
      <c r="B2518" s="23"/>
      <c r="C2518" s="23"/>
      <c r="D2518" s="34"/>
      <c r="E2518" s="34"/>
      <c r="F2518" s="34"/>
      <c r="G2518" s="34"/>
      <c r="H2518" s="34"/>
      <c r="I2518" s="34"/>
      <c r="J2518" s="34"/>
      <c r="K2518" s="34"/>
      <c r="L2518" s="34"/>
      <c r="M2518" s="34"/>
      <c r="N2518" s="34"/>
      <c r="O2518" s="34"/>
      <c r="P2518" s="34"/>
      <c r="Q2518" s="34"/>
      <c r="R2518" s="34"/>
      <c r="S2518" s="34"/>
      <c r="T2518" s="34"/>
      <c r="U2518" s="34"/>
      <c r="V2518" s="34"/>
      <c r="W2518" s="34"/>
      <c r="X2518" s="34"/>
      <c r="Y2518" s="34"/>
      <c r="Z2518" s="34"/>
      <c r="AA2518" s="34"/>
      <c r="AB2518" s="34"/>
      <c r="AC2518" s="34"/>
    </row>
    <row r="2519" spans="2:29">
      <c r="B2519" s="23"/>
      <c r="C2519" s="23"/>
      <c r="D2519" s="34"/>
      <c r="E2519" s="34"/>
      <c r="F2519" s="34"/>
      <c r="G2519" s="34"/>
      <c r="H2519" s="34"/>
      <c r="I2519" s="34"/>
      <c r="J2519" s="34"/>
      <c r="K2519" s="34"/>
      <c r="L2519" s="34"/>
      <c r="M2519" s="34"/>
      <c r="N2519" s="34"/>
      <c r="O2519" s="34"/>
      <c r="P2519" s="34"/>
      <c r="Q2519" s="34"/>
      <c r="R2519" s="34"/>
      <c r="S2519" s="34"/>
      <c r="T2519" s="34"/>
      <c r="U2519" s="34"/>
      <c r="V2519" s="34"/>
      <c r="W2519" s="34"/>
      <c r="X2519" s="34"/>
      <c r="Y2519" s="34"/>
      <c r="Z2519" s="34"/>
      <c r="AA2519" s="34"/>
      <c r="AB2519" s="34"/>
      <c r="AC2519" s="34"/>
    </row>
    <row r="2520" spans="2:29">
      <c r="B2520" s="23"/>
      <c r="C2520" s="23"/>
      <c r="D2520" s="34"/>
      <c r="E2520" s="34"/>
      <c r="F2520" s="34"/>
      <c r="G2520" s="34"/>
      <c r="H2520" s="34"/>
      <c r="I2520" s="34"/>
      <c r="J2520" s="34"/>
      <c r="K2520" s="34"/>
      <c r="L2520" s="34"/>
      <c r="M2520" s="34"/>
      <c r="N2520" s="34"/>
      <c r="O2520" s="34"/>
      <c r="P2520" s="34"/>
      <c r="Q2520" s="34"/>
      <c r="R2520" s="34"/>
      <c r="S2520" s="34"/>
      <c r="T2520" s="34"/>
      <c r="U2520" s="34"/>
      <c r="V2520" s="34"/>
      <c r="W2520" s="34"/>
      <c r="X2520" s="34"/>
      <c r="Y2520" s="34"/>
      <c r="Z2520" s="34"/>
      <c r="AA2520" s="34"/>
      <c r="AB2520" s="34"/>
      <c r="AC2520" s="34"/>
    </row>
    <row r="2521" spans="2:29">
      <c r="B2521" s="23"/>
      <c r="C2521" s="23"/>
      <c r="D2521" s="34"/>
      <c r="E2521" s="34"/>
      <c r="F2521" s="34"/>
      <c r="G2521" s="34"/>
      <c r="H2521" s="34"/>
      <c r="I2521" s="34"/>
      <c r="J2521" s="34"/>
      <c r="K2521" s="34"/>
      <c r="L2521" s="34"/>
      <c r="M2521" s="34"/>
      <c r="N2521" s="34"/>
      <c r="O2521" s="34"/>
      <c r="P2521" s="34"/>
      <c r="Q2521" s="34"/>
      <c r="R2521" s="34"/>
      <c r="S2521" s="34"/>
      <c r="T2521" s="34"/>
      <c r="U2521" s="34"/>
      <c r="V2521" s="34"/>
      <c r="W2521" s="34"/>
      <c r="X2521" s="34"/>
      <c r="Y2521" s="34"/>
      <c r="Z2521" s="34"/>
      <c r="AA2521" s="34"/>
      <c r="AB2521" s="34"/>
      <c r="AC2521" s="34"/>
    </row>
    <row r="2522" spans="2:29">
      <c r="B2522" s="23"/>
      <c r="C2522" s="23"/>
      <c r="D2522" s="34"/>
      <c r="E2522" s="34"/>
      <c r="F2522" s="34"/>
      <c r="G2522" s="34"/>
      <c r="H2522" s="34"/>
      <c r="I2522" s="34"/>
      <c r="J2522" s="34"/>
      <c r="K2522" s="34"/>
      <c r="L2522" s="34"/>
      <c r="M2522" s="34"/>
      <c r="N2522" s="34"/>
      <c r="O2522" s="34"/>
      <c r="P2522" s="34"/>
      <c r="Q2522" s="34"/>
      <c r="R2522" s="34"/>
      <c r="S2522" s="34"/>
      <c r="T2522" s="34"/>
      <c r="U2522" s="34"/>
      <c r="V2522" s="34"/>
      <c r="W2522" s="34"/>
      <c r="X2522" s="34"/>
      <c r="Y2522" s="34"/>
      <c r="Z2522" s="34"/>
      <c r="AA2522" s="34"/>
      <c r="AB2522" s="34"/>
      <c r="AC2522" s="34"/>
    </row>
    <row r="2523" spans="2:29">
      <c r="B2523" s="23"/>
      <c r="C2523" s="23"/>
      <c r="D2523" s="34"/>
      <c r="E2523" s="34"/>
      <c r="F2523" s="34"/>
      <c r="G2523" s="34"/>
      <c r="H2523" s="34"/>
      <c r="I2523" s="34"/>
      <c r="J2523" s="34"/>
      <c r="K2523" s="34"/>
      <c r="L2523" s="34"/>
      <c r="M2523" s="34"/>
      <c r="N2523" s="34"/>
      <c r="O2523" s="34"/>
      <c r="P2523" s="34"/>
      <c r="Q2523" s="34"/>
      <c r="R2523" s="34"/>
      <c r="S2523" s="34"/>
      <c r="T2523" s="34"/>
      <c r="U2523" s="34"/>
      <c r="V2523" s="34"/>
      <c r="W2523" s="34"/>
      <c r="X2523" s="34"/>
      <c r="Y2523" s="34"/>
      <c r="Z2523" s="34"/>
      <c r="AA2523" s="34"/>
      <c r="AB2523" s="34"/>
      <c r="AC2523" s="34"/>
    </row>
    <row r="2524" spans="2:29">
      <c r="B2524" s="23"/>
      <c r="C2524" s="23"/>
      <c r="D2524" s="34"/>
      <c r="E2524" s="34"/>
      <c r="F2524" s="34"/>
      <c r="G2524" s="34"/>
      <c r="H2524" s="34"/>
      <c r="I2524" s="34"/>
      <c r="J2524" s="34"/>
      <c r="K2524" s="34"/>
      <c r="L2524" s="34"/>
      <c r="M2524" s="34"/>
      <c r="N2524" s="34"/>
      <c r="O2524" s="34"/>
      <c r="P2524" s="34"/>
      <c r="Q2524" s="34"/>
      <c r="R2524" s="34"/>
      <c r="S2524" s="34"/>
      <c r="T2524" s="34"/>
      <c r="U2524" s="34"/>
      <c r="V2524" s="34"/>
      <c r="W2524" s="34"/>
      <c r="X2524" s="34"/>
      <c r="Y2524" s="34"/>
      <c r="Z2524" s="34"/>
      <c r="AA2524" s="34"/>
      <c r="AB2524" s="34"/>
      <c r="AC2524" s="34"/>
    </row>
    <row r="2525" spans="2:29">
      <c r="B2525" s="23"/>
      <c r="C2525" s="23"/>
      <c r="D2525" s="34"/>
      <c r="E2525" s="34"/>
      <c r="F2525" s="34"/>
      <c r="G2525" s="34"/>
      <c r="H2525" s="34"/>
      <c r="I2525" s="34"/>
      <c r="J2525" s="34"/>
      <c r="K2525" s="34"/>
      <c r="L2525" s="34"/>
      <c r="M2525" s="34"/>
      <c r="N2525" s="34"/>
      <c r="O2525" s="34"/>
      <c r="P2525" s="34"/>
      <c r="Q2525" s="34"/>
      <c r="R2525" s="34"/>
      <c r="S2525" s="34"/>
      <c r="T2525" s="34"/>
      <c r="U2525" s="34"/>
      <c r="V2525" s="34"/>
      <c r="W2525" s="34"/>
      <c r="X2525" s="34"/>
      <c r="Y2525" s="34"/>
      <c r="Z2525" s="34"/>
      <c r="AA2525" s="34"/>
      <c r="AB2525" s="34"/>
      <c r="AC2525" s="34"/>
    </row>
    <row r="2526" spans="2:29">
      <c r="B2526" s="23"/>
      <c r="C2526" s="23"/>
      <c r="D2526" s="34"/>
      <c r="E2526" s="34"/>
      <c r="F2526" s="34"/>
      <c r="G2526" s="34"/>
      <c r="H2526" s="34"/>
      <c r="I2526" s="34"/>
      <c r="J2526" s="34"/>
      <c r="K2526" s="34"/>
      <c r="L2526" s="34"/>
      <c r="M2526" s="34"/>
      <c r="N2526" s="34"/>
      <c r="O2526" s="34"/>
      <c r="P2526" s="34"/>
      <c r="Q2526" s="34"/>
      <c r="R2526" s="34"/>
      <c r="S2526" s="34"/>
      <c r="T2526" s="34"/>
      <c r="U2526" s="34"/>
      <c r="V2526" s="34"/>
      <c r="W2526" s="34"/>
      <c r="X2526" s="34"/>
      <c r="Y2526" s="34"/>
      <c r="Z2526" s="34"/>
      <c r="AA2526" s="34"/>
      <c r="AB2526" s="34"/>
      <c r="AC2526" s="34"/>
    </row>
    <row r="2527" spans="2:29">
      <c r="B2527" s="23"/>
      <c r="C2527" s="23"/>
      <c r="D2527" s="34"/>
      <c r="E2527" s="34"/>
      <c r="F2527" s="34"/>
      <c r="G2527" s="34"/>
      <c r="H2527" s="34"/>
      <c r="I2527" s="34"/>
      <c r="J2527" s="34"/>
      <c r="K2527" s="34"/>
      <c r="L2527" s="34"/>
      <c r="M2527" s="34"/>
      <c r="N2527" s="34"/>
      <c r="O2527" s="34"/>
      <c r="P2527" s="34"/>
      <c r="Q2527" s="34"/>
      <c r="R2527" s="34"/>
      <c r="S2527" s="34"/>
      <c r="T2527" s="34"/>
      <c r="U2527" s="34"/>
      <c r="V2527" s="34"/>
      <c r="W2527" s="34"/>
      <c r="X2527" s="34"/>
      <c r="Y2527" s="34"/>
      <c r="Z2527" s="34"/>
      <c r="AA2527" s="34"/>
      <c r="AB2527" s="34"/>
      <c r="AC2527" s="34"/>
    </row>
    <row r="2528" spans="2:29">
      <c r="B2528" s="23"/>
      <c r="C2528" s="23"/>
      <c r="D2528" s="34"/>
      <c r="E2528" s="34"/>
      <c r="F2528" s="34"/>
      <c r="G2528" s="34"/>
      <c r="H2528" s="34"/>
      <c r="I2528" s="34"/>
      <c r="J2528" s="34"/>
      <c r="K2528" s="34"/>
      <c r="L2528" s="34"/>
      <c r="M2528" s="34"/>
      <c r="N2528" s="34"/>
      <c r="O2528" s="34"/>
      <c r="P2528" s="34"/>
      <c r="Q2528" s="34"/>
      <c r="R2528" s="34"/>
      <c r="S2528" s="34"/>
      <c r="T2528" s="34"/>
      <c r="U2528" s="34"/>
      <c r="V2528" s="34"/>
      <c r="W2528" s="34"/>
      <c r="X2528" s="34"/>
      <c r="Y2528" s="34"/>
      <c r="Z2528" s="34"/>
      <c r="AA2528" s="34"/>
      <c r="AB2528" s="34"/>
      <c r="AC2528" s="34"/>
    </row>
    <row r="2529" spans="2:29">
      <c r="B2529" s="23"/>
      <c r="C2529" s="23"/>
      <c r="D2529" s="34"/>
      <c r="E2529" s="34"/>
      <c r="F2529" s="34"/>
      <c r="G2529" s="34"/>
      <c r="H2529" s="34"/>
      <c r="I2529" s="34"/>
      <c r="J2529" s="34"/>
      <c r="K2529" s="34"/>
      <c r="L2529" s="34"/>
      <c r="M2529" s="34"/>
      <c r="N2529" s="34"/>
      <c r="O2529" s="34"/>
      <c r="P2529" s="34"/>
      <c r="Q2529" s="34"/>
      <c r="R2529" s="34"/>
      <c r="S2529" s="34"/>
      <c r="T2529" s="34"/>
      <c r="U2529" s="34"/>
      <c r="V2529" s="34"/>
      <c r="W2529" s="34"/>
      <c r="X2529" s="34"/>
      <c r="Y2529" s="34"/>
      <c r="Z2529" s="34"/>
      <c r="AA2529" s="34"/>
      <c r="AB2529" s="34"/>
      <c r="AC2529" s="34"/>
    </row>
    <row r="2530" spans="2:29">
      <c r="B2530" s="23"/>
      <c r="C2530" s="23"/>
      <c r="D2530" s="34"/>
      <c r="E2530" s="34"/>
      <c r="F2530" s="34"/>
      <c r="G2530" s="34"/>
      <c r="H2530" s="34"/>
      <c r="I2530" s="34"/>
      <c r="J2530" s="34"/>
      <c r="K2530" s="34"/>
      <c r="L2530" s="34"/>
      <c r="M2530" s="34"/>
      <c r="N2530" s="34"/>
      <c r="O2530" s="34"/>
      <c r="P2530" s="34"/>
      <c r="Q2530" s="34"/>
      <c r="R2530" s="34"/>
      <c r="S2530" s="34"/>
      <c r="T2530" s="34"/>
      <c r="U2530" s="34"/>
      <c r="V2530" s="34"/>
      <c r="W2530" s="34"/>
      <c r="X2530" s="34"/>
      <c r="Y2530" s="34"/>
      <c r="Z2530" s="34"/>
      <c r="AA2530" s="34"/>
      <c r="AB2530" s="34"/>
      <c r="AC2530" s="34"/>
    </row>
    <row r="2531" spans="2:29">
      <c r="B2531" s="23"/>
      <c r="C2531" s="23"/>
      <c r="D2531" s="34"/>
      <c r="E2531" s="34"/>
      <c r="F2531" s="34"/>
      <c r="G2531" s="34"/>
      <c r="H2531" s="34"/>
      <c r="I2531" s="34"/>
      <c r="J2531" s="34"/>
      <c r="K2531" s="34"/>
      <c r="L2531" s="34"/>
      <c r="M2531" s="34"/>
      <c r="N2531" s="34"/>
      <c r="O2531" s="34"/>
      <c r="P2531" s="34"/>
      <c r="Q2531" s="34"/>
      <c r="R2531" s="34"/>
      <c r="S2531" s="34"/>
      <c r="T2531" s="34"/>
      <c r="U2531" s="34"/>
      <c r="V2531" s="34"/>
      <c r="W2531" s="34"/>
      <c r="X2531" s="34"/>
      <c r="Y2531" s="34"/>
      <c r="Z2531" s="34"/>
      <c r="AA2531" s="34"/>
      <c r="AB2531" s="34"/>
      <c r="AC2531" s="34"/>
    </row>
    <row r="2532" spans="2:29">
      <c r="B2532" s="23"/>
      <c r="C2532" s="23"/>
      <c r="D2532" s="34"/>
      <c r="E2532" s="34"/>
      <c r="F2532" s="34"/>
      <c r="G2532" s="34"/>
      <c r="H2532" s="34"/>
      <c r="I2532" s="34"/>
      <c r="J2532" s="34"/>
      <c r="K2532" s="34"/>
      <c r="L2532" s="34"/>
      <c r="M2532" s="34"/>
      <c r="N2532" s="34"/>
      <c r="O2532" s="34"/>
      <c r="P2532" s="34"/>
      <c r="Q2532" s="34"/>
      <c r="R2532" s="34"/>
      <c r="S2532" s="34"/>
      <c r="T2532" s="34"/>
      <c r="U2532" s="34"/>
      <c r="V2532" s="34"/>
      <c r="W2532" s="34"/>
      <c r="X2532" s="34"/>
      <c r="Y2532" s="34"/>
      <c r="Z2532" s="34"/>
      <c r="AA2532" s="34"/>
      <c r="AB2532" s="34"/>
      <c r="AC2532" s="34"/>
    </row>
    <row r="2533" spans="2:29">
      <c r="B2533" s="23"/>
      <c r="C2533" s="23"/>
      <c r="D2533" s="34"/>
      <c r="E2533" s="34"/>
      <c r="F2533" s="34"/>
      <c r="G2533" s="34"/>
      <c r="H2533" s="34"/>
      <c r="I2533" s="34"/>
      <c r="J2533" s="34"/>
      <c r="K2533" s="34"/>
      <c r="L2533" s="34"/>
      <c r="M2533" s="34"/>
      <c r="N2533" s="34"/>
      <c r="O2533" s="34"/>
      <c r="P2533" s="34"/>
      <c r="Q2533" s="34"/>
      <c r="R2533" s="34"/>
      <c r="S2533" s="34"/>
      <c r="T2533" s="34"/>
      <c r="U2533" s="34"/>
      <c r="V2533" s="34"/>
      <c r="W2533" s="34"/>
      <c r="X2533" s="34"/>
      <c r="Y2533" s="34"/>
      <c r="Z2533" s="34"/>
      <c r="AA2533" s="34"/>
      <c r="AB2533" s="34"/>
      <c r="AC2533" s="34"/>
    </row>
    <row r="2534" spans="2:29">
      <c r="B2534" s="23"/>
      <c r="C2534" s="23"/>
      <c r="D2534" s="34"/>
      <c r="E2534" s="34"/>
      <c r="F2534" s="34"/>
      <c r="G2534" s="34"/>
      <c r="H2534" s="34"/>
      <c r="I2534" s="34"/>
      <c r="J2534" s="34"/>
      <c r="K2534" s="34"/>
      <c r="L2534" s="34"/>
      <c r="M2534" s="34"/>
      <c r="N2534" s="34"/>
      <c r="O2534" s="34"/>
      <c r="P2534" s="34"/>
      <c r="Q2534" s="34"/>
      <c r="R2534" s="34"/>
      <c r="S2534" s="34"/>
      <c r="T2534" s="34"/>
      <c r="U2534" s="34"/>
      <c r="V2534" s="34"/>
      <c r="W2534" s="34"/>
      <c r="X2534" s="34"/>
      <c r="Y2534" s="34"/>
      <c r="Z2534" s="34"/>
      <c r="AA2534" s="34"/>
      <c r="AB2534" s="34"/>
      <c r="AC2534" s="34"/>
    </row>
    <row r="2535" spans="2:29">
      <c r="B2535" s="23"/>
      <c r="C2535" s="23"/>
      <c r="D2535" s="34"/>
      <c r="E2535" s="34"/>
      <c r="F2535" s="34"/>
      <c r="G2535" s="34"/>
      <c r="H2535" s="34"/>
      <c r="I2535" s="34"/>
      <c r="J2535" s="34"/>
      <c r="K2535" s="34"/>
      <c r="L2535" s="34"/>
      <c r="M2535" s="34"/>
      <c r="N2535" s="34"/>
      <c r="O2535" s="34"/>
      <c r="P2535" s="34"/>
      <c r="Q2535" s="34"/>
      <c r="R2535" s="34"/>
      <c r="S2535" s="34"/>
      <c r="T2535" s="34"/>
      <c r="U2535" s="34"/>
      <c r="V2535" s="34"/>
      <c r="W2535" s="34"/>
      <c r="X2535" s="34"/>
      <c r="Y2535" s="34"/>
      <c r="Z2535" s="34"/>
      <c r="AA2535" s="34"/>
      <c r="AB2535" s="34"/>
      <c r="AC2535" s="34"/>
    </row>
    <row r="2536" spans="2:29">
      <c r="B2536" s="23"/>
      <c r="C2536" s="23"/>
      <c r="D2536" s="34"/>
      <c r="E2536" s="34"/>
      <c r="F2536" s="34"/>
      <c r="G2536" s="34"/>
      <c r="H2536" s="34"/>
      <c r="I2536" s="34"/>
      <c r="J2536" s="34"/>
      <c r="K2536" s="34"/>
      <c r="L2536" s="34"/>
      <c r="M2536" s="34"/>
      <c r="N2536" s="34"/>
      <c r="O2536" s="34"/>
      <c r="P2536" s="34"/>
      <c r="Q2536" s="34"/>
      <c r="R2536" s="34"/>
      <c r="S2536" s="34"/>
      <c r="T2536" s="34"/>
      <c r="U2536" s="34"/>
      <c r="V2536" s="34"/>
      <c r="W2536" s="34"/>
      <c r="X2536" s="34"/>
      <c r="Y2536" s="34"/>
      <c r="Z2536" s="34"/>
      <c r="AA2536" s="34"/>
      <c r="AB2536" s="34"/>
      <c r="AC2536" s="34"/>
    </row>
    <row r="2537" spans="2:29">
      <c r="B2537" s="23"/>
      <c r="C2537" s="23"/>
      <c r="D2537" s="34"/>
      <c r="E2537" s="34"/>
      <c r="F2537" s="34"/>
      <c r="G2537" s="34"/>
      <c r="H2537" s="34"/>
      <c r="I2537" s="34"/>
      <c r="J2537" s="34"/>
      <c r="K2537" s="34"/>
      <c r="L2537" s="34"/>
      <c r="M2537" s="34"/>
      <c r="N2537" s="34"/>
      <c r="O2537" s="34"/>
      <c r="P2537" s="34"/>
      <c r="Q2537" s="34"/>
      <c r="R2537" s="34"/>
      <c r="S2537" s="34"/>
      <c r="T2537" s="34"/>
      <c r="U2537" s="34"/>
      <c r="V2537" s="34"/>
      <c r="W2537" s="34"/>
      <c r="X2537" s="34"/>
      <c r="Y2537" s="34"/>
      <c r="Z2537" s="34"/>
      <c r="AA2537" s="34"/>
      <c r="AB2537" s="34"/>
      <c r="AC2537" s="34"/>
    </row>
    <row r="2538" spans="2:29">
      <c r="B2538" s="23"/>
      <c r="C2538" s="23"/>
      <c r="D2538" s="34"/>
      <c r="E2538" s="34"/>
      <c r="F2538" s="34"/>
      <c r="G2538" s="34"/>
      <c r="H2538" s="34"/>
      <c r="I2538" s="34"/>
      <c r="J2538" s="34"/>
      <c r="K2538" s="34"/>
      <c r="L2538" s="34"/>
      <c r="M2538" s="34"/>
      <c r="N2538" s="34"/>
      <c r="O2538" s="34"/>
      <c r="P2538" s="34"/>
      <c r="Q2538" s="34"/>
      <c r="R2538" s="34"/>
      <c r="S2538" s="34"/>
      <c r="T2538" s="34"/>
      <c r="U2538" s="34"/>
      <c r="V2538" s="34"/>
      <c r="W2538" s="34"/>
      <c r="X2538" s="34"/>
      <c r="Y2538" s="34"/>
      <c r="Z2538" s="34"/>
      <c r="AA2538" s="34"/>
      <c r="AB2538" s="34"/>
      <c r="AC2538" s="34"/>
    </row>
    <row r="2539" spans="2:29">
      <c r="B2539" s="23"/>
      <c r="C2539" s="23"/>
      <c r="D2539" s="34"/>
      <c r="E2539" s="34"/>
      <c r="F2539" s="34"/>
      <c r="G2539" s="34"/>
      <c r="H2539" s="34"/>
      <c r="I2539" s="34"/>
      <c r="J2539" s="34"/>
      <c r="K2539" s="34"/>
      <c r="L2539" s="34"/>
      <c r="M2539" s="34"/>
      <c r="N2539" s="34"/>
      <c r="O2539" s="34"/>
      <c r="P2539" s="34"/>
      <c r="Q2539" s="34"/>
      <c r="R2539" s="34"/>
      <c r="S2539" s="34"/>
      <c r="T2539" s="34"/>
      <c r="U2539" s="34"/>
      <c r="V2539" s="34"/>
      <c r="W2539" s="34"/>
      <c r="X2539" s="34"/>
      <c r="Y2539" s="34"/>
      <c r="Z2539" s="34"/>
      <c r="AA2539" s="34"/>
      <c r="AB2539" s="34"/>
      <c r="AC2539" s="34"/>
    </row>
    <row r="2540" spans="2:29">
      <c r="B2540" s="23"/>
      <c r="C2540" s="23"/>
      <c r="D2540" s="34"/>
      <c r="E2540" s="34"/>
      <c r="F2540" s="34"/>
      <c r="G2540" s="34"/>
      <c r="H2540" s="34"/>
      <c r="I2540" s="34"/>
      <c r="J2540" s="34"/>
      <c r="K2540" s="34"/>
      <c r="L2540" s="34"/>
      <c r="M2540" s="34"/>
      <c r="N2540" s="34"/>
      <c r="O2540" s="34"/>
      <c r="P2540" s="34"/>
      <c r="Q2540" s="34"/>
      <c r="R2540" s="34"/>
      <c r="S2540" s="34"/>
      <c r="T2540" s="34"/>
      <c r="U2540" s="34"/>
      <c r="V2540" s="34"/>
      <c r="W2540" s="34"/>
      <c r="X2540" s="34"/>
      <c r="Y2540" s="34"/>
      <c r="Z2540" s="34"/>
      <c r="AA2540" s="34"/>
      <c r="AB2540" s="34"/>
      <c r="AC2540" s="34"/>
    </row>
    <row r="2541" spans="2:29">
      <c r="B2541" s="23"/>
      <c r="C2541" s="23"/>
      <c r="D2541" s="34"/>
      <c r="E2541" s="34"/>
      <c r="F2541" s="34"/>
      <c r="G2541" s="34"/>
      <c r="H2541" s="34"/>
      <c r="I2541" s="34"/>
      <c r="J2541" s="34"/>
      <c r="K2541" s="34"/>
      <c r="L2541" s="34"/>
      <c r="M2541" s="34"/>
      <c r="N2541" s="34"/>
      <c r="O2541" s="34"/>
      <c r="P2541" s="34"/>
      <c r="Q2541" s="34"/>
      <c r="R2541" s="34"/>
      <c r="S2541" s="34"/>
      <c r="T2541" s="34"/>
      <c r="U2541" s="34"/>
      <c r="V2541" s="34"/>
      <c r="W2541" s="34"/>
      <c r="X2541" s="34"/>
      <c r="Y2541" s="34"/>
      <c r="Z2541" s="34"/>
      <c r="AA2541" s="34"/>
      <c r="AB2541" s="34"/>
      <c r="AC2541" s="34"/>
    </row>
    <row r="2542" spans="2:29">
      <c r="B2542" s="23"/>
      <c r="C2542" s="23"/>
      <c r="D2542" s="34"/>
      <c r="E2542" s="34"/>
      <c r="F2542" s="34"/>
      <c r="G2542" s="34"/>
      <c r="H2542" s="34"/>
      <c r="I2542" s="34"/>
      <c r="J2542" s="34"/>
      <c r="K2542" s="34"/>
      <c r="L2542" s="34"/>
      <c r="M2542" s="34"/>
      <c r="N2542" s="34"/>
      <c r="O2542" s="34"/>
      <c r="P2542" s="34"/>
      <c r="Q2542" s="34"/>
      <c r="R2542" s="34"/>
      <c r="S2542" s="34"/>
      <c r="T2542" s="34"/>
      <c r="U2542" s="34"/>
      <c r="V2542" s="34"/>
      <c r="W2542" s="34"/>
      <c r="X2542" s="34"/>
      <c r="Y2542" s="34"/>
      <c r="Z2542" s="34"/>
      <c r="AA2542" s="34"/>
      <c r="AB2542" s="34"/>
      <c r="AC2542" s="34"/>
    </row>
    <row r="2543" spans="2:29">
      <c r="B2543" s="23"/>
      <c r="C2543" s="23"/>
      <c r="D2543" s="34"/>
      <c r="E2543" s="34"/>
      <c r="F2543" s="34"/>
      <c r="G2543" s="34"/>
      <c r="H2543" s="34"/>
      <c r="I2543" s="34"/>
      <c r="J2543" s="34"/>
      <c r="K2543" s="34"/>
      <c r="L2543" s="34"/>
      <c r="M2543" s="34"/>
      <c r="N2543" s="34"/>
      <c r="O2543" s="34"/>
      <c r="P2543" s="34"/>
      <c r="Q2543" s="34"/>
      <c r="R2543" s="34"/>
      <c r="S2543" s="34"/>
      <c r="T2543" s="34"/>
      <c r="U2543" s="34"/>
      <c r="V2543" s="34"/>
      <c r="W2543" s="34"/>
      <c r="X2543" s="34"/>
      <c r="Y2543" s="34"/>
      <c r="Z2543" s="34"/>
      <c r="AA2543" s="34"/>
      <c r="AB2543" s="34"/>
      <c r="AC2543" s="34"/>
    </row>
    <row r="2544" spans="2:29">
      <c r="B2544" s="23"/>
      <c r="C2544" s="23"/>
      <c r="D2544" s="34"/>
      <c r="E2544" s="34"/>
      <c r="F2544" s="34"/>
      <c r="G2544" s="34"/>
      <c r="H2544" s="34"/>
      <c r="I2544" s="34"/>
      <c r="J2544" s="34"/>
      <c r="K2544" s="34"/>
      <c r="L2544" s="34"/>
      <c r="M2544" s="34"/>
      <c r="N2544" s="34"/>
      <c r="O2544" s="34"/>
      <c r="P2544" s="34"/>
      <c r="Q2544" s="34"/>
      <c r="R2544" s="34"/>
      <c r="S2544" s="34"/>
      <c r="T2544" s="34"/>
      <c r="U2544" s="34"/>
      <c r="V2544" s="34"/>
      <c r="W2544" s="34"/>
      <c r="X2544" s="34"/>
      <c r="Y2544" s="34"/>
      <c r="Z2544" s="34"/>
      <c r="AA2544" s="34"/>
      <c r="AB2544" s="34"/>
      <c r="AC2544" s="34"/>
    </row>
    <row r="2545" spans="2:29">
      <c r="B2545" s="23"/>
      <c r="C2545" s="23"/>
      <c r="D2545" s="34"/>
      <c r="E2545" s="34"/>
      <c r="F2545" s="34"/>
      <c r="G2545" s="34"/>
      <c r="H2545" s="34"/>
      <c r="I2545" s="34"/>
      <c r="J2545" s="34"/>
      <c r="K2545" s="34"/>
      <c r="L2545" s="34"/>
      <c r="M2545" s="34"/>
      <c r="N2545" s="34"/>
      <c r="O2545" s="34"/>
      <c r="P2545" s="34"/>
      <c r="Q2545" s="34"/>
      <c r="R2545" s="34"/>
      <c r="S2545" s="34"/>
      <c r="T2545" s="34"/>
      <c r="U2545" s="34"/>
      <c r="V2545" s="34"/>
      <c r="W2545" s="34"/>
      <c r="X2545" s="34"/>
      <c r="Y2545" s="34"/>
      <c r="Z2545" s="34"/>
      <c r="AA2545" s="34"/>
      <c r="AB2545" s="34"/>
      <c r="AC2545" s="34"/>
    </row>
    <row r="2546" spans="2:29">
      <c r="B2546" s="23"/>
      <c r="C2546" s="23"/>
      <c r="D2546" s="34"/>
      <c r="E2546" s="34"/>
      <c r="F2546" s="34"/>
      <c r="G2546" s="34"/>
      <c r="H2546" s="34"/>
      <c r="I2546" s="34"/>
      <c r="J2546" s="34"/>
      <c r="K2546" s="34"/>
      <c r="L2546" s="34"/>
      <c r="M2546" s="34"/>
      <c r="N2546" s="34"/>
      <c r="O2546" s="34"/>
      <c r="P2546" s="34"/>
      <c r="Q2546" s="34"/>
      <c r="R2546" s="34"/>
      <c r="S2546" s="34"/>
      <c r="T2546" s="34"/>
      <c r="U2546" s="34"/>
      <c r="V2546" s="34"/>
      <c r="W2546" s="34"/>
      <c r="X2546" s="34"/>
      <c r="Y2546" s="34"/>
      <c r="Z2546" s="34"/>
      <c r="AA2546" s="34"/>
      <c r="AB2546" s="34"/>
      <c r="AC2546" s="34"/>
    </row>
    <row r="2547" spans="2:29">
      <c r="B2547" s="23"/>
      <c r="C2547" s="23"/>
      <c r="D2547" s="34"/>
      <c r="E2547" s="34"/>
      <c r="F2547" s="34"/>
      <c r="G2547" s="34"/>
      <c r="H2547" s="34"/>
      <c r="I2547" s="34"/>
      <c r="J2547" s="34"/>
      <c r="K2547" s="34"/>
      <c r="L2547" s="34"/>
      <c r="M2547" s="34"/>
      <c r="N2547" s="34"/>
      <c r="O2547" s="34"/>
      <c r="P2547" s="34"/>
      <c r="Q2547" s="34"/>
      <c r="R2547" s="34"/>
      <c r="S2547" s="34"/>
      <c r="T2547" s="34"/>
      <c r="U2547" s="34"/>
      <c r="V2547" s="34"/>
      <c r="W2547" s="34"/>
      <c r="X2547" s="34"/>
      <c r="Y2547" s="34"/>
      <c r="Z2547" s="34"/>
      <c r="AA2547" s="34"/>
      <c r="AB2547" s="34"/>
      <c r="AC2547" s="34"/>
    </row>
    <row r="2548" spans="2:29">
      <c r="B2548" s="23"/>
      <c r="C2548" s="23"/>
      <c r="D2548" s="34"/>
      <c r="E2548" s="34"/>
      <c r="F2548" s="34"/>
      <c r="G2548" s="34"/>
      <c r="H2548" s="34"/>
      <c r="I2548" s="34"/>
      <c r="J2548" s="34"/>
      <c r="K2548" s="34"/>
      <c r="L2548" s="34"/>
      <c r="M2548" s="34"/>
      <c r="N2548" s="34"/>
      <c r="O2548" s="34"/>
      <c r="P2548" s="34"/>
      <c r="Q2548" s="34"/>
      <c r="R2548" s="34"/>
      <c r="S2548" s="34"/>
      <c r="T2548" s="34"/>
      <c r="U2548" s="34"/>
      <c r="V2548" s="34"/>
      <c r="W2548" s="34"/>
      <c r="X2548" s="34"/>
      <c r="Y2548" s="34"/>
      <c r="Z2548" s="34"/>
      <c r="AA2548" s="34"/>
      <c r="AB2548" s="34"/>
      <c r="AC2548" s="34"/>
    </row>
    <row r="2549" spans="2:29">
      <c r="B2549" s="23"/>
      <c r="C2549" s="23"/>
      <c r="D2549" s="34"/>
      <c r="E2549" s="34"/>
      <c r="F2549" s="34"/>
      <c r="G2549" s="34"/>
      <c r="H2549" s="34"/>
      <c r="I2549" s="34"/>
      <c r="J2549" s="34"/>
      <c r="K2549" s="34"/>
      <c r="L2549" s="34"/>
      <c r="M2549" s="34"/>
      <c r="N2549" s="34"/>
      <c r="O2549" s="34"/>
      <c r="P2549" s="34"/>
      <c r="Q2549" s="34"/>
      <c r="R2549" s="34"/>
      <c r="S2549" s="34"/>
      <c r="T2549" s="34"/>
      <c r="U2549" s="34"/>
      <c r="V2549" s="34"/>
      <c r="W2549" s="34"/>
      <c r="X2549" s="34"/>
      <c r="Y2549" s="34"/>
      <c r="Z2549" s="34"/>
      <c r="AA2549" s="34"/>
      <c r="AB2549" s="34"/>
      <c r="AC2549" s="34"/>
    </row>
    <row r="2550" spans="2:29">
      <c r="B2550" s="23"/>
      <c r="C2550" s="23"/>
      <c r="D2550" s="34"/>
      <c r="E2550" s="34"/>
      <c r="F2550" s="34"/>
      <c r="G2550" s="34"/>
      <c r="H2550" s="34"/>
      <c r="I2550" s="34"/>
      <c r="J2550" s="34"/>
      <c r="K2550" s="34"/>
      <c r="L2550" s="34"/>
      <c r="M2550" s="34"/>
      <c r="N2550" s="34"/>
      <c r="O2550" s="34"/>
      <c r="P2550" s="34"/>
      <c r="Q2550" s="34"/>
      <c r="R2550" s="34"/>
      <c r="S2550" s="34"/>
      <c r="T2550" s="34"/>
      <c r="U2550" s="34"/>
      <c r="V2550" s="34"/>
      <c r="W2550" s="34"/>
      <c r="X2550" s="34"/>
      <c r="Y2550" s="34"/>
      <c r="Z2550" s="34"/>
      <c r="AA2550" s="34"/>
      <c r="AB2550" s="34"/>
      <c r="AC2550" s="34"/>
    </row>
    <row r="2551" spans="2:29">
      <c r="B2551" s="23"/>
      <c r="C2551" s="23"/>
      <c r="D2551" s="34"/>
      <c r="E2551" s="34"/>
      <c r="F2551" s="34"/>
      <c r="G2551" s="34"/>
      <c r="H2551" s="34"/>
      <c r="I2551" s="34"/>
      <c r="J2551" s="34"/>
      <c r="K2551" s="34"/>
      <c r="L2551" s="34"/>
      <c r="M2551" s="34"/>
      <c r="N2551" s="34"/>
      <c r="O2551" s="34"/>
      <c r="P2551" s="34"/>
      <c r="Q2551" s="34"/>
      <c r="R2551" s="34"/>
      <c r="S2551" s="34"/>
      <c r="T2551" s="34"/>
      <c r="U2551" s="34"/>
      <c r="V2551" s="34"/>
      <c r="W2551" s="34"/>
      <c r="X2551" s="34"/>
      <c r="Y2551" s="34"/>
      <c r="Z2551" s="34"/>
      <c r="AA2551" s="34"/>
      <c r="AB2551" s="34"/>
      <c r="AC2551" s="34"/>
    </row>
    <row r="2552" spans="2:29">
      <c r="B2552" s="23"/>
      <c r="C2552" s="23"/>
      <c r="D2552" s="34"/>
      <c r="E2552" s="34"/>
      <c r="F2552" s="34"/>
      <c r="G2552" s="34"/>
      <c r="H2552" s="34"/>
      <c r="I2552" s="34"/>
      <c r="J2552" s="34"/>
      <c r="K2552" s="34"/>
      <c r="L2552" s="34"/>
      <c r="M2552" s="34"/>
      <c r="N2552" s="34"/>
      <c r="O2552" s="34"/>
      <c r="P2552" s="34"/>
      <c r="Q2552" s="34"/>
      <c r="R2552" s="34"/>
      <c r="S2552" s="34"/>
      <c r="T2552" s="34"/>
      <c r="U2552" s="34"/>
      <c r="V2552" s="34"/>
      <c r="W2552" s="34"/>
      <c r="X2552" s="34"/>
      <c r="Y2552" s="34"/>
      <c r="Z2552" s="34"/>
      <c r="AA2552" s="34"/>
      <c r="AB2552" s="34"/>
      <c r="AC2552" s="34"/>
    </row>
    <row r="2553" spans="2:29">
      <c r="B2553" s="23"/>
      <c r="C2553" s="23"/>
      <c r="D2553" s="34"/>
      <c r="E2553" s="34"/>
      <c r="F2553" s="34"/>
      <c r="G2553" s="34"/>
      <c r="H2553" s="34"/>
      <c r="I2553" s="34"/>
      <c r="J2553" s="34"/>
      <c r="K2553" s="34"/>
      <c r="L2553" s="34"/>
      <c r="M2553" s="34"/>
      <c r="N2553" s="34"/>
      <c r="O2553" s="34"/>
      <c r="P2553" s="34"/>
      <c r="Q2553" s="34"/>
      <c r="R2553" s="34"/>
      <c r="S2553" s="34"/>
      <c r="T2553" s="34"/>
      <c r="U2553" s="34"/>
      <c r="V2553" s="34"/>
      <c r="W2553" s="34"/>
      <c r="X2553" s="34"/>
      <c r="Y2553" s="34"/>
      <c r="Z2553" s="34"/>
      <c r="AA2553" s="34"/>
      <c r="AB2553" s="34"/>
      <c r="AC2553" s="34"/>
    </row>
    <row r="2554" spans="2:29">
      <c r="B2554" s="23"/>
      <c r="C2554" s="23"/>
      <c r="D2554" s="34"/>
      <c r="E2554" s="34"/>
      <c r="F2554" s="34"/>
      <c r="G2554" s="34"/>
      <c r="H2554" s="34"/>
      <c r="I2554" s="34"/>
      <c r="J2554" s="34"/>
      <c r="K2554" s="34"/>
      <c r="L2554" s="34"/>
      <c r="M2554" s="34"/>
      <c r="N2554" s="34"/>
      <c r="O2554" s="34"/>
      <c r="P2554" s="34"/>
      <c r="Q2554" s="34"/>
      <c r="R2554" s="34"/>
      <c r="S2554" s="34"/>
      <c r="T2554" s="34"/>
      <c r="U2554" s="34"/>
      <c r="V2554" s="34"/>
      <c r="W2554" s="34"/>
      <c r="X2554" s="34"/>
      <c r="Y2554" s="34"/>
      <c r="Z2554" s="34"/>
      <c r="AA2554" s="34"/>
      <c r="AB2554" s="34"/>
      <c r="AC2554" s="34"/>
    </row>
    <row r="2555" spans="2:29">
      <c r="B2555" s="23"/>
      <c r="C2555" s="23"/>
      <c r="D2555" s="34"/>
      <c r="E2555" s="34"/>
      <c r="F2555" s="34"/>
      <c r="G2555" s="34"/>
      <c r="H2555" s="34"/>
      <c r="I2555" s="34"/>
      <c r="J2555" s="34"/>
      <c r="K2555" s="34"/>
      <c r="L2555" s="34"/>
      <c r="M2555" s="34"/>
      <c r="N2555" s="34"/>
      <c r="O2555" s="34"/>
      <c r="P2555" s="34"/>
      <c r="Q2555" s="34"/>
      <c r="R2555" s="34"/>
      <c r="S2555" s="34"/>
      <c r="T2555" s="34"/>
      <c r="U2555" s="34"/>
      <c r="V2555" s="34"/>
      <c r="W2555" s="34"/>
      <c r="X2555" s="34"/>
      <c r="Y2555" s="34"/>
      <c r="Z2555" s="34"/>
      <c r="AA2555" s="34"/>
      <c r="AB2555" s="34"/>
      <c r="AC2555" s="34"/>
    </row>
    <row r="2556" spans="2:29">
      <c r="B2556" s="23"/>
      <c r="C2556" s="23"/>
      <c r="D2556" s="34"/>
      <c r="E2556" s="34"/>
      <c r="F2556" s="34"/>
      <c r="G2556" s="34"/>
      <c r="H2556" s="34"/>
      <c r="I2556" s="34"/>
      <c r="J2556" s="34"/>
      <c r="K2556" s="34"/>
      <c r="L2556" s="34"/>
      <c r="M2556" s="34"/>
      <c r="N2556" s="34"/>
      <c r="O2556" s="34"/>
      <c r="P2556" s="34"/>
      <c r="Q2556" s="34"/>
      <c r="R2556" s="34"/>
      <c r="S2556" s="34"/>
      <c r="T2556" s="34"/>
      <c r="U2556" s="34"/>
      <c r="V2556" s="34"/>
      <c r="W2556" s="34"/>
      <c r="X2556" s="34"/>
      <c r="Y2556" s="34"/>
      <c r="Z2556" s="34"/>
      <c r="AA2556" s="34"/>
      <c r="AB2556" s="34"/>
      <c r="AC2556" s="34"/>
    </row>
    <row r="2557" spans="2:29">
      <c r="B2557" s="23"/>
      <c r="C2557" s="23"/>
      <c r="D2557" s="34"/>
      <c r="E2557" s="34"/>
      <c r="F2557" s="34"/>
      <c r="G2557" s="34"/>
      <c r="H2557" s="34"/>
      <c r="I2557" s="34"/>
      <c r="J2557" s="34"/>
      <c r="K2557" s="34"/>
      <c r="L2557" s="34"/>
      <c r="M2557" s="34"/>
      <c r="N2557" s="34"/>
      <c r="O2557" s="34"/>
      <c r="P2557" s="34"/>
      <c r="Q2557" s="34"/>
      <c r="R2557" s="34"/>
      <c r="S2557" s="34"/>
      <c r="T2557" s="34"/>
      <c r="U2557" s="34"/>
      <c r="V2557" s="34"/>
      <c r="W2557" s="34"/>
      <c r="X2557" s="34"/>
      <c r="Y2557" s="34"/>
      <c r="Z2557" s="34"/>
      <c r="AA2557" s="34"/>
      <c r="AB2557" s="34"/>
      <c r="AC2557" s="34"/>
    </row>
    <row r="2558" spans="2:29">
      <c r="B2558" s="23"/>
      <c r="C2558" s="23"/>
      <c r="D2558" s="34"/>
      <c r="E2558" s="34"/>
      <c r="F2558" s="34"/>
      <c r="G2558" s="34"/>
      <c r="H2558" s="34"/>
      <c r="I2558" s="34"/>
      <c r="J2558" s="34"/>
      <c r="K2558" s="34"/>
      <c r="L2558" s="34"/>
      <c r="M2558" s="34"/>
      <c r="N2558" s="34"/>
      <c r="O2558" s="34"/>
      <c r="P2558" s="34"/>
      <c r="Q2558" s="34"/>
      <c r="R2558" s="34"/>
      <c r="S2558" s="34"/>
      <c r="T2558" s="34"/>
      <c r="U2558" s="34"/>
      <c r="V2558" s="34"/>
      <c r="W2558" s="34"/>
      <c r="X2558" s="34"/>
      <c r="Y2558" s="34"/>
      <c r="Z2558" s="34"/>
      <c r="AA2558" s="34"/>
      <c r="AB2558" s="34"/>
      <c r="AC2558" s="34"/>
    </row>
    <row r="2559" spans="2:29">
      <c r="B2559" s="23"/>
      <c r="C2559" s="23"/>
      <c r="D2559" s="34"/>
      <c r="E2559" s="34"/>
      <c r="F2559" s="34"/>
      <c r="G2559" s="34"/>
      <c r="H2559" s="34"/>
      <c r="I2559" s="34"/>
      <c r="J2559" s="34"/>
      <c r="K2559" s="34"/>
      <c r="L2559" s="34"/>
      <c r="M2559" s="34"/>
      <c r="N2559" s="34"/>
      <c r="O2559" s="34"/>
      <c r="P2559" s="34"/>
      <c r="Q2559" s="34"/>
      <c r="R2559" s="34"/>
      <c r="S2559" s="34"/>
      <c r="T2559" s="34"/>
      <c r="U2559" s="34"/>
      <c r="V2559" s="34"/>
      <c r="W2559" s="34"/>
      <c r="X2559" s="34"/>
      <c r="Y2559" s="34"/>
      <c r="Z2559" s="34"/>
      <c r="AA2559" s="34"/>
      <c r="AB2559" s="34"/>
      <c r="AC2559" s="34"/>
    </row>
    <row r="2560" spans="2:29">
      <c r="B2560" s="23"/>
      <c r="C2560" s="23"/>
      <c r="D2560" s="34"/>
      <c r="E2560" s="34"/>
      <c r="F2560" s="34"/>
      <c r="G2560" s="34"/>
      <c r="H2560" s="34"/>
      <c r="I2560" s="34"/>
      <c r="J2560" s="34"/>
      <c r="K2560" s="34"/>
      <c r="L2560" s="34"/>
      <c r="M2560" s="34"/>
      <c r="N2560" s="34"/>
      <c r="O2560" s="34"/>
      <c r="P2560" s="34"/>
      <c r="Q2560" s="34"/>
      <c r="R2560" s="34"/>
      <c r="S2560" s="34"/>
      <c r="T2560" s="34"/>
      <c r="U2560" s="34"/>
      <c r="V2560" s="34"/>
      <c r="W2560" s="34"/>
      <c r="X2560" s="34"/>
      <c r="Y2560" s="34"/>
      <c r="Z2560" s="34"/>
      <c r="AA2560" s="34"/>
      <c r="AB2560" s="34"/>
      <c r="AC2560" s="34"/>
    </row>
    <row r="2561" spans="2:29">
      <c r="B2561" s="23"/>
      <c r="C2561" s="23"/>
      <c r="D2561" s="34"/>
      <c r="E2561" s="34"/>
      <c r="F2561" s="34"/>
      <c r="G2561" s="34"/>
      <c r="H2561" s="34"/>
      <c r="I2561" s="34"/>
      <c r="J2561" s="34"/>
      <c r="K2561" s="34"/>
      <c r="L2561" s="34"/>
      <c r="M2561" s="34"/>
      <c r="N2561" s="34"/>
      <c r="O2561" s="34"/>
      <c r="P2561" s="34"/>
      <c r="Q2561" s="34"/>
      <c r="R2561" s="34"/>
      <c r="S2561" s="34"/>
      <c r="T2561" s="34"/>
      <c r="U2561" s="34"/>
      <c r="V2561" s="34"/>
      <c r="W2561" s="34"/>
      <c r="X2561" s="34"/>
      <c r="Y2561" s="34"/>
      <c r="Z2561" s="34"/>
      <c r="AA2561" s="34"/>
      <c r="AB2561" s="34"/>
      <c r="AC2561" s="34"/>
    </row>
    <row r="2562" spans="2:29">
      <c r="B2562" s="23"/>
      <c r="C2562" s="23"/>
      <c r="D2562" s="34"/>
      <c r="E2562" s="34"/>
      <c r="F2562" s="34"/>
      <c r="G2562" s="34"/>
      <c r="H2562" s="34"/>
      <c r="I2562" s="34"/>
      <c r="J2562" s="34"/>
      <c r="K2562" s="34"/>
      <c r="L2562" s="34"/>
      <c r="M2562" s="34"/>
      <c r="N2562" s="34"/>
      <c r="O2562" s="34"/>
      <c r="P2562" s="34"/>
      <c r="Q2562" s="34"/>
      <c r="R2562" s="34"/>
      <c r="S2562" s="34"/>
      <c r="T2562" s="34"/>
      <c r="U2562" s="34"/>
      <c r="V2562" s="34"/>
      <c r="W2562" s="34"/>
      <c r="X2562" s="34"/>
      <c r="Y2562" s="34"/>
      <c r="Z2562" s="34"/>
      <c r="AA2562" s="34"/>
      <c r="AB2562" s="34"/>
      <c r="AC2562" s="34"/>
    </row>
    <row r="2563" spans="2:29">
      <c r="B2563" s="23"/>
      <c r="C2563" s="23"/>
      <c r="D2563" s="34"/>
      <c r="E2563" s="34"/>
      <c r="F2563" s="34"/>
      <c r="G2563" s="34"/>
      <c r="H2563" s="34"/>
      <c r="I2563" s="34"/>
      <c r="J2563" s="34"/>
      <c r="K2563" s="34"/>
      <c r="L2563" s="34"/>
      <c r="M2563" s="34"/>
      <c r="N2563" s="34"/>
      <c r="O2563" s="34"/>
      <c r="P2563" s="34"/>
      <c r="Q2563" s="34"/>
      <c r="R2563" s="34"/>
      <c r="S2563" s="34"/>
      <c r="T2563" s="34"/>
      <c r="U2563" s="34"/>
      <c r="V2563" s="34"/>
      <c r="W2563" s="34"/>
      <c r="X2563" s="34"/>
      <c r="Y2563" s="34"/>
      <c r="Z2563" s="34"/>
      <c r="AA2563" s="34"/>
      <c r="AB2563" s="34"/>
      <c r="AC2563" s="34"/>
    </row>
    <row r="2564" spans="2:29">
      <c r="B2564" s="23"/>
      <c r="C2564" s="23"/>
      <c r="D2564" s="34"/>
      <c r="E2564" s="34"/>
      <c r="F2564" s="34"/>
      <c r="G2564" s="34"/>
      <c r="H2564" s="34"/>
      <c r="I2564" s="34"/>
      <c r="J2564" s="34"/>
      <c r="K2564" s="34"/>
      <c r="L2564" s="34"/>
      <c r="M2564" s="34"/>
      <c r="N2564" s="34"/>
      <c r="O2564" s="34"/>
      <c r="P2564" s="34"/>
      <c r="Q2564" s="34"/>
      <c r="R2564" s="34"/>
      <c r="S2564" s="34"/>
      <c r="T2564" s="34"/>
      <c r="U2564" s="34"/>
      <c r="V2564" s="34"/>
      <c r="W2564" s="34"/>
      <c r="X2564" s="34"/>
      <c r="Y2564" s="34"/>
      <c r="Z2564" s="34"/>
      <c r="AA2564" s="34"/>
      <c r="AB2564" s="34"/>
      <c r="AC2564" s="34"/>
    </row>
    <row r="2565" spans="2:29">
      <c r="B2565" s="23"/>
      <c r="C2565" s="23"/>
      <c r="D2565" s="34"/>
      <c r="E2565" s="34"/>
      <c r="F2565" s="34"/>
      <c r="G2565" s="34"/>
      <c r="H2565" s="34"/>
      <c r="I2565" s="34"/>
      <c r="J2565" s="34"/>
      <c r="K2565" s="34"/>
      <c r="L2565" s="34"/>
      <c r="M2565" s="34"/>
      <c r="N2565" s="34"/>
      <c r="O2565" s="34"/>
      <c r="P2565" s="34"/>
      <c r="Q2565" s="34"/>
      <c r="R2565" s="34"/>
      <c r="S2565" s="34"/>
      <c r="T2565" s="34"/>
      <c r="U2565" s="34"/>
      <c r="V2565" s="34"/>
      <c r="W2565" s="34"/>
      <c r="X2565" s="34"/>
      <c r="Y2565" s="34"/>
      <c r="Z2565" s="34"/>
      <c r="AA2565" s="34"/>
      <c r="AB2565" s="34"/>
      <c r="AC2565" s="34"/>
    </row>
    <row r="2566" spans="2:29">
      <c r="B2566" s="23"/>
      <c r="C2566" s="23"/>
      <c r="D2566" s="34"/>
      <c r="E2566" s="34"/>
      <c r="F2566" s="34"/>
      <c r="G2566" s="34"/>
      <c r="H2566" s="34"/>
      <c r="I2566" s="34"/>
      <c r="J2566" s="34"/>
      <c r="K2566" s="34"/>
      <c r="L2566" s="34"/>
      <c r="M2566" s="34"/>
      <c r="N2566" s="34"/>
      <c r="O2566" s="34"/>
      <c r="P2566" s="34"/>
      <c r="Q2566" s="34"/>
      <c r="R2566" s="34"/>
      <c r="S2566" s="34"/>
      <c r="T2566" s="34"/>
      <c r="U2566" s="34"/>
      <c r="V2566" s="34"/>
      <c r="W2566" s="34"/>
      <c r="X2566" s="34"/>
      <c r="Y2566" s="34"/>
      <c r="Z2566" s="34"/>
      <c r="AA2566" s="34"/>
      <c r="AB2566" s="34"/>
      <c r="AC2566" s="34"/>
    </row>
    <row r="2567" spans="2:29">
      <c r="B2567" s="23"/>
      <c r="C2567" s="23"/>
      <c r="D2567" s="34"/>
      <c r="E2567" s="34"/>
      <c r="F2567" s="34"/>
      <c r="G2567" s="34"/>
      <c r="H2567" s="34"/>
      <c r="I2567" s="34"/>
      <c r="J2567" s="34"/>
      <c r="K2567" s="34"/>
      <c r="L2567" s="34"/>
      <c r="M2567" s="34"/>
      <c r="N2567" s="34"/>
      <c r="O2567" s="34"/>
      <c r="P2567" s="34"/>
      <c r="Q2567" s="34"/>
      <c r="R2567" s="34"/>
      <c r="S2567" s="34"/>
      <c r="T2567" s="34"/>
      <c r="U2567" s="34"/>
      <c r="V2567" s="34"/>
      <c r="W2567" s="34"/>
      <c r="X2567" s="34"/>
      <c r="Y2567" s="34"/>
      <c r="Z2567" s="34"/>
      <c r="AA2567" s="34"/>
      <c r="AB2567" s="34"/>
      <c r="AC2567" s="34"/>
    </row>
    <row r="2568" spans="2:29">
      <c r="B2568" s="23"/>
      <c r="C2568" s="23"/>
      <c r="D2568" s="34"/>
      <c r="E2568" s="34"/>
      <c r="F2568" s="34"/>
      <c r="G2568" s="34"/>
      <c r="H2568" s="34"/>
      <c r="I2568" s="34"/>
      <c r="J2568" s="34"/>
      <c r="K2568" s="34"/>
      <c r="L2568" s="34"/>
      <c r="M2568" s="34"/>
      <c r="N2568" s="34"/>
      <c r="O2568" s="34"/>
      <c r="P2568" s="34"/>
      <c r="Q2568" s="34"/>
      <c r="R2568" s="34"/>
      <c r="S2568" s="34"/>
      <c r="T2568" s="34"/>
      <c r="U2568" s="34"/>
      <c r="V2568" s="34"/>
      <c r="W2568" s="34"/>
      <c r="X2568" s="34"/>
      <c r="Y2568" s="34"/>
      <c r="Z2568" s="34"/>
      <c r="AA2568" s="34"/>
      <c r="AB2568" s="34"/>
      <c r="AC2568" s="34"/>
    </row>
    <row r="2569" spans="2:29">
      <c r="B2569" s="23"/>
      <c r="C2569" s="23"/>
      <c r="D2569" s="34"/>
      <c r="E2569" s="34"/>
      <c r="F2569" s="34"/>
      <c r="G2569" s="34"/>
      <c r="H2569" s="34"/>
      <c r="I2569" s="34"/>
      <c r="J2569" s="34"/>
      <c r="K2569" s="34"/>
      <c r="L2569" s="34"/>
      <c r="M2569" s="34"/>
      <c r="N2569" s="34"/>
      <c r="O2569" s="34"/>
      <c r="P2569" s="34"/>
      <c r="Q2569" s="34"/>
      <c r="R2569" s="34"/>
      <c r="S2569" s="34"/>
      <c r="T2569" s="34"/>
      <c r="U2569" s="34"/>
      <c r="V2569" s="34"/>
      <c r="W2569" s="34"/>
      <c r="X2569" s="34"/>
      <c r="Y2569" s="34"/>
      <c r="Z2569" s="34"/>
      <c r="AA2569" s="34"/>
      <c r="AB2569" s="34"/>
      <c r="AC2569" s="34"/>
    </row>
    <row r="2570" spans="2:29">
      <c r="B2570" s="23"/>
      <c r="C2570" s="23"/>
      <c r="D2570" s="34"/>
      <c r="E2570" s="34"/>
      <c r="F2570" s="34"/>
      <c r="G2570" s="34"/>
      <c r="H2570" s="34"/>
      <c r="I2570" s="34"/>
      <c r="J2570" s="34"/>
      <c r="K2570" s="34"/>
      <c r="L2570" s="34"/>
      <c r="M2570" s="34"/>
      <c r="N2570" s="34"/>
      <c r="O2570" s="34"/>
      <c r="P2570" s="34"/>
      <c r="Q2570" s="34"/>
      <c r="R2570" s="34"/>
      <c r="S2570" s="34"/>
      <c r="T2570" s="34"/>
      <c r="U2570" s="34"/>
      <c r="V2570" s="34"/>
      <c r="W2570" s="34"/>
      <c r="X2570" s="34"/>
      <c r="Y2570" s="34"/>
      <c r="Z2570" s="34"/>
      <c r="AA2570" s="34"/>
      <c r="AB2570" s="34"/>
      <c r="AC2570" s="34"/>
    </row>
    <row r="2571" spans="2:29">
      <c r="B2571" s="23"/>
      <c r="C2571" s="23"/>
      <c r="D2571" s="34"/>
      <c r="E2571" s="34"/>
      <c r="F2571" s="34"/>
      <c r="G2571" s="34"/>
      <c r="H2571" s="34"/>
      <c r="I2571" s="34"/>
      <c r="J2571" s="34"/>
      <c r="K2571" s="34"/>
      <c r="L2571" s="34"/>
      <c r="M2571" s="34"/>
      <c r="N2571" s="34"/>
      <c r="O2571" s="34"/>
      <c r="P2571" s="34"/>
      <c r="Q2571" s="34"/>
      <c r="R2571" s="34"/>
      <c r="S2571" s="34"/>
      <c r="T2571" s="34"/>
      <c r="U2571" s="34"/>
      <c r="V2571" s="34"/>
      <c r="W2571" s="34"/>
      <c r="X2571" s="34"/>
      <c r="Y2571" s="34"/>
      <c r="Z2571" s="34"/>
      <c r="AA2571" s="34"/>
      <c r="AB2571" s="34"/>
      <c r="AC2571" s="34"/>
    </row>
    <row r="2572" spans="2:29">
      <c r="B2572" s="23"/>
      <c r="C2572" s="23"/>
      <c r="D2572" s="34"/>
      <c r="E2572" s="34"/>
      <c r="F2572" s="34"/>
      <c r="G2572" s="34"/>
      <c r="H2572" s="34"/>
      <c r="I2572" s="34"/>
      <c r="J2572" s="34"/>
      <c r="K2572" s="34"/>
      <c r="L2572" s="34"/>
      <c r="M2572" s="34"/>
      <c r="N2572" s="34"/>
      <c r="O2572" s="34"/>
      <c r="P2572" s="34"/>
      <c r="Q2572" s="34"/>
      <c r="R2572" s="34"/>
      <c r="S2572" s="34"/>
      <c r="T2572" s="34"/>
      <c r="U2572" s="34"/>
      <c r="V2572" s="34"/>
      <c r="W2572" s="34"/>
      <c r="X2572" s="34"/>
      <c r="Y2572" s="34"/>
      <c r="Z2572" s="34"/>
      <c r="AA2572" s="34"/>
      <c r="AB2572" s="34"/>
      <c r="AC2572" s="34"/>
    </row>
    <row r="2573" spans="2:29">
      <c r="B2573" s="23"/>
      <c r="C2573" s="23"/>
      <c r="D2573" s="34"/>
      <c r="E2573" s="34"/>
      <c r="F2573" s="34"/>
      <c r="G2573" s="34"/>
      <c r="H2573" s="34"/>
      <c r="I2573" s="34"/>
      <c r="J2573" s="34"/>
      <c r="K2573" s="34"/>
      <c r="L2573" s="34"/>
      <c r="M2573" s="34"/>
      <c r="N2573" s="34"/>
      <c r="O2573" s="34"/>
      <c r="P2573" s="34"/>
      <c r="Q2573" s="34"/>
      <c r="R2573" s="34"/>
      <c r="S2573" s="34"/>
      <c r="T2573" s="34"/>
      <c r="U2573" s="34"/>
      <c r="V2573" s="34"/>
      <c r="W2573" s="34"/>
      <c r="X2573" s="34"/>
      <c r="Y2573" s="34"/>
      <c r="Z2573" s="34"/>
      <c r="AA2573" s="34"/>
      <c r="AB2573" s="34"/>
      <c r="AC2573" s="34"/>
    </row>
    <row r="2574" spans="2:29">
      <c r="B2574" s="23"/>
      <c r="C2574" s="23"/>
      <c r="D2574" s="34"/>
      <c r="E2574" s="34"/>
      <c r="F2574" s="34"/>
      <c r="G2574" s="34"/>
      <c r="H2574" s="34"/>
      <c r="I2574" s="34"/>
      <c r="J2574" s="34"/>
      <c r="K2574" s="34"/>
      <c r="L2574" s="34"/>
      <c r="M2574" s="34"/>
      <c r="N2574" s="34"/>
      <c r="O2574" s="34"/>
      <c r="P2574" s="34"/>
      <c r="Q2574" s="34"/>
      <c r="R2574" s="34"/>
      <c r="S2574" s="34"/>
      <c r="T2574" s="34"/>
      <c r="U2574" s="34"/>
      <c r="V2574" s="34"/>
      <c r="W2574" s="34"/>
      <c r="X2574" s="34"/>
      <c r="Y2574" s="34"/>
      <c r="Z2574" s="34"/>
      <c r="AA2574" s="34"/>
      <c r="AB2574" s="34"/>
      <c r="AC2574" s="34"/>
    </row>
    <row r="2575" spans="2:29">
      <c r="B2575" s="23"/>
      <c r="C2575" s="23"/>
      <c r="D2575" s="34"/>
      <c r="E2575" s="34"/>
      <c r="F2575" s="34"/>
      <c r="G2575" s="34"/>
      <c r="H2575" s="34"/>
      <c r="I2575" s="34"/>
      <c r="J2575" s="34"/>
      <c r="K2575" s="34"/>
      <c r="L2575" s="34"/>
      <c r="M2575" s="34"/>
      <c r="N2575" s="34"/>
      <c r="O2575" s="34"/>
      <c r="P2575" s="34"/>
      <c r="Q2575" s="34"/>
      <c r="R2575" s="34"/>
      <c r="S2575" s="34"/>
      <c r="T2575" s="34"/>
      <c r="U2575" s="34"/>
      <c r="V2575" s="34"/>
      <c r="W2575" s="34"/>
      <c r="X2575" s="34"/>
      <c r="Y2575" s="34"/>
      <c r="Z2575" s="34"/>
      <c r="AA2575" s="34"/>
      <c r="AB2575" s="34"/>
      <c r="AC2575" s="34"/>
    </row>
    <row r="2576" spans="2:29">
      <c r="B2576" s="23"/>
      <c r="C2576" s="23"/>
      <c r="D2576" s="34"/>
      <c r="E2576" s="34"/>
      <c r="F2576" s="34"/>
      <c r="G2576" s="34"/>
      <c r="H2576" s="34"/>
      <c r="I2576" s="34"/>
      <c r="J2576" s="34"/>
      <c r="K2576" s="34"/>
      <c r="L2576" s="34"/>
      <c r="M2576" s="34"/>
      <c r="N2576" s="34"/>
      <c r="O2576" s="34"/>
      <c r="P2576" s="34"/>
      <c r="Q2576" s="34"/>
      <c r="R2576" s="34"/>
      <c r="S2576" s="34"/>
      <c r="T2576" s="34"/>
      <c r="U2576" s="34"/>
      <c r="V2576" s="34"/>
      <c r="W2576" s="34"/>
      <c r="X2576" s="34"/>
      <c r="Y2576" s="34"/>
      <c r="Z2576" s="34"/>
      <c r="AA2576" s="34"/>
      <c r="AB2576" s="34"/>
      <c r="AC2576" s="34"/>
    </row>
    <row r="2577" spans="2:29">
      <c r="B2577" s="23"/>
      <c r="C2577" s="23"/>
      <c r="D2577" s="34"/>
      <c r="E2577" s="34"/>
      <c r="F2577" s="34"/>
      <c r="G2577" s="34"/>
      <c r="H2577" s="34"/>
      <c r="I2577" s="34"/>
      <c r="J2577" s="34"/>
      <c r="K2577" s="34"/>
      <c r="L2577" s="34"/>
      <c r="M2577" s="34"/>
      <c r="N2577" s="34"/>
      <c r="O2577" s="34"/>
      <c r="P2577" s="34"/>
      <c r="Q2577" s="34"/>
      <c r="R2577" s="34"/>
      <c r="S2577" s="34"/>
      <c r="T2577" s="34"/>
      <c r="U2577" s="34"/>
      <c r="V2577" s="34"/>
      <c r="W2577" s="34"/>
      <c r="X2577" s="34"/>
      <c r="Y2577" s="34"/>
      <c r="Z2577" s="34"/>
      <c r="AA2577" s="34"/>
      <c r="AB2577" s="34"/>
      <c r="AC2577" s="34"/>
    </row>
    <row r="2578" spans="2:29">
      <c r="B2578" s="23"/>
      <c r="C2578" s="23"/>
      <c r="D2578" s="34"/>
      <c r="E2578" s="34"/>
      <c r="F2578" s="34"/>
      <c r="G2578" s="34"/>
      <c r="H2578" s="34"/>
      <c r="I2578" s="34"/>
      <c r="J2578" s="34"/>
      <c r="K2578" s="34"/>
      <c r="L2578" s="34"/>
      <c r="M2578" s="34"/>
      <c r="N2578" s="34"/>
      <c r="O2578" s="34"/>
      <c r="P2578" s="34"/>
      <c r="Q2578" s="34"/>
      <c r="R2578" s="34"/>
      <c r="S2578" s="34"/>
      <c r="T2578" s="34"/>
      <c r="U2578" s="34"/>
      <c r="V2578" s="34"/>
      <c r="W2578" s="34"/>
      <c r="X2578" s="34"/>
      <c r="Y2578" s="34"/>
      <c r="Z2578" s="34"/>
      <c r="AA2578" s="34"/>
      <c r="AB2578" s="34"/>
      <c r="AC2578" s="34"/>
    </row>
    <row r="2579" spans="2:29">
      <c r="B2579" s="23"/>
      <c r="C2579" s="23"/>
      <c r="D2579" s="34"/>
      <c r="E2579" s="34"/>
      <c r="F2579" s="34"/>
      <c r="G2579" s="34"/>
      <c r="H2579" s="34"/>
      <c r="I2579" s="34"/>
      <c r="J2579" s="34"/>
      <c r="K2579" s="34"/>
      <c r="L2579" s="34"/>
      <c r="M2579" s="34"/>
      <c r="N2579" s="34"/>
      <c r="O2579" s="34"/>
      <c r="P2579" s="34"/>
      <c r="Q2579" s="34"/>
      <c r="R2579" s="34"/>
      <c r="S2579" s="34"/>
      <c r="T2579" s="34"/>
      <c r="U2579" s="34"/>
      <c r="V2579" s="34"/>
      <c r="W2579" s="34"/>
      <c r="X2579" s="34"/>
      <c r="Y2579" s="34"/>
      <c r="Z2579" s="34"/>
      <c r="AA2579" s="34"/>
      <c r="AB2579" s="34"/>
      <c r="AC2579" s="34"/>
    </row>
    <row r="2580" spans="2:29">
      <c r="B2580" s="23"/>
      <c r="C2580" s="23"/>
      <c r="D2580" s="34"/>
      <c r="E2580" s="34"/>
      <c r="F2580" s="34"/>
      <c r="G2580" s="34"/>
      <c r="H2580" s="34"/>
      <c r="I2580" s="34"/>
      <c r="J2580" s="34"/>
      <c r="K2580" s="34"/>
      <c r="L2580" s="34"/>
      <c r="M2580" s="34"/>
      <c r="N2580" s="34"/>
      <c r="O2580" s="34"/>
      <c r="P2580" s="34"/>
      <c r="Q2580" s="34"/>
      <c r="R2580" s="34"/>
      <c r="S2580" s="34"/>
      <c r="T2580" s="34"/>
      <c r="U2580" s="34"/>
      <c r="V2580" s="34"/>
      <c r="W2580" s="34"/>
      <c r="X2580" s="34"/>
      <c r="Y2580" s="34"/>
      <c r="Z2580" s="34"/>
      <c r="AA2580" s="34"/>
      <c r="AB2580" s="34"/>
      <c r="AC2580" s="34"/>
    </row>
    <row r="2581" spans="2:29">
      <c r="B2581" s="23"/>
      <c r="C2581" s="23"/>
      <c r="D2581" s="34"/>
      <c r="E2581" s="34"/>
      <c r="F2581" s="34"/>
      <c r="G2581" s="34"/>
      <c r="H2581" s="34"/>
      <c r="I2581" s="34"/>
      <c r="J2581" s="34"/>
      <c r="K2581" s="34"/>
      <c r="L2581" s="34"/>
      <c r="M2581" s="34"/>
      <c r="N2581" s="34"/>
      <c r="O2581" s="34"/>
      <c r="P2581" s="34"/>
      <c r="Q2581" s="34"/>
      <c r="R2581" s="34"/>
      <c r="S2581" s="34"/>
      <c r="T2581" s="34"/>
      <c r="U2581" s="34"/>
      <c r="V2581" s="34"/>
      <c r="W2581" s="34"/>
      <c r="X2581" s="34"/>
      <c r="Y2581" s="34"/>
      <c r="Z2581" s="34"/>
      <c r="AA2581" s="34"/>
      <c r="AB2581" s="34"/>
      <c r="AC2581" s="34"/>
    </row>
    <row r="2582" spans="2:29">
      <c r="B2582" s="23"/>
      <c r="C2582" s="23"/>
      <c r="D2582" s="34"/>
      <c r="E2582" s="34"/>
      <c r="F2582" s="34"/>
      <c r="G2582" s="34"/>
      <c r="H2582" s="34"/>
      <c r="I2582" s="34"/>
      <c r="J2582" s="34"/>
      <c r="K2582" s="34"/>
      <c r="L2582" s="34"/>
      <c r="M2582" s="34"/>
      <c r="N2582" s="34"/>
      <c r="O2582" s="34"/>
      <c r="P2582" s="34"/>
      <c r="Q2582" s="34"/>
      <c r="R2582" s="34"/>
      <c r="S2582" s="34"/>
      <c r="T2582" s="34"/>
      <c r="U2582" s="34"/>
      <c r="V2582" s="34"/>
      <c r="W2582" s="34"/>
      <c r="X2582" s="34"/>
      <c r="Y2582" s="34"/>
      <c r="Z2582" s="34"/>
      <c r="AA2582" s="34"/>
      <c r="AB2582" s="34"/>
      <c r="AC2582" s="34"/>
    </row>
    <row r="2583" spans="2:29">
      <c r="B2583" s="23"/>
      <c r="C2583" s="23"/>
      <c r="D2583" s="34"/>
      <c r="E2583" s="34"/>
      <c r="F2583" s="34"/>
      <c r="G2583" s="34"/>
      <c r="H2583" s="34"/>
      <c r="I2583" s="34"/>
      <c r="J2583" s="34"/>
      <c r="K2583" s="34"/>
      <c r="L2583" s="34"/>
      <c r="M2583" s="34"/>
      <c r="N2583" s="34"/>
      <c r="O2583" s="34"/>
      <c r="P2583" s="34"/>
      <c r="Q2583" s="34"/>
      <c r="R2583" s="34"/>
      <c r="S2583" s="34"/>
      <c r="T2583" s="34"/>
      <c r="U2583" s="34"/>
      <c r="V2583" s="34"/>
      <c r="W2583" s="34"/>
      <c r="X2583" s="34"/>
      <c r="Y2583" s="34"/>
      <c r="Z2583" s="34"/>
      <c r="AA2583" s="34"/>
      <c r="AB2583" s="34"/>
      <c r="AC2583" s="34"/>
    </row>
    <row r="2584" spans="2:29">
      <c r="B2584" s="23"/>
      <c r="C2584" s="23"/>
      <c r="D2584" s="34"/>
      <c r="E2584" s="34"/>
      <c r="F2584" s="34"/>
      <c r="G2584" s="34"/>
      <c r="H2584" s="34"/>
      <c r="I2584" s="34"/>
      <c r="J2584" s="34"/>
      <c r="K2584" s="34"/>
      <c r="L2584" s="34"/>
      <c r="M2584" s="34"/>
      <c r="N2584" s="34"/>
      <c r="O2584" s="34"/>
      <c r="P2584" s="34"/>
      <c r="Q2584" s="34"/>
      <c r="R2584" s="34"/>
      <c r="S2584" s="34"/>
      <c r="T2584" s="34"/>
      <c r="U2584" s="34"/>
      <c r="V2584" s="34"/>
      <c r="W2584" s="34"/>
      <c r="X2584" s="34"/>
      <c r="Y2584" s="34"/>
      <c r="Z2584" s="34"/>
      <c r="AA2584" s="34"/>
      <c r="AB2584" s="34"/>
      <c r="AC2584" s="34"/>
    </row>
    <row r="2585" spans="2:29">
      <c r="B2585" s="23"/>
      <c r="C2585" s="23"/>
      <c r="D2585" s="34"/>
      <c r="E2585" s="34"/>
      <c r="F2585" s="34"/>
      <c r="G2585" s="34"/>
      <c r="H2585" s="34"/>
      <c r="I2585" s="34"/>
      <c r="J2585" s="34"/>
      <c r="K2585" s="34"/>
      <c r="L2585" s="34"/>
      <c r="M2585" s="34"/>
      <c r="N2585" s="34"/>
      <c r="O2585" s="34"/>
      <c r="P2585" s="34"/>
      <c r="Q2585" s="34"/>
      <c r="R2585" s="34"/>
      <c r="S2585" s="34"/>
      <c r="T2585" s="34"/>
      <c r="U2585" s="34"/>
      <c r="V2585" s="34"/>
      <c r="W2585" s="34"/>
      <c r="X2585" s="34"/>
      <c r="Y2585" s="34"/>
      <c r="Z2585" s="34"/>
      <c r="AA2585" s="34"/>
      <c r="AB2585" s="34"/>
      <c r="AC2585" s="34"/>
    </row>
    <row r="2586" spans="2:29">
      <c r="B2586" s="23"/>
      <c r="C2586" s="23"/>
      <c r="D2586" s="34"/>
      <c r="E2586" s="34"/>
      <c r="F2586" s="34"/>
      <c r="G2586" s="34"/>
      <c r="H2586" s="34"/>
      <c r="I2586" s="34"/>
      <c r="J2586" s="34"/>
      <c r="K2586" s="34"/>
      <c r="L2586" s="34"/>
      <c r="M2586" s="34"/>
      <c r="N2586" s="34"/>
      <c r="O2586" s="34"/>
      <c r="P2586" s="34"/>
      <c r="Q2586" s="34"/>
      <c r="R2586" s="34"/>
      <c r="S2586" s="34"/>
      <c r="T2586" s="34"/>
      <c r="U2586" s="34"/>
      <c r="V2586" s="34"/>
      <c r="W2586" s="34"/>
      <c r="X2586" s="34"/>
      <c r="Y2586" s="34"/>
      <c r="Z2586" s="34"/>
      <c r="AA2586" s="34"/>
      <c r="AB2586" s="34"/>
      <c r="AC2586" s="34"/>
    </row>
    <row r="2587" spans="2:29">
      <c r="B2587" s="23"/>
      <c r="C2587" s="23"/>
      <c r="D2587" s="34"/>
      <c r="E2587" s="34"/>
      <c r="F2587" s="34"/>
      <c r="G2587" s="34"/>
      <c r="H2587" s="34"/>
      <c r="I2587" s="34"/>
      <c r="J2587" s="34"/>
      <c r="K2587" s="34"/>
      <c r="L2587" s="34"/>
      <c r="M2587" s="34"/>
      <c r="N2587" s="34"/>
      <c r="O2587" s="34"/>
      <c r="P2587" s="34"/>
      <c r="Q2587" s="34"/>
      <c r="R2587" s="34"/>
      <c r="S2587" s="34"/>
      <c r="T2587" s="34"/>
      <c r="U2587" s="34"/>
      <c r="V2587" s="34"/>
      <c r="W2587" s="34"/>
      <c r="X2587" s="34"/>
      <c r="Y2587" s="34"/>
      <c r="Z2587" s="34"/>
      <c r="AA2587" s="34"/>
      <c r="AB2587" s="34"/>
      <c r="AC2587" s="34"/>
    </row>
    <row r="2588" spans="2:29">
      <c r="B2588" s="23"/>
      <c r="C2588" s="23"/>
      <c r="D2588" s="34"/>
      <c r="E2588" s="34"/>
      <c r="F2588" s="34"/>
      <c r="G2588" s="34"/>
      <c r="H2588" s="34"/>
      <c r="I2588" s="34"/>
      <c r="J2588" s="34"/>
      <c r="K2588" s="34"/>
      <c r="L2588" s="34"/>
      <c r="M2588" s="34"/>
      <c r="N2588" s="34"/>
      <c r="O2588" s="34"/>
      <c r="P2588" s="34"/>
      <c r="Q2588" s="34"/>
      <c r="R2588" s="34"/>
      <c r="S2588" s="34"/>
      <c r="T2588" s="34"/>
      <c r="U2588" s="34"/>
      <c r="V2588" s="34"/>
      <c r="W2588" s="34"/>
      <c r="X2588" s="34"/>
      <c r="Y2588" s="34"/>
      <c r="Z2588" s="34"/>
      <c r="AA2588" s="34"/>
      <c r="AB2588" s="34"/>
      <c r="AC2588" s="34"/>
    </row>
    <row r="2589" spans="2:29">
      <c r="B2589" s="23"/>
      <c r="C2589" s="23"/>
      <c r="D2589" s="34"/>
      <c r="E2589" s="34"/>
      <c r="F2589" s="34"/>
      <c r="G2589" s="34"/>
      <c r="H2589" s="34"/>
      <c r="I2589" s="34"/>
      <c r="J2589" s="34"/>
      <c r="K2589" s="34"/>
      <c r="L2589" s="34"/>
      <c r="M2589" s="34"/>
      <c r="N2589" s="34"/>
      <c r="O2589" s="34"/>
      <c r="P2589" s="34"/>
      <c r="Q2589" s="34"/>
      <c r="R2589" s="34"/>
      <c r="S2589" s="34"/>
      <c r="T2589" s="34"/>
      <c r="U2589" s="34"/>
      <c r="V2589" s="34"/>
      <c r="W2589" s="34"/>
      <c r="X2589" s="34"/>
      <c r="Y2589" s="34"/>
      <c r="Z2589" s="34"/>
      <c r="AA2589" s="34"/>
      <c r="AB2589" s="34"/>
      <c r="AC2589" s="34"/>
    </row>
    <row r="2590" spans="2:29">
      <c r="B2590" s="23"/>
      <c r="C2590" s="23"/>
      <c r="D2590" s="34"/>
      <c r="E2590" s="34"/>
      <c r="F2590" s="34"/>
      <c r="G2590" s="34"/>
      <c r="H2590" s="34"/>
      <c r="I2590" s="34"/>
      <c r="J2590" s="34"/>
      <c r="K2590" s="34"/>
      <c r="L2590" s="34"/>
      <c r="M2590" s="34"/>
      <c r="N2590" s="34"/>
      <c r="O2590" s="34"/>
      <c r="P2590" s="34"/>
      <c r="Q2590" s="34"/>
      <c r="R2590" s="34"/>
      <c r="S2590" s="34"/>
      <c r="T2590" s="34"/>
      <c r="U2590" s="34"/>
      <c r="V2590" s="34"/>
      <c r="W2590" s="34"/>
      <c r="X2590" s="34"/>
      <c r="Y2590" s="34"/>
      <c r="Z2590" s="34"/>
      <c r="AA2590" s="34"/>
      <c r="AB2590" s="34"/>
      <c r="AC2590" s="34"/>
    </row>
    <row r="2591" spans="2:29">
      <c r="B2591" s="23"/>
      <c r="C2591" s="23"/>
      <c r="D2591" s="34"/>
      <c r="E2591" s="34"/>
      <c r="F2591" s="34"/>
      <c r="G2591" s="34"/>
      <c r="H2591" s="34"/>
      <c r="I2591" s="34"/>
      <c r="J2591" s="34"/>
      <c r="K2591" s="34"/>
      <c r="L2591" s="34"/>
      <c r="M2591" s="34"/>
      <c r="N2591" s="34"/>
      <c r="O2591" s="34"/>
      <c r="P2591" s="34"/>
      <c r="Q2591" s="34"/>
      <c r="R2591" s="34"/>
      <c r="S2591" s="34"/>
      <c r="T2591" s="34"/>
      <c r="U2591" s="34"/>
      <c r="V2591" s="34"/>
      <c r="W2591" s="34"/>
      <c r="X2591" s="34"/>
      <c r="Y2591" s="34"/>
      <c r="Z2591" s="34"/>
      <c r="AA2591" s="34"/>
      <c r="AB2591" s="34"/>
      <c r="AC2591" s="34"/>
    </row>
    <row r="2592" spans="2:29">
      <c r="B2592" s="23"/>
      <c r="C2592" s="23"/>
      <c r="D2592" s="34"/>
      <c r="E2592" s="34"/>
      <c r="F2592" s="34"/>
      <c r="G2592" s="34"/>
      <c r="H2592" s="34"/>
      <c r="I2592" s="34"/>
      <c r="J2592" s="34"/>
      <c r="K2592" s="34"/>
      <c r="L2592" s="34"/>
      <c r="M2592" s="34"/>
      <c r="N2592" s="34"/>
      <c r="O2592" s="34"/>
      <c r="P2592" s="34"/>
      <c r="Q2592" s="34"/>
      <c r="R2592" s="34"/>
      <c r="S2592" s="34"/>
      <c r="T2592" s="34"/>
      <c r="U2592" s="34"/>
      <c r="V2592" s="34"/>
      <c r="W2592" s="34"/>
      <c r="X2592" s="34"/>
      <c r="Y2592" s="34"/>
      <c r="Z2592" s="34"/>
      <c r="AA2592" s="34"/>
      <c r="AB2592" s="34"/>
      <c r="AC2592" s="34"/>
    </row>
    <row r="2593" spans="2:29">
      <c r="B2593" s="23"/>
      <c r="C2593" s="23"/>
      <c r="D2593" s="34"/>
      <c r="E2593" s="34"/>
      <c r="F2593" s="34"/>
      <c r="G2593" s="34"/>
      <c r="H2593" s="34"/>
      <c r="I2593" s="34"/>
      <c r="J2593" s="34"/>
      <c r="K2593" s="34"/>
      <c r="L2593" s="34"/>
      <c r="M2593" s="34"/>
      <c r="N2593" s="34"/>
      <c r="O2593" s="34"/>
      <c r="P2593" s="34"/>
      <c r="Q2593" s="34"/>
      <c r="R2593" s="34"/>
      <c r="S2593" s="34"/>
      <c r="T2593" s="34"/>
      <c r="U2593" s="34"/>
      <c r="V2593" s="34"/>
      <c r="W2593" s="34"/>
      <c r="X2593" s="34"/>
      <c r="Y2593" s="34"/>
      <c r="Z2593" s="34"/>
      <c r="AA2593" s="34"/>
      <c r="AB2593" s="34"/>
      <c r="AC2593" s="34"/>
    </row>
    <row r="2594" spans="2:29">
      <c r="B2594" s="23"/>
      <c r="C2594" s="23"/>
      <c r="D2594" s="34"/>
      <c r="E2594" s="34"/>
      <c r="F2594" s="34"/>
      <c r="G2594" s="34"/>
      <c r="H2594" s="34"/>
      <c r="I2594" s="34"/>
      <c r="J2594" s="34"/>
      <c r="K2594" s="34"/>
      <c r="L2594" s="34"/>
      <c r="M2594" s="34"/>
      <c r="N2594" s="34"/>
      <c r="O2594" s="34"/>
      <c r="P2594" s="34"/>
      <c r="Q2594" s="34"/>
      <c r="R2594" s="34"/>
      <c r="S2594" s="34"/>
      <c r="T2594" s="34"/>
      <c r="U2594" s="34"/>
      <c r="V2594" s="34"/>
      <c r="W2594" s="34"/>
      <c r="X2594" s="34"/>
      <c r="Y2594" s="34"/>
      <c r="Z2594" s="34"/>
      <c r="AA2594" s="34"/>
      <c r="AB2594" s="34"/>
      <c r="AC2594" s="34"/>
    </row>
    <row r="2595" spans="2:29">
      <c r="B2595" s="23"/>
      <c r="C2595" s="23"/>
      <c r="D2595" s="34"/>
      <c r="E2595" s="34"/>
      <c r="F2595" s="34"/>
      <c r="G2595" s="34"/>
      <c r="H2595" s="34"/>
      <c r="I2595" s="34"/>
      <c r="J2595" s="34"/>
      <c r="K2595" s="34"/>
      <c r="L2595" s="34"/>
      <c r="M2595" s="34"/>
      <c r="N2595" s="34"/>
      <c r="O2595" s="34"/>
      <c r="P2595" s="34"/>
      <c r="Q2595" s="34"/>
      <c r="R2595" s="34"/>
      <c r="S2595" s="34"/>
      <c r="T2595" s="34"/>
      <c r="U2595" s="34"/>
      <c r="V2595" s="34"/>
      <c r="W2595" s="34"/>
      <c r="X2595" s="34"/>
      <c r="Y2595" s="34"/>
      <c r="Z2595" s="34"/>
      <c r="AA2595" s="34"/>
      <c r="AB2595" s="34"/>
      <c r="AC2595" s="34"/>
    </row>
    <row r="2596" spans="2:29">
      <c r="B2596" s="23"/>
      <c r="C2596" s="23"/>
      <c r="D2596" s="34"/>
      <c r="E2596" s="34"/>
      <c r="F2596" s="34"/>
      <c r="G2596" s="34"/>
      <c r="H2596" s="34"/>
      <c r="I2596" s="34"/>
      <c r="J2596" s="34"/>
      <c r="K2596" s="34"/>
      <c r="L2596" s="34"/>
      <c r="M2596" s="34"/>
      <c r="N2596" s="34"/>
      <c r="O2596" s="34"/>
      <c r="P2596" s="34"/>
      <c r="Q2596" s="34"/>
      <c r="R2596" s="34"/>
      <c r="S2596" s="34"/>
      <c r="T2596" s="34"/>
      <c r="U2596" s="34"/>
      <c r="V2596" s="34"/>
      <c r="W2596" s="34"/>
      <c r="X2596" s="34"/>
      <c r="Y2596" s="34"/>
      <c r="Z2596" s="34"/>
      <c r="AA2596" s="34"/>
      <c r="AB2596" s="34"/>
      <c r="AC2596" s="34"/>
    </row>
    <row r="2597" spans="2:29">
      <c r="B2597" s="23"/>
      <c r="C2597" s="23"/>
      <c r="D2597" s="34"/>
      <c r="E2597" s="34"/>
      <c r="F2597" s="34"/>
      <c r="G2597" s="34"/>
      <c r="H2597" s="34"/>
      <c r="I2597" s="34"/>
      <c r="J2597" s="34"/>
      <c r="K2597" s="34"/>
      <c r="L2597" s="34"/>
      <c r="M2597" s="34"/>
      <c r="N2597" s="34"/>
      <c r="O2597" s="34"/>
      <c r="P2597" s="34"/>
      <c r="Q2597" s="34"/>
      <c r="R2597" s="34"/>
      <c r="S2597" s="34"/>
      <c r="T2597" s="34"/>
      <c r="U2597" s="34"/>
      <c r="V2597" s="34"/>
      <c r="W2597" s="34"/>
      <c r="X2597" s="34"/>
      <c r="Y2597" s="34"/>
      <c r="Z2597" s="34"/>
      <c r="AA2597" s="34"/>
      <c r="AB2597" s="34"/>
      <c r="AC2597" s="34"/>
    </row>
    <row r="2598" spans="2:29">
      <c r="B2598" s="23"/>
      <c r="C2598" s="23"/>
      <c r="D2598" s="34"/>
      <c r="E2598" s="34"/>
      <c r="F2598" s="34"/>
      <c r="G2598" s="34"/>
      <c r="H2598" s="34"/>
      <c r="I2598" s="34"/>
      <c r="J2598" s="34"/>
      <c r="K2598" s="34"/>
      <c r="L2598" s="34"/>
      <c r="M2598" s="34"/>
      <c r="N2598" s="34"/>
      <c r="O2598" s="34"/>
      <c r="P2598" s="34"/>
      <c r="Q2598" s="34"/>
      <c r="R2598" s="34"/>
      <c r="S2598" s="34"/>
      <c r="T2598" s="34"/>
      <c r="U2598" s="34"/>
      <c r="V2598" s="34"/>
      <c r="W2598" s="34"/>
      <c r="X2598" s="34"/>
      <c r="Y2598" s="34"/>
      <c r="Z2598" s="34"/>
      <c r="AA2598" s="34"/>
      <c r="AB2598" s="34"/>
      <c r="AC2598" s="34"/>
    </row>
    <row r="2599" spans="2:29">
      <c r="B2599" s="23"/>
      <c r="C2599" s="23"/>
      <c r="D2599" s="34"/>
      <c r="E2599" s="34"/>
      <c r="F2599" s="34"/>
      <c r="G2599" s="34"/>
      <c r="H2599" s="34"/>
      <c r="I2599" s="34"/>
      <c r="J2599" s="34"/>
      <c r="K2599" s="34"/>
      <c r="L2599" s="34"/>
      <c r="M2599" s="34"/>
      <c r="N2599" s="34"/>
      <c r="O2599" s="34"/>
      <c r="P2599" s="34"/>
      <c r="Q2599" s="34"/>
      <c r="R2599" s="34"/>
      <c r="S2599" s="34"/>
      <c r="T2599" s="34"/>
      <c r="U2599" s="34"/>
      <c r="V2599" s="34"/>
      <c r="W2599" s="34"/>
      <c r="X2599" s="34"/>
      <c r="Y2599" s="34"/>
      <c r="Z2599" s="34"/>
      <c r="AA2599" s="34"/>
      <c r="AB2599" s="34"/>
      <c r="AC2599" s="34"/>
    </row>
    <row r="2600" spans="2:29">
      <c r="B2600" s="23"/>
      <c r="C2600" s="23"/>
      <c r="D2600" s="34"/>
      <c r="E2600" s="34"/>
      <c r="F2600" s="34"/>
      <c r="G2600" s="34"/>
      <c r="H2600" s="34"/>
      <c r="I2600" s="34"/>
      <c r="J2600" s="34"/>
      <c r="K2600" s="34"/>
      <c r="L2600" s="34"/>
      <c r="M2600" s="34"/>
      <c r="N2600" s="34"/>
      <c r="O2600" s="34"/>
      <c r="P2600" s="34"/>
      <c r="Q2600" s="34"/>
      <c r="R2600" s="34"/>
      <c r="S2600" s="34"/>
      <c r="T2600" s="34"/>
      <c r="U2600" s="34"/>
      <c r="V2600" s="34"/>
      <c r="W2600" s="34"/>
      <c r="X2600" s="34"/>
      <c r="Y2600" s="34"/>
      <c r="Z2600" s="34"/>
      <c r="AA2600" s="34"/>
      <c r="AB2600" s="34"/>
      <c r="AC2600" s="34"/>
    </row>
    <row r="2601" spans="2:29">
      <c r="B2601" s="23"/>
      <c r="C2601" s="23"/>
      <c r="D2601" s="34"/>
      <c r="E2601" s="34"/>
      <c r="F2601" s="34"/>
      <c r="G2601" s="34"/>
      <c r="H2601" s="34"/>
      <c r="I2601" s="34"/>
      <c r="J2601" s="34"/>
      <c r="K2601" s="34"/>
      <c r="L2601" s="34"/>
      <c r="M2601" s="34"/>
      <c r="N2601" s="34"/>
      <c r="O2601" s="34"/>
      <c r="P2601" s="34"/>
      <c r="Q2601" s="34"/>
      <c r="R2601" s="34"/>
      <c r="S2601" s="34"/>
      <c r="T2601" s="34"/>
      <c r="U2601" s="34"/>
      <c r="V2601" s="34"/>
      <c r="W2601" s="34"/>
      <c r="X2601" s="34"/>
      <c r="Y2601" s="34"/>
      <c r="Z2601" s="34"/>
      <c r="AA2601" s="34"/>
      <c r="AB2601" s="34"/>
      <c r="AC2601" s="34"/>
    </row>
    <row r="2602" spans="2:29">
      <c r="B2602" s="23"/>
      <c r="C2602" s="23"/>
      <c r="D2602" s="34"/>
      <c r="E2602" s="34"/>
      <c r="F2602" s="34"/>
      <c r="G2602" s="34"/>
      <c r="H2602" s="34"/>
      <c r="I2602" s="34"/>
      <c r="J2602" s="34"/>
      <c r="K2602" s="34"/>
      <c r="L2602" s="34"/>
      <c r="M2602" s="34"/>
      <c r="N2602" s="34"/>
      <c r="O2602" s="34"/>
      <c r="P2602" s="34"/>
      <c r="Q2602" s="34"/>
      <c r="R2602" s="34"/>
      <c r="S2602" s="34"/>
      <c r="T2602" s="34"/>
      <c r="U2602" s="34"/>
      <c r="V2602" s="34"/>
      <c r="W2602" s="34"/>
      <c r="X2602" s="34"/>
      <c r="Y2602" s="34"/>
      <c r="Z2602" s="34"/>
      <c r="AA2602" s="34"/>
      <c r="AB2602" s="34"/>
      <c r="AC2602" s="34"/>
    </row>
    <row r="2603" spans="2:29">
      <c r="B2603" s="23"/>
      <c r="C2603" s="23"/>
      <c r="D2603" s="34"/>
      <c r="E2603" s="34"/>
      <c r="F2603" s="34"/>
      <c r="G2603" s="34"/>
      <c r="H2603" s="34"/>
      <c r="I2603" s="34"/>
      <c r="J2603" s="34"/>
      <c r="K2603" s="34"/>
      <c r="L2603" s="34"/>
      <c r="M2603" s="34"/>
      <c r="N2603" s="34"/>
      <c r="O2603" s="34"/>
      <c r="P2603" s="34"/>
      <c r="Q2603" s="34"/>
      <c r="R2603" s="34"/>
      <c r="S2603" s="34"/>
      <c r="T2603" s="34"/>
      <c r="U2603" s="34"/>
      <c r="V2603" s="34"/>
      <c r="W2603" s="34"/>
      <c r="X2603" s="34"/>
      <c r="Y2603" s="34"/>
      <c r="Z2603" s="34"/>
      <c r="AA2603" s="34"/>
      <c r="AB2603" s="34"/>
      <c r="AC2603" s="34"/>
    </row>
    <row r="2604" spans="2:29">
      <c r="B2604" s="23"/>
      <c r="C2604" s="23"/>
      <c r="D2604" s="34"/>
      <c r="E2604" s="34"/>
      <c r="F2604" s="34"/>
      <c r="G2604" s="34"/>
      <c r="H2604" s="34"/>
      <c r="I2604" s="34"/>
      <c r="J2604" s="34"/>
      <c r="K2604" s="34"/>
      <c r="L2604" s="34"/>
      <c r="M2604" s="34"/>
      <c r="N2604" s="34"/>
      <c r="O2604" s="34"/>
      <c r="P2604" s="34"/>
      <c r="Q2604" s="34"/>
      <c r="R2604" s="34"/>
      <c r="S2604" s="34"/>
      <c r="T2604" s="34"/>
      <c r="U2604" s="34"/>
      <c r="V2604" s="34"/>
      <c r="W2604" s="34"/>
      <c r="X2604" s="34"/>
      <c r="Y2604" s="34"/>
      <c r="Z2604" s="34"/>
      <c r="AA2604" s="34"/>
      <c r="AB2604" s="34"/>
      <c r="AC2604" s="34"/>
    </row>
    <row r="2605" spans="2:29">
      <c r="B2605" s="23"/>
      <c r="C2605" s="23"/>
      <c r="D2605" s="34"/>
      <c r="E2605" s="34"/>
      <c r="F2605" s="34"/>
      <c r="G2605" s="34"/>
      <c r="H2605" s="34"/>
      <c r="I2605" s="34"/>
      <c r="J2605" s="34"/>
      <c r="K2605" s="34"/>
      <c r="L2605" s="34"/>
      <c r="M2605" s="34"/>
      <c r="N2605" s="34"/>
      <c r="O2605" s="34"/>
      <c r="P2605" s="34"/>
      <c r="Q2605" s="34"/>
      <c r="R2605" s="34"/>
      <c r="S2605" s="34"/>
      <c r="T2605" s="34"/>
      <c r="U2605" s="34"/>
      <c r="V2605" s="34"/>
      <c r="W2605" s="34"/>
      <c r="X2605" s="34"/>
      <c r="Y2605" s="34"/>
      <c r="Z2605" s="34"/>
      <c r="AA2605" s="34"/>
      <c r="AB2605" s="34"/>
      <c r="AC2605" s="34"/>
    </row>
    <row r="2606" spans="2:29">
      <c r="B2606" s="23"/>
      <c r="C2606" s="23"/>
      <c r="D2606" s="34"/>
      <c r="E2606" s="34"/>
      <c r="F2606" s="34"/>
      <c r="G2606" s="34"/>
      <c r="H2606" s="34"/>
      <c r="I2606" s="34"/>
      <c r="J2606" s="34"/>
      <c r="K2606" s="34"/>
      <c r="L2606" s="34"/>
      <c r="M2606" s="34"/>
      <c r="N2606" s="34"/>
      <c r="O2606" s="34"/>
      <c r="P2606" s="34"/>
      <c r="Q2606" s="34"/>
      <c r="R2606" s="34"/>
      <c r="S2606" s="34"/>
      <c r="T2606" s="34"/>
      <c r="U2606" s="34"/>
      <c r="V2606" s="34"/>
      <c r="W2606" s="34"/>
      <c r="X2606" s="34"/>
      <c r="Y2606" s="34"/>
      <c r="Z2606" s="34"/>
      <c r="AA2606" s="34"/>
      <c r="AB2606" s="34"/>
      <c r="AC2606" s="34"/>
    </row>
    <row r="2607" spans="2:29">
      <c r="B2607" s="23"/>
      <c r="C2607" s="23"/>
      <c r="D2607" s="34"/>
      <c r="E2607" s="34"/>
      <c r="F2607" s="34"/>
      <c r="G2607" s="34"/>
      <c r="H2607" s="34"/>
      <c r="I2607" s="34"/>
      <c r="J2607" s="34"/>
      <c r="K2607" s="34"/>
      <c r="L2607" s="34"/>
      <c r="M2607" s="34"/>
      <c r="N2607" s="34"/>
      <c r="O2607" s="34"/>
      <c r="P2607" s="34"/>
      <c r="Q2607" s="34"/>
      <c r="R2607" s="34"/>
      <c r="S2607" s="34"/>
      <c r="T2607" s="34"/>
      <c r="U2607" s="34"/>
      <c r="V2607" s="34"/>
      <c r="W2607" s="34"/>
      <c r="X2607" s="34"/>
      <c r="Y2607" s="34"/>
      <c r="Z2607" s="34"/>
      <c r="AA2607" s="34"/>
      <c r="AB2607" s="34"/>
      <c r="AC2607" s="34"/>
    </row>
    <row r="2608" spans="2:29">
      <c r="B2608" s="23"/>
      <c r="C2608" s="23"/>
      <c r="D2608" s="34"/>
      <c r="E2608" s="34"/>
      <c r="F2608" s="34"/>
      <c r="G2608" s="34"/>
      <c r="H2608" s="34"/>
      <c r="I2608" s="34"/>
      <c r="J2608" s="34"/>
      <c r="K2608" s="34"/>
      <c r="L2608" s="34"/>
      <c r="M2608" s="34"/>
      <c r="N2608" s="34"/>
      <c r="O2608" s="34"/>
      <c r="P2608" s="34"/>
      <c r="Q2608" s="34"/>
      <c r="R2608" s="34"/>
      <c r="S2608" s="34"/>
      <c r="T2608" s="34"/>
      <c r="U2608" s="34"/>
      <c r="V2608" s="34"/>
      <c r="W2608" s="34"/>
      <c r="X2608" s="34"/>
      <c r="Y2608" s="34"/>
      <c r="Z2608" s="34"/>
      <c r="AA2608" s="34"/>
      <c r="AB2608" s="34"/>
      <c r="AC2608" s="34"/>
    </row>
    <row r="2609" spans="2:29">
      <c r="B2609" s="23"/>
      <c r="C2609" s="23"/>
      <c r="D2609" s="34"/>
      <c r="E2609" s="34"/>
      <c r="F2609" s="34"/>
      <c r="G2609" s="34"/>
      <c r="H2609" s="34"/>
      <c r="I2609" s="34"/>
      <c r="J2609" s="34"/>
      <c r="K2609" s="34"/>
      <c r="L2609" s="34"/>
      <c r="M2609" s="34"/>
      <c r="N2609" s="34"/>
      <c r="O2609" s="34"/>
      <c r="P2609" s="34"/>
      <c r="Q2609" s="34"/>
      <c r="R2609" s="34"/>
      <c r="S2609" s="34"/>
      <c r="T2609" s="34"/>
      <c r="U2609" s="34"/>
      <c r="V2609" s="34"/>
      <c r="W2609" s="34"/>
      <c r="X2609" s="34"/>
      <c r="Y2609" s="34"/>
      <c r="Z2609" s="34"/>
      <c r="AA2609" s="34"/>
      <c r="AB2609" s="34"/>
      <c r="AC2609" s="34"/>
    </row>
    <row r="2610" spans="2:29">
      <c r="B2610" s="23"/>
      <c r="C2610" s="23"/>
      <c r="D2610" s="34"/>
      <c r="E2610" s="34"/>
      <c r="F2610" s="34"/>
      <c r="G2610" s="34"/>
      <c r="H2610" s="34"/>
      <c r="I2610" s="34"/>
      <c r="J2610" s="34"/>
      <c r="K2610" s="34"/>
      <c r="L2610" s="34"/>
      <c r="M2610" s="34"/>
      <c r="N2610" s="34"/>
      <c r="O2610" s="34"/>
      <c r="P2610" s="34"/>
      <c r="Q2610" s="34"/>
      <c r="R2610" s="34"/>
      <c r="S2610" s="34"/>
      <c r="T2610" s="34"/>
      <c r="U2610" s="34"/>
      <c r="V2610" s="34"/>
      <c r="W2610" s="34"/>
      <c r="X2610" s="34"/>
      <c r="Y2610" s="34"/>
      <c r="Z2610" s="34"/>
      <c r="AA2610" s="34"/>
      <c r="AB2610" s="34"/>
      <c r="AC2610" s="34"/>
    </row>
    <row r="2611" spans="2:29">
      <c r="B2611" s="23"/>
      <c r="C2611" s="23"/>
      <c r="D2611" s="34"/>
      <c r="E2611" s="34"/>
      <c r="F2611" s="34"/>
      <c r="G2611" s="34"/>
      <c r="H2611" s="34"/>
      <c r="I2611" s="34"/>
      <c r="J2611" s="34"/>
      <c r="K2611" s="34"/>
      <c r="L2611" s="34"/>
      <c r="M2611" s="34"/>
      <c r="N2611" s="34"/>
      <c r="O2611" s="34"/>
      <c r="P2611" s="34"/>
      <c r="Q2611" s="34"/>
      <c r="R2611" s="34"/>
      <c r="S2611" s="34"/>
      <c r="T2611" s="34"/>
      <c r="U2611" s="34"/>
      <c r="V2611" s="34"/>
      <c r="W2611" s="34"/>
      <c r="X2611" s="34"/>
      <c r="Y2611" s="34"/>
      <c r="Z2611" s="34"/>
      <c r="AA2611" s="34"/>
      <c r="AB2611" s="34"/>
      <c r="AC2611" s="34"/>
    </row>
    <row r="2612" spans="2:29">
      <c r="B2612" s="23"/>
      <c r="C2612" s="23"/>
      <c r="D2612" s="34"/>
      <c r="E2612" s="34"/>
      <c r="F2612" s="34"/>
      <c r="G2612" s="34"/>
      <c r="H2612" s="34"/>
      <c r="I2612" s="34"/>
      <c r="J2612" s="34"/>
      <c r="K2612" s="34"/>
      <c r="L2612" s="34"/>
      <c r="M2612" s="34"/>
      <c r="N2612" s="34"/>
      <c r="O2612" s="34"/>
      <c r="P2612" s="34"/>
      <c r="Q2612" s="34"/>
      <c r="R2612" s="34"/>
      <c r="S2612" s="34"/>
      <c r="T2612" s="34"/>
      <c r="U2612" s="34"/>
      <c r="V2612" s="34"/>
      <c r="W2612" s="34"/>
      <c r="X2612" s="34"/>
      <c r="Y2612" s="34"/>
      <c r="Z2612" s="34"/>
      <c r="AA2612" s="34"/>
      <c r="AB2612" s="34"/>
      <c r="AC2612" s="34"/>
    </row>
    <row r="2613" spans="2:29">
      <c r="B2613" s="23"/>
      <c r="C2613" s="23"/>
      <c r="D2613" s="34"/>
      <c r="E2613" s="34"/>
      <c r="F2613" s="34"/>
      <c r="G2613" s="34"/>
      <c r="H2613" s="34"/>
      <c r="I2613" s="34"/>
      <c r="J2613" s="34"/>
      <c r="K2613" s="34"/>
      <c r="L2613" s="34"/>
      <c r="M2613" s="34"/>
      <c r="N2613" s="34"/>
      <c r="O2613" s="34"/>
      <c r="P2613" s="34"/>
      <c r="Q2613" s="34"/>
      <c r="R2613" s="34"/>
      <c r="S2613" s="34"/>
      <c r="T2613" s="34"/>
      <c r="U2613" s="34"/>
      <c r="V2613" s="34"/>
      <c r="W2613" s="34"/>
      <c r="X2613" s="34"/>
      <c r="Y2613" s="34"/>
      <c r="Z2613" s="34"/>
      <c r="AA2613" s="34"/>
      <c r="AB2613" s="34"/>
      <c r="AC2613" s="34"/>
    </row>
    <row r="2614" spans="2:29">
      <c r="B2614" s="23"/>
      <c r="C2614" s="23"/>
      <c r="D2614" s="34"/>
      <c r="E2614" s="34"/>
      <c r="F2614" s="34"/>
      <c r="G2614" s="34"/>
      <c r="H2614" s="34"/>
      <c r="I2614" s="34"/>
      <c r="J2614" s="34"/>
      <c r="K2614" s="34"/>
      <c r="L2614" s="34"/>
      <c r="M2614" s="34"/>
      <c r="N2614" s="34"/>
      <c r="O2614" s="34"/>
      <c r="P2614" s="34"/>
      <c r="Q2614" s="34"/>
      <c r="R2614" s="34"/>
      <c r="S2614" s="34"/>
      <c r="T2614" s="34"/>
      <c r="U2614" s="34"/>
      <c r="V2614" s="34"/>
      <c r="W2614" s="34"/>
      <c r="X2614" s="34"/>
      <c r="Y2614" s="34"/>
      <c r="Z2614" s="34"/>
      <c r="AA2614" s="34"/>
      <c r="AB2614" s="34"/>
      <c r="AC2614" s="34"/>
    </row>
    <row r="2615" spans="2:29">
      <c r="B2615" s="23"/>
      <c r="C2615" s="23"/>
      <c r="D2615" s="34"/>
      <c r="E2615" s="34"/>
      <c r="F2615" s="34"/>
      <c r="G2615" s="34"/>
      <c r="H2615" s="34"/>
      <c r="I2615" s="34"/>
      <c r="J2615" s="34"/>
      <c r="K2615" s="34"/>
      <c r="L2615" s="34"/>
      <c r="M2615" s="34"/>
      <c r="N2615" s="34"/>
      <c r="O2615" s="34"/>
      <c r="P2615" s="34"/>
      <c r="Q2615" s="34"/>
      <c r="R2615" s="34"/>
      <c r="S2615" s="34"/>
      <c r="T2615" s="34"/>
      <c r="U2615" s="34"/>
      <c r="V2615" s="34"/>
      <c r="W2615" s="34"/>
      <c r="X2615" s="34"/>
      <c r="Y2615" s="34"/>
      <c r="Z2615" s="34"/>
      <c r="AA2615" s="34"/>
      <c r="AB2615" s="34"/>
      <c r="AC2615" s="34"/>
    </row>
    <row r="2616" spans="2:29">
      <c r="B2616" s="23"/>
      <c r="C2616" s="23"/>
      <c r="D2616" s="34"/>
      <c r="E2616" s="34"/>
      <c r="F2616" s="34"/>
      <c r="G2616" s="34"/>
      <c r="H2616" s="34"/>
      <c r="I2616" s="34"/>
      <c r="J2616" s="34"/>
      <c r="K2616" s="34"/>
      <c r="L2616" s="34"/>
      <c r="M2616" s="34"/>
      <c r="N2616" s="34"/>
      <c r="O2616" s="34"/>
      <c r="P2616" s="34"/>
      <c r="Q2616" s="34"/>
      <c r="R2616" s="34"/>
      <c r="S2616" s="34"/>
      <c r="T2616" s="34"/>
      <c r="U2616" s="34"/>
      <c r="V2616" s="34"/>
      <c r="W2616" s="34"/>
      <c r="X2616" s="34"/>
      <c r="Y2616" s="34"/>
      <c r="Z2616" s="34"/>
      <c r="AA2616" s="34"/>
      <c r="AB2616" s="34"/>
      <c r="AC2616" s="34"/>
    </row>
    <row r="2617" spans="2:29">
      <c r="B2617" s="23"/>
      <c r="C2617" s="23"/>
      <c r="D2617" s="34"/>
      <c r="E2617" s="34"/>
      <c r="F2617" s="34"/>
      <c r="G2617" s="34"/>
      <c r="H2617" s="34"/>
      <c r="I2617" s="34"/>
      <c r="J2617" s="34"/>
      <c r="K2617" s="34"/>
      <c r="L2617" s="34"/>
      <c r="M2617" s="34"/>
      <c r="N2617" s="34"/>
      <c r="O2617" s="34"/>
      <c r="P2617" s="34"/>
      <c r="Q2617" s="34"/>
      <c r="R2617" s="34"/>
      <c r="S2617" s="34"/>
      <c r="T2617" s="34"/>
      <c r="U2617" s="34"/>
      <c r="V2617" s="34"/>
      <c r="W2617" s="34"/>
      <c r="X2617" s="34"/>
      <c r="Y2617" s="34"/>
      <c r="Z2617" s="34"/>
      <c r="AA2617" s="34"/>
      <c r="AB2617" s="34"/>
      <c r="AC2617" s="34"/>
    </row>
    <row r="2618" spans="2:29">
      <c r="B2618" s="23"/>
      <c r="C2618" s="23"/>
      <c r="D2618" s="34"/>
      <c r="E2618" s="34"/>
      <c r="F2618" s="34"/>
      <c r="G2618" s="34"/>
      <c r="H2618" s="34"/>
      <c r="I2618" s="34"/>
      <c r="J2618" s="34"/>
      <c r="K2618" s="34"/>
      <c r="L2618" s="34"/>
      <c r="M2618" s="34"/>
      <c r="N2618" s="34"/>
      <c r="O2618" s="34"/>
      <c r="P2618" s="34"/>
      <c r="Q2618" s="34"/>
      <c r="R2618" s="34"/>
      <c r="S2618" s="34"/>
      <c r="T2618" s="34"/>
      <c r="U2618" s="34"/>
      <c r="V2618" s="34"/>
      <c r="W2618" s="34"/>
      <c r="X2618" s="34"/>
      <c r="Y2618" s="34"/>
      <c r="Z2618" s="34"/>
      <c r="AA2618" s="34"/>
      <c r="AB2618" s="34"/>
      <c r="AC2618" s="34"/>
    </row>
    <row r="2619" spans="2:29">
      <c r="B2619" s="23"/>
      <c r="C2619" s="23"/>
      <c r="D2619" s="34"/>
      <c r="E2619" s="34"/>
      <c r="F2619" s="34"/>
      <c r="G2619" s="34"/>
      <c r="H2619" s="34"/>
      <c r="I2619" s="34"/>
      <c r="J2619" s="34"/>
      <c r="K2619" s="34"/>
      <c r="L2619" s="34"/>
      <c r="M2619" s="34"/>
      <c r="N2619" s="34"/>
      <c r="O2619" s="34"/>
      <c r="P2619" s="34"/>
      <c r="Q2619" s="34"/>
      <c r="R2619" s="34"/>
      <c r="S2619" s="34"/>
      <c r="T2619" s="34"/>
      <c r="U2619" s="34"/>
      <c r="V2619" s="34"/>
      <c r="W2619" s="34"/>
      <c r="X2619" s="34"/>
      <c r="Y2619" s="34"/>
      <c r="Z2619" s="34"/>
      <c r="AA2619" s="34"/>
      <c r="AB2619" s="34"/>
      <c r="AC2619" s="34"/>
    </row>
    <row r="2620" spans="2:29">
      <c r="B2620" s="23"/>
      <c r="C2620" s="23"/>
      <c r="D2620" s="34"/>
      <c r="E2620" s="34"/>
      <c r="F2620" s="34"/>
      <c r="G2620" s="34"/>
      <c r="H2620" s="34"/>
      <c r="I2620" s="34"/>
      <c r="J2620" s="34"/>
      <c r="K2620" s="34"/>
      <c r="L2620" s="34"/>
      <c r="M2620" s="34"/>
      <c r="N2620" s="34"/>
      <c r="O2620" s="34"/>
      <c r="P2620" s="34"/>
      <c r="Q2620" s="34"/>
      <c r="R2620" s="34"/>
      <c r="S2620" s="34"/>
      <c r="T2620" s="34"/>
      <c r="U2620" s="34"/>
      <c r="V2620" s="34"/>
      <c r="W2620" s="34"/>
      <c r="X2620" s="34"/>
      <c r="Y2620" s="34"/>
      <c r="Z2620" s="34"/>
      <c r="AA2620" s="34"/>
      <c r="AB2620" s="34"/>
      <c r="AC2620" s="34"/>
    </row>
    <row r="2621" spans="2:29">
      <c r="B2621" s="23"/>
      <c r="C2621" s="23"/>
      <c r="D2621" s="34"/>
      <c r="E2621" s="34"/>
      <c r="F2621" s="34"/>
      <c r="G2621" s="34"/>
      <c r="H2621" s="34"/>
      <c r="I2621" s="34"/>
      <c r="J2621" s="34"/>
      <c r="K2621" s="34"/>
      <c r="L2621" s="34"/>
      <c r="M2621" s="34"/>
      <c r="N2621" s="34"/>
      <c r="O2621" s="34"/>
      <c r="P2621" s="34"/>
      <c r="Q2621" s="34"/>
      <c r="R2621" s="34"/>
      <c r="S2621" s="34"/>
      <c r="T2621" s="34"/>
      <c r="U2621" s="34"/>
      <c r="V2621" s="34"/>
      <c r="W2621" s="34"/>
      <c r="X2621" s="34"/>
      <c r="Y2621" s="34"/>
      <c r="Z2621" s="34"/>
      <c r="AA2621" s="34"/>
      <c r="AB2621" s="34"/>
      <c r="AC2621" s="34"/>
    </row>
    <row r="2622" spans="2:29">
      <c r="B2622" s="23"/>
      <c r="C2622" s="23"/>
      <c r="D2622" s="34"/>
      <c r="E2622" s="34"/>
      <c r="F2622" s="34"/>
      <c r="G2622" s="34"/>
      <c r="H2622" s="34"/>
      <c r="I2622" s="34"/>
      <c r="J2622" s="34"/>
      <c r="K2622" s="34"/>
      <c r="L2622" s="34"/>
      <c r="M2622" s="34"/>
      <c r="N2622" s="34"/>
      <c r="O2622" s="34"/>
      <c r="P2622" s="34"/>
      <c r="Q2622" s="34"/>
      <c r="R2622" s="34"/>
      <c r="S2622" s="34"/>
      <c r="T2622" s="34"/>
      <c r="U2622" s="34"/>
      <c r="V2622" s="34"/>
      <c r="W2622" s="34"/>
      <c r="X2622" s="34"/>
      <c r="Y2622" s="34"/>
      <c r="Z2622" s="34"/>
      <c r="AA2622" s="34"/>
      <c r="AB2622" s="34"/>
      <c r="AC2622" s="34"/>
    </row>
    <row r="2623" spans="2:29">
      <c r="B2623" s="23"/>
      <c r="C2623" s="23"/>
      <c r="D2623" s="34"/>
      <c r="E2623" s="34"/>
      <c r="F2623" s="34"/>
      <c r="G2623" s="34"/>
      <c r="H2623" s="34"/>
      <c r="I2623" s="34"/>
      <c r="J2623" s="34"/>
      <c r="K2623" s="34"/>
      <c r="L2623" s="34"/>
      <c r="M2623" s="34"/>
      <c r="N2623" s="34"/>
      <c r="O2623" s="34"/>
      <c r="P2623" s="34"/>
      <c r="Q2623" s="34"/>
      <c r="R2623" s="34"/>
      <c r="S2623" s="34"/>
      <c r="T2623" s="34"/>
      <c r="U2623" s="34"/>
      <c r="V2623" s="34"/>
      <c r="W2623" s="34"/>
      <c r="X2623" s="34"/>
      <c r="Y2623" s="34"/>
      <c r="Z2623" s="34"/>
      <c r="AA2623" s="34"/>
      <c r="AB2623" s="34"/>
      <c r="AC2623" s="34"/>
    </row>
    <row r="2624" spans="2:29">
      <c r="B2624" s="23"/>
      <c r="C2624" s="23"/>
      <c r="D2624" s="34"/>
      <c r="E2624" s="34"/>
      <c r="F2624" s="34"/>
      <c r="G2624" s="34"/>
      <c r="H2624" s="34"/>
      <c r="I2624" s="34"/>
      <c r="J2624" s="34"/>
      <c r="K2624" s="34"/>
      <c r="L2624" s="34"/>
      <c r="M2624" s="34"/>
      <c r="N2624" s="34"/>
      <c r="O2624" s="34"/>
      <c r="P2624" s="34"/>
      <c r="Q2624" s="34"/>
      <c r="R2624" s="34"/>
      <c r="S2624" s="34"/>
      <c r="T2624" s="34"/>
      <c r="U2624" s="34"/>
      <c r="V2624" s="34"/>
      <c r="W2624" s="34"/>
      <c r="X2624" s="34"/>
      <c r="Y2624" s="34"/>
      <c r="Z2624" s="34"/>
      <c r="AA2624" s="34"/>
      <c r="AB2624" s="34"/>
      <c r="AC2624" s="34"/>
    </row>
    <row r="2625" spans="2:29">
      <c r="B2625" s="23"/>
      <c r="C2625" s="23"/>
      <c r="D2625" s="34"/>
      <c r="E2625" s="34"/>
      <c r="F2625" s="34"/>
      <c r="G2625" s="34"/>
      <c r="H2625" s="34"/>
      <c r="I2625" s="34"/>
      <c r="J2625" s="34"/>
      <c r="K2625" s="34"/>
      <c r="L2625" s="34"/>
      <c r="M2625" s="34"/>
      <c r="N2625" s="34"/>
      <c r="O2625" s="34"/>
      <c r="P2625" s="34"/>
      <c r="Q2625" s="34"/>
      <c r="R2625" s="34"/>
      <c r="S2625" s="34"/>
      <c r="T2625" s="34"/>
      <c r="U2625" s="34"/>
      <c r="V2625" s="34"/>
      <c r="W2625" s="34"/>
      <c r="X2625" s="34"/>
      <c r="Y2625" s="34"/>
      <c r="Z2625" s="34"/>
      <c r="AA2625" s="34"/>
      <c r="AB2625" s="34"/>
      <c r="AC2625" s="34"/>
    </row>
    <row r="2626" spans="2:29">
      <c r="B2626" s="23"/>
      <c r="C2626" s="23"/>
      <c r="D2626" s="34"/>
      <c r="E2626" s="34"/>
      <c r="F2626" s="34"/>
      <c r="G2626" s="34"/>
      <c r="H2626" s="34"/>
      <c r="I2626" s="34"/>
      <c r="J2626" s="34"/>
      <c r="K2626" s="34"/>
      <c r="L2626" s="34"/>
      <c r="M2626" s="34"/>
      <c r="N2626" s="34"/>
      <c r="O2626" s="34"/>
      <c r="P2626" s="34"/>
      <c r="Q2626" s="34"/>
      <c r="R2626" s="34"/>
      <c r="S2626" s="34"/>
      <c r="T2626" s="34"/>
      <c r="U2626" s="34"/>
      <c r="V2626" s="34"/>
      <c r="W2626" s="34"/>
      <c r="X2626" s="34"/>
      <c r="Y2626" s="34"/>
      <c r="Z2626" s="34"/>
      <c r="AA2626" s="34"/>
      <c r="AB2626" s="34"/>
      <c r="AC2626" s="34"/>
    </row>
    <row r="2627" spans="2:29">
      <c r="B2627" s="23"/>
      <c r="C2627" s="23"/>
      <c r="D2627" s="34"/>
      <c r="E2627" s="34"/>
      <c r="F2627" s="34"/>
      <c r="G2627" s="34"/>
      <c r="H2627" s="34"/>
      <c r="I2627" s="34"/>
      <c r="J2627" s="34"/>
      <c r="K2627" s="34"/>
      <c r="L2627" s="34"/>
      <c r="M2627" s="34"/>
      <c r="N2627" s="34"/>
      <c r="O2627" s="34"/>
      <c r="P2627" s="34"/>
      <c r="Q2627" s="34"/>
      <c r="R2627" s="34"/>
      <c r="S2627" s="34"/>
      <c r="T2627" s="34"/>
      <c r="U2627" s="34"/>
      <c r="V2627" s="34"/>
      <c r="W2627" s="34"/>
      <c r="X2627" s="34"/>
      <c r="Y2627" s="34"/>
      <c r="Z2627" s="34"/>
      <c r="AA2627" s="34"/>
      <c r="AB2627" s="34"/>
      <c r="AC2627" s="34"/>
    </row>
    <row r="2628" spans="2:29">
      <c r="B2628" s="23"/>
      <c r="C2628" s="23"/>
      <c r="D2628" s="34"/>
      <c r="E2628" s="34"/>
      <c r="F2628" s="34"/>
      <c r="G2628" s="34"/>
      <c r="H2628" s="34"/>
      <c r="I2628" s="34"/>
      <c r="J2628" s="34"/>
      <c r="K2628" s="34"/>
      <c r="L2628" s="34"/>
      <c r="M2628" s="34"/>
      <c r="N2628" s="34"/>
      <c r="O2628" s="34"/>
      <c r="P2628" s="34"/>
      <c r="Q2628" s="34"/>
      <c r="R2628" s="34"/>
      <c r="S2628" s="34"/>
      <c r="T2628" s="34"/>
      <c r="U2628" s="34"/>
      <c r="V2628" s="34"/>
      <c r="W2628" s="34"/>
      <c r="X2628" s="34"/>
      <c r="Y2628" s="34"/>
      <c r="Z2628" s="34"/>
      <c r="AA2628" s="34"/>
      <c r="AB2628" s="34"/>
      <c r="AC2628" s="34"/>
    </row>
    <row r="2629" spans="2:29">
      <c r="B2629" s="23"/>
      <c r="C2629" s="23"/>
      <c r="D2629" s="34"/>
      <c r="E2629" s="34"/>
      <c r="F2629" s="34"/>
      <c r="G2629" s="34"/>
      <c r="H2629" s="34"/>
      <c r="I2629" s="34"/>
      <c r="J2629" s="34"/>
      <c r="K2629" s="34"/>
      <c r="L2629" s="34"/>
      <c r="M2629" s="34"/>
      <c r="N2629" s="34"/>
      <c r="O2629" s="34"/>
      <c r="P2629" s="34"/>
      <c r="Q2629" s="34"/>
      <c r="R2629" s="34"/>
      <c r="S2629" s="34"/>
      <c r="T2629" s="34"/>
      <c r="U2629" s="34"/>
      <c r="V2629" s="34"/>
      <c r="W2629" s="34"/>
      <c r="X2629" s="34"/>
      <c r="Y2629" s="34"/>
      <c r="Z2629" s="34"/>
      <c r="AA2629" s="34"/>
      <c r="AB2629" s="34"/>
      <c r="AC2629" s="34"/>
    </row>
    <row r="2630" spans="2:29">
      <c r="B2630" s="23"/>
      <c r="C2630" s="23"/>
      <c r="D2630" s="34"/>
      <c r="E2630" s="34"/>
      <c r="F2630" s="34"/>
      <c r="G2630" s="34"/>
      <c r="H2630" s="34"/>
      <c r="I2630" s="34"/>
      <c r="J2630" s="34"/>
      <c r="K2630" s="34"/>
      <c r="L2630" s="34"/>
      <c r="M2630" s="34"/>
      <c r="N2630" s="34"/>
      <c r="O2630" s="34"/>
      <c r="P2630" s="34"/>
      <c r="Q2630" s="34"/>
      <c r="R2630" s="34"/>
      <c r="S2630" s="34"/>
      <c r="T2630" s="34"/>
      <c r="U2630" s="34"/>
      <c r="V2630" s="34"/>
      <c r="W2630" s="34"/>
      <c r="X2630" s="34"/>
      <c r="Y2630" s="34"/>
      <c r="Z2630" s="34"/>
      <c r="AA2630" s="34"/>
      <c r="AB2630" s="34"/>
      <c r="AC2630" s="34"/>
    </row>
    <row r="2631" spans="2:29">
      <c r="B2631" s="23"/>
      <c r="C2631" s="23"/>
      <c r="D2631" s="34"/>
      <c r="E2631" s="34"/>
      <c r="F2631" s="34"/>
      <c r="G2631" s="34"/>
      <c r="H2631" s="34"/>
      <c r="I2631" s="34"/>
      <c r="J2631" s="34"/>
      <c r="K2631" s="34"/>
      <c r="L2631" s="34"/>
      <c r="M2631" s="34"/>
      <c r="N2631" s="34"/>
      <c r="O2631" s="34"/>
      <c r="P2631" s="34"/>
      <c r="Q2631" s="34"/>
      <c r="R2631" s="34"/>
      <c r="S2631" s="34"/>
      <c r="T2631" s="34"/>
      <c r="U2631" s="34"/>
      <c r="V2631" s="34"/>
      <c r="W2631" s="34"/>
      <c r="X2631" s="34"/>
      <c r="Y2631" s="34"/>
      <c r="Z2631" s="34"/>
      <c r="AA2631" s="34"/>
      <c r="AB2631" s="34"/>
      <c r="AC2631" s="34"/>
    </row>
    <row r="2632" spans="2:29">
      <c r="B2632" s="23"/>
      <c r="C2632" s="23"/>
      <c r="D2632" s="34"/>
      <c r="E2632" s="34"/>
      <c r="F2632" s="34"/>
      <c r="G2632" s="34"/>
      <c r="H2632" s="34"/>
      <c r="I2632" s="34"/>
      <c r="J2632" s="34"/>
      <c r="K2632" s="34"/>
      <c r="L2632" s="34"/>
      <c r="M2632" s="34"/>
      <c r="N2632" s="34"/>
      <c r="O2632" s="34"/>
      <c r="P2632" s="34"/>
      <c r="Q2632" s="34"/>
      <c r="R2632" s="34"/>
      <c r="S2632" s="34"/>
      <c r="T2632" s="34"/>
      <c r="U2632" s="34"/>
      <c r="V2632" s="34"/>
      <c r="W2632" s="34"/>
      <c r="X2632" s="34"/>
      <c r="Y2632" s="34"/>
      <c r="Z2632" s="34"/>
      <c r="AA2632" s="34"/>
      <c r="AB2632" s="34"/>
      <c r="AC2632" s="34"/>
    </row>
    <row r="2633" spans="2:29">
      <c r="B2633" s="23"/>
      <c r="C2633" s="23"/>
      <c r="D2633" s="34"/>
      <c r="E2633" s="34"/>
      <c r="F2633" s="34"/>
      <c r="G2633" s="34"/>
      <c r="H2633" s="34"/>
      <c r="I2633" s="34"/>
      <c r="J2633" s="34"/>
      <c r="K2633" s="34"/>
      <c r="L2633" s="34"/>
      <c r="M2633" s="34"/>
      <c r="N2633" s="34"/>
      <c r="O2633" s="34"/>
      <c r="P2633" s="34"/>
      <c r="Q2633" s="34"/>
      <c r="R2633" s="34"/>
      <c r="S2633" s="34"/>
      <c r="T2633" s="34"/>
      <c r="U2633" s="34"/>
      <c r="V2633" s="34"/>
      <c r="W2633" s="34"/>
      <c r="X2633" s="34"/>
      <c r="Y2633" s="34"/>
      <c r="Z2633" s="34"/>
      <c r="AA2633" s="34"/>
      <c r="AB2633" s="34"/>
      <c r="AC2633" s="34"/>
    </row>
    <row r="2634" spans="2:29">
      <c r="B2634" s="23"/>
      <c r="C2634" s="23"/>
      <c r="D2634" s="34"/>
      <c r="E2634" s="34"/>
      <c r="F2634" s="34"/>
      <c r="G2634" s="34"/>
      <c r="H2634" s="34"/>
      <c r="I2634" s="34"/>
      <c r="J2634" s="34"/>
      <c r="K2634" s="34"/>
      <c r="L2634" s="34"/>
      <c r="M2634" s="34"/>
      <c r="N2634" s="34"/>
      <c r="O2634" s="34"/>
      <c r="P2634" s="34"/>
      <c r="Q2634" s="34"/>
      <c r="R2634" s="34"/>
      <c r="S2634" s="34"/>
      <c r="T2634" s="34"/>
      <c r="U2634" s="34"/>
      <c r="V2634" s="34"/>
      <c r="W2634" s="34"/>
      <c r="X2634" s="34"/>
      <c r="Y2634" s="34"/>
      <c r="Z2634" s="34"/>
      <c r="AA2634" s="34"/>
      <c r="AB2634" s="34"/>
      <c r="AC2634" s="34"/>
    </row>
    <row r="2635" spans="2:29">
      <c r="B2635" s="23"/>
      <c r="C2635" s="23"/>
      <c r="D2635" s="34"/>
      <c r="E2635" s="34"/>
      <c r="F2635" s="34"/>
      <c r="G2635" s="34"/>
      <c r="H2635" s="34"/>
      <c r="I2635" s="34"/>
      <c r="J2635" s="34"/>
      <c r="K2635" s="34"/>
      <c r="L2635" s="34"/>
      <c r="M2635" s="34"/>
      <c r="N2635" s="34"/>
      <c r="O2635" s="34"/>
      <c r="P2635" s="34"/>
      <c r="Q2635" s="34"/>
      <c r="R2635" s="34"/>
      <c r="S2635" s="34"/>
      <c r="T2635" s="34"/>
      <c r="U2635" s="34"/>
      <c r="V2635" s="34"/>
      <c r="W2635" s="34"/>
      <c r="X2635" s="34"/>
      <c r="Y2635" s="34"/>
      <c r="Z2635" s="34"/>
      <c r="AA2635" s="34"/>
      <c r="AB2635" s="34"/>
      <c r="AC2635" s="34"/>
    </row>
    <row r="2636" spans="2:29">
      <c r="B2636" s="23"/>
      <c r="C2636" s="23"/>
      <c r="D2636" s="34"/>
      <c r="E2636" s="34"/>
      <c r="F2636" s="34"/>
      <c r="G2636" s="34"/>
      <c r="H2636" s="34"/>
      <c r="I2636" s="34"/>
      <c r="J2636" s="34"/>
      <c r="K2636" s="34"/>
      <c r="L2636" s="34"/>
      <c r="M2636" s="34"/>
      <c r="N2636" s="34"/>
      <c r="O2636" s="34"/>
      <c r="P2636" s="34"/>
      <c r="Q2636" s="34"/>
      <c r="R2636" s="34"/>
      <c r="S2636" s="34"/>
      <c r="T2636" s="34"/>
      <c r="U2636" s="34"/>
      <c r="V2636" s="34"/>
      <c r="W2636" s="34"/>
      <c r="X2636" s="34"/>
      <c r="Y2636" s="34"/>
      <c r="Z2636" s="34"/>
      <c r="AA2636" s="34"/>
      <c r="AB2636" s="34"/>
      <c r="AC2636" s="34"/>
    </row>
    <row r="2637" spans="2:29">
      <c r="B2637" s="23"/>
      <c r="C2637" s="23"/>
      <c r="D2637" s="34"/>
      <c r="E2637" s="34"/>
      <c r="F2637" s="34"/>
      <c r="G2637" s="34"/>
      <c r="H2637" s="34"/>
      <c r="I2637" s="34"/>
      <c r="J2637" s="34"/>
      <c r="K2637" s="34"/>
      <c r="L2637" s="34"/>
      <c r="M2637" s="34"/>
      <c r="N2637" s="34"/>
      <c r="O2637" s="34"/>
      <c r="P2637" s="34"/>
      <c r="Q2637" s="34"/>
      <c r="R2637" s="34"/>
      <c r="S2637" s="34"/>
      <c r="T2637" s="34"/>
      <c r="U2637" s="34"/>
      <c r="V2637" s="34"/>
      <c r="W2637" s="34"/>
      <c r="X2637" s="34"/>
      <c r="Y2637" s="34"/>
      <c r="Z2637" s="34"/>
      <c r="AA2637" s="34"/>
      <c r="AB2637" s="34"/>
      <c r="AC2637" s="34"/>
    </row>
    <row r="2638" spans="2:29">
      <c r="B2638" s="23"/>
      <c r="C2638" s="23"/>
      <c r="D2638" s="34"/>
      <c r="E2638" s="34"/>
      <c r="F2638" s="34"/>
      <c r="G2638" s="34"/>
      <c r="H2638" s="34"/>
      <c r="I2638" s="34"/>
      <c r="J2638" s="34"/>
      <c r="K2638" s="34"/>
      <c r="L2638" s="34"/>
      <c r="M2638" s="34"/>
      <c r="N2638" s="34"/>
      <c r="O2638" s="34"/>
      <c r="P2638" s="34"/>
      <c r="Q2638" s="34"/>
      <c r="R2638" s="34"/>
      <c r="S2638" s="34"/>
      <c r="T2638" s="34"/>
      <c r="U2638" s="34"/>
      <c r="V2638" s="34"/>
      <c r="W2638" s="34"/>
      <c r="X2638" s="34"/>
      <c r="Y2638" s="34"/>
      <c r="Z2638" s="34"/>
      <c r="AA2638" s="34"/>
      <c r="AB2638" s="34"/>
      <c r="AC2638" s="34"/>
    </row>
    <row r="2639" spans="2:29">
      <c r="B2639" s="23"/>
      <c r="C2639" s="23"/>
      <c r="D2639" s="34"/>
      <c r="E2639" s="34"/>
      <c r="F2639" s="34"/>
      <c r="G2639" s="34"/>
      <c r="H2639" s="34"/>
      <c r="I2639" s="34"/>
      <c r="J2639" s="34"/>
      <c r="K2639" s="34"/>
      <c r="L2639" s="34"/>
      <c r="M2639" s="34"/>
      <c r="N2639" s="34"/>
      <c r="O2639" s="34"/>
      <c r="P2639" s="34"/>
      <c r="Q2639" s="34"/>
      <c r="R2639" s="34"/>
      <c r="S2639" s="34"/>
      <c r="T2639" s="34"/>
      <c r="U2639" s="34"/>
      <c r="V2639" s="34"/>
      <c r="W2639" s="34"/>
      <c r="X2639" s="34"/>
      <c r="Y2639" s="34"/>
      <c r="Z2639" s="34"/>
      <c r="AA2639" s="34"/>
      <c r="AB2639" s="34"/>
      <c r="AC2639" s="34"/>
    </row>
    <row r="2640" spans="2:29">
      <c r="B2640" s="23"/>
      <c r="C2640" s="23"/>
      <c r="D2640" s="34"/>
      <c r="E2640" s="34"/>
      <c r="F2640" s="34"/>
      <c r="G2640" s="34"/>
      <c r="H2640" s="34"/>
      <c r="I2640" s="34"/>
      <c r="J2640" s="34"/>
      <c r="K2640" s="34"/>
      <c r="L2640" s="34"/>
      <c r="M2640" s="34"/>
      <c r="N2640" s="34"/>
      <c r="O2640" s="34"/>
      <c r="P2640" s="34"/>
      <c r="Q2640" s="34"/>
      <c r="R2640" s="34"/>
      <c r="S2640" s="34"/>
      <c r="T2640" s="34"/>
      <c r="U2640" s="34"/>
      <c r="V2640" s="34"/>
      <c r="W2640" s="34"/>
      <c r="X2640" s="34"/>
      <c r="Y2640" s="34"/>
      <c r="Z2640" s="34"/>
      <c r="AA2640" s="34"/>
      <c r="AB2640" s="34"/>
      <c r="AC2640" s="34"/>
    </row>
    <row r="2641" spans="2:29">
      <c r="B2641" s="23"/>
      <c r="C2641" s="23"/>
      <c r="D2641" s="34"/>
      <c r="E2641" s="34"/>
      <c r="F2641" s="34"/>
      <c r="G2641" s="34"/>
      <c r="H2641" s="34"/>
      <c r="I2641" s="34"/>
      <c r="J2641" s="34"/>
      <c r="K2641" s="34"/>
      <c r="L2641" s="34"/>
      <c r="M2641" s="34"/>
      <c r="N2641" s="34"/>
      <c r="O2641" s="34"/>
      <c r="P2641" s="34"/>
      <c r="Q2641" s="34"/>
      <c r="R2641" s="34"/>
      <c r="S2641" s="34"/>
      <c r="T2641" s="34"/>
      <c r="U2641" s="34"/>
      <c r="V2641" s="34"/>
      <c r="W2641" s="34"/>
      <c r="X2641" s="34"/>
      <c r="Y2641" s="34"/>
      <c r="Z2641" s="34"/>
      <c r="AA2641" s="34"/>
      <c r="AB2641" s="34"/>
      <c r="AC2641" s="34"/>
    </row>
    <row r="2642" spans="2:29">
      <c r="B2642" s="23"/>
      <c r="C2642" s="23"/>
      <c r="D2642" s="34"/>
      <c r="E2642" s="34"/>
      <c r="F2642" s="34"/>
      <c r="G2642" s="34"/>
      <c r="H2642" s="34"/>
      <c r="I2642" s="34"/>
      <c r="J2642" s="34"/>
      <c r="K2642" s="34"/>
      <c r="L2642" s="34"/>
      <c r="M2642" s="34"/>
      <c r="N2642" s="34"/>
      <c r="O2642" s="34"/>
      <c r="P2642" s="34"/>
      <c r="Q2642" s="34"/>
      <c r="R2642" s="34"/>
      <c r="S2642" s="34"/>
      <c r="T2642" s="34"/>
      <c r="U2642" s="34"/>
      <c r="V2642" s="34"/>
      <c r="W2642" s="34"/>
      <c r="X2642" s="34"/>
      <c r="Y2642" s="34"/>
      <c r="Z2642" s="34"/>
      <c r="AA2642" s="34"/>
      <c r="AB2642" s="34"/>
      <c r="AC2642" s="34"/>
    </row>
    <row r="2643" spans="2:29">
      <c r="B2643" s="23"/>
      <c r="C2643" s="23"/>
      <c r="D2643" s="34"/>
      <c r="E2643" s="34"/>
      <c r="F2643" s="34"/>
      <c r="G2643" s="34"/>
      <c r="H2643" s="34"/>
      <c r="I2643" s="34"/>
      <c r="J2643" s="34"/>
      <c r="K2643" s="34"/>
      <c r="L2643" s="34"/>
      <c r="M2643" s="34"/>
      <c r="N2643" s="34"/>
      <c r="O2643" s="34"/>
      <c r="P2643" s="34"/>
      <c r="Q2643" s="34"/>
      <c r="R2643" s="34"/>
      <c r="S2643" s="34"/>
      <c r="T2643" s="34"/>
      <c r="U2643" s="34"/>
      <c r="V2643" s="34"/>
      <c r="W2643" s="34"/>
      <c r="X2643" s="34"/>
      <c r="Y2643" s="34"/>
      <c r="Z2643" s="34"/>
      <c r="AA2643" s="34"/>
      <c r="AB2643" s="34"/>
      <c r="AC2643" s="34"/>
    </row>
    <row r="2644" spans="2:29">
      <c r="B2644" s="23"/>
      <c r="C2644" s="23"/>
      <c r="D2644" s="34"/>
      <c r="E2644" s="34"/>
      <c r="F2644" s="34"/>
      <c r="G2644" s="34"/>
      <c r="H2644" s="34"/>
      <c r="I2644" s="34"/>
      <c r="J2644" s="34"/>
      <c r="K2644" s="34"/>
      <c r="L2644" s="34"/>
      <c r="M2644" s="34"/>
      <c r="N2644" s="34"/>
      <c r="O2644" s="34"/>
      <c r="P2644" s="34"/>
      <c r="Q2644" s="34"/>
      <c r="R2644" s="34"/>
      <c r="S2644" s="34"/>
      <c r="T2644" s="34"/>
      <c r="U2644" s="34"/>
      <c r="V2644" s="34"/>
      <c r="W2644" s="34"/>
      <c r="X2644" s="34"/>
      <c r="Y2644" s="34"/>
      <c r="Z2644" s="34"/>
      <c r="AA2644" s="34"/>
      <c r="AB2644" s="34"/>
      <c r="AC2644" s="34"/>
    </row>
    <row r="2645" spans="2:29">
      <c r="B2645" s="23"/>
      <c r="C2645" s="23"/>
      <c r="D2645" s="34"/>
      <c r="E2645" s="34"/>
      <c r="F2645" s="34"/>
      <c r="G2645" s="34"/>
      <c r="H2645" s="34"/>
      <c r="I2645" s="34"/>
      <c r="J2645" s="34"/>
      <c r="K2645" s="34"/>
      <c r="L2645" s="34"/>
      <c r="M2645" s="34"/>
      <c r="N2645" s="34"/>
      <c r="O2645" s="34"/>
      <c r="P2645" s="34"/>
      <c r="Q2645" s="34"/>
      <c r="R2645" s="34"/>
      <c r="S2645" s="34"/>
      <c r="T2645" s="34"/>
      <c r="U2645" s="34"/>
      <c r="V2645" s="34"/>
      <c r="W2645" s="34"/>
      <c r="X2645" s="34"/>
      <c r="Y2645" s="34"/>
      <c r="Z2645" s="34"/>
      <c r="AA2645" s="34"/>
      <c r="AB2645" s="34"/>
      <c r="AC2645" s="34"/>
    </row>
    <row r="2646" spans="2:29">
      <c r="B2646" s="23"/>
      <c r="C2646" s="23"/>
      <c r="D2646" s="34"/>
      <c r="E2646" s="34"/>
      <c r="F2646" s="34"/>
      <c r="G2646" s="34"/>
      <c r="H2646" s="34"/>
      <c r="I2646" s="34"/>
      <c r="J2646" s="34"/>
      <c r="K2646" s="34"/>
      <c r="L2646" s="34"/>
      <c r="M2646" s="34"/>
      <c r="N2646" s="34"/>
      <c r="O2646" s="34"/>
      <c r="P2646" s="34"/>
      <c r="Q2646" s="34"/>
      <c r="R2646" s="34"/>
      <c r="S2646" s="34"/>
      <c r="T2646" s="34"/>
      <c r="U2646" s="34"/>
      <c r="V2646" s="34"/>
      <c r="W2646" s="34"/>
      <c r="X2646" s="34"/>
      <c r="Y2646" s="34"/>
      <c r="Z2646" s="34"/>
      <c r="AA2646" s="34"/>
      <c r="AB2646" s="34"/>
      <c r="AC2646" s="34"/>
    </row>
    <row r="2647" spans="2:29">
      <c r="B2647" s="23"/>
      <c r="C2647" s="23"/>
      <c r="D2647" s="34"/>
      <c r="E2647" s="34"/>
      <c r="F2647" s="34"/>
      <c r="G2647" s="34"/>
      <c r="H2647" s="34"/>
      <c r="I2647" s="34"/>
      <c r="J2647" s="34"/>
      <c r="K2647" s="34"/>
      <c r="L2647" s="34"/>
      <c r="M2647" s="34"/>
      <c r="N2647" s="34"/>
      <c r="O2647" s="34"/>
      <c r="P2647" s="34"/>
      <c r="Q2647" s="34"/>
      <c r="R2647" s="34"/>
      <c r="S2647" s="34"/>
      <c r="T2647" s="34"/>
      <c r="U2647" s="34"/>
      <c r="V2647" s="34"/>
      <c r="W2647" s="34"/>
      <c r="X2647" s="34"/>
      <c r="Y2647" s="34"/>
      <c r="Z2647" s="34"/>
      <c r="AA2647" s="34"/>
      <c r="AB2647" s="34"/>
      <c r="AC2647" s="34"/>
    </row>
    <row r="2648" spans="2:29">
      <c r="B2648" s="23"/>
      <c r="C2648" s="23"/>
      <c r="D2648" s="34"/>
      <c r="E2648" s="34"/>
      <c r="F2648" s="34"/>
      <c r="G2648" s="34"/>
      <c r="H2648" s="34"/>
      <c r="I2648" s="34"/>
      <c r="J2648" s="34"/>
      <c r="K2648" s="34"/>
      <c r="L2648" s="34"/>
      <c r="M2648" s="34"/>
      <c r="N2648" s="34"/>
      <c r="O2648" s="34"/>
      <c r="P2648" s="34"/>
      <c r="Q2648" s="34"/>
      <c r="R2648" s="34"/>
      <c r="S2648" s="34"/>
      <c r="T2648" s="34"/>
      <c r="U2648" s="34"/>
      <c r="V2648" s="34"/>
      <c r="W2648" s="34"/>
      <c r="X2648" s="34"/>
      <c r="Y2648" s="34"/>
      <c r="Z2648" s="34"/>
      <c r="AA2648" s="34"/>
      <c r="AB2648" s="34"/>
      <c r="AC2648" s="34"/>
    </row>
    <row r="2649" spans="2:29">
      <c r="B2649" s="23"/>
      <c r="C2649" s="23"/>
      <c r="D2649" s="34"/>
      <c r="E2649" s="34"/>
      <c r="F2649" s="34"/>
      <c r="G2649" s="34"/>
      <c r="H2649" s="34"/>
      <c r="I2649" s="34"/>
      <c r="J2649" s="34"/>
      <c r="K2649" s="34"/>
      <c r="L2649" s="34"/>
      <c r="M2649" s="34"/>
      <c r="N2649" s="34"/>
      <c r="O2649" s="34"/>
      <c r="P2649" s="34"/>
      <c r="Q2649" s="34"/>
      <c r="R2649" s="34"/>
      <c r="S2649" s="34"/>
      <c r="T2649" s="34"/>
      <c r="U2649" s="34"/>
      <c r="V2649" s="34"/>
      <c r="W2649" s="34"/>
      <c r="X2649" s="34"/>
      <c r="Y2649" s="34"/>
      <c r="Z2649" s="34"/>
      <c r="AA2649" s="34"/>
      <c r="AB2649" s="34"/>
      <c r="AC2649" s="34"/>
    </row>
    <row r="2650" spans="2:29">
      <c r="B2650" s="23"/>
      <c r="C2650" s="23"/>
      <c r="D2650" s="34"/>
      <c r="E2650" s="34"/>
      <c r="F2650" s="34"/>
      <c r="G2650" s="34"/>
      <c r="H2650" s="34"/>
      <c r="I2650" s="34"/>
      <c r="J2650" s="34"/>
      <c r="K2650" s="34"/>
      <c r="L2650" s="34"/>
      <c r="M2650" s="34"/>
      <c r="N2650" s="34"/>
      <c r="O2650" s="34"/>
      <c r="P2650" s="34"/>
      <c r="Q2650" s="34"/>
      <c r="R2650" s="34"/>
      <c r="S2650" s="34"/>
      <c r="T2650" s="34"/>
      <c r="U2650" s="34"/>
      <c r="V2650" s="34"/>
      <c r="W2650" s="34"/>
      <c r="X2650" s="34"/>
      <c r="Y2650" s="34"/>
      <c r="Z2650" s="34"/>
      <c r="AA2650" s="34"/>
      <c r="AB2650" s="34"/>
      <c r="AC2650" s="34"/>
    </row>
    <row r="2651" spans="2:29">
      <c r="B2651" s="23"/>
      <c r="C2651" s="23"/>
      <c r="D2651" s="34"/>
      <c r="E2651" s="34"/>
      <c r="F2651" s="34"/>
      <c r="G2651" s="34"/>
      <c r="H2651" s="34"/>
      <c r="I2651" s="34"/>
      <c r="J2651" s="34"/>
      <c r="K2651" s="34"/>
      <c r="L2651" s="34"/>
      <c r="M2651" s="34"/>
      <c r="N2651" s="34"/>
      <c r="O2651" s="34"/>
      <c r="P2651" s="34"/>
      <c r="Q2651" s="34"/>
      <c r="R2651" s="34"/>
      <c r="S2651" s="34"/>
      <c r="T2651" s="34"/>
      <c r="U2651" s="34"/>
      <c r="V2651" s="34"/>
      <c r="W2651" s="34"/>
      <c r="X2651" s="34"/>
      <c r="Y2651" s="34"/>
      <c r="Z2651" s="34"/>
      <c r="AA2651" s="34"/>
      <c r="AB2651" s="34"/>
      <c r="AC2651" s="34"/>
    </row>
    <row r="2652" spans="2:29">
      <c r="B2652" s="23"/>
      <c r="C2652" s="23"/>
      <c r="D2652" s="34"/>
      <c r="E2652" s="34"/>
      <c r="F2652" s="34"/>
      <c r="G2652" s="34"/>
      <c r="H2652" s="34"/>
      <c r="I2652" s="34"/>
      <c r="J2652" s="34"/>
      <c r="K2652" s="34"/>
      <c r="L2652" s="34"/>
      <c r="M2652" s="34"/>
      <c r="N2652" s="34"/>
      <c r="O2652" s="34"/>
      <c r="P2652" s="34"/>
      <c r="Q2652" s="34"/>
      <c r="R2652" s="34"/>
      <c r="S2652" s="34"/>
      <c r="T2652" s="34"/>
      <c r="U2652" s="34"/>
      <c r="V2652" s="34"/>
      <c r="W2652" s="34"/>
      <c r="X2652" s="34"/>
      <c r="Y2652" s="34"/>
      <c r="Z2652" s="34"/>
      <c r="AA2652" s="34"/>
      <c r="AB2652" s="34"/>
      <c r="AC2652" s="34"/>
    </row>
    <row r="2653" spans="2:29">
      <c r="B2653" s="23"/>
      <c r="C2653" s="23"/>
      <c r="D2653" s="34"/>
      <c r="E2653" s="34"/>
      <c r="F2653" s="34"/>
      <c r="G2653" s="34"/>
      <c r="H2653" s="34"/>
      <c r="I2653" s="34"/>
      <c r="J2653" s="34"/>
      <c r="K2653" s="34"/>
      <c r="L2653" s="34"/>
      <c r="M2653" s="34"/>
      <c r="N2653" s="34"/>
      <c r="O2653" s="34"/>
      <c r="P2653" s="34"/>
      <c r="Q2653" s="34"/>
      <c r="R2653" s="34"/>
      <c r="S2653" s="34"/>
      <c r="T2653" s="34"/>
      <c r="U2653" s="34"/>
      <c r="V2653" s="34"/>
      <c r="W2653" s="34"/>
      <c r="X2653" s="34"/>
      <c r="Y2653" s="34"/>
      <c r="Z2653" s="34"/>
      <c r="AA2653" s="34"/>
      <c r="AB2653" s="34"/>
      <c r="AC2653" s="34"/>
    </row>
    <row r="2654" spans="2:29">
      <c r="B2654" s="23"/>
      <c r="C2654" s="23"/>
      <c r="D2654" s="34"/>
      <c r="E2654" s="34"/>
      <c r="F2654" s="34"/>
      <c r="G2654" s="34"/>
      <c r="H2654" s="34"/>
      <c r="I2654" s="34"/>
      <c r="J2654" s="34"/>
      <c r="K2654" s="34"/>
      <c r="L2654" s="34"/>
      <c r="M2654" s="34"/>
      <c r="N2654" s="34"/>
      <c r="O2654" s="34"/>
      <c r="P2654" s="34"/>
      <c r="Q2654" s="34"/>
      <c r="R2654" s="34"/>
      <c r="S2654" s="34"/>
      <c r="T2654" s="34"/>
      <c r="U2654" s="34"/>
      <c r="V2654" s="34"/>
      <c r="W2654" s="34"/>
      <c r="X2654" s="34"/>
      <c r="Y2654" s="34"/>
      <c r="Z2654" s="34"/>
      <c r="AA2654" s="34"/>
      <c r="AB2654" s="34"/>
      <c r="AC2654" s="34"/>
    </row>
    <row r="2655" spans="2:29">
      <c r="B2655" s="23"/>
      <c r="C2655" s="23"/>
      <c r="D2655" s="34"/>
      <c r="E2655" s="34"/>
      <c r="F2655" s="34"/>
      <c r="G2655" s="34"/>
      <c r="H2655" s="34"/>
      <c r="I2655" s="34"/>
      <c r="J2655" s="34"/>
      <c r="K2655" s="34"/>
      <c r="L2655" s="34"/>
      <c r="M2655" s="34"/>
      <c r="N2655" s="34"/>
      <c r="O2655" s="34"/>
      <c r="P2655" s="34"/>
      <c r="Q2655" s="34"/>
      <c r="R2655" s="34"/>
      <c r="S2655" s="34"/>
      <c r="T2655" s="34"/>
      <c r="U2655" s="34"/>
      <c r="V2655" s="34"/>
      <c r="W2655" s="34"/>
      <c r="X2655" s="34"/>
      <c r="Y2655" s="34"/>
      <c r="Z2655" s="34"/>
      <c r="AA2655" s="34"/>
      <c r="AB2655" s="34"/>
      <c r="AC2655" s="34"/>
    </row>
    <row r="2656" spans="2:29">
      <c r="B2656" s="23"/>
      <c r="C2656" s="23"/>
      <c r="D2656" s="34"/>
      <c r="E2656" s="34"/>
      <c r="F2656" s="34"/>
      <c r="G2656" s="34"/>
      <c r="H2656" s="34"/>
      <c r="I2656" s="34"/>
      <c r="J2656" s="34"/>
      <c r="K2656" s="34"/>
      <c r="L2656" s="34"/>
      <c r="M2656" s="34"/>
      <c r="N2656" s="34"/>
      <c r="O2656" s="34"/>
      <c r="P2656" s="34"/>
      <c r="Q2656" s="34"/>
      <c r="R2656" s="34"/>
      <c r="S2656" s="34"/>
      <c r="T2656" s="34"/>
      <c r="U2656" s="34"/>
      <c r="V2656" s="34"/>
      <c r="W2656" s="34"/>
      <c r="X2656" s="34"/>
      <c r="Y2656" s="34"/>
      <c r="Z2656" s="34"/>
      <c r="AA2656" s="34"/>
      <c r="AB2656" s="34"/>
      <c r="AC2656" s="34"/>
    </row>
    <row r="2657" spans="2:29">
      <c r="B2657" s="23"/>
      <c r="C2657" s="23"/>
      <c r="D2657" s="34"/>
      <c r="E2657" s="34"/>
      <c r="F2657" s="34"/>
      <c r="G2657" s="34"/>
      <c r="H2657" s="34"/>
      <c r="I2657" s="34"/>
      <c r="J2657" s="34"/>
      <c r="K2657" s="34"/>
      <c r="L2657" s="34"/>
      <c r="M2657" s="34"/>
      <c r="N2657" s="34"/>
      <c r="O2657" s="34"/>
      <c r="P2657" s="34"/>
      <c r="Q2657" s="34"/>
      <c r="R2657" s="34"/>
      <c r="S2657" s="34"/>
      <c r="T2657" s="34"/>
      <c r="U2657" s="34"/>
      <c r="V2657" s="34"/>
      <c r="W2657" s="34"/>
      <c r="X2657" s="34"/>
      <c r="Y2657" s="34"/>
      <c r="Z2657" s="34"/>
      <c r="AA2657" s="34"/>
      <c r="AB2657" s="34"/>
      <c r="AC2657" s="34"/>
    </row>
    <row r="2658" spans="2:29">
      <c r="B2658" s="23"/>
      <c r="C2658" s="23"/>
      <c r="D2658" s="34"/>
      <c r="E2658" s="34"/>
      <c r="F2658" s="34"/>
      <c r="G2658" s="34"/>
      <c r="H2658" s="34"/>
      <c r="I2658" s="34"/>
      <c r="J2658" s="34"/>
      <c r="K2658" s="34"/>
      <c r="L2658" s="34"/>
      <c r="M2658" s="34"/>
      <c r="N2658" s="34"/>
      <c r="O2658" s="34"/>
      <c r="P2658" s="34"/>
      <c r="Q2658" s="34"/>
      <c r="R2658" s="34"/>
      <c r="S2658" s="34"/>
      <c r="T2658" s="34"/>
      <c r="U2658" s="34"/>
      <c r="V2658" s="34"/>
      <c r="W2658" s="34"/>
      <c r="X2658" s="34"/>
      <c r="Y2658" s="34"/>
      <c r="Z2658" s="34"/>
      <c r="AA2658" s="34"/>
      <c r="AB2658" s="34"/>
      <c r="AC2658" s="34"/>
    </row>
    <row r="2659" spans="2:29">
      <c r="B2659" s="23"/>
      <c r="C2659" s="23"/>
      <c r="D2659" s="34"/>
      <c r="E2659" s="34"/>
      <c r="F2659" s="34"/>
      <c r="G2659" s="34"/>
      <c r="H2659" s="34"/>
      <c r="I2659" s="34"/>
      <c r="J2659" s="34"/>
      <c r="K2659" s="34"/>
      <c r="L2659" s="34"/>
      <c r="M2659" s="34"/>
      <c r="N2659" s="34"/>
      <c r="O2659" s="34"/>
      <c r="P2659" s="34"/>
      <c r="Q2659" s="34"/>
      <c r="R2659" s="34"/>
      <c r="S2659" s="34"/>
      <c r="T2659" s="34"/>
      <c r="U2659" s="34"/>
      <c r="V2659" s="34"/>
      <c r="W2659" s="34"/>
      <c r="X2659" s="34"/>
      <c r="Y2659" s="34"/>
      <c r="Z2659" s="34"/>
      <c r="AA2659" s="34"/>
      <c r="AB2659" s="34"/>
      <c r="AC2659" s="34"/>
    </row>
    <row r="2660" spans="2:29">
      <c r="B2660" s="23"/>
      <c r="C2660" s="23"/>
      <c r="D2660" s="34"/>
      <c r="E2660" s="34"/>
      <c r="F2660" s="34"/>
      <c r="G2660" s="34"/>
      <c r="H2660" s="34"/>
      <c r="I2660" s="34"/>
      <c r="J2660" s="34"/>
      <c r="K2660" s="34"/>
      <c r="L2660" s="34"/>
      <c r="M2660" s="34"/>
      <c r="N2660" s="34"/>
      <c r="O2660" s="34"/>
      <c r="P2660" s="34"/>
      <c r="Q2660" s="34"/>
      <c r="R2660" s="34"/>
      <c r="S2660" s="34"/>
      <c r="T2660" s="34"/>
      <c r="U2660" s="34"/>
      <c r="V2660" s="34"/>
      <c r="W2660" s="34"/>
      <c r="X2660" s="34"/>
      <c r="Y2660" s="34"/>
      <c r="Z2660" s="34"/>
      <c r="AA2660" s="34"/>
      <c r="AB2660" s="34"/>
      <c r="AC2660" s="34"/>
    </row>
    <row r="2661" spans="2:29">
      <c r="B2661" s="23"/>
      <c r="C2661" s="23"/>
      <c r="D2661" s="34"/>
      <c r="E2661" s="34"/>
      <c r="F2661" s="34"/>
      <c r="G2661" s="34"/>
      <c r="H2661" s="34"/>
      <c r="I2661" s="34"/>
      <c r="J2661" s="34"/>
      <c r="K2661" s="34"/>
      <c r="L2661" s="34"/>
      <c r="M2661" s="34"/>
      <c r="N2661" s="34"/>
      <c r="O2661" s="34"/>
      <c r="P2661" s="34"/>
      <c r="Q2661" s="34"/>
      <c r="R2661" s="34"/>
      <c r="S2661" s="34"/>
      <c r="T2661" s="34"/>
      <c r="U2661" s="34"/>
      <c r="V2661" s="34"/>
      <c r="W2661" s="34"/>
      <c r="X2661" s="34"/>
      <c r="Y2661" s="34"/>
      <c r="Z2661" s="34"/>
      <c r="AA2661" s="34"/>
      <c r="AB2661" s="34"/>
      <c r="AC2661" s="34"/>
    </row>
    <row r="2662" spans="2:29">
      <c r="B2662" s="23"/>
      <c r="C2662" s="23"/>
      <c r="D2662" s="34"/>
      <c r="E2662" s="34"/>
      <c r="F2662" s="34"/>
      <c r="G2662" s="34"/>
      <c r="H2662" s="34"/>
      <c r="I2662" s="34"/>
      <c r="J2662" s="34"/>
      <c r="K2662" s="34"/>
      <c r="L2662" s="34"/>
      <c r="M2662" s="34"/>
      <c r="N2662" s="34"/>
      <c r="O2662" s="34"/>
      <c r="P2662" s="34"/>
      <c r="Q2662" s="34"/>
      <c r="R2662" s="34"/>
      <c r="S2662" s="34"/>
      <c r="T2662" s="34"/>
      <c r="U2662" s="34"/>
      <c r="V2662" s="34"/>
      <c r="W2662" s="34"/>
      <c r="X2662" s="34"/>
      <c r="Y2662" s="34"/>
      <c r="Z2662" s="34"/>
      <c r="AA2662" s="34"/>
      <c r="AB2662" s="34"/>
      <c r="AC2662" s="34"/>
    </row>
    <row r="2663" spans="2:29">
      <c r="B2663" s="23"/>
      <c r="C2663" s="23"/>
      <c r="D2663" s="34"/>
      <c r="E2663" s="34"/>
      <c r="F2663" s="34"/>
      <c r="G2663" s="34"/>
      <c r="H2663" s="34"/>
      <c r="I2663" s="34"/>
      <c r="J2663" s="34"/>
      <c r="K2663" s="34"/>
      <c r="L2663" s="34"/>
      <c r="M2663" s="34"/>
      <c r="N2663" s="34"/>
      <c r="O2663" s="34"/>
      <c r="P2663" s="34"/>
      <c r="Q2663" s="34"/>
      <c r="R2663" s="34"/>
      <c r="S2663" s="34"/>
      <c r="T2663" s="34"/>
      <c r="U2663" s="34"/>
      <c r="V2663" s="34"/>
      <c r="W2663" s="34"/>
      <c r="X2663" s="34"/>
      <c r="Y2663" s="34"/>
      <c r="Z2663" s="34"/>
      <c r="AA2663" s="34"/>
      <c r="AB2663" s="34"/>
      <c r="AC2663" s="34"/>
    </row>
    <row r="2664" spans="2:29">
      <c r="B2664" s="23"/>
      <c r="C2664" s="23"/>
      <c r="D2664" s="34"/>
      <c r="E2664" s="34"/>
      <c r="F2664" s="34"/>
      <c r="G2664" s="34"/>
      <c r="H2664" s="34"/>
      <c r="I2664" s="34"/>
      <c r="J2664" s="34"/>
      <c r="K2664" s="34"/>
      <c r="L2664" s="34"/>
      <c r="M2664" s="34"/>
      <c r="N2664" s="34"/>
      <c r="O2664" s="34"/>
      <c r="P2664" s="34"/>
      <c r="Q2664" s="34"/>
      <c r="R2664" s="34"/>
      <c r="S2664" s="34"/>
      <c r="T2664" s="34"/>
      <c r="U2664" s="34"/>
      <c r="V2664" s="34"/>
      <c r="W2664" s="34"/>
      <c r="X2664" s="34"/>
      <c r="Y2664" s="34"/>
      <c r="Z2664" s="34"/>
      <c r="AA2664" s="34"/>
      <c r="AB2664" s="34"/>
      <c r="AC2664" s="34"/>
    </row>
    <row r="2665" spans="2:29">
      <c r="B2665" s="23"/>
      <c r="C2665" s="23"/>
      <c r="D2665" s="34"/>
      <c r="E2665" s="34"/>
      <c r="F2665" s="34"/>
      <c r="G2665" s="34"/>
      <c r="H2665" s="34"/>
      <c r="I2665" s="34"/>
      <c r="J2665" s="34"/>
      <c r="K2665" s="34"/>
      <c r="L2665" s="34"/>
      <c r="M2665" s="34"/>
      <c r="N2665" s="34"/>
      <c r="O2665" s="34"/>
      <c r="P2665" s="34"/>
      <c r="Q2665" s="34"/>
      <c r="R2665" s="34"/>
      <c r="S2665" s="34"/>
      <c r="T2665" s="34"/>
      <c r="U2665" s="34"/>
      <c r="V2665" s="34"/>
      <c r="W2665" s="34"/>
      <c r="X2665" s="34"/>
      <c r="Y2665" s="34"/>
      <c r="Z2665" s="34"/>
      <c r="AA2665" s="34"/>
      <c r="AB2665" s="34"/>
      <c r="AC2665" s="34"/>
    </row>
    <row r="2666" spans="2:29">
      <c r="B2666" s="23"/>
      <c r="C2666" s="23"/>
      <c r="D2666" s="34"/>
      <c r="E2666" s="34"/>
      <c r="F2666" s="34"/>
      <c r="G2666" s="34"/>
      <c r="H2666" s="34"/>
      <c r="I2666" s="34"/>
      <c r="J2666" s="34"/>
      <c r="K2666" s="34"/>
      <c r="L2666" s="34"/>
      <c r="M2666" s="34"/>
      <c r="N2666" s="34"/>
      <c r="O2666" s="34"/>
      <c r="P2666" s="34"/>
      <c r="Q2666" s="34"/>
      <c r="R2666" s="34"/>
      <c r="S2666" s="34"/>
      <c r="T2666" s="34"/>
      <c r="U2666" s="34"/>
      <c r="V2666" s="34"/>
      <c r="W2666" s="34"/>
      <c r="X2666" s="34"/>
      <c r="Y2666" s="34"/>
      <c r="Z2666" s="34"/>
      <c r="AA2666" s="34"/>
      <c r="AB2666" s="34"/>
      <c r="AC2666" s="34"/>
    </row>
    <row r="2667" spans="2:29">
      <c r="B2667" s="23"/>
      <c r="C2667" s="23"/>
      <c r="D2667" s="34"/>
      <c r="E2667" s="34"/>
      <c r="F2667" s="34"/>
      <c r="G2667" s="34"/>
      <c r="H2667" s="34"/>
      <c r="I2667" s="34"/>
      <c r="J2667" s="34"/>
      <c r="K2667" s="34"/>
      <c r="L2667" s="34"/>
      <c r="M2667" s="34"/>
      <c r="N2667" s="34"/>
      <c r="O2667" s="34"/>
      <c r="P2667" s="34"/>
      <c r="Q2667" s="34"/>
      <c r="R2667" s="34"/>
      <c r="S2667" s="34"/>
      <c r="T2667" s="34"/>
      <c r="U2667" s="34"/>
      <c r="V2667" s="34"/>
      <c r="W2667" s="34"/>
      <c r="X2667" s="34"/>
      <c r="Y2667" s="34"/>
      <c r="Z2667" s="34"/>
      <c r="AA2667" s="34"/>
      <c r="AB2667" s="34"/>
      <c r="AC2667" s="34"/>
    </row>
    <row r="2668" spans="2:29">
      <c r="B2668" s="23"/>
      <c r="C2668" s="23"/>
      <c r="D2668" s="34"/>
      <c r="E2668" s="34"/>
      <c r="F2668" s="34"/>
      <c r="G2668" s="34"/>
      <c r="H2668" s="34"/>
      <c r="I2668" s="34"/>
      <c r="J2668" s="34"/>
      <c r="K2668" s="34"/>
      <c r="L2668" s="34"/>
      <c r="M2668" s="34"/>
      <c r="N2668" s="34"/>
      <c r="O2668" s="34"/>
      <c r="P2668" s="34"/>
      <c r="Q2668" s="34"/>
      <c r="R2668" s="34"/>
      <c r="S2668" s="34"/>
      <c r="T2668" s="34"/>
      <c r="U2668" s="34"/>
      <c r="V2668" s="34"/>
      <c r="W2668" s="34"/>
      <c r="X2668" s="34"/>
      <c r="Y2668" s="34"/>
      <c r="Z2668" s="34"/>
      <c r="AA2668" s="34"/>
      <c r="AB2668" s="34"/>
      <c r="AC2668" s="34"/>
    </row>
    <row r="2669" spans="2:29">
      <c r="B2669" s="23"/>
      <c r="C2669" s="23"/>
      <c r="D2669" s="34"/>
      <c r="E2669" s="34"/>
      <c r="F2669" s="34"/>
      <c r="G2669" s="34"/>
      <c r="H2669" s="34"/>
      <c r="I2669" s="34"/>
      <c r="J2669" s="34"/>
      <c r="K2669" s="34"/>
      <c r="L2669" s="34"/>
      <c r="M2669" s="34"/>
      <c r="N2669" s="34"/>
      <c r="O2669" s="34"/>
      <c r="P2669" s="34"/>
      <c r="Q2669" s="34"/>
      <c r="R2669" s="34"/>
      <c r="S2669" s="34"/>
      <c r="T2669" s="34"/>
      <c r="U2669" s="34"/>
      <c r="V2669" s="34"/>
      <c r="W2669" s="34"/>
      <c r="X2669" s="34"/>
      <c r="Y2669" s="34"/>
      <c r="Z2669" s="34"/>
      <c r="AA2669" s="34"/>
      <c r="AB2669" s="34"/>
      <c r="AC2669" s="34"/>
    </row>
    <row r="2670" spans="2:29">
      <c r="B2670" s="23"/>
      <c r="C2670" s="23"/>
      <c r="D2670" s="34"/>
      <c r="E2670" s="34"/>
      <c r="F2670" s="34"/>
      <c r="G2670" s="34"/>
      <c r="H2670" s="34"/>
      <c r="I2670" s="34"/>
      <c r="J2670" s="34"/>
      <c r="K2670" s="34"/>
      <c r="L2670" s="34"/>
      <c r="M2670" s="34"/>
      <c r="N2670" s="34"/>
      <c r="O2670" s="34"/>
      <c r="P2670" s="34"/>
      <c r="Q2670" s="34"/>
      <c r="R2670" s="34"/>
      <c r="S2670" s="34"/>
      <c r="T2670" s="34"/>
      <c r="U2670" s="34"/>
      <c r="V2670" s="34"/>
      <c r="W2670" s="34"/>
      <c r="X2670" s="34"/>
      <c r="Y2670" s="34"/>
      <c r="Z2670" s="34"/>
      <c r="AA2670" s="34"/>
      <c r="AB2670" s="34"/>
      <c r="AC2670" s="34"/>
    </row>
    <row r="2671" spans="2:29">
      <c r="B2671" s="23"/>
      <c r="C2671" s="23"/>
      <c r="D2671" s="34"/>
      <c r="E2671" s="34"/>
      <c r="F2671" s="34"/>
      <c r="G2671" s="34"/>
      <c r="H2671" s="34"/>
      <c r="I2671" s="34"/>
      <c r="J2671" s="34"/>
      <c r="K2671" s="34"/>
      <c r="L2671" s="34"/>
      <c r="M2671" s="34"/>
      <c r="N2671" s="34"/>
      <c r="O2671" s="34"/>
      <c r="P2671" s="34"/>
      <c r="Q2671" s="34"/>
      <c r="R2671" s="34"/>
      <c r="S2671" s="34"/>
      <c r="T2671" s="34"/>
      <c r="U2671" s="34"/>
      <c r="V2671" s="34"/>
      <c r="W2671" s="34"/>
      <c r="X2671" s="34"/>
      <c r="Y2671" s="34"/>
      <c r="Z2671" s="34"/>
      <c r="AA2671" s="34"/>
      <c r="AB2671" s="34"/>
      <c r="AC2671" s="34"/>
    </row>
    <row r="2672" spans="2:29">
      <c r="B2672" s="23"/>
      <c r="C2672" s="23"/>
      <c r="D2672" s="34"/>
      <c r="E2672" s="34"/>
      <c r="F2672" s="34"/>
      <c r="G2672" s="34"/>
      <c r="H2672" s="34"/>
      <c r="I2672" s="34"/>
      <c r="J2672" s="34"/>
      <c r="K2672" s="34"/>
      <c r="L2672" s="34"/>
      <c r="M2672" s="34"/>
      <c r="N2672" s="34"/>
      <c r="O2672" s="34"/>
      <c r="P2672" s="34"/>
      <c r="Q2672" s="34"/>
      <c r="R2672" s="34"/>
      <c r="S2672" s="34"/>
      <c r="T2672" s="34"/>
      <c r="U2672" s="34"/>
      <c r="V2672" s="34"/>
      <c r="W2672" s="34"/>
      <c r="X2672" s="34"/>
      <c r="Y2672" s="34"/>
      <c r="Z2672" s="34"/>
      <c r="AA2672" s="34"/>
      <c r="AB2672" s="34"/>
      <c r="AC2672" s="34"/>
    </row>
    <row r="2673" spans="2:29">
      <c r="B2673" s="23"/>
      <c r="C2673" s="23"/>
      <c r="D2673" s="34"/>
      <c r="E2673" s="34"/>
      <c r="F2673" s="34"/>
      <c r="G2673" s="34"/>
      <c r="H2673" s="34"/>
      <c r="I2673" s="34"/>
      <c r="J2673" s="34"/>
      <c r="K2673" s="34"/>
      <c r="L2673" s="34"/>
      <c r="M2673" s="34"/>
      <c r="N2673" s="34"/>
      <c r="O2673" s="34"/>
      <c r="P2673" s="34"/>
      <c r="Q2673" s="34"/>
      <c r="R2673" s="34"/>
      <c r="S2673" s="34"/>
      <c r="T2673" s="34"/>
      <c r="U2673" s="34"/>
      <c r="V2673" s="34"/>
      <c r="W2673" s="34"/>
      <c r="X2673" s="34"/>
      <c r="Y2673" s="34"/>
      <c r="Z2673" s="34"/>
      <c r="AA2673" s="34"/>
      <c r="AB2673" s="34"/>
      <c r="AC2673" s="34"/>
    </row>
    <row r="2674" spans="2:29">
      <c r="B2674" s="23"/>
      <c r="C2674" s="23"/>
      <c r="D2674" s="34"/>
      <c r="E2674" s="34"/>
      <c r="F2674" s="34"/>
      <c r="G2674" s="34"/>
      <c r="H2674" s="34"/>
      <c r="I2674" s="34"/>
      <c r="J2674" s="34"/>
      <c r="K2674" s="34"/>
      <c r="L2674" s="34"/>
      <c r="M2674" s="34"/>
      <c r="N2674" s="34"/>
      <c r="O2674" s="34"/>
      <c r="P2674" s="34"/>
      <c r="Q2674" s="34"/>
      <c r="R2674" s="34"/>
      <c r="S2674" s="34"/>
      <c r="T2674" s="34"/>
      <c r="U2674" s="34"/>
      <c r="V2674" s="34"/>
      <c r="W2674" s="34"/>
      <c r="X2674" s="34"/>
      <c r="Y2674" s="34"/>
      <c r="Z2674" s="34"/>
      <c r="AA2674" s="34"/>
      <c r="AB2674" s="34"/>
      <c r="AC2674" s="34"/>
    </row>
    <row r="2675" spans="2:29">
      <c r="B2675" s="23"/>
      <c r="C2675" s="23"/>
      <c r="D2675" s="34"/>
      <c r="E2675" s="34"/>
      <c r="F2675" s="34"/>
      <c r="G2675" s="34"/>
      <c r="H2675" s="34"/>
      <c r="I2675" s="34"/>
      <c r="J2675" s="34"/>
      <c r="K2675" s="34"/>
      <c r="L2675" s="34"/>
      <c r="M2675" s="34"/>
      <c r="N2675" s="34"/>
      <c r="O2675" s="34"/>
      <c r="P2675" s="34"/>
      <c r="Q2675" s="34"/>
      <c r="R2675" s="34"/>
      <c r="S2675" s="34"/>
      <c r="T2675" s="34"/>
      <c r="U2675" s="34"/>
      <c r="V2675" s="34"/>
      <c r="W2675" s="34"/>
      <c r="X2675" s="34"/>
      <c r="Y2675" s="34"/>
      <c r="Z2675" s="34"/>
      <c r="AA2675" s="34"/>
      <c r="AB2675" s="34"/>
      <c r="AC2675" s="34"/>
    </row>
    <row r="2676" spans="2:29">
      <c r="B2676" s="23"/>
      <c r="C2676" s="23"/>
      <c r="D2676" s="34"/>
      <c r="E2676" s="34"/>
      <c r="F2676" s="34"/>
      <c r="G2676" s="34"/>
      <c r="H2676" s="34"/>
      <c r="I2676" s="34"/>
      <c r="J2676" s="34"/>
      <c r="K2676" s="34"/>
      <c r="L2676" s="34"/>
      <c r="M2676" s="34"/>
      <c r="N2676" s="34"/>
      <c r="O2676" s="34"/>
      <c r="P2676" s="34"/>
      <c r="Q2676" s="34"/>
      <c r="R2676" s="34"/>
      <c r="S2676" s="34"/>
      <c r="T2676" s="34"/>
      <c r="U2676" s="34"/>
      <c r="V2676" s="34"/>
      <c r="W2676" s="34"/>
      <c r="X2676" s="34"/>
      <c r="Y2676" s="34"/>
      <c r="Z2676" s="34"/>
      <c r="AA2676" s="34"/>
      <c r="AB2676" s="34"/>
      <c r="AC2676" s="34"/>
    </row>
    <row r="2677" spans="2:29">
      <c r="B2677" s="23"/>
      <c r="C2677" s="23"/>
      <c r="D2677" s="34"/>
      <c r="E2677" s="34"/>
      <c r="F2677" s="34"/>
      <c r="G2677" s="34"/>
      <c r="H2677" s="34"/>
      <c r="I2677" s="34"/>
      <c r="J2677" s="34"/>
      <c r="K2677" s="34"/>
      <c r="L2677" s="34"/>
      <c r="M2677" s="34"/>
      <c r="N2677" s="34"/>
      <c r="O2677" s="34"/>
      <c r="P2677" s="34"/>
      <c r="Q2677" s="34"/>
      <c r="R2677" s="34"/>
      <c r="S2677" s="34"/>
      <c r="T2677" s="34"/>
      <c r="U2677" s="34"/>
      <c r="V2677" s="34"/>
      <c r="W2677" s="34"/>
      <c r="X2677" s="34"/>
      <c r="Y2677" s="34"/>
      <c r="Z2677" s="34"/>
      <c r="AA2677" s="34"/>
      <c r="AB2677" s="34"/>
      <c r="AC2677" s="34"/>
    </row>
    <row r="2678" spans="2:29">
      <c r="B2678" s="23"/>
      <c r="C2678" s="23"/>
      <c r="D2678" s="34"/>
      <c r="E2678" s="34"/>
      <c r="F2678" s="34"/>
      <c r="G2678" s="34"/>
      <c r="H2678" s="34"/>
      <c r="I2678" s="34"/>
      <c r="J2678" s="34"/>
      <c r="K2678" s="34"/>
      <c r="L2678" s="34"/>
      <c r="M2678" s="34"/>
      <c r="N2678" s="34"/>
      <c r="O2678" s="34"/>
      <c r="P2678" s="34"/>
      <c r="Q2678" s="34"/>
      <c r="R2678" s="34"/>
      <c r="S2678" s="34"/>
      <c r="T2678" s="34"/>
      <c r="U2678" s="34"/>
      <c r="V2678" s="34"/>
      <c r="W2678" s="34"/>
      <c r="X2678" s="34"/>
      <c r="Y2678" s="34"/>
      <c r="Z2678" s="34"/>
      <c r="AA2678" s="34"/>
      <c r="AB2678" s="34"/>
      <c r="AC2678" s="34"/>
    </row>
    <row r="2679" spans="2:29">
      <c r="B2679" s="23"/>
      <c r="C2679" s="23"/>
      <c r="D2679" s="34"/>
      <c r="E2679" s="34"/>
      <c r="F2679" s="34"/>
      <c r="G2679" s="34"/>
      <c r="H2679" s="34"/>
      <c r="I2679" s="34"/>
      <c r="J2679" s="34"/>
      <c r="K2679" s="34"/>
      <c r="L2679" s="34"/>
      <c r="M2679" s="34"/>
      <c r="N2679" s="34"/>
      <c r="O2679" s="34"/>
      <c r="P2679" s="34"/>
      <c r="Q2679" s="34"/>
      <c r="R2679" s="34"/>
      <c r="S2679" s="34"/>
      <c r="T2679" s="34"/>
      <c r="U2679" s="34"/>
      <c r="V2679" s="34"/>
      <c r="W2679" s="34"/>
      <c r="X2679" s="34"/>
      <c r="Y2679" s="34"/>
      <c r="Z2679" s="34"/>
      <c r="AA2679" s="34"/>
      <c r="AB2679" s="34"/>
      <c r="AC2679" s="34"/>
    </row>
    <row r="2680" spans="2:29">
      <c r="B2680" s="23"/>
      <c r="C2680" s="23"/>
      <c r="D2680" s="34"/>
      <c r="E2680" s="34"/>
      <c r="F2680" s="34"/>
      <c r="G2680" s="34"/>
      <c r="H2680" s="34"/>
      <c r="I2680" s="34"/>
      <c r="J2680" s="34"/>
      <c r="K2680" s="34"/>
      <c r="L2680" s="34"/>
      <c r="M2680" s="34"/>
      <c r="N2680" s="34"/>
      <c r="O2680" s="34"/>
      <c r="P2680" s="34"/>
      <c r="Q2680" s="34"/>
      <c r="R2680" s="34"/>
      <c r="S2680" s="34"/>
      <c r="T2680" s="34"/>
      <c r="U2680" s="34"/>
      <c r="V2680" s="34"/>
      <c r="W2680" s="34"/>
      <c r="X2680" s="34"/>
      <c r="Y2680" s="34"/>
      <c r="Z2680" s="34"/>
      <c r="AA2680" s="34"/>
      <c r="AB2680" s="34"/>
      <c r="AC2680" s="34"/>
    </row>
    <row r="2681" spans="2:29">
      <c r="B2681" s="23"/>
      <c r="C2681" s="23"/>
      <c r="D2681" s="34"/>
      <c r="E2681" s="34"/>
      <c r="F2681" s="34"/>
      <c r="G2681" s="34"/>
      <c r="H2681" s="34"/>
      <c r="I2681" s="34"/>
      <c r="J2681" s="34"/>
      <c r="K2681" s="34"/>
      <c r="L2681" s="34"/>
      <c r="M2681" s="34"/>
      <c r="N2681" s="34"/>
      <c r="O2681" s="34"/>
      <c r="P2681" s="34"/>
      <c r="Q2681" s="34"/>
      <c r="R2681" s="34"/>
      <c r="S2681" s="34"/>
      <c r="T2681" s="34"/>
      <c r="U2681" s="34"/>
      <c r="V2681" s="34"/>
      <c r="W2681" s="34"/>
      <c r="X2681" s="34"/>
      <c r="Y2681" s="34"/>
      <c r="Z2681" s="34"/>
      <c r="AA2681" s="34"/>
      <c r="AB2681" s="34"/>
      <c r="AC2681" s="34"/>
    </row>
    <row r="2682" spans="2:29">
      <c r="B2682" s="23"/>
      <c r="C2682" s="23"/>
      <c r="D2682" s="34"/>
      <c r="E2682" s="34"/>
      <c r="F2682" s="34"/>
      <c r="G2682" s="34"/>
      <c r="H2682" s="34"/>
      <c r="I2682" s="34"/>
      <c r="J2682" s="34"/>
      <c r="K2682" s="34"/>
      <c r="L2682" s="34"/>
      <c r="M2682" s="34"/>
      <c r="N2682" s="34"/>
      <c r="O2682" s="34"/>
      <c r="P2682" s="34"/>
      <c r="Q2682" s="34"/>
      <c r="R2682" s="34"/>
      <c r="S2682" s="34"/>
      <c r="T2682" s="34"/>
      <c r="U2682" s="34"/>
      <c r="V2682" s="34"/>
      <c r="W2682" s="34"/>
      <c r="X2682" s="34"/>
      <c r="Y2682" s="34"/>
      <c r="Z2682" s="34"/>
      <c r="AA2682" s="34"/>
      <c r="AB2682" s="34"/>
      <c r="AC2682" s="34"/>
    </row>
    <row r="2683" spans="2:29">
      <c r="B2683" s="23"/>
      <c r="C2683" s="23"/>
      <c r="D2683" s="34"/>
      <c r="E2683" s="34"/>
      <c r="F2683" s="34"/>
      <c r="G2683" s="34"/>
      <c r="H2683" s="34"/>
      <c r="I2683" s="34"/>
      <c r="J2683" s="34"/>
      <c r="K2683" s="34"/>
      <c r="L2683" s="34"/>
      <c r="M2683" s="34"/>
      <c r="N2683" s="34"/>
      <c r="O2683" s="34"/>
      <c r="P2683" s="34"/>
      <c r="Q2683" s="34"/>
      <c r="R2683" s="34"/>
      <c r="S2683" s="34"/>
      <c r="T2683" s="34"/>
      <c r="U2683" s="34"/>
      <c r="V2683" s="34"/>
      <c r="W2683" s="34"/>
      <c r="X2683" s="34"/>
      <c r="Y2683" s="34"/>
      <c r="Z2683" s="34"/>
      <c r="AA2683" s="34"/>
      <c r="AB2683" s="34"/>
      <c r="AC2683" s="34"/>
    </row>
    <row r="2684" spans="2:29">
      <c r="B2684" s="23"/>
      <c r="C2684" s="23"/>
      <c r="D2684" s="34"/>
      <c r="E2684" s="34"/>
      <c r="F2684" s="34"/>
      <c r="G2684" s="34"/>
      <c r="H2684" s="34"/>
      <c r="I2684" s="34"/>
      <c r="J2684" s="34"/>
      <c r="K2684" s="34"/>
      <c r="L2684" s="34"/>
      <c r="M2684" s="34"/>
      <c r="N2684" s="34"/>
      <c r="O2684" s="34"/>
      <c r="P2684" s="34"/>
      <c r="Q2684" s="34"/>
      <c r="R2684" s="34"/>
      <c r="S2684" s="34"/>
      <c r="T2684" s="34"/>
      <c r="U2684" s="34"/>
      <c r="V2684" s="34"/>
      <c r="W2684" s="34"/>
      <c r="X2684" s="34"/>
      <c r="Y2684" s="34"/>
      <c r="Z2684" s="34"/>
      <c r="AA2684" s="34"/>
      <c r="AB2684" s="34"/>
      <c r="AC2684" s="34"/>
    </row>
    <row r="2685" spans="2:29">
      <c r="B2685" s="23"/>
      <c r="C2685" s="23"/>
      <c r="D2685" s="34"/>
      <c r="E2685" s="34"/>
      <c r="F2685" s="34"/>
      <c r="G2685" s="34"/>
      <c r="H2685" s="34"/>
      <c r="I2685" s="34"/>
      <c r="J2685" s="34"/>
      <c r="K2685" s="34"/>
      <c r="L2685" s="34"/>
      <c r="M2685" s="34"/>
      <c r="N2685" s="34"/>
      <c r="O2685" s="34"/>
      <c r="P2685" s="34"/>
      <c r="Q2685" s="34"/>
      <c r="R2685" s="34"/>
      <c r="S2685" s="34"/>
      <c r="T2685" s="34"/>
      <c r="U2685" s="34"/>
      <c r="V2685" s="34"/>
      <c r="W2685" s="34"/>
      <c r="X2685" s="34"/>
      <c r="Y2685" s="34"/>
      <c r="Z2685" s="34"/>
      <c r="AA2685" s="34"/>
      <c r="AB2685" s="34"/>
      <c r="AC2685" s="34"/>
    </row>
    <row r="2686" spans="2:29">
      <c r="B2686" s="23"/>
      <c r="C2686" s="23"/>
      <c r="D2686" s="34"/>
      <c r="E2686" s="34"/>
      <c r="F2686" s="34"/>
      <c r="G2686" s="34"/>
      <c r="H2686" s="34"/>
      <c r="I2686" s="34"/>
      <c r="J2686" s="34"/>
      <c r="K2686" s="34"/>
      <c r="L2686" s="34"/>
      <c r="M2686" s="34"/>
      <c r="N2686" s="34"/>
      <c r="O2686" s="34"/>
      <c r="P2686" s="34"/>
      <c r="Q2686" s="34"/>
      <c r="R2686" s="34"/>
      <c r="S2686" s="34"/>
      <c r="T2686" s="34"/>
      <c r="U2686" s="34"/>
      <c r="V2686" s="34"/>
      <c r="W2686" s="34"/>
      <c r="X2686" s="34"/>
      <c r="Y2686" s="34"/>
      <c r="Z2686" s="34"/>
      <c r="AA2686" s="34"/>
      <c r="AB2686" s="34"/>
      <c r="AC2686" s="34"/>
    </row>
    <row r="2687" spans="2:29">
      <c r="B2687" s="23"/>
      <c r="C2687" s="23"/>
      <c r="D2687" s="34"/>
      <c r="E2687" s="34"/>
      <c r="F2687" s="34"/>
      <c r="G2687" s="34"/>
      <c r="H2687" s="34"/>
      <c r="I2687" s="34"/>
      <c r="J2687" s="34"/>
      <c r="K2687" s="34"/>
      <c r="L2687" s="34"/>
      <c r="M2687" s="34"/>
      <c r="N2687" s="34"/>
      <c r="O2687" s="34"/>
      <c r="P2687" s="34"/>
      <c r="Q2687" s="34"/>
      <c r="R2687" s="34"/>
      <c r="S2687" s="34"/>
      <c r="T2687" s="34"/>
      <c r="U2687" s="34"/>
      <c r="V2687" s="34"/>
      <c r="W2687" s="34"/>
      <c r="X2687" s="34"/>
      <c r="Y2687" s="34"/>
      <c r="Z2687" s="34"/>
      <c r="AA2687" s="34"/>
      <c r="AB2687" s="34"/>
      <c r="AC2687" s="34"/>
    </row>
    <row r="2688" spans="2:29">
      <c r="B2688" s="23"/>
      <c r="C2688" s="23"/>
      <c r="D2688" s="34"/>
      <c r="E2688" s="34"/>
      <c r="F2688" s="34"/>
      <c r="G2688" s="34"/>
      <c r="H2688" s="34"/>
      <c r="I2688" s="34"/>
      <c r="J2688" s="34"/>
      <c r="K2688" s="34"/>
      <c r="L2688" s="34"/>
      <c r="M2688" s="34"/>
      <c r="N2688" s="34"/>
      <c r="O2688" s="34"/>
      <c r="P2688" s="34"/>
      <c r="Q2688" s="34"/>
      <c r="R2688" s="34"/>
      <c r="S2688" s="34"/>
      <c r="T2688" s="34"/>
      <c r="U2688" s="34"/>
      <c r="V2688" s="34"/>
      <c r="W2688" s="34"/>
      <c r="X2688" s="34"/>
      <c r="Y2688" s="34"/>
      <c r="Z2688" s="34"/>
      <c r="AA2688" s="34"/>
      <c r="AB2688" s="34"/>
      <c r="AC2688" s="34"/>
    </row>
    <row r="2689" spans="2:29">
      <c r="B2689" s="23"/>
      <c r="C2689" s="23"/>
      <c r="D2689" s="34"/>
      <c r="E2689" s="34"/>
      <c r="F2689" s="34"/>
      <c r="G2689" s="34"/>
      <c r="H2689" s="34"/>
      <c r="I2689" s="34"/>
      <c r="J2689" s="34"/>
      <c r="K2689" s="34"/>
      <c r="L2689" s="34"/>
      <c r="M2689" s="34"/>
      <c r="N2689" s="34"/>
      <c r="O2689" s="34"/>
      <c r="P2689" s="34"/>
      <c r="Q2689" s="34"/>
      <c r="R2689" s="34"/>
      <c r="S2689" s="34"/>
      <c r="T2689" s="34"/>
      <c r="U2689" s="34"/>
      <c r="V2689" s="34"/>
      <c r="W2689" s="34"/>
      <c r="X2689" s="34"/>
      <c r="Y2689" s="34"/>
      <c r="Z2689" s="34"/>
      <c r="AA2689" s="34"/>
      <c r="AB2689" s="34"/>
      <c r="AC2689" s="34"/>
    </row>
    <row r="2690" spans="2:29">
      <c r="B2690" s="23"/>
      <c r="C2690" s="23"/>
      <c r="D2690" s="34"/>
      <c r="E2690" s="34"/>
      <c r="F2690" s="34"/>
      <c r="G2690" s="34"/>
      <c r="H2690" s="34"/>
      <c r="I2690" s="34"/>
      <c r="J2690" s="34"/>
      <c r="K2690" s="34"/>
      <c r="L2690" s="34"/>
      <c r="M2690" s="34"/>
      <c r="N2690" s="34"/>
      <c r="O2690" s="34"/>
      <c r="P2690" s="34"/>
      <c r="Q2690" s="34"/>
      <c r="R2690" s="34"/>
      <c r="S2690" s="34"/>
      <c r="T2690" s="34"/>
      <c r="U2690" s="34"/>
      <c r="V2690" s="34"/>
      <c r="W2690" s="34"/>
      <c r="X2690" s="34"/>
      <c r="Y2690" s="34"/>
      <c r="Z2690" s="34"/>
      <c r="AA2690" s="34"/>
      <c r="AB2690" s="34"/>
      <c r="AC2690" s="34"/>
    </row>
    <row r="2691" spans="2:29">
      <c r="B2691" s="23"/>
      <c r="C2691" s="23"/>
      <c r="D2691" s="34"/>
      <c r="E2691" s="34"/>
      <c r="F2691" s="34"/>
      <c r="G2691" s="34"/>
      <c r="H2691" s="34"/>
      <c r="I2691" s="34"/>
      <c r="J2691" s="34"/>
      <c r="K2691" s="34"/>
      <c r="L2691" s="34"/>
      <c r="M2691" s="34"/>
      <c r="N2691" s="34"/>
      <c r="O2691" s="34"/>
      <c r="P2691" s="34"/>
      <c r="Q2691" s="34"/>
      <c r="R2691" s="34"/>
      <c r="S2691" s="34"/>
      <c r="T2691" s="34"/>
      <c r="U2691" s="34"/>
      <c r="V2691" s="34"/>
      <c r="W2691" s="34"/>
      <c r="X2691" s="34"/>
      <c r="Y2691" s="34"/>
      <c r="Z2691" s="34"/>
      <c r="AA2691" s="34"/>
      <c r="AB2691" s="34"/>
      <c r="AC2691" s="34"/>
    </row>
    <row r="2692" spans="2:29">
      <c r="B2692" s="23"/>
      <c r="C2692" s="23"/>
      <c r="D2692" s="34"/>
      <c r="E2692" s="34"/>
      <c r="F2692" s="34"/>
      <c r="G2692" s="34"/>
      <c r="H2692" s="34"/>
      <c r="I2692" s="34"/>
      <c r="J2692" s="34"/>
      <c r="K2692" s="34"/>
      <c r="L2692" s="34"/>
      <c r="M2692" s="34"/>
      <c r="N2692" s="34"/>
      <c r="O2692" s="34"/>
      <c r="P2692" s="34"/>
      <c r="Q2692" s="34"/>
      <c r="R2692" s="34"/>
      <c r="S2692" s="34"/>
      <c r="T2692" s="34"/>
      <c r="U2692" s="34"/>
      <c r="V2692" s="34"/>
      <c r="W2692" s="34"/>
      <c r="X2692" s="34"/>
      <c r="Y2692" s="34"/>
      <c r="Z2692" s="34"/>
      <c r="AA2692" s="34"/>
      <c r="AB2692" s="34"/>
      <c r="AC2692" s="34"/>
    </row>
    <row r="2693" spans="2:29">
      <c r="B2693" s="23"/>
      <c r="C2693" s="23"/>
      <c r="D2693" s="34"/>
      <c r="E2693" s="34"/>
      <c r="F2693" s="34"/>
      <c r="G2693" s="34"/>
      <c r="H2693" s="34"/>
      <c r="I2693" s="34"/>
      <c r="J2693" s="34"/>
      <c r="K2693" s="34"/>
      <c r="L2693" s="34"/>
      <c r="M2693" s="34"/>
      <c r="N2693" s="34"/>
      <c r="O2693" s="34"/>
      <c r="P2693" s="34"/>
      <c r="Q2693" s="34"/>
      <c r="R2693" s="34"/>
      <c r="S2693" s="34"/>
      <c r="T2693" s="34"/>
      <c r="U2693" s="34"/>
      <c r="V2693" s="34"/>
      <c r="W2693" s="34"/>
      <c r="X2693" s="34"/>
      <c r="Y2693" s="34"/>
      <c r="Z2693" s="34"/>
      <c r="AA2693" s="34"/>
      <c r="AB2693" s="34"/>
      <c r="AC2693" s="34"/>
    </row>
    <row r="2694" spans="2:29">
      <c r="B2694" s="23"/>
      <c r="C2694" s="23"/>
      <c r="D2694" s="34"/>
      <c r="E2694" s="34"/>
      <c r="F2694" s="34"/>
      <c r="G2694" s="34"/>
      <c r="H2694" s="34"/>
      <c r="I2694" s="34"/>
      <c r="J2694" s="34"/>
      <c r="K2694" s="34"/>
      <c r="L2694" s="34"/>
      <c r="M2694" s="34"/>
      <c r="N2694" s="34"/>
      <c r="O2694" s="34"/>
      <c r="P2694" s="34"/>
      <c r="Q2694" s="34"/>
      <c r="R2694" s="34"/>
      <c r="S2694" s="34"/>
      <c r="T2694" s="34"/>
      <c r="U2694" s="34"/>
      <c r="V2694" s="34"/>
      <c r="W2694" s="34"/>
      <c r="X2694" s="34"/>
      <c r="Y2694" s="34"/>
      <c r="Z2694" s="34"/>
      <c r="AA2694" s="34"/>
      <c r="AB2694" s="34"/>
      <c r="AC2694" s="34"/>
    </row>
    <row r="2695" spans="2:29">
      <c r="B2695" s="23"/>
      <c r="C2695" s="23"/>
      <c r="D2695" s="34"/>
      <c r="E2695" s="34"/>
      <c r="F2695" s="34"/>
      <c r="G2695" s="34"/>
      <c r="H2695" s="34"/>
      <c r="I2695" s="34"/>
      <c r="J2695" s="34"/>
      <c r="K2695" s="34"/>
      <c r="L2695" s="34"/>
      <c r="M2695" s="34"/>
      <c r="N2695" s="34"/>
      <c r="O2695" s="34"/>
      <c r="P2695" s="34"/>
      <c r="Q2695" s="34"/>
      <c r="R2695" s="34"/>
      <c r="S2695" s="34"/>
      <c r="T2695" s="34"/>
      <c r="U2695" s="34"/>
      <c r="V2695" s="34"/>
      <c r="W2695" s="34"/>
      <c r="X2695" s="34"/>
      <c r="Y2695" s="34"/>
      <c r="Z2695" s="34"/>
      <c r="AA2695" s="34"/>
      <c r="AB2695" s="34"/>
      <c r="AC2695" s="34"/>
    </row>
    <row r="2696" spans="2:29">
      <c r="B2696" s="23"/>
      <c r="C2696" s="23"/>
      <c r="D2696" s="34"/>
      <c r="E2696" s="34"/>
      <c r="F2696" s="34"/>
      <c r="G2696" s="34"/>
      <c r="H2696" s="34"/>
      <c r="I2696" s="34"/>
      <c r="J2696" s="34"/>
      <c r="K2696" s="34"/>
      <c r="L2696" s="34"/>
      <c r="M2696" s="34"/>
      <c r="N2696" s="34"/>
      <c r="O2696" s="34"/>
      <c r="P2696" s="34"/>
      <c r="Q2696" s="34"/>
      <c r="R2696" s="34"/>
      <c r="S2696" s="34"/>
      <c r="T2696" s="34"/>
      <c r="U2696" s="34"/>
      <c r="V2696" s="34"/>
      <c r="W2696" s="34"/>
      <c r="X2696" s="34"/>
      <c r="Y2696" s="34"/>
      <c r="Z2696" s="34"/>
      <c r="AA2696" s="34"/>
      <c r="AB2696" s="34"/>
      <c r="AC2696" s="34"/>
    </row>
    <row r="2697" spans="2:29">
      <c r="B2697" s="23"/>
      <c r="C2697" s="23"/>
      <c r="D2697" s="34"/>
      <c r="E2697" s="34"/>
      <c r="F2697" s="34"/>
      <c r="G2697" s="34"/>
      <c r="H2697" s="34"/>
      <c r="I2697" s="34"/>
      <c r="J2697" s="34"/>
      <c r="K2697" s="34"/>
      <c r="L2697" s="34"/>
      <c r="M2697" s="34"/>
      <c r="N2697" s="34"/>
      <c r="O2697" s="34"/>
      <c r="P2697" s="34"/>
      <c r="Q2697" s="34"/>
      <c r="R2697" s="34"/>
      <c r="S2697" s="34"/>
      <c r="T2697" s="34"/>
      <c r="U2697" s="34"/>
      <c r="V2697" s="34"/>
      <c r="W2697" s="34"/>
      <c r="X2697" s="34"/>
      <c r="Y2697" s="34"/>
      <c r="Z2697" s="34"/>
      <c r="AA2697" s="34"/>
      <c r="AB2697" s="34"/>
      <c r="AC2697" s="34"/>
    </row>
    <row r="2698" spans="2:29">
      <c r="B2698" s="23"/>
      <c r="C2698" s="23"/>
      <c r="D2698" s="34"/>
      <c r="E2698" s="34"/>
      <c r="F2698" s="34"/>
      <c r="G2698" s="34"/>
      <c r="H2698" s="34"/>
      <c r="I2698" s="34"/>
      <c r="J2698" s="34"/>
      <c r="K2698" s="34"/>
      <c r="L2698" s="34"/>
      <c r="M2698" s="34"/>
      <c r="N2698" s="34"/>
      <c r="O2698" s="34"/>
      <c r="P2698" s="34"/>
      <c r="Q2698" s="34"/>
      <c r="R2698" s="34"/>
      <c r="S2698" s="34"/>
      <c r="T2698" s="34"/>
      <c r="U2698" s="34"/>
      <c r="V2698" s="34"/>
      <c r="W2698" s="34"/>
      <c r="X2698" s="34"/>
      <c r="Y2698" s="34"/>
      <c r="Z2698" s="34"/>
      <c r="AA2698" s="34"/>
      <c r="AB2698" s="34"/>
      <c r="AC2698" s="34"/>
    </row>
    <row r="2699" spans="2:29">
      <c r="B2699" s="23"/>
      <c r="C2699" s="23"/>
      <c r="D2699" s="34"/>
      <c r="E2699" s="34"/>
      <c r="F2699" s="34"/>
      <c r="G2699" s="34"/>
      <c r="H2699" s="34"/>
      <c r="I2699" s="34"/>
      <c r="J2699" s="34"/>
      <c r="K2699" s="34"/>
      <c r="L2699" s="34"/>
      <c r="M2699" s="34"/>
      <c r="N2699" s="34"/>
      <c r="O2699" s="34"/>
      <c r="P2699" s="34"/>
      <c r="Q2699" s="34"/>
      <c r="R2699" s="34"/>
      <c r="S2699" s="34"/>
      <c r="T2699" s="34"/>
      <c r="U2699" s="34"/>
      <c r="V2699" s="34"/>
      <c r="W2699" s="34"/>
      <c r="X2699" s="34"/>
      <c r="Y2699" s="34"/>
      <c r="Z2699" s="34"/>
      <c r="AA2699" s="34"/>
      <c r="AB2699" s="34"/>
      <c r="AC2699" s="34"/>
    </row>
    <row r="2700" spans="2:29">
      <c r="B2700" s="23"/>
      <c r="C2700" s="23"/>
      <c r="D2700" s="34"/>
      <c r="E2700" s="34"/>
      <c r="F2700" s="34"/>
      <c r="G2700" s="34"/>
      <c r="H2700" s="34"/>
      <c r="I2700" s="34"/>
      <c r="J2700" s="34"/>
      <c r="K2700" s="34"/>
      <c r="L2700" s="34"/>
      <c r="M2700" s="34"/>
      <c r="N2700" s="34"/>
      <c r="O2700" s="34"/>
      <c r="P2700" s="34"/>
      <c r="Q2700" s="34"/>
      <c r="R2700" s="34"/>
      <c r="S2700" s="34"/>
      <c r="T2700" s="34"/>
      <c r="U2700" s="34"/>
      <c r="V2700" s="34"/>
      <c r="W2700" s="34"/>
      <c r="X2700" s="34"/>
      <c r="Y2700" s="34"/>
      <c r="Z2700" s="34"/>
      <c r="AA2700" s="34"/>
      <c r="AB2700" s="34"/>
      <c r="AC2700" s="34"/>
    </row>
    <row r="2701" spans="2:29">
      <c r="B2701" s="23"/>
      <c r="C2701" s="23"/>
      <c r="D2701" s="34"/>
      <c r="E2701" s="34"/>
      <c r="F2701" s="34"/>
      <c r="G2701" s="34"/>
      <c r="H2701" s="34"/>
      <c r="I2701" s="34"/>
      <c r="J2701" s="34"/>
      <c r="K2701" s="34"/>
      <c r="L2701" s="34"/>
      <c r="M2701" s="34"/>
      <c r="N2701" s="34"/>
      <c r="O2701" s="34"/>
      <c r="P2701" s="34"/>
      <c r="Q2701" s="34"/>
      <c r="R2701" s="34"/>
      <c r="S2701" s="34"/>
      <c r="T2701" s="34"/>
      <c r="U2701" s="34"/>
      <c r="V2701" s="34"/>
      <c r="W2701" s="34"/>
      <c r="X2701" s="34"/>
      <c r="Y2701" s="34"/>
      <c r="Z2701" s="34"/>
      <c r="AA2701" s="34"/>
      <c r="AB2701" s="34"/>
      <c r="AC2701" s="34"/>
    </row>
    <row r="2702" spans="2:29">
      <c r="B2702" s="23"/>
      <c r="C2702" s="23"/>
      <c r="D2702" s="34"/>
      <c r="E2702" s="34"/>
      <c r="F2702" s="34"/>
      <c r="G2702" s="34"/>
      <c r="H2702" s="34"/>
      <c r="I2702" s="34"/>
      <c r="J2702" s="34"/>
      <c r="K2702" s="34"/>
      <c r="L2702" s="34"/>
      <c r="M2702" s="34"/>
      <c r="N2702" s="34"/>
      <c r="O2702" s="34"/>
      <c r="P2702" s="34"/>
      <c r="Q2702" s="34"/>
      <c r="R2702" s="34"/>
      <c r="S2702" s="34"/>
      <c r="T2702" s="34"/>
      <c r="U2702" s="34"/>
      <c r="V2702" s="34"/>
      <c r="W2702" s="34"/>
      <c r="X2702" s="34"/>
      <c r="Y2702" s="34"/>
      <c r="Z2702" s="34"/>
      <c r="AA2702" s="34"/>
      <c r="AB2702" s="34"/>
      <c r="AC2702" s="34"/>
    </row>
    <row r="2703" spans="2:29">
      <c r="B2703" s="23"/>
      <c r="C2703" s="23"/>
      <c r="D2703" s="34"/>
      <c r="E2703" s="34"/>
      <c r="F2703" s="34"/>
      <c r="G2703" s="34"/>
      <c r="H2703" s="34"/>
      <c r="I2703" s="34"/>
      <c r="J2703" s="34"/>
      <c r="K2703" s="34"/>
      <c r="L2703" s="34"/>
      <c r="M2703" s="34"/>
      <c r="N2703" s="34"/>
      <c r="O2703" s="34"/>
      <c r="P2703" s="34"/>
      <c r="Q2703" s="34"/>
      <c r="R2703" s="34"/>
      <c r="S2703" s="34"/>
      <c r="T2703" s="34"/>
      <c r="U2703" s="34"/>
      <c r="V2703" s="34"/>
      <c r="W2703" s="34"/>
      <c r="X2703" s="34"/>
      <c r="Y2703" s="34"/>
      <c r="Z2703" s="34"/>
      <c r="AA2703" s="34"/>
      <c r="AB2703" s="34"/>
      <c r="AC2703" s="34"/>
    </row>
    <row r="2704" spans="2:29">
      <c r="B2704" s="23"/>
      <c r="C2704" s="23"/>
      <c r="D2704" s="34"/>
      <c r="E2704" s="34"/>
      <c r="F2704" s="34"/>
      <c r="G2704" s="34"/>
      <c r="H2704" s="34"/>
      <c r="I2704" s="34"/>
      <c r="J2704" s="34"/>
      <c r="K2704" s="34"/>
      <c r="L2704" s="34"/>
      <c r="M2704" s="34"/>
      <c r="N2704" s="34"/>
      <c r="O2704" s="34"/>
      <c r="P2704" s="34"/>
      <c r="Q2704" s="34"/>
      <c r="R2704" s="34"/>
      <c r="S2704" s="34"/>
      <c r="T2704" s="34"/>
      <c r="U2704" s="34"/>
      <c r="V2704" s="34"/>
      <c r="W2704" s="34"/>
      <c r="X2704" s="34"/>
      <c r="Y2704" s="34"/>
      <c r="Z2704" s="34"/>
      <c r="AA2704" s="34"/>
      <c r="AB2704" s="34"/>
      <c r="AC2704" s="34"/>
    </row>
    <row r="2705" spans="2:29">
      <c r="B2705" s="23"/>
      <c r="C2705" s="23"/>
      <c r="D2705" s="34"/>
      <c r="E2705" s="34"/>
      <c r="F2705" s="34"/>
      <c r="G2705" s="34"/>
      <c r="H2705" s="34"/>
      <c r="I2705" s="34"/>
      <c r="J2705" s="34"/>
      <c r="K2705" s="34"/>
      <c r="L2705" s="34"/>
      <c r="M2705" s="34"/>
      <c r="N2705" s="34"/>
      <c r="O2705" s="34"/>
      <c r="P2705" s="34"/>
      <c r="Q2705" s="34"/>
      <c r="R2705" s="34"/>
      <c r="S2705" s="34"/>
      <c r="T2705" s="34"/>
      <c r="U2705" s="34"/>
      <c r="V2705" s="34"/>
      <c r="W2705" s="34"/>
      <c r="X2705" s="34"/>
      <c r="Y2705" s="34"/>
      <c r="Z2705" s="34"/>
      <c r="AA2705" s="34"/>
      <c r="AB2705" s="34"/>
      <c r="AC2705" s="34"/>
    </row>
    <row r="2706" spans="2:29">
      <c r="B2706" s="23"/>
      <c r="C2706" s="23"/>
      <c r="D2706" s="34"/>
      <c r="E2706" s="34"/>
      <c r="F2706" s="34"/>
      <c r="G2706" s="34"/>
      <c r="H2706" s="34"/>
      <c r="I2706" s="34"/>
      <c r="J2706" s="34"/>
      <c r="K2706" s="34"/>
      <c r="L2706" s="34"/>
      <c r="M2706" s="34"/>
      <c r="N2706" s="34"/>
      <c r="O2706" s="34"/>
      <c r="P2706" s="34"/>
      <c r="Q2706" s="34"/>
      <c r="R2706" s="34"/>
      <c r="S2706" s="34"/>
      <c r="T2706" s="34"/>
      <c r="U2706" s="34"/>
      <c r="V2706" s="34"/>
      <c r="W2706" s="34"/>
      <c r="X2706" s="34"/>
      <c r="Y2706" s="34"/>
      <c r="Z2706" s="34"/>
      <c r="AA2706" s="34"/>
      <c r="AB2706" s="34"/>
      <c r="AC2706" s="34"/>
    </row>
    <row r="2707" spans="2:29">
      <c r="B2707" s="23"/>
      <c r="C2707" s="23"/>
      <c r="D2707" s="34"/>
      <c r="E2707" s="34"/>
      <c r="F2707" s="34"/>
      <c r="G2707" s="34"/>
      <c r="H2707" s="34"/>
      <c r="I2707" s="34"/>
      <c r="J2707" s="34"/>
      <c r="K2707" s="34"/>
      <c r="L2707" s="34"/>
      <c r="M2707" s="34"/>
      <c r="N2707" s="34"/>
      <c r="O2707" s="34"/>
      <c r="P2707" s="34"/>
      <c r="Q2707" s="34"/>
      <c r="R2707" s="34"/>
      <c r="S2707" s="34"/>
      <c r="T2707" s="34"/>
      <c r="U2707" s="34"/>
      <c r="V2707" s="34"/>
      <c r="W2707" s="34"/>
      <c r="X2707" s="34"/>
      <c r="Y2707" s="34"/>
      <c r="Z2707" s="34"/>
      <c r="AA2707" s="34"/>
      <c r="AB2707" s="34"/>
      <c r="AC2707" s="34"/>
    </row>
    <row r="2708" spans="2:29">
      <c r="B2708" s="23"/>
      <c r="C2708" s="23"/>
      <c r="D2708" s="34"/>
      <c r="E2708" s="34"/>
      <c r="F2708" s="34"/>
      <c r="G2708" s="34"/>
      <c r="H2708" s="34"/>
      <c r="I2708" s="34"/>
      <c r="J2708" s="34"/>
      <c r="K2708" s="34"/>
      <c r="L2708" s="34"/>
      <c r="M2708" s="34"/>
      <c r="N2708" s="34"/>
      <c r="O2708" s="34"/>
      <c r="P2708" s="34"/>
      <c r="Q2708" s="34"/>
      <c r="R2708" s="34"/>
      <c r="S2708" s="34"/>
      <c r="T2708" s="34"/>
      <c r="U2708" s="34"/>
      <c r="V2708" s="34"/>
      <c r="W2708" s="34"/>
      <c r="X2708" s="34"/>
      <c r="Y2708" s="34"/>
      <c r="Z2708" s="34"/>
      <c r="AA2708" s="34"/>
      <c r="AB2708" s="34"/>
      <c r="AC2708" s="34"/>
    </row>
    <row r="2709" spans="2:29">
      <c r="B2709" s="23"/>
      <c r="C2709" s="23"/>
      <c r="D2709" s="34"/>
      <c r="E2709" s="34"/>
      <c r="F2709" s="34"/>
      <c r="G2709" s="34"/>
      <c r="H2709" s="34"/>
      <c r="I2709" s="34"/>
      <c r="J2709" s="34"/>
      <c r="K2709" s="34"/>
      <c r="L2709" s="34"/>
      <c r="M2709" s="34"/>
      <c r="N2709" s="34"/>
      <c r="O2709" s="34"/>
      <c r="P2709" s="34"/>
      <c r="Q2709" s="34"/>
      <c r="R2709" s="34"/>
      <c r="S2709" s="34"/>
      <c r="T2709" s="34"/>
      <c r="U2709" s="34"/>
      <c r="V2709" s="34"/>
      <c r="W2709" s="34"/>
      <c r="X2709" s="34"/>
      <c r="Y2709" s="34"/>
      <c r="Z2709" s="34"/>
      <c r="AA2709" s="34"/>
      <c r="AB2709" s="34"/>
      <c r="AC2709" s="34"/>
    </row>
    <row r="2710" spans="2:29">
      <c r="B2710" s="23"/>
      <c r="C2710" s="23"/>
      <c r="D2710" s="34"/>
      <c r="E2710" s="34"/>
      <c r="F2710" s="34"/>
      <c r="G2710" s="34"/>
      <c r="H2710" s="34"/>
      <c r="I2710" s="34"/>
      <c r="J2710" s="34"/>
      <c r="K2710" s="34"/>
      <c r="L2710" s="34"/>
      <c r="M2710" s="34"/>
      <c r="N2710" s="34"/>
      <c r="O2710" s="34"/>
      <c r="P2710" s="34"/>
      <c r="Q2710" s="34"/>
      <c r="R2710" s="34"/>
      <c r="S2710" s="34"/>
      <c r="T2710" s="34"/>
      <c r="U2710" s="34"/>
      <c r="V2710" s="34"/>
      <c r="W2710" s="34"/>
      <c r="X2710" s="34"/>
      <c r="Y2710" s="34"/>
      <c r="Z2710" s="34"/>
      <c r="AA2710" s="34"/>
      <c r="AB2710" s="34"/>
      <c r="AC2710" s="34"/>
    </row>
    <row r="2711" spans="2:29">
      <c r="B2711" s="23"/>
      <c r="C2711" s="23"/>
      <c r="D2711" s="34"/>
      <c r="E2711" s="34"/>
      <c r="F2711" s="34"/>
      <c r="G2711" s="34"/>
      <c r="H2711" s="34"/>
      <c r="I2711" s="34"/>
      <c r="J2711" s="34"/>
      <c r="K2711" s="34"/>
      <c r="L2711" s="34"/>
      <c r="M2711" s="34"/>
      <c r="N2711" s="34"/>
      <c r="O2711" s="34"/>
      <c r="P2711" s="34"/>
      <c r="Q2711" s="34"/>
      <c r="R2711" s="34"/>
      <c r="S2711" s="34"/>
      <c r="T2711" s="34"/>
      <c r="U2711" s="34"/>
      <c r="V2711" s="34"/>
      <c r="W2711" s="34"/>
      <c r="X2711" s="34"/>
      <c r="Y2711" s="34"/>
      <c r="Z2711" s="34"/>
      <c r="AA2711" s="34"/>
      <c r="AB2711" s="34"/>
      <c r="AC2711" s="34"/>
    </row>
    <row r="2712" spans="2:29">
      <c r="B2712" s="23"/>
      <c r="C2712" s="23"/>
      <c r="D2712" s="34"/>
      <c r="E2712" s="34"/>
      <c r="F2712" s="34"/>
      <c r="G2712" s="34"/>
      <c r="H2712" s="34"/>
      <c r="I2712" s="34"/>
      <c r="J2712" s="34"/>
      <c r="K2712" s="34"/>
      <c r="L2712" s="34"/>
      <c r="M2712" s="34"/>
      <c r="N2712" s="34"/>
      <c r="O2712" s="34"/>
      <c r="P2712" s="34"/>
      <c r="Q2712" s="34"/>
      <c r="R2712" s="34"/>
      <c r="S2712" s="34"/>
      <c r="T2712" s="34"/>
      <c r="U2712" s="34"/>
      <c r="V2712" s="34"/>
      <c r="W2712" s="34"/>
      <c r="X2712" s="34"/>
      <c r="Y2712" s="34"/>
      <c r="Z2712" s="34"/>
      <c r="AA2712" s="34"/>
      <c r="AB2712" s="34"/>
      <c r="AC2712" s="34"/>
    </row>
    <row r="2713" spans="2:29">
      <c r="B2713" s="23"/>
      <c r="C2713" s="23"/>
      <c r="D2713" s="34"/>
      <c r="E2713" s="34"/>
      <c r="F2713" s="34"/>
      <c r="G2713" s="34"/>
      <c r="H2713" s="34"/>
      <c r="I2713" s="34"/>
      <c r="J2713" s="34"/>
      <c r="K2713" s="34"/>
      <c r="L2713" s="34"/>
      <c r="M2713" s="34"/>
      <c r="N2713" s="34"/>
      <c r="O2713" s="34"/>
      <c r="P2713" s="34"/>
      <c r="Q2713" s="34"/>
      <c r="R2713" s="34"/>
      <c r="S2713" s="34"/>
      <c r="T2713" s="34"/>
      <c r="U2713" s="34"/>
      <c r="V2713" s="34"/>
      <c r="W2713" s="34"/>
      <c r="X2713" s="34"/>
      <c r="Y2713" s="34"/>
      <c r="Z2713" s="34"/>
      <c r="AA2713" s="34"/>
      <c r="AB2713" s="34"/>
      <c r="AC2713" s="34"/>
    </row>
    <row r="2714" spans="2:29">
      <c r="B2714" s="23"/>
      <c r="C2714" s="23"/>
      <c r="D2714" s="34"/>
      <c r="E2714" s="34"/>
      <c r="F2714" s="34"/>
      <c r="G2714" s="34"/>
      <c r="H2714" s="34"/>
      <c r="I2714" s="34"/>
      <c r="J2714" s="34"/>
      <c r="K2714" s="34"/>
      <c r="L2714" s="34"/>
      <c r="M2714" s="34"/>
      <c r="N2714" s="34"/>
      <c r="O2714" s="34"/>
      <c r="P2714" s="34"/>
      <c r="Q2714" s="34"/>
      <c r="R2714" s="34"/>
      <c r="S2714" s="34"/>
      <c r="T2714" s="34"/>
      <c r="U2714" s="34"/>
      <c r="V2714" s="34"/>
      <c r="W2714" s="34"/>
      <c r="X2714" s="34"/>
      <c r="Y2714" s="34"/>
      <c r="Z2714" s="34"/>
      <c r="AA2714" s="34"/>
      <c r="AB2714" s="34"/>
      <c r="AC2714" s="34"/>
    </row>
    <row r="2715" spans="2:29">
      <c r="B2715" s="23"/>
      <c r="C2715" s="23"/>
      <c r="D2715" s="34"/>
      <c r="E2715" s="34"/>
      <c r="F2715" s="34"/>
      <c r="G2715" s="34"/>
      <c r="H2715" s="34"/>
      <c r="I2715" s="34"/>
      <c r="J2715" s="34"/>
      <c r="K2715" s="34"/>
      <c r="L2715" s="34"/>
      <c r="M2715" s="34"/>
      <c r="N2715" s="34"/>
      <c r="O2715" s="34"/>
      <c r="P2715" s="34"/>
      <c r="Q2715" s="34"/>
      <c r="R2715" s="34"/>
      <c r="S2715" s="34"/>
      <c r="T2715" s="34"/>
      <c r="U2715" s="34"/>
      <c r="V2715" s="34"/>
      <c r="W2715" s="34"/>
      <c r="X2715" s="34"/>
      <c r="Y2715" s="34"/>
      <c r="Z2715" s="34"/>
      <c r="AA2715" s="34"/>
      <c r="AB2715" s="34"/>
      <c r="AC2715" s="34"/>
    </row>
    <row r="2716" spans="2:29">
      <c r="B2716" s="23"/>
      <c r="C2716" s="23"/>
      <c r="D2716" s="34"/>
      <c r="E2716" s="34"/>
      <c r="F2716" s="34"/>
      <c r="G2716" s="34"/>
      <c r="H2716" s="34"/>
      <c r="I2716" s="34"/>
      <c r="J2716" s="34"/>
      <c r="K2716" s="34"/>
      <c r="L2716" s="34"/>
      <c r="M2716" s="34"/>
      <c r="N2716" s="34"/>
      <c r="O2716" s="34"/>
      <c r="P2716" s="34"/>
      <c r="Q2716" s="34"/>
      <c r="R2716" s="34"/>
      <c r="S2716" s="34"/>
      <c r="T2716" s="34"/>
      <c r="U2716" s="34"/>
      <c r="V2716" s="34"/>
      <c r="W2716" s="34"/>
      <c r="X2716" s="34"/>
      <c r="Y2716" s="34"/>
      <c r="Z2716" s="34"/>
      <c r="AA2716" s="34"/>
      <c r="AB2716" s="34"/>
      <c r="AC2716" s="34"/>
    </row>
    <row r="2717" spans="2:29">
      <c r="B2717" s="23"/>
      <c r="C2717" s="23"/>
      <c r="D2717" s="34"/>
      <c r="E2717" s="34"/>
      <c r="F2717" s="34"/>
      <c r="G2717" s="34"/>
      <c r="H2717" s="34"/>
      <c r="I2717" s="34"/>
      <c r="J2717" s="34"/>
      <c r="K2717" s="34"/>
      <c r="L2717" s="34"/>
      <c r="M2717" s="34"/>
      <c r="N2717" s="34"/>
      <c r="O2717" s="34"/>
      <c r="P2717" s="34"/>
      <c r="Q2717" s="34"/>
      <c r="R2717" s="34"/>
      <c r="S2717" s="34"/>
      <c r="T2717" s="34"/>
      <c r="U2717" s="34"/>
      <c r="V2717" s="34"/>
      <c r="W2717" s="34"/>
      <c r="X2717" s="34"/>
      <c r="Y2717" s="34"/>
      <c r="Z2717" s="34"/>
      <c r="AA2717" s="34"/>
      <c r="AB2717" s="34"/>
      <c r="AC2717" s="34"/>
    </row>
    <row r="2718" spans="2:29">
      <c r="B2718" s="23"/>
      <c r="C2718" s="23"/>
      <c r="D2718" s="34"/>
      <c r="E2718" s="34"/>
      <c r="F2718" s="34"/>
      <c r="G2718" s="34"/>
      <c r="H2718" s="34"/>
      <c r="I2718" s="34"/>
      <c r="J2718" s="34"/>
      <c r="K2718" s="34"/>
      <c r="L2718" s="34"/>
      <c r="M2718" s="34"/>
      <c r="N2718" s="34"/>
      <c r="O2718" s="34"/>
      <c r="P2718" s="34"/>
      <c r="Q2718" s="34"/>
      <c r="R2718" s="34"/>
      <c r="S2718" s="34"/>
      <c r="T2718" s="34"/>
      <c r="U2718" s="34"/>
      <c r="V2718" s="34"/>
      <c r="W2718" s="34"/>
      <c r="X2718" s="34"/>
      <c r="Y2718" s="34"/>
      <c r="Z2718" s="34"/>
      <c r="AA2718" s="34"/>
      <c r="AB2718" s="34"/>
      <c r="AC2718" s="34"/>
    </row>
    <row r="2719" spans="2:29">
      <c r="B2719" s="23"/>
      <c r="C2719" s="23"/>
      <c r="D2719" s="34"/>
      <c r="E2719" s="34"/>
      <c r="F2719" s="34"/>
      <c r="G2719" s="34"/>
      <c r="H2719" s="34"/>
      <c r="I2719" s="34"/>
      <c r="J2719" s="34"/>
      <c r="K2719" s="34"/>
      <c r="L2719" s="34"/>
      <c r="M2719" s="34"/>
      <c r="N2719" s="34"/>
      <c r="O2719" s="34"/>
      <c r="P2719" s="34"/>
      <c r="Q2719" s="34"/>
      <c r="R2719" s="34"/>
      <c r="S2719" s="34"/>
      <c r="T2719" s="34"/>
      <c r="U2719" s="34"/>
      <c r="V2719" s="34"/>
      <c r="W2719" s="34"/>
      <c r="X2719" s="34"/>
      <c r="Y2719" s="34"/>
      <c r="Z2719" s="34"/>
      <c r="AA2719" s="34"/>
      <c r="AB2719" s="34"/>
      <c r="AC2719" s="34"/>
    </row>
    <row r="2720" spans="2:29">
      <c r="B2720" s="23"/>
      <c r="C2720" s="23"/>
      <c r="D2720" s="34"/>
      <c r="E2720" s="34"/>
      <c r="F2720" s="34"/>
      <c r="G2720" s="34"/>
      <c r="H2720" s="34"/>
      <c r="I2720" s="34"/>
      <c r="J2720" s="34"/>
      <c r="K2720" s="34"/>
      <c r="L2720" s="34"/>
      <c r="M2720" s="34"/>
      <c r="N2720" s="34"/>
      <c r="O2720" s="34"/>
      <c r="P2720" s="34"/>
      <c r="Q2720" s="34"/>
      <c r="R2720" s="34"/>
      <c r="S2720" s="34"/>
      <c r="T2720" s="34"/>
      <c r="U2720" s="34"/>
      <c r="V2720" s="34"/>
      <c r="W2720" s="34"/>
      <c r="X2720" s="34"/>
      <c r="Y2720" s="34"/>
      <c r="Z2720" s="34"/>
      <c r="AA2720" s="34"/>
      <c r="AB2720" s="34"/>
      <c r="AC2720" s="34"/>
    </row>
    <row r="2721" spans="2:29">
      <c r="B2721" s="23"/>
      <c r="C2721" s="23"/>
      <c r="D2721" s="34"/>
      <c r="E2721" s="34"/>
      <c r="F2721" s="34"/>
      <c r="G2721" s="34"/>
      <c r="H2721" s="34"/>
      <c r="I2721" s="34"/>
      <c r="J2721" s="34"/>
      <c r="K2721" s="34"/>
      <c r="L2721" s="34"/>
      <c r="M2721" s="34"/>
      <c r="N2721" s="34"/>
      <c r="O2721" s="34"/>
      <c r="P2721" s="34"/>
      <c r="Q2721" s="34"/>
      <c r="R2721" s="34"/>
      <c r="S2721" s="34"/>
      <c r="T2721" s="34"/>
      <c r="U2721" s="34"/>
      <c r="V2721" s="34"/>
      <c r="W2721" s="34"/>
      <c r="X2721" s="34"/>
      <c r="Y2721" s="34"/>
      <c r="Z2721" s="34"/>
      <c r="AA2721" s="34"/>
      <c r="AB2721" s="34"/>
      <c r="AC2721" s="34"/>
    </row>
    <row r="2722" spans="2:29">
      <c r="B2722" s="23"/>
      <c r="C2722" s="23"/>
      <c r="D2722" s="34"/>
      <c r="E2722" s="34"/>
      <c r="F2722" s="34"/>
      <c r="G2722" s="34"/>
      <c r="H2722" s="34"/>
      <c r="I2722" s="34"/>
      <c r="J2722" s="34"/>
      <c r="K2722" s="34"/>
      <c r="L2722" s="34"/>
      <c r="M2722" s="34"/>
      <c r="N2722" s="34"/>
      <c r="O2722" s="34"/>
      <c r="P2722" s="34"/>
      <c r="Q2722" s="34"/>
      <c r="R2722" s="34"/>
      <c r="S2722" s="34"/>
      <c r="T2722" s="34"/>
      <c r="U2722" s="34"/>
      <c r="V2722" s="34"/>
      <c r="W2722" s="34"/>
      <c r="X2722" s="34"/>
      <c r="Y2722" s="34"/>
      <c r="Z2722" s="34"/>
      <c r="AA2722" s="34"/>
      <c r="AB2722" s="34"/>
      <c r="AC2722" s="34"/>
    </row>
    <row r="2723" spans="2:29">
      <c r="B2723" s="23"/>
      <c r="C2723" s="23"/>
      <c r="D2723" s="34"/>
      <c r="E2723" s="34"/>
      <c r="F2723" s="34"/>
      <c r="G2723" s="34"/>
      <c r="H2723" s="34"/>
      <c r="I2723" s="34"/>
      <c r="J2723" s="34"/>
      <c r="K2723" s="34"/>
      <c r="L2723" s="34"/>
      <c r="M2723" s="34"/>
      <c r="N2723" s="34"/>
      <c r="O2723" s="34"/>
      <c r="P2723" s="34"/>
      <c r="Q2723" s="34"/>
      <c r="R2723" s="34"/>
      <c r="S2723" s="34"/>
      <c r="T2723" s="34"/>
      <c r="U2723" s="34"/>
      <c r="V2723" s="34"/>
      <c r="W2723" s="34"/>
      <c r="X2723" s="34"/>
      <c r="Y2723" s="34"/>
      <c r="Z2723" s="34"/>
      <c r="AA2723" s="34"/>
      <c r="AB2723" s="34"/>
      <c r="AC2723" s="34"/>
    </row>
    <row r="2724" spans="2:29">
      <c r="B2724" s="23"/>
      <c r="C2724" s="23"/>
      <c r="D2724" s="34"/>
      <c r="E2724" s="34"/>
      <c r="F2724" s="34"/>
      <c r="G2724" s="34"/>
      <c r="H2724" s="34"/>
      <c r="I2724" s="34"/>
      <c r="J2724" s="34"/>
      <c r="K2724" s="34"/>
      <c r="L2724" s="34"/>
      <c r="M2724" s="34"/>
      <c r="N2724" s="34"/>
      <c r="O2724" s="34"/>
      <c r="P2724" s="34"/>
      <c r="Q2724" s="34"/>
      <c r="R2724" s="34"/>
      <c r="S2724" s="34"/>
      <c r="T2724" s="34"/>
      <c r="U2724" s="34"/>
      <c r="V2724" s="34"/>
      <c r="W2724" s="34"/>
      <c r="X2724" s="34"/>
      <c r="Y2724" s="34"/>
      <c r="Z2724" s="34"/>
      <c r="AA2724" s="34"/>
      <c r="AB2724" s="34"/>
      <c r="AC2724" s="34"/>
    </row>
    <row r="2725" spans="2:29">
      <c r="B2725" s="23"/>
      <c r="C2725" s="23"/>
      <c r="D2725" s="34"/>
      <c r="E2725" s="34"/>
      <c r="F2725" s="34"/>
      <c r="G2725" s="34"/>
      <c r="H2725" s="34"/>
      <c r="I2725" s="34"/>
      <c r="J2725" s="34"/>
      <c r="K2725" s="34"/>
      <c r="L2725" s="34"/>
      <c r="M2725" s="34"/>
      <c r="N2725" s="34"/>
      <c r="O2725" s="34"/>
      <c r="P2725" s="34"/>
      <c r="Q2725" s="34"/>
      <c r="R2725" s="34"/>
      <c r="S2725" s="34"/>
      <c r="T2725" s="34"/>
      <c r="U2725" s="34"/>
      <c r="V2725" s="34"/>
      <c r="W2725" s="34"/>
      <c r="X2725" s="34"/>
      <c r="Y2725" s="34"/>
      <c r="Z2725" s="34"/>
      <c r="AA2725" s="34"/>
      <c r="AB2725" s="34"/>
      <c r="AC2725" s="34"/>
    </row>
    <row r="2726" spans="2:29">
      <c r="B2726" s="23"/>
      <c r="C2726" s="23"/>
      <c r="D2726" s="34"/>
      <c r="E2726" s="34"/>
      <c r="F2726" s="34"/>
      <c r="G2726" s="34"/>
      <c r="H2726" s="34"/>
      <c r="I2726" s="34"/>
      <c r="J2726" s="34"/>
      <c r="K2726" s="34"/>
      <c r="L2726" s="34"/>
      <c r="M2726" s="34"/>
      <c r="N2726" s="34"/>
      <c r="O2726" s="34"/>
      <c r="P2726" s="34"/>
      <c r="Q2726" s="34"/>
      <c r="R2726" s="34"/>
      <c r="S2726" s="34"/>
      <c r="T2726" s="34"/>
      <c r="U2726" s="34"/>
      <c r="V2726" s="34"/>
      <c r="W2726" s="34"/>
      <c r="X2726" s="34"/>
      <c r="Y2726" s="34"/>
      <c r="Z2726" s="34"/>
      <c r="AA2726" s="34"/>
      <c r="AB2726" s="34"/>
      <c r="AC2726" s="34"/>
    </row>
    <row r="2727" spans="2:29">
      <c r="B2727" s="23"/>
      <c r="C2727" s="23"/>
      <c r="D2727" s="34"/>
      <c r="E2727" s="34"/>
      <c r="F2727" s="34"/>
      <c r="G2727" s="34"/>
      <c r="H2727" s="34"/>
      <c r="I2727" s="34"/>
      <c r="J2727" s="34"/>
      <c r="K2727" s="34"/>
      <c r="L2727" s="34"/>
      <c r="M2727" s="34"/>
      <c r="N2727" s="34"/>
      <c r="O2727" s="34"/>
      <c r="P2727" s="34"/>
      <c r="Q2727" s="34"/>
      <c r="R2727" s="34"/>
      <c r="S2727" s="34"/>
      <c r="T2727" s="34"/>
      <c r="U2727" s="34"/>
      <c r="V2727" s="34"/>
      <c r="W2727" s="34"/>
      <c r="X2727" s="34"/>
      <c r="Y2727" s="34"/>
      <c r="Z2727" s="34"/>
      <c r="AA2727" s="34"/>
      <c r="AB2727" s="34"/>
      <c r="AC2727" s="34"/>
    </row>
    <row r="2728" spans="2:29">
      <c r="B2728" s="23"/>
      <c r="C2728" s="23"/>
      <c r="D2728" s="34"/>
      <c r="E2728" s="34"/>
      <c r="F2728" s="34"/>
      <c r="G2728" s="34"/>
      <c r="H2728" s="34"/>
      <c r="I2728" s="34"/>
      <c r="J2728" s="34"/>
      <c r="K2728" s="34"/>
      <c r="L2728" s="34"/>
      <c r="M2728" s="34"/>
      <c r="N2728" s="34"/>
      <c r="O2728" s="34"/>
      <c r="P2728" s="34"/>
      <c r="Q2728" s="34"/>
      <c r="R2728" s="34"/>
      <c r="S2728" s="34"/>
      <c r="T2728" s="34"/>
      <c r="U2728" s="34"/>
      <c r="V2728" s="34"/>
      <c r="W2728" s="34"/>
      <c r="X2728" s="34"/>
      <c r="Y2728" s="34"/>
      <c r="Z2728" s="34"/>
      <c r="AA2728" s="34"/>
      <c r="AB2728" s="34"/>
      <c r="AC2728" s="34"/>
    </row>
    <row r="2729" spans="2:29">
      <c r="B2729" s="23"/>
      <c r="C2729" s="23"/>
      <c r="D2729" s="34"/>
      <c r="E2729" s="34"/>
      <c r="F2729" s="34"/>
      <c r="G2729" s="34"/>
      <c r="H2729" s="34"/>
      <c r="I2729" s="34"/>
      <c r="J2729" s="34"/>
      <c r="K2729" s="34"/>
      <c r="L2729" s="34"/>
      <c r="M2729" s="34"/>
      <c r="N2729" s="34"/>
      <c r="O2729" s="34"/>
      <c r="P2729" s="34"/>
      <c r="Q2729" s="34"/>
      <c r="R2729" s="34"/>
      <c r="S2729" s="34"/>
      <c r="T2729" s="34"/>
      <c r="U2729" s="34"/>
      <c r="V2729" s="34"/>
      <c r="W2729" s="34"/>
      <c r="X2729" s="34"/>
      <c r="Y2729" s="34"/>
      <c r="Z2729" s="34"/>
      <c r="AA2729" s="34"/>
      <c r="AB2729" s="34"/>
      <c r="AC2729" s="34"/>
    </row>
    <row r="2730" spans="2:29">
      <c r="B2730" s="23"/>
      <c r="C2730" s="23"/>
      <c r="D2730" s="34"/>
      <c r="E2730" s="34"/>
      <c r="F2730" s="34"/>
      <c r="G2730" s="34"/>
      <c r="H2730" s="34"/>
      <c r="I2730" s="34"/>
      <c r="J2730" s="34"/>
      <c r="K2730" s="34"/>
      <c r="L2730" s="34"/>
      <c r="M2730" s="34"/>
      <c r="N2730" s="34"/>
      <c r="O2730" s="34"/>
      <c r="P2730" s="34"/>
      <c r="Q2730" s="34"/>
      <c r="R2730" s="34"/>
      <c r="S2730" s="34"/>
      <c r="T2730" s="34"/>
      <c r="U2730" s="34"/>
      <c r="V2730" s="34"/>
      <c r="W2730" s="34"/>
      <c r="X2730" s="34"/>
      <c r="Y2730" s="34"/>
      <c r="Z2730" s="34"/>
      <c r="AA2730" s="34"/>
      <c r="AB2730" s="34"/>
      <c r="AC2730" s="34"/>
    </row>
    <row r="2731" spans="2:29">
      <c r="B2731" s="23"/>
      <c r="C2731" s="23"/>
      <c r="D2731" s="34"/>
      <c r="E2731" s="34"/>
      <c r="F2731" s="34"/>
      <c r="G2731" s="34"/>
      <c r="H2731" s="34"/>
      <c r="I2731" s="34"/>
      <c r="J2731" s="34"/>
      <c r="K2731" s="34"/>
      <c r="L2731" s="34"/>
      <c r="M2731" s="34"/>
      <c r="N2731" s="34"/>
      <c r="O2731" s="34"/>
      <c r="P2731" s="34"/>
      <c r="Q2731" s="34"/>
      <c r="R2731" s="34"/>
      <c r="S2731" s="34"/>
      <c r="T2731" s="34"/>
      <c r="U2731" s="34"/>
      <c r="V2731" s="34"/>
      <c r="W2731" s="34"/>
      <c r="X2731" s="34"/>
      <c r="Y2731" s="34"/>
      <c r="Z2731" s="34"/>
      <c r="AA2731" s="34"/>
      <c r="AB2731" s="34"/>
      <c r="AC2731" s="34"/>
    </row>
    <row r="2732" spans="2:29">
      <c r="B2732" s="23"/>
      <c r="C2732" s="23"/>
      <c r="D2732" s="34"/>
      <c r="E2732" s="34"/>
      <c r="F2732" s="34"/>
      <c r="G2732" s="34"/>
      <c r="H2732" s="34"/>
      <c r="I2732" s="34"/>
      <c r="J2732" s="34"/>
      <c r="K2732" s="34"/>
      <c r="L2732" s="34"/>
      <c r="M2732" s="34"/>
      <c r="N2732" s="34"/>
      <c r="O2732" s="34"/>
      <c r="P2732" s="34"/>
      <c r="Q2732" s="34"/>
      <c r="R2732" s="34"/>
      <c r="S2732" s="34"/>
      <c r="T2732" s="34"/>
      <c r="U2732" s="34"/>
      <c r="V2732" s="34"/>
      <c r="W2732" s="34"/>
      <c r="X2732" s="34"/>
      <c r="Y2732" s="34"/>
      <c r="Z2732" s="34"/>
      <c r="AA2732" s="34"/>
      <c r="AB2732" s="34"/>
      <c r="AC2732" s="34"/>
    </row>
    <row r="2733" spans="2:29">
      <c r="B2733" s="23"/>
      <c r="C2733" s="23"/>
      <c r="D2733" s="34"/>
      <c r="E2733" s="34"/>
      <c r="F2733" s="34"/>
      <c r="G2733" s="34"/>
      <c r="H2733" s="34"/>
      <c r="I2733" s="34"/>
      <c r="J2733" s="34"/>
      <c r="K2733" s="34"/>
      <c r="L2733" s="34"/>
      <c r="M2733" s="34"/>
      <c r="N2733" s="34"/>
      <c r="O2733" s="34"/>
      <c r="P2733" s="34"/>
      <c r="Q2733" s="34"/>
      <c r="R2733" s="34"/>
      <c r="S2733" s="34"/>
      <c r="T2733" s="34"/>
      <c r="U2733" s="34"/>
      <c r="V2733" s="34"/>
      <c r="W2733" s="34"/>
      <c r="X2733" s="34"/>
      <c r="Y2733" s="34"/>
      <c r="Z2733" s="34"/>
      <c r="AA2733" s="34"/>
      <c r="AB2733" s="34"/>
      <c r="AC2733" s="34"/>
    </row>
    <row r="2734" spans="2:29">
      <c r="B2734" s="23"/>
      <c r="C2734" s="23"/>
      <c r="D2734" s="34"/>
      <c r="E2734" s="34"/>
      <c r="F2734" s="34"/>
      <c r="G2734" s="34"/>
      <c r="H2734" s="34"/>
      <c r="I2734" s="34"/>
      <c r="J2734" s="34"/>
      <c r="K2734" s="34"/>
      <c r="L2734" s="34"/>
      <c r="M2734" s="34"/>
      <c r="N2734" s="34"/>
      <c r="O2734" s="34"/>
      <c r="P2734" s="34"/>
      <c r="Q2734" s="34"/>
      <c r="R2734" s="34"/>
      <c r="S2734" s="34"/>
      <c r="T2734" s="34"/>
      <c r="U2734" s="34"/>
      <c r="V2734" s="34"/>
      <c r="W2734" s="34"/>
      <c r="X2734" s="34"/>
      <c r="Y2734" s="34"/>
      <c r="Z2734" s="34"/>
      <c r="AA2734" s="34"/>
      <c r="AB2734" s="34"/>
      <c r="AC2734" s="34"/>
    </row>
    <row r="2735" spans="2:29">
      <c r="B2735" s="23"/>
      <c r="C2735" s="23"/>
      <c r="D2735" s="34"/>
      <c r="E2735" s="34"/>
      <c r="F2735" s="34"/>
      <c r="G2735" s="34"/>
      <c r="H2735" s="34"/>
      <c r="I2735" s="34"/>
      <c r="J2735" s="34"/>
      <c r="K2735" s="34"/>
      <c r="L2735" s="34"/>
      <c r="M2735" s="34"/>
      <c r="N2735" s="34"/>
      <c r="O2735" s="34"/>
      <c r="P2735" s="34"/>
      <c r="Q2735" s="34"/>
      <c r="R2735" s="34"/>
      <c r="S2735" s="34"/>
      <c r="T2735" s="34"/>
      <c r="U2735" s="34"/>
      <c r="V2735" s="34"/>
      <c r="W2735" s="34"/>
      <c r="X2735" s="34"/>
      <c r="Y2735" s="34"/>
      <c r="Z2735" s="34"/>
      <c r="AA2735" s="34"/>
      <c r="AB2735" s="34"/>
      <c r="AC2735" s="34"/>
    </row>
    <row r="2736" spans="2:29">
      <c r="B2736" s="23"/>
      <c r="C2736" s="23"/>
      <c r="D2736" s="34"/>
      <c r="E2736" s="34"/>
      <c r="F2736" s="34"/>
      <c r="G2736" s="34"/>
      <c r="H2736" s="34"/>
      <c r="I2736" s="34"/>
      <c r="J2736" s="34"/>
      <c r="K2736" s="34"/>
      <c r="L2736" s="34"/>
      <c r="M2736" s="34"/>
      <c r="N2736" s="34"/>
      <c r="O2736" s="34"/>
      <c r="P2736" s="34"/>
      <c r="Q2736" s="34"/>
      <c r="R2736" s="34"/>
      <c r="S2736" s="34"/>
      <c r="T2736" s="34"/>
      <c r="U2736" s="34"/>
      <c r="V2736" s="34"/>
      <c r="W2736" s="34"/>
      <c r="X2736" s="34"/>
      <c r="Y2736" s="34"/>
      <c r="Z2736" s="34"/>
      <c r="AA2736" s="34"/>
      <c r="AB2736" s="34"/>
      <c r="AC2736" s="34"/>
    </row>
    <row r="2737" spans="2:29">
      <c r="B2737" s="23"/>
      <c r="C2737" s="23"/>
      <c r="D2737" s="34"/>
      <c r="E2737" s="34"/>
      <c r="F2737" s="34"/>
      <c r="G2737" s="34"/>
      <c r="H2737" s="34"/>
      <c r="I2737" s="34"/>
      <c r="J2737" s="34"/>
      <c r="K2737" s="34"/>
      <c r="L2737" s="34"/>
      <c r="M2737" s="34"/>
      <c r="N2737" s="34"/>
      <c r="O2737" s="34"/>
      <c r="P2737" s="34"/>
      <c r="Q2737" s="34"/>
      <c r="R2737" s="34"/>
      <c r="S2737" s="34"/>
      <c r="T2737" s="34"/>
      <c r="U2737" s="34"/>
      <c r="V2737" s="34"/>
      <c r="W2737" s="34"/>
      <c r="X2737" s="34"/>
      <c r="Y2737" s="34"/>
      <c r="Z2737" s="34"/>
      <c r="AA2737" s="34"/>
      <c r="AB2737" s="34"/>
      <c r="AC2737" s="34"/>
    </row>
    <row r="2738" spans="2:29">
      <c r="B2738" s="23"/>
      <c r="C2738" s="23"/>
      <c r="D2738" s="34"/>
      <c r="E2738" s="34"/>
      <c r="F2738" s="34"/>
      <c r="G2738" s="34"/>
      <c r="H2738" s="34"/>
      <c r="I2738" s="34"/>
      <c r="J2738" s="34"/>
      <c r="K2738" s="34"/>
      <c r="L2738" s="34"/>
      <c r="M2738" s="34"/>
      <c r="N2738" s="34"/>
      <c r="O2738" s="34"/>
      <c r="P2738" s="34"/>
      <c r="Q2738" s="34"/>
      <c r="R2738" s="34"/>
      <c r="S2738" s="34"/>
      <c r="T2738" s="34"/>
      <c r="U2738" s="34"/>
      <c r="V2738" s="34"/>
      <c r="W2738" s="34"/>
      <c r="X2738" s="34"/>
      <c r="Y2738" s="34"/>
      <c r="Z2738" s="34"/>
      <c r="AA2738" s="34"/>
      <c r="AB2738" s="34"/>
      <c r="AC2738" s="34"/>
    </row>
    <row r="2739" spans="2:29">
      <c r="B2739" s="23"/>
      <c r="C2739" s="23"/>
      <c r="D2739" s="34"/>
      <c r="E2739" s="34"/>
      <c r="F2739" s="34"/>
      <c r="G2739" s="34"/>
      <c r="H2739" s="34"/>
      <c r="I2739" s="34"/>
      <c r="J2739" s="34"/>
      <c r="K2739" s="34"/>
      <c r="L2739" s="34"/>
      <c r="M2739" s="34"/>
      <c r="N2739" s="34"/>
      <c r="O2739" s="34"/>
      <c r="P2739" s="34"/>
      <c r="Q2739" s="34"/>
      <c r="R2739" s="34"/>
      <c r="S2739" s="34"/>
      <c r="T2739" s="34"/>
      <c r="U2739" s="34"/>
      <c r="V2739" s="34"/>
      <c r="W2739" s="34"/>
      <c r="X2739" s="34"/>
      <c r="Y2739" s="34"/>
      <c r="Z2739" s="34"/>
      <c r="AA2739" s="34"/>
      <c r="AB2739" s="34"/>
      <c r="AC2739" s="34"/>
    </row>
    <row r="2740" spans="2:29">
      <c r="B2740" s="23"/>
      <c r="C2740" s="23"/>
      <c r="D2740" s="34"/>
      <c r="E2740" s="34"/>
      <c r="F2740" s="34"/>
      <c r="G2740" s="34"/>
      <c r="H2740" s="34"/>
      <c r="I2740" s="34"/>
      <c r="J2740" s="34"/>
      <c r="K2740" s="34"/>
      <c r="L2740" s="34"/>
      <c r="M2740" s="34"/>
      <c r="N2740" s="34"/>
      <c r="O2740" s="34"/>
      <c r="P2740" s="34"/>
      <c r="Q2740" s="34"/>
      <c r="R2740" s="34"/>
      <c r="S2740" s="34"/>
      <c r="T2740" s="34"/>
      <c r="U2740" s="34"/>
      <c r="V2740" s="34"/>
      <c r="W2740" s="34"/>
      <c r="X2740" s="34"/>
      <c r="Y2740" s="34"/>
      <c r="Z2740" s="34"/>
      <c r="AA2740" s="34"/>
      <c r="AB2740" s="34"/>
      <c r="AC2740" s="34"/>
    </row>
    <row r="2741" spans="2:29">
      <c r="B2741" s="23"/>
      <c r="C2741" s="23"/>
      <c r="D2741" s="34"/>
      <c r="E2741" s="34"/>
      <c r="F2741" s="34"/>
      <c r="G2741" s="34"/>
      <c r="H2741" s="34"/>
      <c r="I2741" s="34"/>
      <c r="J2741" s="34"/>
      <c r="K2741" s="34"/>
      <c r="L2741" s="34"/>
      <c r="M2741" s="34"/>
      <c r="N2741" s="34"/>
      <c r="O2741" s="34"/>
      <c r="P2741" s="34"/>
      <c r="Q2741" s="34"/>
      <c r="R2741" s="34"/>
      <c r="S2741" s="34"/>
      <c r="T2741" s="34"/>
      <c r="U2741" s="34"/>
      <c r="V2741" s="34"/>
      <c r="W2741" s="34"/>
      <c r="X2741" s="34"/>
      <c r="Y2741" s="34"/>
      <c r="Z2741" s="34"/>
      <c r="AA2741" s="34"/>
      <c r="AB2741" s="34"/>
      <c r="AC2741" s="34"/>
    </row>
    <row r="2742" spans="2:29">
      <c r="B2742" s="23"/>
      <c r="C2742" s="23"/>
      <c r="D2742" s="34"/>
      <c r="E2742" s="34"/>
      <c r="F2742" s="34"/>
      <c r="G2742" s="34"/>
      <c r="H2742" s="34"/>
      <c r="I2742" s="34"/>
      <c r="J2742" s="34"/>
      <c r="K2742" s="34"/>
      <c r="L2742" s="34"/>
      <c r="M2742" s="34"/>
      <c r="N2742" s="34"/>
      <c r="O2742" s="34"/>
      <c r="P2742" s="34"/>
      <c r="Q2742" s="34"/>
      <c r="R2742" s="34"/>
      <c r="S2742" s="34"/>
      <c r="T2742" s="34"/>
      <c r="U2742" s="34"/>
      <c r="V2742" s="34"/>
      <c r="W2742" s="34"/>
      <c r="X2742" s="34"/>
      <c r="Y2742" s="34"/>
      <c r="Z2742" s="34"/>
      <c r="AA2742" s="34"/>
      <c r="AB2742" s="34"/>
      <c r="AC2742" s="34"/>
    </row>
    <row r="2743" spans="2:29">
      <c r="B2743" s="23"/>
      <c r="C2743" s="23"/>
      <c r="D2743" s="34"/>
      <c r="E2743" s="34"/>
      <c r="F2743" s="34"/>
      <c r="G2743" s="34"/>
      <c r="H2743" s="34"/>
      <c r="I2743" s="34"/>
      <c r="J2743" s="34"/>
      <c r="K2743" s="34"/>
      <c r="L2743" s="34"/>
      <c r="M2743" s="34"/>
      <c r="N2743" s="34"/>
      <c r="O2743" s="34"/>
      <c r="P2743" s="34"/>
      <c r="Q2743" s="34"/>
      <c r="R2743" s="34"/>
      <c r="S2743" s="34"/>
      <c r="T2743" s="34"/>
      <c r="U2743" s="34"/>
      <c r="V2743" s="34"/>
      <c r="W2743" s="34"/>
      <c r="X2743" s="34"/>
      <c r="Y2743" s="34"/>
      <c r="Z2743" s="34"/>
      <c r="AA2743" s="34"/>
      <c r="AB2743" s="34"/>
      <c r="AC2743" s="34"/>
    </row>
    <row r="2744" spans="2:29">
      <c r="B2744" s="23"/>
      <c r="C2744" s="23"/>
      <c r="D2744" s="34"/>
      <c r="E2744" s="34"/>
      <c r="F2744" s="34"/>
      <c r="G2744" s="34"/>
      <c r="H2744" s="34"/>
      <c r="I2744" s="34"/>
      <c r="J2744" s="34"/>
      <c r="K2744" s="34"/>
      <c r="L2744" s="34"/>
      <c r="M2744" s="34"/>
      <c r="N2744" s="34"/>
      <c r="O2744" s="34"/>
      <c r="P2744" s="34"/>
      <c r="Q2744" s="34"/>
      <c r="R2744" s="34"/>
      <c r="S2744" s="34"/>
      <c r="T2744" s="34"/>
      <c r="U2744" s="34"/>
      <c r="V2744" s="34"/>
      <c r="W2744" s="34"/>
      <c r="X2744" s="34"/>
      <c r="Y2744" s="34"/>
      <c r="Z2744" s="34"/>
      <c r="AA2744" s="34"/>
      <c r="AB2744" s="34"/>
      <c r="AC2744" s="34"/>
    </row>
    <row r="2745" spans="2:29">
      <c r="B2745" s="23"/>
      <c r="C2745" s="23"/>
      <c r="D2745" s="34"/>
      <c r="E2745" s="34"/>
      <c r="F2745" s="34"/>
      <c r="G2745" s="34"/>
      <c r="H2745" s="34"/>
      <c r="I2745" s="34"/>
      <c r="J2745" s="34"/>
      <c r="K2745" s="34"/>
      <c r="L2745" s="34"/>
      <c r="M2745" s="34"/>
      <c r="N2745" s="34"/>
      <c r="O2745" s="34"/>
      <c r="P2745" s="34"/>
      <c r="Q2745" s="34"/>
      <c r="R2745" s="34"/>
      <c r="S2745" s="34"/>
      <c r="T2745" s="34"/>
      <c r="U2745" s="34"/>
      <c r="V2745" s="34"/>
      <c r="W2745" s="34"/>
      <c r="X2745" s="34"/>
      <c r="Y2745" s="34"/>
      <c r="Z2745" s="34"/>
      <c r="AA2745" s="34"/>
      <c r="AB2745" s="34"/>
      <c r="AC2745" s="34"/>
    </row>
    <row r="2746" spans="2:29">
      <c r="B2746" s="23"/>
      <c r="C2746" s="23"/>
      <c r="D2746" s="34"/>
      <c r="E2746" s="34"/>
      <c r="F2746" s="34"/>
      <c r="G2746" s="34"/>
      <c r="H2746" s="34"/>
      <c r="I2746" s="34"/>
      <c r="J2746" s="34"/>
      <c r="K2746" s="34"/>
      <c r="L2746" s="34"/>
      <c r="M2746" s="34"/>
      <c r="N2746" s="34"/>
      <c r="O2746" s="34"/>
      <c r="P2746" s="34"/>
      <c r="Q2746" s="34"/>
      <c r="R2746" s="34"/>
      <c r="S2746" s="34"/>
      <c r="T2746" s="34"/>
      <c r="U2746" s="34"/>
      <c r="V2746" s="34"/>
      <c r="W2746" s="34"/>
      <c r="X2746" s="34"/>
      <c r="Y2746" s="34"/>
      <c r="Z2746" s="34"/>
      <c r="AA2746" s="34"/>
      <c r="AB2746" s="34"/>
      <c r="AC2746" s="34"/>
    </row>
    <row r="2747" spans="2:29">
      <c r="B2747" s="23"/>
      <c r="C2747" s="23"/>
      <c r="D2747" s="34"/>
      <c r="E2747" s="34"/>
      <c r="F2747" s="34"/>
      <c r="G2747" s="34"/>
      <c r="H2747" s="34"/>
      <c r="I2747" s="34"/>
      <c r="J2747" s="34"/>
      <c r="K2747" s="34"/>
      <c r="L2747" s="34"/>
      <c r="M2747" s="34"/>
      <c r="N2747" s="34"/>
      <c r="O2747" s="34"/>
      <c r="P2747" s="34"/>
      <c r="Q2747" s="34"/>
      <c r="R2747" s="34"/>
      <c r="S2747" s="34"/>
      <c r="T2747" s="34"/>
      <c r="U2747" s="34"/>
      <c r="V2747" s="34"/>
      <c r="W2747" s="34"/>
      <c r="X2747" s="34"/>
      <c r="Y2747" s="34"/>
      <c r="Z2747" s="34"/>
      <c r="AA2747" s="34"/>
      <c r="AB2747" s="34"/>
      <c r="AC2747" s="34"/>
    </row>
    <row r="2748" spans="2:29">
      <c r="B2748" s="23"/>
      <c r="C2748" s="23"/>
      <c r="D2748" s="34"/>
      <c r="E2748" s="34"/>
      <c r="F2748" s="34"/>
      <c r="G2748" s="34"/>
      <c r="H2748" s="34"/>
      <c r="I2748" s="34"/>
      <c r="J2748" s="34"/>
      <c r="K2748" s="34"/>
      <c r="L2748" s="34"/>
      <c r="M2748" s="34"/>
      <c r="N2748" s="34"/>
      <c r="O2748" s="34"/>
      <c r="P2748" s="34"/>
      <c r="Q2748" s="34"/>
      <c r="R2748" s="34"/>
      <c r="S2748" s="34"/>
      <c r="T2748" s="34"/>
      <c r="U2748" s="34"/>
      <c r="V2748" s="34"/>
      <c r="W2748" s="34"/>
      <c r="X2748" s="34"/>
      <c r="Y2748" s="34"/>
      <c r="Z2748" s="34"/>
      <c r="AA2748" s="34"/>
      <c r="AB2748" s="34"/>
      <c r="AC2748" s="34"/>
    </row>
    <row r="2749" spans="2:29">
      <c r="B2749" s="23"/>
      <c r="C2749" s="23"/>
      <c r="D2749" s="34"/>
      <c r="E2749" s="34"/>
      <c r="F2749" s="34"/>
      <c r="G2749" s="34"/>
      <c r="H2749" s="34"/>
      <c r="I2749" s="34"/>
      <c r="J2749" s="34"/>
      <c r="K2749" s="34"/>
      <c r="L2749" s="34"/>
      <c r="M2749" s="34"/>
      <c r="N2749" s="34"/>
      <c r="O2749" s="34"/>
      <c r="P2749" s="34"/>
      <c r="Q2749" s="34"/>
      <c r="R2749" s="34"/>
      <c r="S2749" s="34"/>
      <c r="T2749" s="34"/>
      <c r="U2749" s="34"/>
      <c r="V2749" s="34"/>
      <c r="W2749" s="34"/>
      <c r="X2749" s="34"/>
      <c r="Y2749" s="34"/>
      <c r="Z2749" s="34"/>
      <c r="AA2749" s="34"/>
      <c r="AB2749" s="34"/>
      <c r="AC2749" s="34"/>
    </row>
    <row r="2750" spans="2:29">
      <c r="B2750" s="23"/>
      <c r="C2750" s="23"/>
      <c r="D2750" s="34"/>
      <c r="E2750" s="34"/>
      <c r="F2750" s="34"/>
      <c r="G2750" s="34"/>
      <c r="H2750" s="34"/>
      <c r="I2750" s="34"/>
      <c r="J2750" s="34"/>
      <c r="K2750" s="34"/>
      <c r="L2750" s="34"/>
      <c r="M2750" s="34"/>
      <c r="N2750" s="34"/>
      <c r="O2750" s="34"/>
      <c r="P2750" s="34"/>
      <c r="Q2750" s="34"/>
      <c r="R2750" s="34"/>
      <c r="S2750" s="34"/>
      <c r="T2750" s="34"/>
      <c r="U2750" s="34"/>
      <c r="V2750" s="34"/>
      <c r="W2750" s="34"/>
      <c r="X2750" s="34"/>
      <c r="Y2750" s="34"/>
      <c r="Z2750" s="34"/>
      <c r="AA2750" s="34"/>
      <c r="AB2750" s="34"/>
      <c r="AC2750" s="34"/>
    </row>
    <row r="2751" spans="2:29">
      <c r="B2751" s="23"/>
      <c r="C2751" s="23"/>
      <c r="D2751" s="34"/>
      <c r="E2751" s="34"/>
      <c r="F2751" s="34"/>
      <c r="G2751" s="34"/>
      <c r="H2751" s="34"/>
      <c r="I2751" s="34"/>
      <c r="J2751" s="34"/>
      <c r="K2751" s="34"/>
      <c r="L2751" s="34"/>
      <c r="M2751" s="34"/>
      <c r="N2751" s="34"/>
      <c r="O2751" s="34"/>
      <c r="P2751" s="34"/>
      <c r="Q2751" s="34"/>
      <c r="R2751" s="34"/>
      <c r="S2751" s="34"/>
      <c r="T2751" s="34"/>
      <c r="U2751" s="34"/>
      <c r="V2751" s="34"/>
      <c r="W2751" s="34"/>
      <c r="X2751" s="34"/>
      <c r="Y2751" s="34"/>
      <c r="Z2751" s="34"/>
      <c r="AA2751" s="34"/>
      <c r="AB2751" s="34"/>
      <c r="AC2751" s="34"/>
    </row>
    <row r="2752" spans="2:29">
      <c r="B2752" s="23"/>
      <c r="C2752" s="23"/>
      <c r="D2752" s="34"/>
      <c r="E2752" s="34"/>
      <c r="F2752" s="34"/>
      <c r="G2752" s="34"/>
      <c r="H2752" s="34"/>
      <c r="I2752" s="34"/>
      <c r="J2752" s="34"/>
      <c r="K2752" s="34"/>
      <c r="L2752" s="34"/>
      <c r="M2752" s="34"/>
      <c r="N2752" s="34"/>
      <c r="O2752" s="34"/>
      <c r="P2752" s="34"/>
      <c r="Q2752" s="34"/>
      <c r="R2752" s="34"/>
      <c r="S2752" s="34"/>
      <c r="T2752" s="34"/>
      <c r="U2752" s="34"/>
      <c r="V2752" s="34"/>
      <c r="W2752" s="34"/>
      <c r="X2752" s="34"/>
      <c r="Y2752" s="34"/>
      <c r="Z2752" s="34"/>
      <c r="AA2752" s="34"/>
      <c r="AB2752" s="34"/>
      <c r="AC2752" s="34"/>
    </row>
    <row r="2753" spans="2:29">
      <c r="B2753" s="23"/>
      <c r="C2753" s="23"/>
      <c r="D2753" s="34"/>
      <c r="E2753" s="34"/>
      <c r="F2753" s="34"/>
      <c r="G2753" s="34"/>
      <c r="H2753" s="34"/>
      <c r="I2753" s="34"/>
      <c r="J2753" s="34"/>
      <c r="K2753" s="34"/>
      <c r="L2753" s="34"/>
      <c r="M2753" s="34"/>
      <c r="N2753" s="34"/>
      <c r="O2753" s="34"/>
      <c r="P2753" s="34"/>
      <c r="Q2753" s="34"/>
      <c r="R2753" s="34"/>
      <c r="S2753" s="34"/>
      <c r="T2753" s="34"/>
      <c r="U2753" s="34"/>
      <c r="V2753" s="34"/>
      <c r="W2753" s="34"/>
      <c r="X2753" s="34"/>
      <c r="Y2753" s="34"/>
      <c r="Z2753" s="34"/>
      <c r="AA2753" s="34"/>
      <c r="AB2753" s="34"/>
      <c r="AC2753" s="34"/>
    </row>
    <row r="2754" spans="2:29">
      <c r="B2754" s="23"/>
      <c r="C2754" s="23"/>
      <c r="D2754" s="34"/>
      <c r="E2754" s="34"/>
      <c r="F2754" s="34"/>
      <c r="G2754" s="34"/>
      <c r="H2754" s="34"/>
      <c r="I2754" s="34"/>
      <c r="J2754" s="34"/>
      <c r="K2754" s="34"/>
      <c r="L2754" s="34"/>
      <c r="M2754" s="34"/>
      <c r="N2754" s="34"/>
      <c r="O2754" s="34"/>
      <c r="P2754" s="34"/>
      <c r="Q2754" s="34"/>
      <c r="R2754" s="34"/>
      <c r="S2754" s="34"/>
      <c r="T2754" s="34"/>
      <c r="U2754" s="34"/>
      <c r="V2754" s="34"/>
      <c r="W2754" s="34"/>
      <c r="X2754" s="34"/>
      <c r="Y2754" s="34"/>
      <c r="Z2754" s="34"/>
      <c r="AA2754" s="34"/>
      <c r="AB2754" s="34"/>
      <c r="AC2754" s="34"/>
    </row>
    <row r="2755" spans="2:29">
      <c r="B2755" s="23"/>
      <c r="C2755" s="23"/>
      <c r="D2755" s="34"/>
      <c r="E2755" s="34"/>
      <c r="F2755" s="34"/>
      <c r="G2755" s="34"/>
      <c r="H2755" s="34"/>
      <c r="I2755" s="34"/>
      <c r="J2755" s="34"/>
      <c r="K2755" s="34"/>
      <c r="L2755" s="34"/>
      <c r="M2755" s="34"/>
      <c r="N2755" s="34"/>
      <c r="O2755" s="34"/>
      <c r="P2755" s="34"/>
      <c r="Q2755" s="34"/>
      <c r="R2755" s="34"/>
      <c r="S2755" s="34"/>
      <c r="T2755" s="34"/>
      <c r="U2755" s="34"/>
      <c r="V2755" s="34"/>
      <c r="W2755" s="34"/>
      <c r="X2755" s="34"/>
      <c r="Y2755" s="34"/>
      <c r="Z2755" s="34"/>
      <c r="AA2755" s="34"/>
      <c r="AB2755" s="34"/>
      <c r="AC2755" s="34"/>
    </row>
    <row r="2756" spans="2:29">
      <c r="B2756" s="23"/>
      <c r="C2756" s="23"/>
      <c r="D2756" s="34"/>
      <c r="E2756" s="34"/>
      <c r="F2756" s="34"/>
      <c r="G2756" s="34"/>
      <c r="H2756" s="34"/>
      <c r="I2756" s="34"/>
      <c r="J2756" s="34"/>
      <c r="K2756" s="34"/>
      <c r="L2756" s="34"/>
      <c r="M2756" s="34"/>
      <c r="N2756" s="34"/>
      <c r="O2756" s="34"/>
      <c r="P2756" s="34"/>
      <c r="Q2756" s="34"/>
      <c r="R2756" s="34"/>
      <c r="S2756" s="34"/>
      <c r="T2756" s="34"/>
      <c r="U2756" s="34"/>
      <c r="V2756" s="34"/>
      <c r="W2756" s="34"/>
      <c r="X2756" s="34"/>
      <c r="Y2756" s="34"/>
      <c r="Z2756" s="34"/>
      <c r="AA2756" s="34"/>
      <c r="AB2756" s="34"/>
      <c r="AC2756" s="34"/>
    </row>
    <row r="2757" spans="2:29">
      <c r="B2757" s="23"/>
      <c r="C2757" s="23"/>
      <c r="D2757" s="34"/>
      <c r="E2757" s="34"/>
      <c r="F2757" s="34"/>
      <c r="G2757" s="34"/>
      <c r="H2757" s="34"/>
      <c r="I2757" s="34"/>
      <c r="J2757" s="34"/>
      <c r="K2757" s="34"/>
      <c r="L2757" s="34"/>
      <c r="M2757" s="34"/>
      <c r="N2757" s="34"/>
      <c r="O2757" s="34"/>
      <c r="P2757" s="34"/>
      <c r="Q2757" s="34"/>
      <c r="R2757" s="34"/>
      <c r="S2757" s="34"/>
      <c r="T2757" s="34"/>
      <c r="U2757" s="34"/>
      <c r="V2757" s="34"/>
      <c r="W2757" s="34"/>
      <c r="X2757" s="34"/>
      <c r="Y2757" s="34"/>
      <c r="Z2757" s="34"/>
      <c r="AA2757" s="34"/>
      <c r="AB2757" s="34"/>
      <c r="AC2757" s="34"/>
    </row>
    <row r="2758" spans="2:29">
      <c r="B2758" s="23"/>
      <c r="C2758" s="23"/>
      <c r="D2758" s="34"/>
      <c r="E2758" s="34"/>
      <c r="F2758" s="34"/>
      <c r="G2758" s="34"/>
      <c r="H2758" s="34"/>
      <c r="I2758" s="34"/>
      <c r="J2758" s="34"/>
      <c r="K2758" s="34"/>
      <c r="L2758" s="34"/>
      <c r="M2758" s="34"/>
      <c r="N2758" s="34"/>
      <c r="O2758" s="34"/>
      <c r="P2758" s="34"/>
      <c r="Q2758" s="34"/>
      <c r="R2758" s="34"/>
      <c r="S2758" s="34"/>
      <c r="T2758" s="34"/>
      <c r="U2758" s="34"/>
      <c r="V2758" s="34"/>
      <c r="W2758" s="34"/>
      <c r="X2758" s="34"/>
      <c r="Y2758" s="34"/>
      <c r="Z2758" s="34"/>
      <c r="AA2758" s="34"/>
      <c r="AB2758" s="34"/>
      <c r="AC2758" s="34"/>
    </row>
    <row r="2759" spans="2:29">
      <c r="B2759" s="23"/>
      <c r="C2759" s="23"/>
      <c r="D2759" s="34"/>
      <c r="E2759" s="34"/>
      <c r="F2759" s="34"/>
      <c r="G2759" s="34"/>
      <c r="H2759" s="34"/>
      <c r="I2759" s="34"/>
      <c r="J2759" s="34"/>
      <c r="K2759" s="34"/>
      <c r="L2759" s="34"/>
      <c r="M2759" s="34"/>
      <c r="N2759" s="34"/>
      <c r="O2759" s="34"/>
      <c r="P2759" s="34"/>
      <c r="Q2759" s="34"/>
      <c r="R2759" s="34"/>
      <c r="S2759" s="34"/>
      <c r="T2759" s="34"/>
      <c r="U2759" s="34"/>
      <c r="V2759" s="34"/>
      <c r="W2759" s="34"/>
      <c r="X2759" s="34"/>
      <c r="Y2759" s="34"/>
      <c r="Z2759" s="34"/>
      <c r="AA2759" s="34"/>
      <c r="AB2759" s="34"/>
      <c r="AC2759" s="34"/>
    </row>
    <row r="2760" spans="2:29">
      <c r="B2760" s="23"/>
      <c r="C2760" s="23"/>
      <c r="D2760" s="34"/>
      <c r="E2760" s="34"/>
      <c r="F2760" s="34"/>
      <c r="G2760" s="34"/>
      <c r="H2760" s="34"/>
      <c r="I2760" s="34"/>
      <c r="J2760" s="34"/>
      <c r="K2760" s="34"/>
      <c r="L2760" s="34"/>
      <c r="M2760" s="34"/>
      <c r="N2760" s="34"/>
      <c r="O2760" s="34"/>
      <c r="P2760" s="34"/>
      <c r="Q2760" s="34"/>
      <c r="R2760" s="34"/>
      <c r="S2760" s="34"/>
      <c r="T2760" s="34"/>
      <c r="U2760" s="34"/>
      <c r="V2760" s="34"/>
      <c r="W2760" s="34"/>
      <c r="X2760" s="34"/>
      <c r="Y2760" s="34"/>
      <c r="Z2760" s="34"/>
      <c r="AA2760" s="34"/>
      <c r="AB2760" s="34"/>
      <c r="AC2760" s="34"/>
    </row>
    <row r="2761" spans="2:29">
      <c r="B2761" s="23"/>
      <c r="C2761" s="23"/>
      <c r="D2761" s="34"/>
      <c r="E2761" s="34"/>
      <c r="F2761" s="34"/>
      <c r="G2761" s="34"/>
      <c r="H2761" s="34"/>
      <c r="I2761" s="34"/>
      <c r="J2761" s="34"/>
      <c r="K2761" s="34"/>
      <c r="L2761" s="34"/>
      <c r="M2761" s="34"/>
      <c r="N2761" s="34"/>
      <c r="O2761" s="34"/>
      <c r="P2761" s="34"/>
      <c r="Q2761" s="34"/>
      <c r="R2761" s="34"/>
      <c r="S2761" s="34"/>
      <c r="T2761" s="34"/>
      <c r="U2761" s="34"/>
      <c r="V2761" s="34"/>
      <c r="W2761" s="34"/>
      <c r="X2761" s="34"/>
      <c r="Y2761" s="34"/>
      <c r="Z2761" s="34"/>
      <c r="AA2761" s="34"/>
      <c r="AB2761" s="34"/>
      <c r="AC2761" s="34"/>
    </row>
    <row r="2762" spans="2:29">
      <c r="B2762" s="23"/>
      <c r="C2762" s="23"/>
      <c r="D2762" s="34"/>
      <c r="E2762" s="34"/>
      <c r="F2762" s="34"/>
      <c r="G2762" s="34"/>
      <c r="H2762" s="34"/>
      <c r="I2762" s="34"/>
      <c r="J2762" s="34"/>
      <c r="K2762" s="34"/>
      <c r="L2762" s="34"/>
      <c r="M2762" s="34"/>
      <c r="N2762" s="34"/>
      <c r="O2762" s="34"/>
      <c r="P2762" s="34"/>
      <c r="Q2762" s="34"/>
      <c r="R2762" s="34"/>
      <c r="S2762" s="34"/>
      <c r="T2762" s="34"/>
      <c r="U2762" s="34"/>
      <c r="V2762" s="34"/>
      <c r="W2762" s="34"/>
      <c r="X2762" s="34"/>
      <c r="Y2762" s="34"/>
      <c r="Z2762" s="34"/>
      <c r="AA2762" s="34"/>
      <c r="AB2762" s="34"/>
      <c r="AC2762" s="34"/>
    </row>
    <row r="2763" spans="2:29">
      <c r="B2763" s="23"/>
      <c r="C2763" s="23"/>
      <c r="D2763" s="34"/>
      <c r="E2763" s="34"/>
      <c r="F2763" s="34"/>
      <c r="G2763" s="34"/>
      <c r="H2763" s="34"/>
      <c r="I2763" s="34"/>
      <c r="J2763" s="34"/>
      <c r="K2763" s="34"/>
      <c r="L2763" s="34"/>
      <c r="M2763" s="34"/>
      <c r="N2763" s="34"/>
      <c r="O2763" s="34"/>
      <c r="P2763" s="34"/>
      <c r="Q2763" s="34"/>
      <c r="R2763" s="34"/>
      <c r="S2763" s="34"/>
      <c r="T2763" s="34"/>
      <c r="U2763" s="34"/>
      <c r="V2763" s="34"/>
      <c r="W2763" s="34"/>
      <c r="X2763" s="34"/>
      <c r="Y2763" s="34"/>
      <c r="Z2763" s="34"/>
      <c r="AA2763" s="34"/>
      <c r="AB2763" s="34"/>
      <c r="AC2763" s="34"/>
    </row>
    <row r="2764" spans="2:29">
      <c r="B2764" s="23"/>
      <c r="C2764" s="23"/>
      <c r="D2764" s="34"/>
      <c r="E2764" s="34"/>
      <c r="F2764" s="34"/>
      <c r="G2764" s="34"/>
      <c r="H2764" s="34"/>
      <c r="I2764" s="34"/>
      <c r="J2764" s="34"/>
      <c r="K2764" s="34"/>
      <c r="L2764" s="34"/>
      <c r="M2764" s="34"/>
      <c r="N2764" s="34"/>
      <c r="O2764" s="34"/>
      <c r="P2764" s="34"/>
      <c r="Q2764" s="34"/>
      <c r="R2764" s="34"/>
      <c r="S2764" s="34"/>
      <c r="T2764" s="34"/>
      <c r="U2764" s="34"/>
      <c r="V2764" s="34"/>
      <c r="W2764" s="34"/>
      <c r="X2764" s="34"/>
      <c r="Y2764" s="34"/>
      <c r="Z2764" s="34"/>
      <c r="AA2764" s="34"/>
      <c r="AB2764" s="34"/>
      <c r="AC2764" s="34"/>
    </row>
    <row r="2765" spans="2:29">
      <c r="B2765" s="23"/>
      <c r="C2765" s="23"/>
      <c r="D2765" s="34"/>
      <c r="E2765" s="34"/>
      <c r="F2765" s="34"/>
      <c r="G2765" s="34"/>
      <c r="H2765" s="34"/>
      <c r="I2765" s="34"/>
      <c r="J2765" s="34"/>
      <c r="K2765" s="34"/>
      <c r="L2765" s="34"/>
      <c r="M2765" s="34"/>
      <c r="N2765" s="34"/>
      <c r="O2765" s="34"/>
      <c r="P2765" s="34"/>
      <c r="Q2765" s="34"/>
      <c r="R2765" s="34"/>
      <c r="S2765" s="34"/>
      <c r="T2765" s="34"/>
      <c r="U2765" s="34"/>
      <c r="V2765" s="34"/>
      <c r="W2765" s="34"/>
      <c r="X2765" s="34"/>
      <c r="Y2765" s="34"/>
      <c r="Z2765" s="34"/>
      <c r="AA2765" s="34"/>
      <c r="AB2765" s="34"/>
      <c r="AC2765" s="34"/>
    </row>
    <row r="2766" spans="2:29">
      <c r="B2766" s="23"/>
      <c r="C2766" s="23"/>
      <c r="D2766" s="34"/>
      <c r="E2766" s="34"/>
      <c r="F2766" s="34"/>
      <c r="G2766" s="34"/>
      <c r="H2766" s="34"/>
      <c r="I2766" s="34"/>
      <c r="J2766" s="34"/>
      <c r="K2766" s="34"/>
      <c r="L2766" s="34"/>
      <c r="M2766" s="34"/>
      <c r="N2766" s="34"/>
      <c r="O2766" s="34"/>
      <c r="P2766" s="34"/>
      <c r="Q2766" s="34"/>
      <c r="R2766" s="34"/>
      <c r="S2766" s="34"/>
      <c r="T2766" s="34"/>
      <c r="U2766" s="34"/>
      <c r="V2766" s="34"/>
      <c r="W2766" s="34"/>
      <c r="X2766" s="34"/>
      <c r="Y2766" s="34"/>
      <c r="Z2766" s="34"/>
      <c r="AA2766" s="34"/>
      <c r="AB2766" s="34"/>
      <c r="AC2766" s="34"/>
    </row>
    <row r="2767" spans="2:29">
      <c r="B2767" s="23"/>
      <c r="C2767" s="23"/>
      <c r="D2767" s="34"/>
      <c r="E2767" s="34"/>
      <c r="F2767" s="34"/>
      <c r="G2767" s="34"/>
      <c r="H2767" s="34"/>
      <c r="I2767" s="34"/>
      <c r="J2767" s="34"/>
      <c r="K2767" s="34"/>
      <c r="L2767" s="34"/>
      <c r="M2767" s="34"/>
      <c r="N2767" s="34"/>
      <c r="O2767" s="34"/>
      <c r="P2767" s="34"/>
      <c r="Q2767" s="34"/>
      <c r="R2767" s="34"/>
      <c r="S2767" s="34"/>
      <c r="T2767" s="34"/>
      <c r="U2767" s="34"/>
      <c r="V2767" s="34"/>
      <c r="W2767" s="34"/>
      <c r="X2767" s="34"/>
      <c r="Y2767" s="34"/>
      <c r="Z2767" s="34"/>
      <c r="AA2767" s="34"/>
      <c r="AB2767" s="34"/>
      <c r="AC2767" s="34"/>
    </row>
    <row r="2768" spans="2:29">
      <c r="B2768" s="23"/>
      <c r="C2768" s="23"/>
      <c r="D2768" s="34"/>
      <c r="E2768" s="34"/>
      <c r="F2768" s="34"/>
      <c r="G2768" s="34"/>
      <c r="H2768" s="34"/>
      <c r="I2768" s="34"/>
      <c r="J2768" s="34"/>
      <c r="K2768" s="34"/>
      <c r="L2768" s="34"/>
      <c r="M2768" s="34"/>
      <c r="N2768" s="34"/>
      <c r="O2768" s="34"/>
      <c r="P2768" s="34"/>
      <c r="Q2768" s="34"/>
      <c r="R2768" s="34"/>
      <c r="S2768" s="34"/>
      <c r="T2768" s="34"/>
      <c r="U2768" s="34"/>
      <c r="V2768" s="34"/>
      <c r="W2768" s="34"/>
      <c r="X2768" s="34"/>
      <c r="Y2768" s="34"/>
      <c r="Z2768" s="34"/>
      <c r="AA2768" s="34"/>
      <c r="AB2768" s="34"/>
      <c r="AC2768" s="34"/>
    </row>
    <row r="2769" spans="2:29">
      <c r="B2769" s="23"/>
      <c r="C2769" s="23"/>
      <c r="D2769" s="34"/>
      <c r="E2769" s="34"/>
      <c r="F2769" s="34"/>
      <c r="G2769" s="34"/>
      <c r="H2769" s="34"/>
      <c r="I2769" s="34"/>
      <c r="J2769" s="34"/>
      <c r="K2769" s="34"/>
      <c r="L2769" s="34"/>
      <c r="M2769" s="34"/>
      <c r="N2769" s="34"/>
      <c r="O2769" s="34"/>
      <c r="P2769" s="34"/>
      <c r="Q2769" s="34"/>
      <c r="R2769" s="34"/>
      <c r="S2769" s="34"/>
      <c r="T2769" s="34"/>
      <c r="U2769" s="34"/>
      <c r="V2769" s="34"/>
      <c r="W2769" s="34"/>
      <c r="X2769" s="34"/>
      <c r="Y2769" s="34"/>
      <c r="Z2769" s="34"/>
      <c r="AA2769" s="34"/>
      <c r="AB2769" s="34"/>
      <c r="AC2769" s="34"/>
    </row>
    <row r="2770" spans="2:29">
      <c r="B2770" s="23"/>
      <c r="C2770" s="23"/>
      <c r="D2770" s="34"/>
      <c r="E2770" s="34"/>
      <c r="F2770" s="34"/>
      <c r="G2770" s="34"/>
      <c r="H2770" s="34"/>
      <c r="I2770" s="34"/>
      <c r="J2770" s="34"/>
      <c r="K2770" s="34"/>
      <c r="L2770" s="34"/>
      <c r="M2770" s="34"/>
      <c r="N2770" s="34"/>
      <c r="O2770" s="34"/>
      <c r="P2770" s="34"/>
      <c r="Q2770" s="34"/>
      <c r="R2770" s="34"/>
      <c r="S2770" s="34"/>
      <c r="T2770" s="34"/>
      <c r="U2770" s="34"/>
      <c r="V2770" s="34"/>
      <c r="W2770" s="34"/>
      <c r="X2770" s="34"/>
      <c r="Y2770" s="34"/>
      <c r="Z2770" s="34"/>
      <c r="AA2770" s="34"/>
      <c r="AB2770" s="34"/>
      <c r="AC2770" s="34"/>
    </row>
    <row r="2771" spans="2:29">
      <c r="B2771" s="23"/>
      <c r="C2771" s="23"/>
      <c r="D2771" s="34"/>
      <c r="E2771" s="34"/>
      <c r="F2771" s="34"/>
      <c r="G2771" s="34"/>
      <c r="H2771" s="34"/>
      <c r="I2771" s="34"/>
      <c r="J2771" s="34"/>
      <c r="K2771" s="34"/>
      <c r="L2771" s="34"/>
      <c r="M2771" s="34"/>
      <c r="N2771" s="34"/>
      <c r="O2771" s="34"/>
      <c r="P2771" s="34"/>
      <c r="Q2771" s="34"/>
      <c r="R2771" s="34"/>
      <c r="S2771" s="34"/>
      <c r="T2771" s="34"/>
      <c r="U2771" s="34"/>
      <c r="V2771" s="34"/>
      <c r="W2771" s="34"/>
      <c r="X2771" s="34"/>
      <c r="Y2771" s="34"/>
      <c r="Z2771" s="34"/>
      <c r="AA2771" s="34"/>
      <c r="AB2771" s="34"/>
      <c r="AC2771" s="34"/>
    </row>
    <row r="2772" spans="2:29">
      <c r="B2772" s="23"/>
      <c r="C2772" s="23"/>
      <c r="D2772" s="34"/>
      <c r="E2772" s="34"/>
      <c r="F2772" s="34"/>
      <c r="G2772" s="34"/>
      <c r="H2772" s="34"/>
      <c r="I2772" s="34"/>
      <c r="J2772" s="34"/>
      <c r="K2772" s="34"/>
      <c r="L2772" s="34"/>
      <c r="M2772" s="34"/>
      <c r="N2772" s="34"/>
      <c r="O2772" s="34"/>
      <c r="P2772" s="34"/>
      <c r="Q2772" s="34"/>
      <c r="R2772" s="34"/>
      <c r="S2772" s="34"/>
      <c r="T2772" s="34"/>
      <c r="U2772" s="34"/>
      <c r="V2772" s="34"/>
      <c r="W2772" s="34"/>
      <c r="X2772" s="34"/>
      <c r="Y2772" s="34"/>
      <c r="Z2772" s="34"/>
      <c r="AA2772" s="34"/>
      <c r="AB2772" s="34"/>
      <c r="AC2772" s="34"/>
    </row>
    <row r="2773" spans="2:29">
      <c r="B2773" s="23"/>
      <c r="C2773" s="23"/>
      <c r="D2773" s="34"/>
      <c r="E2773" s="34"/>
      <c r="F2773" s="34"/>
      <c r="G2773" s="34"/>
      <c r="H2773" s="34"/>
      <c r="I2773" s="34"/>
      <c r="J2773" s="34"/>
      <c r="K2773" s="34"/>
      <c r="L2773" s="34"/>
      <c r="M2773" s="34"/>
      <c r="N2773" s="34"/>
      <c r="O2773" s="34"/>
      <c r="P2773" s="34"/>
      <c r="Q2773" s="34"/>
      <c r="R2773" s="34"/>
      <c r="S2773" s="34"/>
      <c r="T2773" s="34"/>
      <c r="U2773" s="34"/>
      <c r="V2773" s="34"/>
      <c r="W2773" s="34"/>
      <c r="X2773" s="34"/>
      <c r="Y2773" s="34"/>
      <c r="Z2773" s="34"/>
      <c r="AA2773" s="34"/>
      <c r="AB2773" s="34"/>
      <c r="AC2773" s="34"/>
    </row>
    <row r="2774" spans="2:29">
      <c r="B2774" s="23"/>
      <c r="C2774" s="23"/>
      <c r="D2774" s="34"/>
      <c r="E2774" s="34"/>
      <c r="F2774" s="34"/>
      <c r="G2774" s="34"/>
      <c r="H2774" s="34"/>
      <c r="I2774" s="34"/>
      <c r="J2774" s="34"/>
      <c r="K2774" s="34"/>
      <c r="L2774" s="34"/>
      <c r="M2774" s="34"/>
      <c r="N2774" s="34"/>
      <c r="O2774" s="34"/>
      <c r="P2774" s="34"/>
      <c r="Q2774" s="34"/>
      <c r="R2774" s="34"/>
      <c r="S2774" s="34"/>
      <c r="T2774" s="34"/>
      <c r="U2774" s="34"/>
      <c r="V2774" s="34"/>
      <c r="W2774" s="34"/>
      <c r="X2774" s="34"/>
      <c r="Y2774" s="34"/>
      <c r="Z2774" s="34"/>
      <c r="AA2774" s="34"/>
      <c r="AB2774" s="34"/>
      <c r="AC2774" s="34"/>
    </row>
    <row r="2775" spans="2:29">
      <c r="B2775" s="23"/>
      <c r="C2775" s="23"/>
      <c r="D2775" s="34"/>
      <c r="E2775" s="34"/>
      <c r="F2775" s="34"/>
      <c r="G2775" s="34"/>
      <c r="H2775" s="34"/>
      <c r="I2775" s="34"/>
      <c r="J2775" s="34"/>
      <c r="K2775" s="34"/>
      <c r="L2775" s="34"/>
      <c r="M2775" s="34"/>
      <c r="N2775" s="34"/>
      <c r="O2775" s="34"/>
      <c r="P2775" s="34"/>
      <c r="Q2775" s="34"/>
      <c r="R2775" s="34"/>
      <c r="S2775" s="34"/>
      <c r="T2775" s="34"/>
      <c r="U2775" s="34"/>
      <c r="V2775" s="34"/>
      <c r="W2775" s="34"/>
      <c r="X2775" s="34"/>
      <c r="Y2775" s="34"/>
      <c r="Z2775" s="34"/>
      <c r="AA2775" s="34"/>
      <c r="AB2775" s="34"/>
      <c r="AC2775" s="34"/>
    </row>
    <row r="2776" spans="2:29">
      <c r="B2776" s="23"/>
      <c r="C2776" s="23"/>
      <c r="D2776" s="34"/>
      <c r="E2776" s="34"/>
      <c r="F2776" s="34"/>
      <c r="G2776" s="34"/>
      <c r="H2776" s="34"/>
      <c r="I2776" s="34"/>
      <c r="J2776" s="34"/>
      <c r="K2776" s="34"/>
      <c r="L2776" s="34"/>
      <c r="M2776" s="34"/>
      <c r="N2776" s="34"/>
      <c r="O2776" s="34"/>
      <c r="P2776" s="34"/>
      <c r="Q2776" s="34"/>
      <c r="R2776" s="34"/>
      <c r="S2776" s="34"/>
      <c r="T2776" s="34"/>
      <c r="U2776" s="34"/>
      <c r="V2776" s="34"/>
      <c r="W2776" s="34"/>
      <c r="X2776" s="34"/>
      <c r="Y2776" s="34"/>
      <c r="Z2776" s="34"/>
      <c r="AA2776" s="34"/>
      <c r="AB2776" s="34"/>
      <c r="AC2776" s="34"/>
    </row>
    <row r="2777" spans="2:29">
      <c r="B2777" s="23"/>
      <c r="C2777" s="23"/>
      <c r="D2777" s="34"/>
      <c r="E2777" s="34"/>
      <c r="F2777" s="34"/>
      <c r="G2777" s="34"/>
      <c r="H2777" s="34"/>
      <c r="I2777" s="34"/>
      <c r="J2777" s="34"/>
      <c r="K2777" s="34"/>
      <c r="L2777" s="34"/>
      <c r="M2777" s="34"/>
      <c r="N2777" s="34"/>
      <c r="O2777" s="34"/>
      <c r="P2777" s="34"/>
      <c r="Q2777" s="34"/>
      <c r="R2777" s="34"/>
      <c r="S2777" s="34"/>
      <c r="T2777" s="34"/>
      <c r="U2777" s="34"/>
      <c r="V2777" s="34"/>
      <c r="W2777" s="34"/>
      <c r="X2777" s="34"/>
      <c r="Y2777" s="34"/>
      <c r="Z2777" s="34"/>
      <c r="AA2777" s="34"/>
      <c r="AB2777" s="34"/>
      <c r="AC2777" s="34"/>
    </row>
    <row r="2778" spans="2:29">
      <c r="B2778" s="23"/>
      <c r="C2778" s="23"/>
      <c r="D2778" s="34"/>
      <c r="E2778" s="34"/>
      <c r="F2778" s="34"/>
      <c r="G2778" s="34"/>
      <c r="H2778" s="34"/>
      <c r="I2778" s="34"/>
      <c r="J2778" s="34"/>
      <c r="K2778" s="34"/>
      <c r="L2778" s="34"/>
      <c r="M2778" s="34"/>
      <c r="N2778" s="34"/>
      <c r="O2778" s="34"/>
      <c r="P2778" s="34"/>
      <c r="Q2778" s="34"/>
      <c r="R2778" s="34"/>
      <c r="S2778" s="34"/>
      <c r="T2778" s="34"/>
      <c r="U2778" s="34"/>
      <c r="V2778" s="34"/>
      <c r="W2778" s="34"/>
      <c r="X2778" s="34"/>
      <c r="Y2778" s="34"/>
      <c r="Z2778" s="34"/>
      <c r="AA2778" s="34"/>
      <c r="AB2778" s="34"/>
      <c r="AC2778" s="34"/>
    </row>
    <row r="2779" spans="2:29">
      <c r="B2779" s="23"/>
      <c r="C2779" s="23"/>
      <c r="D2779" s="34"/>
      <c r="E2779" s="34"/>
      <c r="F2779" s="34"/>
      <c r="G2779" s="34"/>
      <c r="H2779" s="34"/>
      <c r="I2779" s="34"/>
      <c r="J2779" s="34"/>
      <c r="K2779" s="34"/>
      <c r="L2779" s="34"/>
      <c r="M2779" s="34"/>
      <c r="N2779" s="34"/>
      <c r="O2779" s="34"/>
      <c r="P2779" s="34"/>
      <c r="Q2779" s="34"/>
      <c r="R2779" s="34"/>
      <c r="S2779" s="34"/>
      <c r="T2779" s="34"/>
      <c r="U2779" s="34"/>
      <c r="V2779" s="34"/>
      <c r="W2779" s="34"/>
      <c r="X2779" s="34"/>
      <c r="Y2779" s="34"/>
      <c r="Z2779" s="34"/>
      <c r="AA2779" s="34"/>
      <c r="AB2779" s="34"/>
      <c r="AC2779" s="34"/>
    </row>
    <row r="2780" spans="2:29">
      <c r="B2780" s="23"/>
      <c r="C2780" s="23"/>
      <c r="D2780" s="34"/>
      <c r="E2780" s="34"/>
      <c r="F2780" s="34"/>
      <c r="G2780" s="34"/>
      <c r="H2780" s="34"/>
      <c r="I2780" s="34"/>
      <c r="J2780" s="34"/>
      <c r="K2780" s="34"/>
      <c r="L2780" s="34"/>
      <c r="M2780" s="34"/>
      <c r="N2780" s="34"/>
      <c r="O2780" s="34"/>
      <c r="P2780" s="34"/>
      <c r="Q2780" s="34"/>
      <c r="R2780" s="34"/>
      <c r="S2780" s="34"/>
      <c r="T2780" s="34"/>
      <c r="U2780" s="34"/>
      <c r="V2780" s="34"/>
      <c r="W2780" s="34"/>
      <c r="X2780" s="34"/>
      <c r="Y2780" s="34"/>
      <c r="Z2780" s="34"/>
      <c r="AA2780" s="34"/>
      <c r="AB2780" s="34"/>
      <c r="AC2780" s="34"/>
    </row>
    <row r="2781" spans="2:29">
      <c r="B2781" s="23"/>
      <c r="C2781" s="23"/>
      <c r="D2781" s="34"/>
      <c r="E2781" s="34"/>
      <c r="F2781" s="34"/>
      <c r="G2781" s="34"/>
      <c r="H2781" s="34"/>
      <c r="I2781" s="34"/>
      <c r="J2781" s="34"/>
      <c r="K2781" s="34"/>
      <c r="L2781" s="34"/>
      <c r="M2781" s="34"/>
      <c r="N2781" s="34"/>
      <c r="O2781" s="34"/>
      <c r="P2781" s="34"/>
      <c r="Q2781" s="34"/>
      <c r="R2781" s="34"/>
      <c r="S2781" s="34"/>
      <c r="T2781" s="34"/>
      <c r="U2781" s="34"/>
      <c r="V2781" s="34"/>
      <c r="W2781" s="34"/>
      <c r="X2781" s="34"/>
      <c r="Y2781" s="34"/>
      <c r="Z2781" s="34"/>
      <c r="AA2781" s="34"/>
      <c r="AB2781" s="34"/>
      <c r="AC2781" s="34"/>
    </row>
    <row r="2782" spans="2:29">
      <c r="B2782" s="23"/>
      <c r="C2782" s="23"/>
      <c r="D2782" s="34"/>
      <c r="E2782" s="34"/>
      <c r="F2782" s="34"/>
      <c r="G2782" s="34"/>
      <c r="H2782" s="34"/>
      <c r="I2782" s="34"/>
      <c r="J2782" s="34"/>
      <c r="K2782" s="34"/>
      <c r="L2782" s="34"/>
      <c r="M2782" s="34"/>
      <c r="N2782" s="34"/>
      <c r="O2782" s="34"/>
      <c r="P2782" s="34"/>
      <c r="Q2782" s="34"/>
      <c r="R2782" s="34"/>
      <c r="S2782" s="34"/>
      <c r="T2782" s="34"/>
      <c r="U2782" s="34"/>
      <c r="V2782" s="34"/>
      <c r="W2782" s="34"/>
      <c r="X2782" s="34"/>
      <c r="Y2782" s="34"/>
      <c r="Z2782" s="34"/>
      <c r="AA2782" s="34"/>
      <c r="AB2782" s="34"/>
      <c r="AC2782" s="34"/>
    </row>
    <row r="2783" spans="2:29">
      <c r="B2783" s="23"/>
      <c r="C2783" s="23"/>
      <c r="D2783" s="34"/>
      <c r="E2783" s="34"/>
      <c r="F2783" s="34"/>
      <c r="G2783" s="34"/>
      <c r="H2783" s="34"/>
      <c r="I2783" s="34"/>
      <c r="J2783" s="34"/>
      <c r="K2783" s="34"/>
      <c r="L2783" s="34"/>
      <c r="M2783" s="34"/>
      <c r="N2783" s="34"/>
      <c r="O2783" s="34"/>
      <c r="P2783" s="34"/>
      <c r="Q2783" s="34"/>
      <c r="R2783" s="34"/>
      <c r="S2783" s="34"/>
      <c r="T2783" s="34"/>
      <c r="U2783" s="34"/>
      <c r="V2783" s="34"/>
      <c r="W2783" s="34"/>
      <c r="X2783" s="34"/>
      <c r="Y2783" s="34"/>
      <c r="Z2783" s="34"/>
      <c r="AA2783" s="34"/>
      <c r="AB2783" s="34"/>
      <c r="AC2783" s="34"/>
    </row>
    <row r="2784" spans="2:29">
      <c r="B2784" s="23"/>
      <c r="C2784" s="23"/>
      <c r="D2784" s="34"/>
      <c r="E2784" s="34"/>
      <c r="F2784" s="34"/>
      <c r="G2784" s="34"/>
      <c r="H2784" s="34"/>
      <c r="I2784" s="34"/>
      <c r="J2784" s="34"/>
      <c r="K2784" s="34"/>
      <c r="L2784" s="34"/>
      <c r="M2784" s="34"/>
      <c r="N2784" s="34"/>
      <c r="O2784" s="34"/>
      <c r="P2784" s="34"/>
      <c r="Q2784" s="34"/>
      <c r="R2784" s="34"/>
      <c r="S2784" s="34"/>
      <c r="T2784" s="34"/>
      <c r="U2784" s="34"/>
      <c r="V2784" s="34"/>
      <c r="W2784" s="34"/>
      <c r="X2784" s="34"/>
      <c r="Y2784" s="34"/>
      <c r="Z2784" s="34"/>
      <c r="AA2784" s="34"/>
      <c r="AB2784" s="34"/>
      <c r="AC2784" s="34"/>
    </row>
    <row r="2785" spans="2:29">
      <c r="B2785" s="23"/>
      <c r="C2785" s="23"/>
      <c r="D2785" s="34"/>
      <c r="E2785" s="34"/>
      <c r="F2785" s="34"/>
      <c r="G2785" s="34"/>
      <c r="H2785" s="34"/>
      <c r="I2785" s="34"/>
      <c r="J2785" s="34"/>
      <c r="K2785" s="34"/>
      <c r="L2785" s="34"/>
      <c r="M2785" s="34"/>
      <c r="N2785" s="34"/>
      <c r="O2785" s="34"/>
      <c r="P2785" s="34"/>
      <c r="Q2785" s="34"/>
      <c r="R2785" s="34"/>
      <c r="S2785" s="34"/>
      <c r="T2785" s="34"/>
      <c r="U2785" s="34"/>
      <c r="V2785" s="34"/>
      <c r="W2785" s="34"/>
      <c r="X2785" s="34"/>
      <c r="Y2785" s="34"/>
      <c r="Z2785" s="34"/>
      <c r="AA2785" s="34"/>
      <c r="AB2785" s="34"/>
      <c r="AC2785" s="34"/>
    </row>
    <row r="2786" spans="2:29">
      <c r="B2786" s="23"/>
      <c r="C2786" s="23"/>
      <c r="D2786" s="34"/>
      <c r="E2786" s="34"/>
      <c r="F2786" s="34"/>
      <c r="G2786" s="34"/>
      <c r="H2786" s="34"/>
      <c r="I2786" s="34"/>
      <c r="J2786" s="34"/>
      <c r="K2786" s="34"/>
      <c r="L2786" s="34"/>
      <c r="M2786" s="34"/>
      <c r="N2786" s="34"/>
      <c r="O2786" s="34"/>
      <c r="P2786" s="34"/>
      <c r="Q2786" s="34"/>
      <c r="R2786" s="34"/>
      <c r="S2786" s="34"/>
      <c r="T2786" s="34"/>
      <c r="U2786" s="34"/>
      <c r="V2786" s="34"/>
      <c r="W2786" s="34"/>
      <c r="X2786" s="34"/>
      <c r="Y2786" s="34"/>
      <c r="Z2786" s="34"/>
      <c r="AA2786" s="34"/>
      <c r="AB2786" s="34"/>
      <c r="AC2786" s="34"/>
    </row>
    <row r="2787" spans="2:29">
      <c r="B2787" s="23"/>
      <c r="C2787" s="23"/>
      <c r="D2787" s="34"/>
      <c r="E2787" s="34"/>
      <c r="F2787" s="34"/>
      <c r="G2787" s="34"/>
      <c r="H2787" s="34"/>
      <c r="I2787" s="34"/>
      <c r="J2787" s="34"/>
      <c r="K2787" s="34"/>
      <c r="L2787" s="34"/>
      <c r="M2787" s="34"/>
      <c r="N2787" s="34"/>
      <c r="O2787" s="34"/>
      <c r="P2787" s="34"/>
      <c r="Q2787" s="34"/>
      <c r="R2787" s="34"/>
      <c r="S2787" s="34"/>
      <c r="T2787" s="34"/>
      <c r="U2787" s="34"/>
      <c r="V2787" s="34"/>
      <c r="W2787" s="34"/>
      <c r="X2787" s="34"/>
      <c r="Y2787" s="34"/>
      <c r="Z2787" s="34"/>
      <c r="AA2787" s="34"/>
      <c r="AB2787" s="34"/>
      <c r="AC2787" s="34"/>
    </row>
    <row r="2788" spans="2:29">
      <c r="B2788" s="23"/>
      <c r="C2788" s="23"/>
      <c r="D2788" s="34"/>
      <c r="E2788" s="34"/>
      <c r="F2788" s="34"/>
      <c r="G2788" s="34"/>
      <c r="H2788" s="34"/>
      <c r="I2788" s="34"/>
      <c r="J2788" s="34"/>
      <c r="K2788" s="34"/>
      <c r="L2788" s="34"/>
      <c r="M2788" s="34"/>
      <c r="N2788" s="34"/>
      <c r="O2788" s="34"/>
      <c r="P2788" s="34"/>
      <c r="Q2788" s="34"/>
      <c r="R2788" s="34"/>
      <c r="S2788" s="34"/>
      <c r="T2788" s="34"/>
      <c r="U2788" s="34"/>
      <c r="V2788" s="34"/>
      <c r="W2788" s="34"/>
      <c r="X2788" s="34"/>
      <c r="Y2788" s="34"/>
      <c r="Z2788" s="34"/>
      <c r="AA2788" s="34"/>
      <c r="AB2788" s="34"/>
      <c r="AC2788" s="34"/>
    </row>
    <row r="2789" spans="2:29">
      <c r="B2789" s="23"/>
      <c r="C2789" s="23"/>
      <c r="D2789" s="34"/>
      <c r="E2789" s="34"/>
      <c r="F2789" s="34"/>
      <c r="G2789" s="34"/>
      <c r="H2789" s="34"/>
      <c r="I2789" s="34"/>
      <c r="J2789" s="34"/>
      <c r="K2789" s="34"/>
      <c r="L2789" s="34"/>
      <c r="M2789" s="34"/>
      <c r="N2789" s="34"/>
      <c r="O2789" s="34"/>
      <c r="P2789" s="34"/>
      <c r="Q2789" s="34"/>
      <c r="R2789" s="34"/>
      <c r="S2789" s="34"/>
      <c r="T2789" s="34"/>
      <c r="U2789" s="34"/>
      <c r="V2789" s="34"/>
      <c r="W2789" s="34"/>
      <c r="X2789" s="34"/>
      <c r="Y2789" s="34"/>
      <c r="Z2789" s="34"/>
      <c r="AA2789" s="34"/>
      <c r="AB2789" s="34"/>
      <c r="AC2789" s="34"/>
    </row>
    <row r="2790" spans="2:29">
      <c r="B2790" s="23"/>
      <c r="C2790" s="23"/>
      <c r="D2790" s="34"/>
      <c r="E2790" s="34"/>
      <c r="F2790" s="34"/>
      <c r="G2790" s="34"/>
      <c r="H2790" s="34"/>
      <c r="I2790" s="34"/>
      <c r="J2790" s="34"/>
      <c r="K2790" s="34"/>
      <c r="L2790" s="34"/>
      <c r="M2790" s="34"/>
      <c r="N2790" s="34"/>
      <c r="O2790" s="34"/>
      <c r="P2790" s="34"/>
      <c r="Q2790" s="34"/>
      <c r="R2790" s="34"/>
      <c r="S2790" s="34"/>
      <c r="T2790" s="34"/>
      <c r="U2790" s="34"/>
      <c r="V2790" s="34"/>
      <c r="W2790" s="34"/>
      <c r="X2790" s="34"/>
      <c r="Y2790" s="34"/>
      <c r="Z2790" s="34"/>
      <c r="AA2790" s="34"/>
      <c r="AB2790" s="34"/>
      <c r="AC2790" s="34"/>
    </row>
    <row r="2791" spans="2:29">
      <c r="B2791" s="23"/>
      <c r="C2791" s="23"/>
      <c r="D2791" s="34"/>
      <c r="E2791" s="34"/>
      <c r="F2791" s="34"/>
      <c r="G2791" s="34"/>
      <c r="H2791" s="34"/>
      <c r="I2791" s="34"/>
      <c r="J2791" s="34"/>
      <c r="K2791" s="34"/>
      <c r="L2791" s="34"/>
      <c r="M2791" s="34"/>
      <c r="N2791" s="34"/>
      <c r="O2791" s="34"/>
      <c r="P2791" s="34"/>
      <c r="Q2791" s="34"/>
      <c r="R2791" s="34"/>
      <c r="S2791" s="34"/>
      <c r="T2791" s="34"/>
      <c r="U2791" s="34"/>
      <c r="V2791" s="34"/>
      <c r="W2791" s="34"/>
      <c r="X2791" s="34"/>
      <c r="Y2791" s="34"/>
      <c r="Z2791" s="34"/>
      <c r="AA2791" s="34"/>
      <c r="AB2791" s="34"/>
      <c r="AC2791" s="34"/>
    </row>
    <row r="2792" spans="2:29">
      <c r="B2792" s="23"/>
      <c r="C2792" s="23"/>
      <c r="D2792" s="34"/>
      <c r="E2792" s="34"/>
      <c r="F2792" s="34"/>
      <c r="G2792" s="34"/>
      <c r="H2792" s="34"/>
      <c r="I2792" s="34"/>
      <c r="J2792" s="34"/>
      <c r="K2792" s="34"/>
      <c r="L2792" s="34"/>
      <c r="M2792" s="34"/>
      <c r="N2792" s="34"/>
      <c r="O2792" s="34"/>
      <c r="P2792" s="34"/>
      <c r="Q2792" s="34"/>
      <c r="R2792" s="34"/>
      <c r="S2792" s="34"/>
      <c r="T2792" s="34"/>
      <c r="U2792" s="34"/>
      <c r="V2792" s="34"/>
      <c r="W2792" s="34"/>
      <c r="X2792" s="34"/>
      <c r="Y2792" s="34"/>
      <c r="Z2792" s="34"/>
      <c r="AA2792" s="34"/>
      <c r="AB2792" s="34"/>
      <c r="AC2792" s="34"/>
    </row>
    <row r="2793" spans="2:29">
      <c r="B2793" s="23"/>
      <c r="C2793" s="23"/>
      <c r="D2793" s="34"/>
      <c r="E2793" s="34"/>
      <c r="F2793" s="34"/>
      <c r="G2793" s="34"/>
      <c r="H2793" s="34"/>
      <c r="I2793" s="34"/>
      <c r="J2793" s="34"/>
      <c r="K2793" s="34"/>
      <c r="L2793" s="34"/>
      <c r="M2793" s="34"/>
      <c r="N2793" s="34"/>
      <c r="O2793" s="34"/>
      <c r="P2793" s="34"/>
      <c r="Q2793" s="34"/>
      <c r="R2793" s="34"/>
      <c r="S2793" s="34"/>
      <c r="T2793" s="34"/>
      <c r="U2793" s="34"/>
      <c r="V2793" s="34"/>
      <c r="W2793" s="34"/>
      <c r="X2793" s="34"/>
      <c r="Y2793" s="34"/>
      <c r="Z2793" s="34"/>
      <c r="AA2793" s="34"/>
      <c r="AB2793" s="34"/>
      <c r="AC2793" s="34"/>
    </row>
    <row r="2794" spans="2:29">
      <c r="B2794" s="23"/>
      <c r="C2794" s="23"/>
      <c r="D2794" s="34"/>
      <c r="E2794" s="34"/>
      <c r="F2794" s="34"/>
      <c r="G2794" s="34"/>
      <c r="H2794" s="34"/>
      <c r="I2794" s="34"/>
      <c r="J2794" s="34"/>
      <c r="K2794" s="34"/>
      <c r="L2794" s="34"/>
      <c r="M2794" s="34"/>
      <c r="N2794" s="34"/>
      <c r="O2794" s="34"/>
      <c r="P2794" s="34"/>
      <c r="Q2794" s="34"/>
      <c r="R2794" s="34"/>
      <c r="S2794" s="34"/>
      <c r="T2794" s="34"/>
      <c r="U2794" s="34"/>
      <c r="V2794" s="34"/>
      <c r="W2794" s="34"/>
      <c r="X2794" s="34"/>
      <c r="Y2794" s="34"/>
      <c r="Z2794" s="34"/>
      <c r="AA2794" s="34"/>
      <c r="AB2794" s="34"/>
      <c r="AC2794" s="34"/>
    </row>
    <row r="2795" spans="2:29">
      <c r="B2795" s="23"/>
      <c r="C2795" s="23"/>
      <c r="D2795" s="34"/>
      <c r="E2795" s="34"/>
      <c r="F2795" s="34"/>
      <c r="G2795" s="34"/>
      <c r="H2795" s="34"/>
      <c r="I2795" s="34"/>
      <c r="J2795" s="34"/>
      <c r="K2795" s="34"/>
      <c r="L2795" s="34"/>
      <c r="M2795" s="34"/>
      <c r="N2795" s="34"/>
      <c r="O2795" s="34"/>
      <c r="P2795" s="34"/>
      <c r="Q2795" s="34"/>
      <c r="R2795" s="34"/>
      <c r="S2795" s="34"/>
      <c r="T2795" s="34"/>
      <c r="U2795" s="34"/>
      <c r="V2795" s="34"/>
      <c r="W2795" s="34"/>
      <c r="X2795" s="34"/>
      <c r="Y2795" s="34"/>
      <c r="Z2795" s="34"/>
      <c r="AA2795" s="34"/>
      <c r="AB2795" s="34"/>
      <c r="AC2795" s="34"/>
    </row>
    <row r="2796" spans="2:29">
      <c r="B2796" s="23"/>
      <c r="C2796" s="23"/>
      <c r="D2796" s="34"/>
      <c r="E2796" s="34"/>
      <c r="F2796" s="34"/>
      <c r="G2796" s="34"/>
      <c r="H2796" s="34"/>
      <c r="I2796" s="34"/>
      <c r="J2796" s="34"/>
      <c r="K2796" s="34"/>
      <c r="L2796" s="34"/>
      <c r="M2796" s="34"/>
      <c r="N2796" s="34"/>
      <c r="O2796" s="34"/>
      <c r="P2796" s="34"/>
      <c r="Q2796" s="34"/>
      <c r="R2796" s="34"/>
      <c r="S2796" s="34"/>
      <c r="T2796" s="34"/>
      <c r="U2796" s="34"/>
      <c r="V2796" s="34"/>
      <c r="W2796" s="34"/>
      <c r="X2796" s="34"/>
      <c r="Y2796" s="34"/>
      <c r="Z2796" s="34"/>
      <c r="AA2796" s="34"/>
      <c r="AB2796" s="34"/>
      <c r="AC2796" s="34"/>
    </row>
    <row r="2797" spans="2:29">
      <c r="B2797" s="23"/>
      <c r="C2797" s="23"/>
      <c r="D2797" s="34"/>
      <c r="E2797" s="34"/>
      <c r="F2797" s="34"/>
      <c r="G2797" s="34"/>
      <c r="H2797" s="34"/>
      <c r="I2797" s="34"/>
      <c r="J2797" s="34"/>
      <c r="K2797" s="34"/>
      <c r="L2797" s="34"/>
      <c r="M2797" s="34"/>
      <c r="N2797" s="34"/>
      <c r="O2797" s="34"/>
      <c r="P2797" s="34"/>
      <c r="Q2797" s="34"/>
      <c r="R2797" s="34"/>
      <c r="S2797" s="34"/>
      <c r="T2797" s="34"/>
      <c r="U2797" s="34"/>
      <c r="V2797" s="34"/>
      <c r="W2797" s="34"/>
      <c r="X2797" s="34"/>
      <c r="Y2797" s="34"/>
      <c r="Z2797" s="34"/>
      <c r="AA2797" s="34"/>
      <c r="AB2797" s="34"/>
      <c r="AC2797" s="34"/>
    </row>
    <row r="2798" spans="2:29">
      <c r="B2798" s="23"/>
      <c r="C2798" s="23"/>
      <c r="D2798" s="34"/>
      <c r="E2798" s="34"/>
      <c r="F2798" s="34"/>
      <c r="G2798" s="34"/>
      <c r="H2798" s="34"/>
      <c r="I2798" s="34"/>
      <c r="J2798" s="34"/>
      <c r="K2798" s="34"/>
      <c r="L2798" s="34"/>
      <c r="M2798" s="34"/>
      <c r="N2798" s="34"/>
      <c r="O2798" s="34"/>
      <c r="P2798" s="34"/>
      <c r="Q2798" s="34"/>
      <c r="R2798" s="34"/>
      <c r="S2798" s="34"/>
      <c r="T2798" s="34"/>
      <c r="U2798" s="34"/>
      <c r="V2798" s="34"/>
      <c r="W2798" s="34"/>
      <c r="X2798" s="34"/>
      <c r="Y2798" s="34"/>
      <c r="Z2798" s="34"/>
      <c r="AA2798" s="34"/>
      <c r="AB2798" s="34"/>
      <c r="AC2798" s="34"/>
    </row>
    <row r="2799" spans="2:29">
      <c r="B2799" s="23"/>
      <c r="C2799" s="23"/>
      <c r="D2799" s="34"/>
      <c r="E2799" s="34"/>
      <c r="F2799" s="34"/>
      <c r="G2799" s="34"/>
      <c r="H2799" s="34"/>
      <c r="I2799" s="34"/>
      <c r="J2799" s="34"/>
      <c r="K2799" s="34"/>
      <c r="L2799" s="34"/>
      <c r="M2799" s="34"/>
      <c r="N2799" s="34"/>
      <c r="O2799" s="34"/>
      <c r="P2799" s="34"/>
      <c r="Q2799" s="34"/>
      <c r="R2799" s="34"/>
      <c r="S2799" s="34"/>
      <c r="T2799" s="34"/>
      <c r="U2799" s="34"/>
      <c r="V2799" s="34"/>
      <c r="W2799" s="34"/>
      <c r="X2799" s="34"/>
      <c r="Y2799" s="34"/>
      <c r="Z2799" s="34"/>
      <c r="AA2799" s="34"/>
      <c r="AB2799" s="34"/>
      <c r="AC2799" s="34"/>
    </row>
    <row r="2800" spans="2:29">
      <c r="B2800" s="23"/>
      <c r="C2800" s="23"/>
      <c r="D2800" s="34"/>
      <c r="E2800" s="34"/>
      <c r="F2800" s="34"/>
      <c r="G2800" s="34"/>
      <c r="H2800" s="34"/>
      <c r="I2800" s="34"/>
      <c r="J2800" s="34"/>
      <c r="K2800" s="34"/>
      <c r="L2800" s="34"/>
      <c r="M2800" s="34"/>
      <c r="N2800" s="34"/>
      <c r="O2800" s="34"/>
      <c r="P2800" s="34"/>
      <c r="Q2800" s="34"/>
      <c r="R2800" s="34"/>
      <c r="S2800" s="34"/>
      <c r="T2800" s="34"/>
      <c r="U2800" s="34"/>
      <c r="V2800" s="34"/>
      <c r="W2800" s="34"/>
      <c r="X2800" s="34"/>
      <c r="Y2800" s="34"/>
      <c r="Z2800" s="34"/>
      <c r="AA2800" s="34"/>
      <c r="AB2800" s="34"/>
      <c r="AC2800" s="34"/>
    </row>
    <row r="2801" spans="2:29">
      <c r="B2801" s="23"/>
      <c r="C2801" s="23"/>
      <c r="D2801" s="34"/>
      <c r="E2801" s="34"/>
      <c r="F2801" s="34"/>
      <c r="G2801" s="34"/>
      <c r="H2801" s="34"/>
      <c r="I2801" s="34"/>
      <c r="J2801" s="34"/>
      <c r="K2801" s="34"/>
      <c r="L2801" s="34"/>
      <c r="M2801" s="34"/>
      <c r="N2801" s="34"/>
      <c r="O2801" s="34"/>
      <c r="P2801" s="34"/>
      <c r="Q2801" s="34"/>
      <c r="R2801" s="34"/>
      <c r="S2801" s="34"/>
      <c r="T2801" s="34"/>
      <c r="U2801" s="34"/>
      <c r="V2801" s="34"/>
      <c r="W2801" s="34"/>
      <c r="X2801" s="34"/>
      <c r="Y2801" s="34"/>
      <c r="Z2801" s="34"/>
      <c r="AA2801" s="34"/>
      <c r="AB2801" s="34"/>
      <c r="AC2801" s="34"/>
    </row>
    <row r="2802" spans="2:29">
      <c r="B2802" s="23"/>
      <c r="C2802" s="23"/>
      <c r="D2802" s="34"/>
      <c r="E2802" s="34"/>
      <c r="F2802" s="34"/>
      <c r="G2802" s="34"/>
      <c r="H2802" s="34"/>
      <c r="I2802" s="34"/>
      <c r="J2802" s="34"/>
      <c r="K2802" s="34"/>
      <c r="L2802" s="34"/>
      <c r="M2802" s="34"/>
      <c r="N2802" s="34"/>
      <c r="O2802" s="34"/>
      <c r="P2802" s="34"/>
      <c r="Q2802" s="34"/>
      <c r="R2802" s="34"/>
      <c r="S2802" s="34"/>
      <c r="T2802" s="34"/>
      <c r="U2802" s="34"/>
      <c r="V2802" s="34"/>
      <c r="W2802" s="34"/>
      <c r="X2802" s="34"/>
      <c r="Y2802" s="34"/>
      <c r="Z2802" s="34"/>
      <c r="AA2802" s="34"/>
      <c r="AB2802" s="34"/>
      <c r="AC2802" s="34"/>
    </row>
    <row r="2803" spans="2:29">
      <c r="B2803" s="23"/>
      <c r="C2803" s="23"/>
      <c r="D2803" s="34"/>
      <c r="E2803" s="34"/>
      <c r="F2803" s="34"/>
      <c r="G2803" s="34"/>
      <c r="H2803" s="34"/>
      <c r="I2803" s="34"/>
      <c r="J2803" s="34"/>
      <c r="K2803" s="34"/>
      <c r="L2803" s="34"/>
      <c r="M2803" s="34"/>
      <c r="N2803" s="34"/>
      <c r="O2803" s="34"/>
      <c r="P2803" s="34"/>
      <c r="Q2803" s="34"/>
      <c r="R2803" s="34"/>
      <c r="S2803" s="34"/>
      <c r="T2803" s="34"/>
      <c r="U2803" s="34"/>
      <c r="V2803" s="34"/>
      <c r="W2803" s="34"/>
      <c r="X2803" s="34"/>
      <c r="Y2803" s="34"/>
      <c r="Z2803" s="34"/>
      <c r="AA2803" s="34"/>
      <c r="AB2803" s="34"/>
      <c r="AC2803" s="34"/>
    </row>
    <row r="2804" spans="2:29">
      <c r="B2804" s="23"/>
      <c r="C2804" s="23"/>
      <c r="D2804" s="34"/>
      <c r="E2804" s="34"/>
      <c r="F2804" s="34"/>
      <c r="G2804" s="34"/>
      <c r="H2804" s="34"/>
      <c r="I2804" s="34"/>
      <c r="J2804" s="34"/>
      <c r="K2804" s="34"/>
      <c r="L2804" s="34"/>
      <c r="M2804" s="34"/>
      <c r="N2804" s="34"/>
      <c r="O2804" s="34"/>
      <c r="P2804" s="34"/>
      <c r="Q2804" s="34"/>
      <c r="R2804" s="34"/>
      <c r="S2804" s="34"/>
      <c r="T2804" s="34"/>
      <c r="U2804" s="34"/>
      <c r="V2804" s="34"/>
      <c r="W2804" s="34"/>
      <c r="X2804" s="34"/>
      <c r="Y2804" s="34"/>
      <c r="Z2804" s="34"/>
      <c r="AA2804" s="34"/>
      <c r="AB2804" s="34"/>
      <c r="AC2804" s="34"/>
    </row>
    <row r="2805" spans="2:29">
      <c r="B2805" s="23"/>
      <c r="C2805" s="23"/>
      <c r="D2805" s="34"/>
      <c r="E2805" s="34"/>
      <c r="F2805" s="34"/>
      <c r="G2805" s="34"/>
      <c r="H2805" s="34"/>
      <c r="I2805" s="34"/>
      <c r="J2805" s="34"/>
      <c r="K2805" s="34"/>
      <c r="L2805" s="34"/>
      <c r="M2805" s="34"/>
      <c r="N2805" s="34"/>
      <c r="O2805" s="34"/>
      <c r="P2805" s="34"/>
      <c r="Q2805" s="34"/>
      <c r="R2805" s="34"/>
      <c r="S2805" s="34"/>
      <c r="T2805" s="34"/>
      <c r="U2805" s="34"/>
      <c r="V2805" s="34"/>
      <c r="W2805" s="34"/>
      <c r="X2805" s="34"/>
      <c r="Y2805" s="34"/>
      <c r="Z2805" s="34"/>
      <c r="AA2805" s="34"/>
      <c r="AB2805" s="34"/>
      <c r="AC2805" s="34"/>
    </row>
    <row r="2806" spans="2:29">
      <c r="B2806" s="23"/>
      <c r="C2806" s="23"/>
      <c r="D2806" s="34"/>
      <c r="E2806" s="34"/>
      <c r="F2806" s="34"/>
      <c r="G2806" s="34"/>
      <c r="H2806" s="34"/>
      <c r="I2806" s="34"/>
      <c r="J2806" s="34"/>
      <c r="K2806" s="34"/>
      <c r="L2806" s="34"/>
      <c r="M2806" s="34"/>
      <c r="N2806" s="34"/>
      <c r="O2806" s="34"/>
      <c r="P2806" s="34"/>
      <c r="Q2806" s="34"/>
      <c r="R2806" s="34"/>
      <c r="S2806" s="34"/>
      <c r="T2806" s="34"/>
      <c r="U2806" s="34"/>
      <c r="V2806" s="34"/>
      <c r="W2806" s="34"/>
      <c r="X2806" s="34"/>
      <c r="Y2806" s="34"/>
      <c r="Z2806" s="34"/>
      <c r="AA2806" s="34"/>
      <c r="AB2806" s="34"/>
      <c r="AC2806" s="34"/>
    </row>
    <row r="2807" spans="2:29">
      <c r="B2807" s="23"/>
      <c r="C2807" s="23"/>
      <c r="D2807" s="34"/>
      <c r="E2807" s="34"/>
      <c r="F2807" s="34"/>
      <c r="G2807" s="34"/>
      <c r="H2807" s="34"/>
      <c r="I2807" s="34"/>
      <c r="J2807" s="34"/>
      <c r="K2807" s="34"/>
      <c r="L2807" s="34"/>
      <c r="M2807" s="34"/>
      <c r="N2807" s="34"/>
      <c r="O2807" s="34"/>
      <c r="P2807" s="34"/>
      <c r="Q2807" s="34"/>
      <c r="R2807" s="34"/>
      <c r="S2807" s="34"/>
      <c r="T2807" s="34"/>
      <c r="U2807" s="34"/>
      <c r="V2807" s="34"/>
      <c r="W2807" s="34"/>
      <c r="X2807" s="34"/>
      <c r="Y2807" s="34"/>
      <c r="Z2807" s="34"/>
      <c r="AA2807" s="34"/>
      <c r="AB2807" s="34"/>
      <c r="AC2807" s="34"/>
    </row>
    <row r="2808" spans="2:29">
      <c r="B2808" s="23"/>
      <c r="C2808" s="23"/>
      <c r="D2808" s="34"/>
      <c r="E2808" s="34"/>
      <c r="F2808" s="34"/>
      <c r="G2808" s="34"/>
      <c r="H2808" s="34"/>
      <c r="I2808" s="34"/>
      <c r="J2808" s="34"/>
      <c r="K2808" s="34"/>
      <c r="L2808" s="34"/>
      <c r="M2808" s="34"/>
      <c r="N2808" s="34"/>
      <c r="O2808" s="34"/>
      <c r="P2808" s="34"/>
      <c r="Q2808" s="34"/>
      <c r="R2808" s="34"/>
      <c r="S2808" s="34"/>
      <c r="T2808" s="34"/>
      <c r="U2808" s="34"/>
      <c r="V2808" s="34"/>
      <c r="W2808" s="34"/>
      <c r="X2808" s="34"/>
      <c r="Y2808" s="34"/>
      <c r="Z2808" s="34"/>
      <c r="AA2808" s="34"/>
      <c r="AB2808" s="34"/>
      <c r="AC2808" s="34"/>
    </row>
    <row r="2809" spans="2:29">
      <c r="B2809" s="23"/>
      <c r="C2809" s="23"/>
      <c r="D2809" s="34"/>
      <c r="E2809" s="34"/>
      <c r="F2809" s="34"/>
      <c r="G2809" s="34"/>
      <c r="H2809" s="34"/>
      <c r="I2809" s="34"/>
      <c r="J2809" s="34"/>
      <c r="K2809" s="34"/>
      <c r="L2809" s="34"/>
      <c r="M2809" s="34"/>
      <c r="N2809" s="34"/>
      <c r="O2809" s="34"/>
      <c r="P2809" s="34"/>
      <c r="Q2809" s="34"/>
      <c r="R2809" s="34"/>
      <c r="S2809" s="34"/>
      <c r="T2809" s="34"/>
      <c r="U2809" s="34"/>
      <c r="V2809" s="34"/>
      <c r="W2809" s="34"/>
      <c r="X2809" s="34"/>
      <c r="Y2809" s="34"/>
      <c r="Z2809" s="34"/>
      <c r="AA2809" s="34"/>
      <c r="AB2809" s="34"/>
      <c r="AC2809" s="34"/>
    </row>
    <row r="2810" spans="2:29">
      <c r="B2810" s="23"/>
      <c r="C2810" s="23"/>
      <c r="D2810" s="34"/>
      <c r="E2810" s="34"/>
      <c r="F2810" s="34"/>
      <c r="G2810" s="34"/>
      <c r="H2810" s="34"/>
      <c r="I2810" s="34"/>
      <c r="J2810" s="34"/>
      <c r="K2810" s="34"/>
      <c r="L2810" s="34"/>
      <c r="M2810" s="34"/>
      <c r="N2810" s="34"/>
      <c r="O2810" s="34"/>
      <c r="P2810" s="34"/>
      <c r="Q2810" s="34"/>
      <c r="R2810" s="34"/>
      <c r="S2810" s="34"/>
      <c r="T2810" s="34"/>
      <c r="U2810" s="34"/>
      <c r="V2810" s="34"/>
      <c r="W2810" s="34"/>
      <c r="X2810" s="34"/>
      <c r="Y2810" s="34"/>
      <c r="Z2810" s="34"/>
      <c r="AA2810" s="34"/>
      <c r="AB2810" s="34"/>
      <c r="AC2810" s="34"/>
    </row>
    <row r="2811" spans="2:29">
      <c r="B2811" s="23"/>
      <c r="C2811" s="23"/>
      <c r="D2811" s="34"/>
      <c r="E2811" s="34"/>
      <c r="F2811" s="34"/>
      <c r="G2811" s="34"/>
      <c r="H2811" s="34"/>
      <c r="I2811" s="34"/>
      <c r="J2811" s="34"/>
      <c r="K2811" s="34"/>
      <c r="L2811" s="34"/>
      <c r="M2811" s="34"/>
      <c r="N2811" s="34"/>
      <c r="O2811" s="34"/>
      <c r="P2811" s="34"/>
      <c r="Q2811" s="34"/>
      <c r="R2811" s="34"/>
      <c r="S2811" s="34"/>
      <c r="T2811" s="34"/>
      <c r="U2811" s="34"/>
      <c r="V2811" s="34"/>
      <c r="W2811" s="34"/>
      <c r="X2811" s="34"/>
      <c r="Y2811" s="34"/>
      <c r="Z2811" s="34"/>
      <c r="AA2811" s="34"/>
      <c r="AB2811" s="34"/>
      <c r="AC2811" s="34"/>
    </row>
    <row r="2812" spans="2:29">
      <c r="B2812" s="23"/>
      <c r="C2812" s="23"/>
      <c r="D2812" s="34"/>
      <c r="E2812" s="34"/>
      <c r="F2812" s="34"/>
      <c r="G2812" s="34"/>
      <c r="H2812" s="34"/>
      <c r="I2812" s="34"/>
      <c r="J2812" s="34"/>
      <c r="K2812" s="34"/>
      <c r="L2812" s="34"/>
      <c r="M2812" s="34"/>
      <c r="N2812" s="34"/>
      <c r="O2812" s="34"/>
      <c r="P2812" s="34"/>
      <c r="Q2812" s="34"/>
      <c r="R2812" s="34"/>
      <c r="S2812" s="34"/>
      <c r="T2812" s="34"/>
      <c r="U2812" s="34"/>
      <c r="V2812" s="34"/>
      <c r="W2812" s="34"/>
      <c r="X2812" s="34"/>
      <c r="Y2812" s="34"/>
      <c r="Z2812" s="34"/>
      <c r="AA2812" s="34"/>
      <c r="AB2812" s="34"/>
      <c r="AC2812" s="34"/>
    </row>
    <row r="2813" spans="2:29">
      <c r="B2813" s="23"/>
      <c r="C2813" s="23"/>
      <c r="D2813" s="34"/>
      <c r="E2813" s="34"/>
      <c r="F2813" s="34"/>
      <c r="G2813" s="34"/>
      <c r="H2813" s="34"/>
      <c r="I2813" s="34"/>
      <c r="J2813" s="34"/>
      <c r="K2813" s="34"/>
      <c r="L2813" s="34"/>
      <c r="M2813" s="34"/>
      <c r="N2813" s="34"/>
      <c r="O2813" s="34"/>
      <c r="P2813" s="34"/>
      <c r="Q2813" s="34"/>
      <c r="R2813" s="34"/>
      <c r="S2813" s="34"/>
      <c r="T2813" s="34"/>
      <c r="U2813" s="34"/>
      <c r="V2813" s="34"/>
      <c r="W2813" s="34"/>
      <c r="X2813" s="34"/>
      <c r="Y2813" s="34"/>
      <c r="Z2813" s="34"/>
      <c r="AA2813" s="34"/>
      <c r="AB2813" s="34"/>
      <c r="AC2813" s="34"/>
    </row>
    <row r="2814" spans="2:29">
      <c r="B2814" s="23"/>
      <c r="C2814" s="23"/>
      <c r="D2814" s="34"/>
      <c r="E2814" s="34"/>
      <c r="F2814" s="34"/>
      <c r="G2814" s="34"/>
      <c r="H2814" s="34"/>
      <c r="I2814" s="34"/>
      <c r="J2814" s="34"/>
      <c r="K2814" s="34"/>
      <c r="L2814" s="34"/>
      <c r="M2814" s="34"/>
      <c r="N2814" s="34"/>
      <c r="O2814" s="34"/>
      <c r="P2814" s="34"/>
      <c r="Q2814" s="34"/>
      <c r="R2814" s="34"/>
      <c r="S2814" s="34"/>
      <c r="T2814" s="34"/>
      <c r="U2814" s="34"/>
      <c r="V2814" s="34"/>
      <c r="W2814" s="34"/>
      <c r="X2814" s="34"/>
      <c r="Y2814" s="34"/>
      <c r="Z2814" s="34"/>
      <c r="AA2814" s="34"/>
      <c r="AB2814" s="34"/>
      <c r="AC2814" s="34"/>
    </row>
    <row r="2815" spans="2:29">
      <c r="B2815" s="23"/>
      <c r="C2815" s="23"/>
      <c r="D2815" s="34"/>
      <c r="E2815" s="34"/>
      <c r="F2815" s="34"/>
      <c r="G2815" s="34"/>
      <c r="H2815" s="34"/>
      <c r="I2815" s="34"/>
      <c r="J2815" s="34"/>
      <c r="K2815" s="34"/>
      <c r="L2815" s="34"/>
      <c r="M2815" s="34"/>
      <c r="N2815" s="34"/>
      <c r="O2815" s="34"/>
      <c r="P2815" s="34"/>
      <c r="Q2815" s="34"/>
      <c r="R2815" s="34"/>
      <c r="S2815" s="34"/>
      <c r="T2815" s="34"/>
      <c r="U2815" s="34"/>
      <c r="V2815" s="34"/>
      <c r="W2815" s="34"/>
      <c r="X2815" s="34"/>
      <c r="Y2815" s="34"/>
      <c r="Z2815" s="34"/>
      <c r="AA2815" s="34"/>
      <c r="AB2815" s="34"/>
      <c r="AC2815" s="34"/>
    </row>
    <row r="2816" spans="2:29">
      <c r="B2816" s="23"/>
      <c r="C2816" s="23"/>
      <c r="D2816" s="34"/>
      <c r="E2816" s="34"/>
      <c r="F2816" s="34"/>
      <c r="G2816" s="34"/>
      <c r="H2816" s="34"/>
      <c r="I2816" s="34"/>
      <c r="J2816" s="34"/>
      <c r="K2816" s="34"/>
      <c r="L2816" s="34"/>
      <c r="M2816" s="34"/>
      <c r="N2816" s="34"/>
      <c r="O2816" s="34"/>
      <c r="P2816" s="34"/>
      <c r="Q2816" s="34"/>
      <c r="R2816" s="34"/>
      <c r="S2816" s="34"/>
      <c r="T2816" s="34"/>
      <c r="U2816" s="34"/>
      <c r="V2816" s="34"/>
      <c r="W2816" s="34"/>
      <c r="X2816" s="34"/>
      <c r="Y2816" s="34"/>
      <c r="Z2816" s="34"/>
      <c r="AA2816" s="34"/>
      <c r="AB2816" s="34"/>
      <c r="AC2816" s="34"/>
    </row>
    <row r="2817" spans="2:29">
      <c r="B2817" s="23"/>
      <c r="C2817" s="23"/>
      <c r="D2817" s="34"/>
      <c r="E2817" s="34"/>
      <c r="F2817" s="34"/>
      <c r="G2817" s="34"/>
      <c r="H2817" s="34"/>
      <c r="I2817" s="34"/>
      <c r="J2817" s="34"/>
      <c r="K2817" s="34"/>
      <c r="L2817" s="34"/>
      <c r="M2817" s="34"/>
      <c r="N2817" s="34"/>
      <c r="O2817" s="34"/>
      <c r="P2817" s="34"/>
      <c r="Q2817" s="34"/>
      <c r="R2817" s="34"/>
      <c r="S2817" s="34"/>
      <c r="T2817" s="34"/>
      <c r="U2817" s="34"/>
      <c r="V2817" s="34"/>
      <c r="W2817" s="34"/>
      <c r="X2817" s="34"/>
      <c r="Y2817" s="34"/>
      <c r="Z2817" s="34"/>
      <c r="AA2817" s="34"/>
      <c r="AB2817" s="34"/>
      <c r="AC2817" s="34"/>
    </row>
    <row r="2818" spans="2:29">
      <c r="B2818" s="23"/>
      <c r="C2818" s="23"/>
      <c r="D2818" s="34"/>
      <c r="E2818" s="34"/>
      <c r="F2818" s="34"/>
      <c r="G2818" s="34"/>
      <c r="H2818" s="34"/>
      <c r="I2818" s="34"/>
      <c r="J2818" s="34"/>
      <c r="K2818" s="34"/>
      <c r="L2818" s="34"/>
      <c r="M2818" s="34"/>
      <c r="N2818" s="34"/>
      <c r="O2818" s="34"/>
      <c r="P2818" s="34"/>
      <c r="Q2818" s="34"/>
      <c r="R2818" s="34"/>
      <c r="S2818" s="34"/>
      <c r="T2818" s="34"/>
      <c r="U2818" s="34"/>
      <c r="V2818" s="34"/>
      <c r="W2818" s="34"/>
      <c r="X2818" s="34"/>
      <c r="Y2818" s="34"/>
      <c r="Z2818" s="34"/>
      <c r="AA2818" s="34"/>
      <c r="AB2818" s="34"/>
      <c r="AC2818" s="34"/>
    </row>
    <row r="2819" spans="2:29">
      <c r="B2819" s="23"/>
      <c r="C2819" s="23"/>
      <c r="D2819" s="34"/>
      <c r="E2819" s="34"/>
      <c r="F2819" s="34"/>
      <c r="G2819" s="34"/>
      <c r="H2819" s="34"/>
      <c r="I2819" s="34"/>
      <c r="J2819" s="34"/>
      <c r="K2819" s="34"/>
      <c r="L2819" s="34"/>
      <c r="M2819" s="34"/>
      <c r="N2819" s="34"/>
      <c r="O2819" s="34"/>
      <c r="P2819" s="34"/>
      <c r="Q2819" s="34"/>
      <c r="R2819" s="34"/>
      <c r="S2819" s="34"/>
      <c r="T2819" s="34"/>
      <c r="U2819" s="34"/>
      <c r="V2819" s="34"/>
      <c r="W2819" s="34"/>
      <c r="X2819" s="34"/>
      <c r="Y2819" s="34"/>
      <c r="Z2819" s="34"/>
      <c r="AA2819" s="34"/>
      <c r="AB2819" s="34"/>
      <c r="AC2819" s="34"/>
    </row>
    <row r="2820" spans="2:29">
      <c r="B2820" s="23"/>
      <c r="C2820" s="23"/>
      <c r="D2820" s="34"/>
      <c r="E2820" s="34"/>
      <c r="F2820" s="34"/>
      <c r="G2820" s="34"/>
      <c r="H2820" s="34"/>
      <c r="I2820" s="34"/>
      <c r="J2820" s="34"/>
      <c r="K2820" s="34"/>
      <c r="L2820" s="34"/>
      <c r="M2820" s="34"/>
      <c r="N2820" s="34"/>
      <c r="O2820" s="34"/>
      <c r="P2820" s="34"/>
      <c r="Q2820" s="34"/>
      <c r="R2820" s="34"/>
      <c r="S2820" s="34"/>
      <c r="T2820" s="34"/>
      <c r="U2820" s="34"/>
      <c r="V2820" s="34"/>
      <c r="W2820" s="34"/>
      <c r="X2820" s="34"/>
      <c r="Y2820" s="34"/>
      <c r="Z2820" s="34"/>
      <c r="AA2820" s="34"/>
      <c r="AB2820" s="34"/>
      <c r="AC2820" s="34"/>
    </row>
    <row r="2821" spans="2:29">
      <c r="B2821" s="23"/>
      <c r="C2821" s="23"/>
      <c r="D2821" s="34"/>
      <c r="E2821" s="34"/>
      <c r="F2821" s="34"/>
      <c r="G2821" s="34"/>
      <c r="H2821" s="34"/>
      <c r="I2821" s="34"/>
      <c r="J2821" s="34"/>
      <c r="K2821" s="34"/>
      <c r="L2821" s="34"/>
      <c r="M2821" s="34"/>
      <c r="N2821" s="34"/>
      <c r="O2821" s="34"/>
      <c r="P2821" s="34"/>
      <c r="Q2821" s="34"/>
      <c r="R2821" s="34"/>
      <c r="S2821" s="34"/>
      <c r="T2821" s="34"/>
      <c r="U2821" s="34"/>
      <c r="V2821" s="34"/>
      <c r="W2821" s="34"/>
      <c r="X2821" s="34"/>
      <c r="Y2821" s="34"/>
      <c r="Z2821" s="34"/>
      <c r="AA2821" s="34"/>
      <c r="AB2821" s="34"/>
      <c r="AC2821" s="34"/>
    </row>
    <row r="2822" spans="2:29">
      <c r="B2822" s="23"/>
      <c r="C2822" s="23"/>
      <c r="D2822" s="34"/>
      <c r="E2822" s="34"/>
      <c r="F2822" s="34"/>
      <c r="G2822" s="34"/>
      <c r="H2822" s="34"/>
      <c r="I2822" s="34"/>
      <c r="J2822" s="34"/>
      <c r="K2822" s="34"/>
      <c r="L2822" s="34"/>
      <c r="M2822" s="34"/>
      <c r="N2822" s="34"/>
      <c r="O2822" s="34"/>
      <c r="P2822" s="34"/>
      <c r="Q2822" s="34"/>
      <c r="R2822" s="34"/>
      <c r="S2822" s="34"/>
      <c r="T2822" s="34"/>
      <c r="U2822" s="34"/>
      <c r="V2822" s="34"/>
      <c r="W2822" s="34"/>
      <c r="X2822" s="34"/>
      <c r="Y2822" s="34"/>
      <c r="Z2822" s="34"/>
      <c r="AA2822" s="34"/>
      <c r="AB2822" s="34"/>
      <c r="AC2822" s="34"/>
    </row>
    <row r="2823" spans="2:29">
      <c r="B2823" s="23"/>
      <c r="C2823" s="23"/>
      <c r="D2823" s="34"/>
      <c r="E2823" s="34"/>
      <c r="F2823" s="34"/>
      <c r="G2823" s="34"/>
      <c r="H2823" s="34"/>
      <c r="I2823" s="34"/>
      <c r="J2823" s="34"/>
      <c r="K2823" s="34"/>
      <c r="L2823" s="34"/>
      <c r="M2823" s="34"/>
      <c r="N2823" s="34"/>
      <c r="O2823" s="34"/>
      <c r="P2823" s="34"/>
      <c r="Q2823" s="34"/>
      <c r="R2823" s="34"/>
      <c r="S2823" s="34"/>
      <c r="T2823" s="34"/>
      <c r="U2823" s="34"/>
      <c r="V2823" s="34"/>
      <c r="W2823" s="34"/>
      <c r="X2823" s="34"/>
      <c r="Y2823" s="34"/>
      <c r="Z2823" s="34"/>
      <c r="AA2823" s="34"/>
      <c r="AB2823" s="34"/>
      <c r="AC2823" s="34"/>
    </row>
    <row r="2824" spans="2:29">
      <c r="B2824" s="23"/>
      <c r="C2824" s="23"/>
      <c r="D2824" s="34"/>
      <c r="E2824" s="34"/>
      <c r="F2824" s="34"/>
      <c r="G2824" s="34"/>
      <c r="H2824" s="34"/>
      <c r="I2824" s="34"/>
      <c r="J2824" s="34"/>
      <c r="K2824" s="34"/>
      <c r="L2824" s="34"/>
      <c r="M2824" s="34"/>
      <c r="N2824" s="34"/>
      <c r="O2824" s="34"/>
      <c r="P2824" s="34"/>
      <c r="Q2824" s="34"/>
      <c r="R2824" s="34"/>
      <c r="S2824" s="34"/>
      <c r="T2824" s="34"/>
      <c r="U2824" s="34"/>
      <c r="V2824" s="34"/>
      <c r="W2824" s="34"/>
      <c r="X2824" s="34"/>
      <c r="Y2824" s="34"/>
      <c r="Z2824" s="34"/>
      <c r="AA2824" s="34"/>
      <c r="AB2824" s="34"/>
      <c r="AC2824" s="34"/>
    </row>
    <row r="2825" spans="2:29">
      <c r="B2825" s="23"/>
      <c r="C2825" s="23"/>
      <c r="D2825" s="34"/>
      <c r="E2825" s="34"/>
      <c r="F2825" s="34"/>
      <c r="G2825" s="34"/>
      <c r="H2825" s="34"/>
      <c r="I2825" s="34"/>
      <c r="J2825" s="34"/>
      <c r="K2825" s="34"/>
      <c r="L2825" s="34"/>
      <c r="M2825" s="34"/>
      <c r="N2825" s="34"/>
      <c r="O2825" s="34"/>
      <c r="P2825" s="34"/>
      <c r="Q2825" s="34"/>
      <c r="R2825" s="34"/>
      <c r="S2825" s="34"/>
      <c r="T2825" s="34"/>
      <c r="U2825" s="34"/>
      <c r="V2825" s="34"/>
      <c r="W2825" s="34"/>
      <c r="X2825" s="34"/>
      <c r="Y2825" s="34"/>
      <c r="Z2825" s="34"/>
      <c r="AA2825" s="34"/>
      <c r="AB2825" s="34"/>
      <c r="AC2825" s="34"/>
    </row>
    <row r="2826" spans="2:29">
      <c r="B2826" s="23"/>
      <c r="C2826" s="23"/>
      <c r="D2826" s="34"/>
      <c r="E2826" s="34"/>
      <c r="F2826" s="34"/>
      <c r="G2826" s="34"/>
      <c r="H2826" s="34"/>
      <c r="I2826" s="34"/>
      <c r="J2826" s="34"/>
      <c r="K2826" s="34"/>
      <c r="L2826" s="34"/>
      <c r="M2826" s="34"/>
      <c r="N2826" s="34"/>
      <c r="O2826" s="34"/>
      <c r="P2826" s="34"/>
      <c r="Q2826" s="34"/>
      <c r="R2826" s="34"/>
      <c r="S2826" s="34"/>
      <c r="T2826" s="34"/>
      <c r="U2826" s="34"/>
      <c r="V2826" s="34"/>
      <c r="W2826" s="34"/>
      <c r="X2826" s="34"/>
      <c r="Y2826" s="34"/>
      <c r="Z2826" s="34"/>
      <c r="AA2826" s="34"/>
      <c r="AB2826" s="34"/>
      <c r="AC2826" s="34"/>
    </row>
    <row r="2827" spans="2:29">
      <c r="B2827" s="23"/>
      <c r="C2827" s="23"/>
      <c r="D2827" s="34"/>
      <c r="E2827" s="34"/>
      <c r="F2827" s="34"/>
      <c r="G2827" s="34"/>
      <c r="H2827" s="34"/>
      <c r="I2827" s="34"/>
      <c r="J2827" s="34"/>
      <c r="K2827" s="34"/>
      <c r="L2827" s="34"/>
      <c r="M2827" s="34"/>
      <c r="N2827" s="34"/>
      <c r="O2827" s="34"/>
      <c r="P2827" s="34"/>
      <c r="Q2827" s="34"/>
      <c r="R2827" s="34"/>
      <c r="S2827" s="34"/>
      <c r="T2827" s="34"/>
      <c r="U2827" s="34"/>
      <c r="V2827" s="34"/>
      <c r="W2827" s="34"/>
      <c r="X2827" s="34"/>
      <c r="Y2827" s="34"/>
      <c r="Z2827" s="34"/>
      <c r="AA2827" s="34"/>
      <c r="AB2827" s="34"/>
      <c r="AC2827" s="34"/>
    </row>
    <row r="2828" spans="2:29">
      <c r="B2828" s="23"/>
      <c r="C2828" s="23"/>
      <c r="D2828" s="34"/>
      <c r="E2828" s="34"/>
      <c r="F2828" s="34"/>
      <c r="G2828" s="34"/>
      <c r="H2828" s="34"/>
      <c r="I2828" s="34"/>
      <c r="J2828" s="34"/>
      <c r="K2828" s="34"/>
      <c r="L2828" s="34"/>
      <c r="M2828" s="34"/>
      <c r="N2828" s="34"/>
      <c r="O2828" s="34"/>
      <c r="P2828" s="34"/>
      <c r="Q2828" s="34"/>
      <c r="R2828" s="34"/>
      <c r="S2828" s="34"/>
      <c r="T2828" s="34"/>
      <c r="U2828" s="34"/>
      <c r="V2828" s="34"/>
      <c r="W2828" s="34"/>
      <c r="X2828" s="34"/>
      <c r="Y2828" s="34"/>
      <c r="Z2828" s="34"/>
      <c r="AA2828" s="34"/>
      <c r="AB2828" s="34"/>
      <c r="AC2828" s="34"/>
    </row>
    <row r="2829" spans="2:29">
      <c r="B2829" s="23"/>
      <c r="C2829" s="23"/>
      <c r="D2829" s="34"/>
      <c r="E2829" s="34"/>
      <c r="F2829" s="34"/>
      <c r="G2829" s="34"/>
      <c r="H2829" s="34"/>
      <c r="I2829" s="34"/>
      <c r="J2829" s="34"/>
      <c r="K2829" s="34"/>
      <c r="L2829" s="34"/>
      <c r="M2829" s="34"/>
      <c r="N2829" s="34"/>
      <c r="O2829" s="34"/>
      <c r="P2829" s="34"/>
      <c r="Q2829" s="34"/>
      <c r="R2829" s="34"/>
      <c r="S2829" s="34"/>
      <c r="T2829" s="34"/>
      <c r="U2829" s="34"/>
      <c r="V2829" s="34"/>
      <c r="W2829" s="34"/>
      <c r="X2829" s="34"/>
      <c r="Y2829" s="34"/>
      <c r="Z2829" s="34"/>
      <c r="AA2829" s="34"/>
      <c r="AB2829" s="34"/>
      <c r="AC2829" s="34"/>
    </row>
    <row r="2830" spans="2:29">
      <c r="B2830" s="23"/>
      <c r="C2830" s="23"/>
      <c r="D2830" s="34"/>
      <c r="E2830" s="34"/>
      <c r="F2830" s="34"/>
      <c r="G2830" s="34"/>
      <c r="H2830" s="34"/>
      <c r="I2830" s="34"/>
      <c r="J2830" s="34"/>
      <c r="K2830" s="34"/>
      <c r="L2830" s="34"/>
      <c r="M2830" s="34"/>
      <c r="N2830" s="34"/>
      <c r="O2830" s="34"/>
      <c r="P2830" s="34"/>
      <c r="Q2830" s="34"/>
      <c r="R2830" s="34"/>
      <c r="S2830" s="34"/>
      <c r="T2830" s="34"/>
      <c r="U2830" s="34"/>
      <c r="V2830" s="34"/>
      <c r="W2830" s="34"/>
      <c r="X2830" s="34"/>
      <c r="Y2830" s="34"/>
      <c r="Z2830" s="34"/>
      <c r="AA2830" s="34"/>
      <c r="AB2830" s="34"/>
      <c r="AC2830" s="34"/>
    </row>
    <row r="2831" spans="2:29">
      <c r="B2831" s="23"/>
      <c r="C2831" s="23"/>
      <c r="D2831" s="34"/>
      <c r="E2831" s="34"/>
      <c r="F2831" s="34"/>
      <c r="G2831" s="34"/>
      <c r="H2831" s="34"/>
      <c r="I2831" s="34"/>
      <c r="J2831" s="34"/>
      <c r="K2831" s="34"/>
      <c r="L2831" s="34"/>
      <c r="M2831" s="34"/>
      <c r="N2831" s="34"/>
      <c r="O2831" s="34"/>
      <c r="P2831" s="34"/>
      <c r="Q2831" s="34"/>
      <c r="R2831" s="34"/>
      <c r="S2831" s="34"/>
      <c r="T2831" s="34"/>
      <c r="U2831" s="34"/>
      <c r="V2831" s="34"/>
      <c r="W2831" s="34"/>
      <c r="X2831" s="34"/>
      <c r="Y2831" s="34"/>
      <c r="Z2831" s="34"/>
      <c r="AA2831" s="34"/>
      <c r="AB2831" s="34"/>
      <c r="AC2831" s="34"/>
    </row>
    <row r="2832" spans="2:29">
      <c r="B2832" s="23"/>
      <c r="C2832" s="23"/>
      <c r="D2832" s="34"/>
      <c r="E2832" s="34"/>
      <c r="F2832" s="34"/>
      <c r="G2832" s="34"/>
      <c r="H2832" s="34"/>
      <c r="I2832" s="34"/>
      <c r="J2832" s="34"/>
      <c r="K2832" s="34"/>
      <c r="L2832" s="34"/>
      <c r="M2832" s="34"/>
      <c r="N2832" s="34"/>
      <c r="O2832" s="34"/>
      <c r="P2832" s="34"/>
      <c r="Q2832" s="34"/>
      <c r="R2832" s="34"/>
      <c r="S2832" s="34"/>
      <c r="T2832" s="34"/>
      <c r="U2832" s="34"/>
      <c r="V2832" s="34"/>
      <c r="W2832" s="34"/>
      <c r="X2832" s="34"/>
      <c r="Y2832" s="34"/>
      <c r="Z2832" s="34"/>
      <c r="AA2832" s="34"/>
      <c r="AB2832" s="34"/>
      <c r="AC2832" s="34"/>
    </row>
    <row r="2833" spans="2:29">
      <c r="B2833" s="23"/>
      <c r="C2833" s="23"/>
      <c r="D2833" s="34"/>
      <c r="E2833" s="34"/>
      <c r="F2833" s="34"/>
      <c r="G2833" s="34"/>
      <c r="H2833" s="34"/>
      <c r="I2833" s="34"/>
      <c r="J2833" s="34"/>
      <c r="K2833" s="34"/>
      <c r="L2833" s="34"/>
      <c r="M2833" s="34"/>
      <c r="N2833" s="34"/>
      <c r="O2833" s="34"/>
      <c r="P2833" s="34"/>
      <c r="Q2833" s="34"/>
      <c r="R2833" s="34"/>
      <c r="S2833" s="34"/>
      <c r="T2833" s="34"/>
      <c r="U2833" s="34"/>
      <c r="V2833" s="34"/>
      <c r="W2833" s="34"/>
      <c r="X2833" s="34"/>
      <c r="Y2833" s="34"/>
      <c r="Z2833" s="34"/>
      <c r="AA2833" s="34"/>
      <c r="AB2833" s="34"/>
      <c r="AC2833" s="34"/>
    </row>
    <row r="2834" spans="2:29">
      <c r="B2834" s="23"/>
      <c r="C2834" s="23"/>
      <c r="D2834" s="34"/>
      <c r="E2834" s="34"/>
      <c r="F2834" s="34"/>
      <c r="G2834" s="34"/>
      <c r="H2834" s="34"/>
      <c r="I2834" s="34"/>
      <c r="J2834" s="34"/>
      <c r="K2834" s="34"/>
      <c r="L2834" s="34"/>
      <c r="M2834" s="34"/>
      <c r="N2834" s="34"/>
      <c r="O2834" s="34"/>
      <c r="P2834" s="34"/>
      <c r="Q2834" s="34"/>
      <c r="R2834" s="34"/>
      <c r="S2834" s="34"/>
      <c r="T2834" s="34"/>
      <c r="U2834" s="34"/>
      <c r="V2834" s="34"/>
      <c r="W2834" s="34"/>
      <c r="X2834" s="34"/>
      <c r="Y2834" s="34"/>
      <c r="Z2834" s="34"/>
      <c r="AA2834" s="34"/>
      <c r="AB2834" s="34"/>
      <c r="AC2834" s="34"/>
    </row>
    <row r="2835" spans="2:29">
      <c r="B2835" s="23"/>
      <c r="C2835" s="23"/>
      <c r="D2835" s="34"/>
      <c r="E2835" s="34"/>
      <c r="F2835" s="34"/>
      <c r="G2835" s="34"/>
      <c r="H2835" s="34"/>
      <c r="I2835" s="34"/>
      <c r="J2835" s="34"/>
      <c r="K2835" s="34"/>
      <c r="L2835" s="34"/>
      <c r="M2835" s="34"/>
      <c r="N2835" s="34"/>
      <c r="O2835" s="34"/>
      <c r="P2835" s="34"/>
      <c r="Q2835" s="34"/>
      <c r="R2835" s="34"/>
      <c r="S2835" s="34"/>
      <c r="T2835" s="34"/>
      <c r="U2835" s="34"/>
      <c r="V2835" s="34"/>
      <c r="W2835" s="34"/>
      <c r="X2835" s="34"/>
      <c r="Y2835" s="34"/>
      <c r="Z2835" s="34"/>
      <c r="AA2835" s="34"/>
      <c r="AB2835" s="34"/>
      <c r="AC2835" s="34"/>
    </row>
    <row r="2836" spans="2:29">
      <c r="B2836" s="23"/>
      <c r="C2836" s="23"/>
      <c r="D2836" s="34"/>
      <c r="E2836" s="34"/>
      <c r="F2836" s="34"/>
      <c r="G2836" s="34"/>
      <c r="H2836" s="34"/>
      <c r="I2836" s="34"/>
      <c r="J2836" s="34"/>
      <c r="K2836" s="34"/>
      <c r="L2836" s="34"/>
      <c r="M2836" s="34"/>
      <c r="N2836" s="34"/>
      <c r="O2836" s="34"/>
      <c r="P2836" s="34"/>
      <c r="Q2836" s="34"/>
      <c r="R2836" s="34"/>
      <c r="S2836" s="34"/>
      <c r="T2836" s="34"/>
      <c r="U2836" s="34"/>
      <c r="V2836" s="34"/>
      <c r="W2836" s="34"/>
      <c r="X2836" s="34"/>
      <c r="Y2836" s="34"/>
      <c r="Z2836" s="34"/>
      <c r="AA2836" s="34"/>
      <c r="AB2836" s="34"/>
      <c r="AC2836" s="34"/>
    </row>
    <row r="2837" spans="2:29">
      <c r="B2837" s="23"/>
      <c r="C2837" s="23"/>
      <c r="D2837" s="34"/>
      <c r="E2837" s="34"/>
      <c r="F2837" s="34"/>
      <c r="G2837" s="34"/>
      <c r="H2837" s="34"/>
      <c r="I2837" s="34"/>
      <c r="J2837" s="34"/>
      <c r="K2837" s="34"/>
      <c r="L2837" s="34"/>
      <c r="M2837" s="34"/>
      <c r="N2837" s="34"/>
      <c r="O2837" s="34"/>
      <c r="P2837" s="34"/>
      <c r="Q2837" s="34"/>
      <c r="R2837" s="34"/>
      <c r="S2837" s="34"/>
      <c r="T2837" s="34"/>
      <c r="U2837" s="34"/>
      <c r="V2837" s="34"/>
      <c r="W2837" s="34"/>
      <c r="X2837" s="34"/>
      <c r="Y2837" s="34"/>
      <c r="Z2837" s="34"/>
      <c r="AA2837" s="34"/>
      <c r="AB2837" s="34"/>
      <c r="AC2837" s="34"/>
    </row>
    <row r="2838" spans="2:29">
      <c r="B2838" s="23"/>
      <c r="C2838" s="23"/>
      <c r="D2838" s="34"/>
      <c r="E2838" s="34"/>
      <c r="F2838" s="34"/>
      <c r="G2838" s="34"/>
      <c r="H2838" s="34"/>
      <c r="I2838" s="34"/>
      <c r="J2838" s="34"/>
      <c r="K2838" s="34"/>
      <c r="L2838" s="34"/>
      <c r="M2838" s="34"/>
      <c r="N2838" s="34"/>
      <c r="O2838" s="34"/>
      <c r="P2838" s="34"/>
      <c r="Q2838" s="34"/>
      <c r="R2838" s="34"/>
      <c r="S2838" s="34"/>
      <c r="T2838" s="34"/>
      <c r="U2838" s="34"/>
      <c r="V2838" s="34"/>
      <c r="W2838" s="34"/>
      <c r="X2838" s="34"/>
      <c r="Y2838" s="34"/>
      <c r="Z2838" s="34"/>
      <c r="AA2838" s="34"/>
      <c r="AB2838" s="34"/>
      <c r="AC2838" s="34"/>
    </row>
    <row r="2839" spans="2:29">
      <c r="B2839" s="23"/>
      <c r="C2839" s="23"/>
      <c r="D2839" s="34"/>
      <c r="E2839" s="34"/>
      <c r="F2839" s="34"/>
      <c r="G2839" s="34"/>
      <c r="H2839" s="34"/>
      <c r="I2839" s="34"/>
      <c r="J2839" s="34"/>
      <c r="K2839" s="34"/>
      <c r="L2839" s="34"/>
      <c r="M2839" s="34"/>
      <c r="N2839" s="34"/>
      <c r="O2839" s="34"/>
      <c r="P2839" s="34"/>
      <c r="Q2839" s="34"/>
      <c r="R2839" s="34"/>
      <c r="S2839" s="34"/>
      <c r="T2839" s="34"/>
      <c r="U2839" s="34"/>
      <c r="V2839" s="34"/>
      <c r="W2839" s="34"/>
      <c r="X2839" s="34"/>
      <c r="Y2839" s="34"/>
      <c r="Z2839" s="34"/>
      <c r="AA2839" s="34"/>
      <c r="AB2839" s="34"/>
      <c r="AC2839" s="34"/>
    </row>
    <row r="2840" spans="2:29">
      <c r="B2840" s="23"/>
      <c r="C2840" s="23"/>
      <c r="D2840" s="34"/>
      <c r="E2840" s="34"/>
      <c r="F2840" s="34"/>
      <c r="G2840" s="34"/>
      <c r="H2840" s="34"/>
      <c r="I2840" s="34"/>
      <c r="J2840" s="34"/>
      <c r="K2840" s="34"/>
      <c r="L2840" s="34"/>
      <c r="M2840" s="34"/>
      <c r="N2840" s="34"/>
      <c r="O2840" s="34"/>
      <c r="P2840" s="34"/>
      <c r="Q2840" s="34"/>
      <c r="R2840" s="34"/>
      <c r="S2840" s="34"/>
      <c r="T2840" s="34"/>
      <c r="U2840" s="34"/>
      <c r="V2840" s="34"/>
      <c r="W2840" s="34"/>
      <c r="X2840" s="34"/>
      <c r="Y2840" s="34"/>
      <c r="Z2840" s="34"/>
      <c r="AA2840" s="34"/>
      <c r="AB2840" s="34"/>
      <c r="AC2840" s="34"/>
    </row>
    <row r="2841" spans="2:29">
      <c r="B2841" s="23"/>
      <c r="C2841" s="23"/>
      <c r="D2841" s="34"/>
      <c r="E2841" s="34"/>
      <c r="F2841" s="34"/>
      <c r="G2841" s="34"/>
      <c r="H2841" s="34"/>
      <c r="I2841" s="34"/>
      <c r="J2841" s="34"/>
      <c r="K2841" s="34"/>
      <c r="L2841" s="34"/>
      <c r="M2841" s="34"/>
      <c r="N2841" s="34"/>
      <c r="O2841" s="34"/>
      <c r="P2841" s="34"/>
      <c r="Q2841" s="34"/>
      <c r="R2841" s="34"/>
      <c r="S2841" s="34"/>
      <c r="T2841" s="34"/>
      <c r="U2841" s="34"/>
      <c r="V2841" s="34"/>
      <c r="W2841" s="34"/>
      <c r="X2841" s="34"/>
      <c r="Y2841" s="34"/>
      <c r="Z2841" s="34"/>
      <c r="AA2841" s="34"/>
      <c r="AB2841" s="34"/>
      <c r="AC2841" s="34"/>
    </row>
    <row r="2842" spans="2:29">
      <c r="B2842" s="23"/>
      <c r="C2842" s="23"/>
      <c r="D2842" s="34"/>
      <c r="E2842" s="34"/>
      <c r="F2842" s="34"/>
      <c r="G2842" s="34"/>
      <c r="H2842" s="34"/>
      <c r="I2842" s="34"/>
      <c r="J2842" s="34"/>
      <c r="K2842" s="34"/>
      <c r="L2842" s="34"/>
      <c r="M2842" s="34"/>
      <c r="N2842" s="34"/>
      <c r="O2842" s="34"/>
      <c r="P2842" s="34"/>
      <c r="Q2842" s="34"/>
      <c r="R2842" s="34"/>
      <c r="S2842" s="34"/>
      <c r="T2842" s="34"/>
      <c r="U2842" s="34"/>
      <c r="V2842" s="34"/>
      <c r="W2842" s="34"/>
      <c r="X2842" s="34"/>
      <c r="Y2842" s="34"/>
      <c r="Z2842" s="34"/>
      <c r="AA2842" s="34"/>
      <c r="AB2842" s="34"/>
      <c r="AC2842" s="34"/>
    </row>
    <row r="2843" spans="2:29">
      <c r="B2843" s="23"/>
      <c r="C2843" s="23"/>
      <c r="D2843" s="34"/>
      <c r="E2843" s="34"/>
      <c r="F2843" s="34"/>
      <c r="G2843" s="34"/>
      <c r="H2843" s="34"/>
      <c r="I2843" s="34"/>
      <c r="J2843" s="34"/>
      <c r="K2843" s="34"/>
      <c r="L2843" s="34"/>
      <c r="M2843" s="34"/>
      <c r="N2843" s="34"/>
      <c r="O2843" s="34"/>
      <c r="P2843" s="34"/>
      <c r="Q2843" s="34"/>
      <c r="R2843" s="34"/>
      <c r="S2843" s="34"/>
      <c r="T2843" s="34"/>
      <c r="U2843" s="34"/>
      <c r="V2843" s="34"/>
      <c r="W2843" s="34"/>
      <c r="X2843" s="34"/>
      <c r="Y2843" s="34"/>
      <c r="Z2843" s="34"/>
      <c r="AA2843" s="34"/>
      <c r="AB2843" s="34"/>
      <c r="AC2843" s="34"/>
    </row>
    <row r="2844" spans="2:29">
      <c r="B2844" s="23"/>
      <c r="C2844" s="23"/>
      <c r="D2844" s="34"/>
      <c r="E2844" s="34"/>
      <c r="F2844" s="34"/>
      <c r="G2844" s="34"/>
      <c r="H2844" s="34"/>
      <c r="I2844" s="34"/>
      <c r="J2844" s="34"/>
      <c r="K2844" s="34"/>
      <c r="L2844" s="34"/>
      <c r="M2844" s="34"/>
      <c r="N2844" s="34"/>
      <c r="O2844" s="34"/>
      <c r="P2844" s="34"/>
      <c r="Q2844" s="34"/>
      <c r="R2844" s="34"/>
      <c r="S2844" s="34"/>
      <c r="T2844" s="34"/>
      <c r="U2844" s="34"/>
      <c r="V2844" s="34"/>
      <c r="W2844" s="34"/>
      <c r="X2844" s="34"/>
      <c r="Y2844" s="34"/>
      <c r="Z2844" s="34"/>
      <c r="AA2844" s="34"/>
      <c r="AB2844" s="34"/>
      <c r="AC2844" s="34"/>
    </row>
    <row r="2845" spans="2:29">
      <c r="B2845" s="23"/>
      <c r="C2845" s="23"/>
      <c r="D2845" s="34"/>
      <c r="E2845" s="34"/>
      <c r="F2845" s="34"/>
      <c r="G2845" s="34"/>
      <c r="H2845" s="34"/>
      <c r="I2845" s="34"/>
      <c r="J2845" s="34"/>
      <c r="K2845" s="34"/>
      <c r="L2845" s="34"/>
      <c r="M2845" s="34"/>
      <c r="N2845" s="34"/>
      <c r="O2845" s="34"/>
      <c r="P2845" s="34"/>
      <c r="Q2845" s="34"/>
      <c r="R2845" s="34"/>
      <c r="S2845" s="34"/>
      <c r="T2845" s="34"/>
      <c r="U2845" s="34"/>
      <c r="V2845" s="34"/>
      <c r="W2845" s="34"/>
      <c r="X2845" s="34"/>
      <c r="Y2845" s="34"/>
      <c r="Z2845" s="34"/>
      <c r="AA2845" s="34"/>
      <c r="AB2845" s="34"/>
      <c r="AC2845" s="34"/>
    </row>
    <row r="2846" spans="2:29">
      <c r="B2846" s="23"/>
      <c r="C2846" s="23"/>
      <c r="D2846" s="34"/>
      <c r="E2846" s="34"/>
      <c r="F2846" s="34"/>
      <c r="G2846" s="34"/>
      <c r="H2846" s="34"/>
      <c r="I2846" s="34"/>
      <c r="J2846" s="34"/>
      <c r="K2846" s="34"/>
      <c r="L2846" s="34"/>
      <c r="M2846" s="34"/>
      <c r="N2846" s="34"/>
      <c r="O2846" s="34"/>
      <c r="P2846" s="34"/>
      <c r="Q2846" s="34"/>
      <c r="R2846" s="34"/>
      <c r="S2846" s="34"/>
      <c r="T2846" s="34"/>
      <c r="U2846" s="34"/>
      <c r="V2846" s="34"/>
      <c r="W2846" s="34"/>
      <c r="X2846" s="34"/>
      <c r="Y2846" s="34"/>
      <c r="Z2846" s="34"/>
      <c r="AA2846" s="34"/>
      <c r="AB2846" s="34"/>
      <c r="AC2846" s="34"/>
    </row>
    <row r="2847" spans="2:29">
      <c r="B2847" s="23"/>
      <c r="C2847" s="23"/>
      <c r="D2847" s="34"/>
      <c r="E2847" s="34"/>
      <c r="F2847" s="34"/>
      <c r="G2847" s="34"/>
      <c r="H2847" s="34"/>
      <c r="I2847" s="34"/>
      <c r="J2847" s="34"/>
      <c r="K2847" s="34"/>
      <c r="L2847" s="34"/>
      <c r="M2847" s="34"/>
      <c r="N2847" s="34"/>
      <c r="O2847" s="34"/>
      <c r="P2847" s="34"/>
      <c r="Q2847" s="34"/>
      <c r="R2847" s="34"/>
      <c r="S2847" s="34"/>
      <c r="T2847" s="34"/>
      <c r="U2847" s="34"/>
      <c r="V2847" s="34"/>
      <c r="W2847" s="34"/>
      <c r="X2847" s="34"/>
      <c r="Y2847" s="34"/>
      <c r="Z2847" s="34"/>
      <c r="AA2847" s="34"/>
      <c r="AB2847" s="34"/>
      <c r="AC2847" s="34"/>
    </row>
    <row r="2848" spans="2:29">
      <c r="B2848" s="23"/>
      <c r="C2848" s="23"/>
      <c r="D2848" s="34"/>
      <c r="E2848" s="34"/>
      <c r="F2848" s="34"/>
      <c r="G2848" s="34"/>
      <c r="H2848" s="34"/>
      <c r="I2848" s="34"/>
      <c r="J2848" s="34"/>
      <c r="K2848" s="34"/>
      <c r="L2848" s="34"/>
      <c r="M2848" s="34"/>
      <c r="N2848" s="34"/>
      <c r="O2848" s="34"/>
      <c r="P2848" s="34"/>
      <c r="Q2848" s="34"/>
      <c r="R2848" s="34"/>
      <c r="S2848" s="34"/>
      <c r="T2848" s="34"/>
      <c r="U2848" s="34"/>
      <c r="V2848" s="34"/>
      <c r="W2848" s="34"/>
      <c r="X2848" s="34"/>
      <c r="Y2848" s="34"/>
      <c r="Z2848" s="34"/>
      <c r="AA2848" s="34"/>
      <c r="AB2848" s="34"/>
      <c r="AC2848" s="34"/>
    </row>
    <row r="2849" spans="2:29">
      <c r="B2849" s="23"/>
      <c r="C2849" s="23"/>
      <c r="D2849" s="34"/>
      <c r="E2849" s="34"/>
      <c r="F2849" s="34"/>
      <c r="G2849" s="34"/>
      <c r="H2849" s="34"/>
      <c r="I2849" s="34"/>
      <c r="J2849" s="34"/>
      <c r="K2849" s="34"/>
      <c r="L2849" s="34"/>
      <c r="M2849" s="34"/>
      <c r="N2849" s="34"/>
      <c r="O2849" s="34"/>
      <c r="P2849" s="34"/>
      <c r="Q2849" s="34"/>
      <c r="R2849" s="34"/>
      <c r="S2849" s="34"/>
      <c r="T2849" s="34"/>
      <c r="U2849" s="34"/>
      <c r="V2849" s="34"/>
      <c r="W2849" s="34"/>
      <c r="X2849" s="34"/>
      <c r="Y2849" s="34"/>
      <c r="Z2849" s="34"/>
      <c r="AA2849" s="34"/>
      <c r="AB2849" s="34"/>
      <c r="AC2849" s="34"/>
    </row>
    <row r="2850" spans="2:29">
      <c r="B2850" s="23"/>
      <c r="C2850" s="23"/>
      <c r="D2850" s="34"/>
      <c r="E2850" s="34"/>
      <c r="F2850" s="34"/>
      <c r="G2850" s="34"/>
      <c r="H2850" s="34"/>
      <c r="I2850" s="34"/>
      <c r="J2850" s="34"/>
      <c r="K2850" s="34"/>
      <c r="L2850" s="34"/>
      <c r="M2850" s="34"/>
      <c r="N2850" s="34"/>
      <c r="O2850" s="34"/>
      <c r="P2850" s="34"/>
      <c r="Q2850" s="34"/>
      <c r="R2850" s="34"/>
      <c r="S2850" s="34"/>
      <c r="T2850" s="34"/>
      <c r="U2850" s="34"/>
      <c r="V2850" s="34"/>
      <c r="W2850" s="34"/>
      <c r="X2850" s="34"/>
      <c r="Y2850" s="34"/>
      <c r="Z2850" s="34"/>
      <c r="AA2850" s="34"/>
      <c r="AB2850" s="34"/>
      <c r="AC2850" s="34"/>
    </row>
    <row r="2851" spans="2:29">
      <c r="B2851" s="23"/>
      <c r="C2851" s="23"/>
      <c r="D2851" s="34"/>
      <c r="E2851" s="34"/>
      <c r="F2851" s="34"/>
      <c r="G2851" s="34"/>
      <c r="H2851" s="34"/>
      <c r="I2851" s="34"/>
      <c r="J2851" s="34"/>
      <c r="K2851" s="34"/>
      <c r="L2851" s="34"/>
      <c r="M2851" s="34"/>
      <c r="N2851" s="34"/>
      <c r="O2851" s="34"/>
      <c r="P2851" s="34"/>
      <c r="Q2851" s="34"/>
      <c r="R2851" s="34"/>
      <c r="S2851" s="34"/>
      <c r="T2851" s="34"/>
      <c r="U2851" s="34"/>
      <c r="V2851" s="34"/>
      <c r="W2851" s="34"/>
      <c r="X2851" s="34"/>
      <c r="Y2851" s="34"/>
      <c r="Z2851" s="34"/>
      <c r="AA2851" s="34"/>
      <c r="AB2851" s="34"/>
      <c r="AC2851" s="34"/>
    </row>
    <row r="2852" spans="2:29">
      <c r="B2852" s="23"/>
      <c r="C2852" s="23"/>
      <c r="D2852" s="34"/>
      <c r="E2852" s="34"/>
      <c r="F2852" s="34"/>
      <c r="G2852" s="34"/>
      <c r="H2852" s="34"/>
      <c r="I2852" s="34"/>
      <c r="J2852" s="34"/>
      <c r="K2852" s="34"/>
      <c r="L2852" s="34"/>
      <c r="M2852" s="34"/>
      <c r="N2852" s="34"/>
      <c r="O2852" s="34"/>
      <c r="P2852" s="34"/>
      <c r="Q2852" s="34"/>
      <c r="R2852" s="34"/>
      <c r="S2852" s="34"/>
      <c r="T2852" s="34"/>
      <c r="U2852" s="34"/>
      <c r="V2852" s="34"/>
      <c r="W2852" s="34"/>
      <c r="X2852" s="34"/>
      <c r="Y2852" s="34"/>
      <c r="Z2852" s="34"/>
      <c r="AA2852" s="34"/>
      <c r="AB2852" s="34"/>
      <c r="AC2852" s="34"/>
    </row>
    <row r="2853" spans="2:29">
      <c r="B2853" s="23"/>
      <c r="C2853" s="23"/>
      <c r="D2853" s="34"/>
      <c r="E2853" s="34"/>
      <c r="F2853" s="34"/>
      <c r="G2853" s="34"/>
      <c r="H2853" s="34"/>
      <c r="I2853" s="34"/>
      <c r="J2853" s="34"/>
      <c r="K2853" s="34"/>
      <c r="L2853" s="34"/>
      <c r="M2853" s="34"/>
      <c r="N2853" s="34"/>
      <c r="O2853" s="34"/>
      <c r="P2853" s="34"/>
      <c r="Q2853" s="34"/>
      <c r="R2853" s="34"/>
      <c r="S2853" s="34"/>
      <c r="T2853" s="34"/>
      <c r="U2853" s="34"/>
      <c r="V2853" s="34"/>
      <c r="W2853" s="34"/>
      <c r="X2853" s="34"/>
      <c r="Y2853" s="34"/>
      <c r="Z2853" s="34"/>
      <c r="AA2853" s="34"/>
      <c r="AB2853" s="34"/>
      <c r="AC2853" s="34"/>
    </row>
    <row r="2854" spans="2:29">
      <c r="B2854" s="23"/>
      <c r="C2854" s="23"/>
      <c r="D2854" s="34"/>
      <c r="E2854" s="34"/>
      <c r="F2854" s="34"/>
      <c r="G2854" s="34"/>
      <c r="H2854" s="34"/>
      <c r="I2854" s="34"/>
      <c r="J2854" s="34"/>
      <c r="K2854" s="34"/>
      <c r="L2854" s="34"/>
      <c r="M2854" s="34"/>
      <c r="N2854" s="34"/>
      <c r="O2854" s="34"/>
      <c r="P2854" s="34"/>
      <c r="Q2854" s="34"/>
      <c r="R2854" s="34"/>
      <c r="S2854" s="34"/>
      <c r="T2854" s="34"/>
      <c r="U2854" s="34"/>
      <c r="V2854" s="34"/>
      <c r="W2854" s="34"/>
      <c r="X2854" s="34"/>
      <c r="Y2854" s="34"/>
      <c r="Z2854" s="34"/>
      <c r="AA2854" s="34"/>
      <c r="AB2854" s="34"/>
      <c r="AC2854" s="34"/>
    </row>
    <row r="2855" spans="2:29">
      <c r="B2855" s="23"/>
      <c r="C2855" s="23"/>
      <c r="D2855" s="34"/>
      <c r="E2855" s="34"/>
      <c r="F2855" s="34"/>
      <c r="G2855" s="34"/>
      <c r="H2855" s="34"/>
      <c r="I2855" s="34"/>
      <c r="J2855" s="34"/>
      <c r="K2855" s="34"/>
      <c r="L2855" s="34"/>
      <c r="M2855" s="34"/>
      <c r="N2855" s="34"/>
      <c r="O2855" s="34"/>
      <c r="P2855" s="34"/>
      <c r="Q2855" s="34"/>
      <c r="R2855" s="34"/>
      <c r="S2855" s="34"/>
      <c r="T2855" s="34"/>
      <c r="U2855" s="34"/>
      <c r="V2855" s="34"/>
      <c r="W2855" s="34"/>
      <c r="X2855" s="34"/>
      <c r="Y2855" s="34"/>
      <c r="Z2855" s="34"/>
      <c r="AA2855" s="34"/>
      <c r="AB2855" s="34"/>
      <c r="AC2855" s="34"/>
    </row>
    <row r="2856" spans="2:29">
      <c r="B2856" s="23"/>
      <c r="C2856" s="23"/>
      <c r="D2856" s="34"/>
      <c r="E2856" s="34"/>
      <c r="F2856" s="34"/>
      <c r="G2856" s="34"/>
      <c r="H2856" s="34"/>
      <c r="I2856" s="34"/>
      <c r="J2856" s="34"/>
      <c r="K2856" s="34"/>
      <c r="L2856" s="34"/>
      <c r="M2856" s="34"/>
      <c r="N2856" s="34"/>
      <c r="O2856" s="34"/>
      <c r="P2856" s="34"/>
      <c r="Q2856" s="34"/>
      <c r="R2856" s="34"/>
      <c r="S2856" s="34"/>
      <c r="T2856" s="34"/>
      <c r="U2856" s="34"/>
      <c r="V2856" s="34"/>
      <c r="W2856" s="34"/>
      <c r="X2856" s="34"/>
      <c r="Y2856" s="34"/>
      <c r="Z2856" s="34"/>
      <c r="AA2856" s="34"/>
      <c r="AB2856" s="34"/>
      <c r="AC2856" s="34"/>
    </row>
    <row r="2857" spans="2:29">
      <c r="B2857" s="23"/>
      <c r="C2857" s="23"/>
      <c r="D2857" s="34"/>
      <c r="E2857" s="34"/>
      <c r="F2857" s="34"/>
      <c r="G2857" s="34"/>
      <c r="H2857" s="34"/>
      <c r="I2857" s="34"/>
      <c r="J2857" s="34"/>
      <c r="K2857" s="34"/>
      <c r="L2857" s="34"/>
      <c r="M2857" s="34"/>
      <c r="N2857" s="34"/>
      <c r="O2857" s="34"/>
      <c r="P2857" s="34"/>
      <c r="Q2857" s="34"/>
      <c r="R2857" s="34"/>
      <c r="S2857" s="34"/>
      <c r="T2857" s="34"/>
      <c r="U2857" s="34"/>
      <c r="V2857" s="34"/>
      <c r="W2857" s="34"/>
      <c r="X2857" s="34"/>
      <c r="Y2857" s="34"/>
      <c r="Z2857" s="34"/>
      <c r="AA2857" s="34"/>
      <c r="AB2857" s="34"/>
      <c r="AC2857" s="34"/>
    </row>
    <row r="2858" spans="2:29">
      <c r="B2858" s="23"/>
      <c r="C2858" s="23"/>
      <c r="D2858" s="34"/>
      <c r="E2858" s="34"/>
      <c r="F2858" s="34"/>
      <c r="G2858" s="34"/>
      <c r="H2858" s="34"/>
      <c r="I2858" s="34"/>
      <c r="J2858" s="34"/>
      <c r="K2858" s="34"/>
      <c r="L2858" s="34"/>
      <c r="M2858" s="34"/>
      <c r="N2858" s="34"/>
      <c r="O2858" s="34"/>
      <c r="P2858" s="34"/>
      <c r="Q2858" s="34"/>
      <c r="R2858" s="34"/>
      <c r="S2858" s="34"/>
      <c r="T2858" s="34"/>
      <c r="U2858" s="34"/>
      <c r="V2858" s="34"/>
      <c r="W2858" s="34"/>
      <c r="X2858" s="34"/>
      <c r="Y2858" s="34"/>
      <c r="Z2858" s="34"/>
      <c r="AA2858" s="34"/>
      <c r="AB2858" s="34"/>
      <c r="AC2858" s="34"/>
    </row>
    <row r="2859" spans="2:29">
      <c r="B2859" s="23"/>
      <c r="C2859" s="23"/>
      <c r="D2859" s="34"/>
      <c r="E2859" s="34"/>
      <c r="F2859" s="34"/>
      <c r="G2859" s="34"/>
      <c r="H2859" s="34"/>
      <c r="I2859" s="34"/>
      <c r="J2859" s="34"/>
      <c r="K2859" s="34"/>
      <c r="L2859" s="34"/>
      <c r="M2859" s="34"/>
      <c r="N2859" s="34"/>
      <c r="O2859" s="34"/>
      <c r="P2859" s="34"/>
      <c r="Q2859" s="34"/>
      <c r="R2859" s="34"/>
      <c r="S2859" s="34"/>
      <c r="T2859" s="34"/>
      <c r="U2859" s="34"/>
      <c r="V2859" s="34"/>
      <c r="W2859" s="34"/>
      <c r="X2859" s="34"/>
      <c r="Y2859" s="34"/>
      <c r="Z2859" s="34"/>
      <c r="AA2859" s="34"/>
      <c r="AB2859" s="34"/>
      <c r="AC2859" s="34"/>
    </row>
    <row r="2860" spans="2:29">
      <c r="B2860" s="23"/>
      <c r="C2860" s="23"/>
      <c r="D2860" s="34"/>
      <c r="E2860" s="34"/>
      <c r="F2860" s="34"/>
      <c r="G2860" s="34"/>
      <c r="H2860" s="34"/>
      <c r="I2860" s="34"/>
      <c r="J2860" s="34"/>
      <c r="K2860" s="34"/>
      <c r="L2860" s="34"/>
      <c r="M2860" s="34"/>
      <c r="N2860" s="34"/>
      <c r="O2860" s="34"/>
      <c r="P2860" s="34"/>
      <c r="Q2860" s="34"/>
      <c r="R2860" s="34"/>
      <c r="S2860" s="34"/>
      <c r="T2860" s="34"/>
      <c r="U2860" s="34"/>
      <c r="V2860" s="34"/>
      <c r="W2860" s="34"/>
      <c r="X2860" s="34"/>
      <c r="Y2860" s="34"/>
      <c r="Z2860" s="34"/>
      <c r="AA2860" s="34"/>
      <c r="AB2860" s="34"/>
      <c r="AC2860" s="34"/>
    </row>
    <row r="2861" spans="2:29">
      <c r="B2861" s="23"/>
      <c r="C2861" s="23"/>
      <c r="D2861" s="34"/>
      <c r="E2861" s="34"/>
      <c r="F2861" s="34"/>
      <c r="G2861" s="34"/>
      <c r="H2861" s="34"/>
      <c r="I2861" s="34"/>
      <c r="J2861" s="34"/>
      <c r="K2861" s="34"/>
      <c r="L2861" s="34"/>
      <c r="M2861" s="34"/>
      <c r="N2861" s="34"/>
      <c r="O2861" s="34"/>
      <c r="P2861" s="34"/>
      <c r="Q2861" s="34"/>
      <c r="R2861" s="34"/>
      <c r="S2861" s="34"/>
      <c r="T2861" s="34"/>
      <c r="U2861" s="34"/>
      <c r="V2861" s="34"/>
      <c r="W2861" s="34"/>
      <c r="X2861" s="34"/>
      <c r="Y2861" s="34"/>
      <c r="Z2861" s="34"/>
      <c r="AA2861" s="34"/>
      <c r="AB2861" s="34"/>
      <c r="AC2861" s="34"/>
    </row>
    <row r="2862" spans="2:29">
      <c r="B2862" s="23"/>
      <c r="C2862" s="23"/>
      <c r="D2862" s="34"/>
      <c r="E2862" s="34"/>
      <c r="F2862" s="34"/>
      <c r="G2862" s="34"/>
      <c r="H2862" s="34"/>
      <c r="I2862" s="34"/>
      <c r="J2862" s="34"/>
      <c r="K2862" s="34"/>
      <c r="L2862" s="34"/>
      <c r="M2862" s="34"/>
      <c r="N2862" s="34"/>
      <c r="O2862" s="34"/>
      <c r="P2862" s="34"/>
      <c r="Q2862" s="34"/>
      <c r="R2862" s="34"/>
      <c r="S2862" s="34"/>
      <c r="T2862" s="34"/>
      <c r="U2862" s="34"/>
      <c r="V2862" s="34"/>
      <c r="W2862" s="34"/>
      <c r="X2862" s="34"/>
      <c r="Y2862" s="34"/>
      <c r="Z2862" s="34"/>
      <c r="AA2862" s="34"/>
      <c r="AB2862" s="34"/>
      <c r="AC2862" s="34"/>
    </row>
    <row r="2863" spans="2:29">
      <c r="B2863" s="23"/>
      <c r="C2863" s="23"/>
      <c r="D2863" s="34"/>
      <c r="E2863" s="34"/>
      <c r="F2863" s="34"/>
      <c r="G2863" s="34"/>
      <c r="H2863" s="34"/>
      <c r="I2863" s="34"/>
      <c r="J2863" s="34"/>
      <c r="K2863" s="34"/>
      <c r="L2863" s="34"/>
      <c r="M2863" s="34"/>
      <c r="N2863" s="34"/>
      <c r="O2863" s="34"/>
      <c r="P2863" s="34"/>
      <c r="Q2863" s="34"/>
      <c r="R2863" s="34"/>
      <c r="S2863" s="34"/>
      <c r="T2863" s="34"/>
      <c r="U2863" s="34"/>
      <c r="V2863" s="34"/>
      <c r="W2863" s="34"/>
      <c r="X2863" s="34"/>
      <c r="Y2863" s="34"/>
      <c r="Z2863" s="34"/>
      <c r="AA2863" s="34"/>
      <c r="AB2863" s="34"/>
      <c r="AC2863" s="34"/>
    </row>
    <row r="2864" spans="2:29">
      <c r="B2864" s="23"/>
      <c r="C2864" s="23"/>
      <c r="D2864" s="34"/>
      <c r="E2864" s="34"/>
      <c r="F2864" s="34"/>
      <c r="G2864" s="34"/>
      <c r="H2864" s="34"/>
      <c r="I2864" s="34"/>
      <c r="J2864" s="34"/>
      <c r="K2864" s="34"/>
      <c r="L2864" s="34"/>
      <c r="M2864" s="34"/>
      <c r="N2864" s="34"/>
      <c r="O2864" s="34"/>
      <c r="P2864" s="34"/>
      <c r="Q2864" s="34"/>
      <c r="R2864" s="34"/>
      <c r="S2864" s="34"/>
      <c r="T2864" s="34"/>
      <c r="U2864" s="34"/>
      <c r="V2864" s="34"/>
      <c r="W2864" s="34"/>
      <c r="X2864" s="34"/>
      <c r="Y2864" s="34"/>
      <c r="Z2864" s="34"/>
      <c r="AA2864" s="34"/>
      <c r="AB2864" s="34"/>
      <c r="AC2864" s="34"/>
    </row>
    <row r="2865" spans="2:29">
      <c r="B2865" s="23"/>
      <c r="C2865" s="23"/>
      <c r="D2865" s="34"/>
      <c r="E2865" s="34"/>
      <c r="F2865" s="34"/>
      <c r="G2865" s="34"/>
      <c r="H2865" s="34"/>
      <c r="I2865" s="34"/>
      <c r="J2865" s="34"/>
      <c r="K2865" s="34"/>
      <c r="L2865" s="34"/>
      <c r="M2865" s="34"/>
      <c r="N2865" s="34"/>
      <c r="O2865" s="34"/>
      <c r="P2865" s="34"/>
      <c r="Q2865" s="34"/>
      <c r="R2865" s="34"/>
      <c r="S2865" s="34"/>
      <c r="T2865" s="34"/>
      <c r="U2865" s="34"/>
      <c r="V2865" s="34"/>
      <c r="W2865" s="34"/>
      <c r="X2865" s="34"/>
      <c r="Y2865" s="34"/>
      <c r="Z2865" s="34"/>
      <c r="AA2865" s="34"/>
      <c r="AB2865" s="34"/>
      <c r="AC2865" s="34"/>
    </row>
    <row r="2866" spans="2:29">
      <c r="B2866" s="23"/>
      <c r="C2866" s="23"/>
      <c r="D2866" s="34"/>
      <c r="E2866" s="34"/>
      <c r="F2866" s="34"/>
      <c r="G2866" s="34"/>
      <c r="H2866" s="34"/>
      <c r="I2866" s="34"/>
      <c r="J2866" s="34"/>
      <c r="K2866" s="34"/>
      <c r="L2866" s="34"/>
      <c r="M2866" s="34"/>
      <c r="N2866" s="34"/>
      <c r="O2866" s="34"/>
      <c r="P2866" s="34"/>
      <c r="Q2866" s="34"/>
      <c r="R2866" s="34"/>
      <c r="S2866" s="34"/>
      <c r="T2866" s="34"/>
      <c r="U2866" s="34"/>
      <c r="V2866" s="34"/>
      <c r="W2866" s="34"/>
      <c r="X2866" s="34"/>
      <c r="Y2866" s="34"/>
      <c r="Z2866" s="34"/>
      <c r="AA2866" s="34"/>
      <c r="AB2866" s="34"/>
      <c r="AC2866" s="34"/>
    </row>
    <row r="2867" spans="2:29">
      <c r="B2867" s="23"/>
      <c r="C2867" s="23"/>
      <c r="D2867" s="34"/>
      <c r="E2867" s="34"/>
      <c r="F2867" s="34"/>
      <c r="G2867" s="34"/>
      <c r="H2867" s="34"/>
      <c r="I2867" s="34"/>
      <c r="J2867" s="34"/>
      <c r="K2867" s="34"/>
      <c r="L2867" s="34"/>
      <c r="M2867" s="34"/>
      <c r="N2867" s="34"/>
      <c r="O2867" s="34"/>
      <c r="P2867" s="34"/>
      <c r="Q2867" s="34"/>
      <c r="R2867" s="34"/>
      <c r="S2867" s="34"/>
      <c r="T2867" s="34"/>
      <c r="U2867" s="34"/>
      <c r="V2867" s="34"/>
      <c r="W2867" s="34"/>
      <c r="X2867" s="34"/>
      <c r="Y2867" s="34"/>
      <c r="Z2867" s="34"/>
      <c r="AA2867" s="34"/>
      <c r="AB2867" s="34"/>
      <c r="AC2867" s="34"/>
    </row>
    <row r="2868" spans="2:29">
      <c r="B2868" s="23"/>
      <c r="C2868" s="23"/>
      <c r="D2868" s="34"/>
      <c r="E2868" s="34"/>
      <c r="F2868" s="34"/>
      <c r="G2868" s="34"/>
      <c r="H2868" s="34"/>
      <c r="I2868" s="34"/>
      <c r="J2868" s="34"/>
      <c r="K2868" s="34"/>
      <c r="L2868" s="34"/>
      <c r="M2868" s="34"/>
      <c r="N2868" s="34"/>
      <c r="O2868" s="34"/>
      <c r="P2868" s="34"/>
      <c r="Q2868" s="34"/>
      <c r="R2868" s="34"/>
      <c r="S2868" s="34"/>
      <c r="T2868" s="34"/>
      <c r="U2868" s="34"/>
      <c r="V2868" s="34"/>
      <c r="W2868" s="34"/>
      <c r="X2868" s="34"/>
      <c r="Y2868" s="34"/>
      <c r="Z2868" s="34"/>
      <c r="AA2868" s="34"/>
      <c r="AB2868" s="34"/>
      <c r="AC2868" s="34"/>
    </row>
    <row r="2869" spans="2:29">
      <c r="B2869" s="23"/>
      <c r="C2869" s="23"/>
      <c r="D2869" s="34"/>
      <c r="E2869" s="34"/>
      <c r="F2869" s="34"/>
      <c r="G2869" s="34"/>
      <c r="H2869" s="34"/>
      <c r="I2869" s="34"/>
      <c r="J2869" s="34"/>
      <c r="K2869" s="34"/>
      <c r="L2869" s="34"/>
      <c r="M2869" s="34"/>
      <c r="N2869" s="34"/>
      <c r="O2869" s="34"/>
      <c r="P2869" s="34"/>
      <c r="Q2869" s="34"/>
      <c r="R2869" s="34"/>
      <c r="S2869" s="34"/>
      <c r="T2869" s="34"/>
      <c r="U2869" s="34"/>
      <c r="V2869" s="34"/>
      <c r="W2869" s="34"/>
      <c r="X2869" s="34"/>
      <c r="Y2869" s="34"/>
      <c r="Z2869" s="34"/>
      <c r="AA2869" s="34"/>
      <c r="AB2869" s="34"/>
      <c r="AC2869" s="34"/>
    </row>
    <row r="2870" spans="2:29">
      <c r="B2870" s="23"/>
      <c r="C2870" s="23"/>
      <c r="D2870" s="34"/>
      <c r="E2870" s="34"/>
      <c r="F2870" s="34"/>
      <c r="G2870" s="34"/>
      <c r="H2870" s="34"/>
      <c r="I2870" s="34"/>
      <c r="J2870" s="34"/>
      <c r="K2870" s="34"/>
      <c r="L2870" s="34"/>
      <c r="M2870" s="34"/>
      <c r="N2870" s="34"/>
      <c r="O2870" s="34"/>
      <c r="P2870" s="34"/>
      <c r="Q2870" s="34"/>
      <c r="R2870" s="34"/>
      <c r="S2870" s="34"/>
      <c r="T2870" s="34"/>
      <c r="U2870" s="34"/>
      <c r="V2870" s="34"/>
      <c r="W2870" s="34"/>
      <c r="X2870" s="34"/>
      <c r="Y2870" s="34"/>
      <c r="Z2870" s="34"/>
      <c r="AA2870" s="34"/>
      <c r="AB2870" s="34"/>
      <c r="AC2870" s="34"/>
    </row>
    <row r="2871" spans="2:29">
      <c r="B2871" s="23"/>
      <c r="C2871" s="23"/>
      <c r="D2871" s="34"/>
      <c r="E2871" s="34"/>
      <c r="F2871" s="34"/>
      <c r="G2871" s="34"/>
      <c r="H2871" s="34"/>
      <c r="I2871" s="34"/>
      <c r="J2871" s="34"/>
      <c r="K2871" s="34"/>
      <c r="L2871" s="34"/>
      <c r="M2871" s="34"/>
      <c r="N2871" s="34"/>
      <c r="O2871" s="34"/>
      <c r="P2871" s="34"/>
      <c r="Q2871" s="34"/>
      <c r="R2871" s="34"/>
      <c r="S2871" s="34"/>
      <c r="T2871" s="34"/>
      <c r="U2871" s="34"/>
      <c r="V2871" s="34"/>
      <c r="W2871" s="34"/>
      <c r="X2871" s="34"/>
      <c r="Y2871" s="34"/>
      <c r="Z2871" s="34"/>
      <c r="AA2871" s="34"/>
      <c r="AB2871" s="34"/>
      <c r="AC2871" s="34"/>
    </row>
    <row r="2872" spans="2:29">
      <c r="B2872" s="23"/>
      <c r="C2872" s="23"/>
      <c r="D2872" s="34"/>
      <c r="E2872" s="34"/>
      <c r="F2872" s="34"/>
      <c r="G2872" s="34"/>
      <c r="H2872" s="34"/>
      <c r="I2872" s="34"/>
      <c r="J2872" s="34"/>
      <c r="K2872" s="34"/>
      <c r="L2872" s="34"/>
      <c r="M2872" s="34"/>
      <c r="N2872" s="34"/>
      <c r="O2872" s="34"/>
      <c r="P2872" s="34"/>
      <c r="Q2872" s="34"/>
      <c r="R2872" s="34"/>
      <c r="S2872" s="34"/>
      <c r="T2872" s="34"/>
      <c r="U2872" s="34"/>
      <c r="V2872" s="34"/>
      <c r="W2872" s="34"/>
      <c r="X2872" s="34"/>
      <c r="Y2872" s="34"/>
      <c r="Z2872" s="34"/>
      <c r="AA2872" s="34"/>
      <c r="AB2872" s="34"/>
      <c r="AC2872" s="34"/>
    </row>
    <row r="2873" spans="2:29">
      <c r="B2873" s="23"/>
      <c r="C2873" s="23"/>
      <c r="D2873" s="34"/>
      <c r="E2873" s="34"/>
      <c r="F2873" s="34"/>
      <c r="G2873" s="34"/>
      <c r="H2873" s="34"/>
      <c r="I2873" s="34"/>
      <c r="J2873" s="34"/>
      <c r="K2873" s="34"/>
      <c r="L2873" s="34"/>
      <c r="M2873" s="34"/>
      <c r="N2873" s="34"/>
      <c r="O2873" s="34"/>
      <c r="P2873" s="34"/>
      <c r="Q2873" s="34"/>
      <c r="R2873" s="34"/>
      <c r="S2873" s="34"/>
      <c r="T2873" s="34"/>
      <c r="U2873" s="34"/>
      <c r="V2873" s="34"/>
      <c r="W2873" s="34"/>
      <c r="X2873" s="34"/>
      <c r="Y2873" s="34"/>
      <c r="Z2873" s="34"/>
      <c r="AA2873" s="34"/>
      <c r="AB2873" s="34"/>
      <c r="AC2873" s="34"/>
    </row>
    <row r="2874" spans="2:29">
      <c r="B2874" s="23"/>
      <c r="C2874" s="23"/>
      <c r="D2874" s="34"/>
      <c r="E2874" s="34"/>
      <c r="F2874" s="34"/>
      <c r="G2874" s="34"/>
      <c r="H2874" s="34"/>
      <c r="I2874" s="34"/>
      <c r="J2874" s="34"/>
      <c r="K2874" s="34"/>
      <c r="L2874" s="34"/>
      <c r="M2874" s="34"/>
      <c r="N2874" s="34"/>
      <c r="O2874" s="34"/>
      <c r="P2874" s="34"/>
      <c r="Q2874" s="34"/>
      <c r="R2874" s="34"/>
      <c r="S2874" s="34"/>
      <c r="T2874" s="34"/>
      <c r="U2874" s="34"/>
      <c r="V2874" s="34"/>
      <c r="W2874" s="34"/>
      <c r="X2874" s="34"/>
      <c r="Y2874" s="34"/>
      <c r="Z2874" s="34"/>
      <c r="AA2874" s="34"/>
      <c r="AB2874" s="34"/>
      <c r="AC2874" s="34"/>
    </row>
    <row r="2875" spans="2:29">
      <c r="B2875" s="23"/>
      <c r="C2875" s="23"/>
      <c r="D2875" s="34"/>
      <c r="E2875" s="34"/>
      <c r="F2875" s="34"/>
      <c r="G2875" s="34"/>
      <c r="H2875" s="34"/>
      <c r="I2875" s="34"/>
      <c r="J2875" s="34"/>
      <c r="K2875" s="34"/>
      <c r="L2875" s="34"/>
      <c r="M2875" s="34"/>
      <c r="N2875" s="34"/>
      <c r="O2875" s="34"/>
      <c r="P2875" s="34"/>
      <c r="Q2875" s="34"/>
      <c r="R2875" s="34"/>
      <c r="S2875" s="34"/>
      <c r="T2875" s="34"/>
      <c r="U2875" s="34"/>
      <c r="V2875" s="34"/>
      <c r="W2875" s="34"/>
      <c r="X2875" s="34"/>
      <c r="Y2875" s="34"/>
      <c r="Z2875" s="34"/>
      <c r="AA2875" s="34"/>
      <c r="AB2875" s="34"/>
      <c r="AC2875" s="34"/>
    </row>
    <row r="2876" spans="2:29">
      <c r="B2876" s="23"/>
      <c r="C2876" s="23"/>
      <c r="D2876" s="34"/>
      <c r="E2876" s="34"/>
      <c r="F2876" s="34"/>
      <c r="G2876" s="34"/>
      <c r="H2876" s="34"/>
      <c r="I2876" s="34"/>
      <c r="J2876" s="34"/>
      <c r="K2876" s="34"/>
      <c r="L2876" s="34"/>
      <c r="M2876" s="34"/>
      <c r="N2876" s="34"/>
      <c r="O2876" s="34"/>
      <c r="P2876" s="34"/>
      <c r="Q2876" s="34"/>
      <c r="R2876" s="34"/>
      <c r="S2876" s="34"/>
      <c r="T2876" s="34"/>
      <c r="U2876" s="34"/>
      <c r="V2876" s="34"/>
      <c r="W2876" s="34"/>
      <c r="X2876" s="34"/>
      <c r="Y2876" s="34"/>
      <c r="Z2876" s="34"/>
      <c r="AA2876" s="34"/>
      <c r="AB2876" s="34"/>
      <c r="AC2876" s="34"/>
    </row>
    <row r="2877" spans="2:29">
      <c r="B2877" s="23"/>
      <c r="C2877" s="23"/>
      <c r="D2877" s="34"/>
      <c r="E2877" s="34"/>
      <c r="F2877" s="34"/>
      <c r="G2877" s="34"/>
      <c r="H2877" s="34"/>
      <c r="I2877" s="34"/>
      <c r="J2877" s="34"/>
      <c r="K2877" s="34"/>
      <c r="L2877" s="34"/>
      <c r="M2877" s="34"/>
      <c r="N2877" s="34"/>
      <c r="O2877" s="34"/>
      <c r="P2877" s="34"/>
      <c r="Q2877" s="34"/>
      <c r="R2877" s="34"/>
      <c r="S2877" s="34"/>
      <c r="T2877" s="34"/>
      <c r="U2877" s="34"/>
      <c r="V2877" s="34"/>
      <c r="W2877" s="34"/>
      <c r="X2877" s="34"/>
      <c r="Y2877" s="34"/>
      <c r="Z2877" s="34"/>
      <c r="AA2877" s="34"/>
      <c r="AB2877" s="34"/>
      <c r="AC2877" s="34"/>
    </row>
    <row r="2878" spans="2:29">
      <c r="B2878" s="23"/>
      <c r="C2878" s="23"/>
      <c r="D2878" s="34"/>
      <c r="E2878" s="34"/>
      <c r="F2878" s="34"/>
      <c r="G2878" s="34"/>
      <c r="H2878" s="34"/>
      <c r="I2878" s="34"/>
      <c r="J2878" s="34"/>
      <c r="K2878" s="34"/>
      <c r="L2878" s="34"/>
      <c r="M2878" s="34"/>
      <c r="N2878" s="34"/>
      <c r="O2878" s="34"/>
      <c r="P2878" s="34"/>
      <c r="Q2878" s="34"/>
      <c r="R2878" s="34"/>
      <c r="S2878" s="34"/>
      <c r="T2878" s="34"/>
      <c r="U2878" s="34"/>
      <c r="V2878" s="34"/>
      <c r="W2878" s="34"/>
      <c r="X2878" s="34"/>
      <c r="Y2878" s="34"/>
      <c r="Z2878" s="34"/>
      <c r="AA2878" s="34"/>
      <c r="AB2878" s="34"/>
      <c r="AC2878" s="34"/>
    </row>
    <row r="2879" spans="2:29">
      <c r="B2879" s="23"/>
      <c r="C2879" s="23"/>
      <c r="D2879" s="34"/>
      <c r="E2879" s="34"/>
      <c r="F2879" s="34"/>
      <c r="G2879" s="34"/>
      <c r="H2879" s="34"/>
      <c r="I2879" s="34"/>
      <c r="J2879" s="34"/>
      <c r="K2879" s="34"/>
      <c r="L2879" s="34"/>
      <c r="M2879" s="34"/>
      <c r="N2879" s="34"/>
      <c r="O2879" s="34"/>
      <c r="P2879" s="34"/>
      <c r="Q2879" s="34"/>
      <c r="R2879" s="34"/>
      <c r="S2879" s="34"/>
      <c r="T2879" s="34"/>
      <c r="U2879" s="34"/>
      <c r="V2879" s="34"/>
      <c r="W2879" s="34"/>
      <c r="X2879" s="34"/>
      <c r="Y2879" s="34"/>
      <c r="Z2879" s="34"/>
      <c r="AA2879" s="34"/>
      <c r="AB2879" s="34"/>
      <c r="AC2879" s="34"/>
    </row>
    <row r="2880" spans="2:29">
      <c r="B2880" s="23"/>
      <c r="C2880" s="23"/>
      <c r="D2880" s="34"/>
      <c r="E2880" s="34"/>
      <c r="F2880" s="34"/>
      <c r="G2880" s="34"/>
      <c r="H2880" s="34"/>
      <c r="I2880" s="34"/>
      <c r="J2880" s="34"/>
      <c r="K2880" s="34"/>
      <c r="L2880" s="34"/>
      <c r="M2880" s="34"/>
      <c r="N2880" s="34"/>
      <c r="O2880" s="34"/>
      <c r="P2880" s="34"/>
      <c r="Q2880" s="34"/>
      <c r="R2880" s="34"/>
      <c r="S2880" s="34"/>
      <c r="T2880" s="34"/>
      <c r="U2880" s="34"/>
      <c r="V2880" s="34"/>
      <c r="W2880" s="34"/>
      <c r="X2880" s="34"/>
      <c r="Y2880" s="34"/>
      <c r="Z2880" s="34"/>
      <c r="AA2880" s="34"/>
      <c r="AB2880" s="34"/>
      <c r="AC2880" s="34"/>
    </row>
    <row r="2881" spans="2:29">
      <c r="B2881" s="23"/>
      <c r="C2881" s="23"/>
      <c r="D2881" s="34"/>
      <c r="E2881" s="34"/>
      <c r="F2881" s="34"/>
      <c r="G2881" s="34"/>
      <c r="H2881" s="34"/>
      <c r="I2881" s="34"/>
      <c r="J2881" s="34"/>
      <c r="K2881" s="34"/>
      <c r="L2881" s="34"/>
      <c r="M2881" s="34"/>
      <c r="N2881" s="34"/>
      <c r="O2881" s="34"/>
      <c r="P2881" s="34"/>
      <c r="Q2881" s="34"/>
      <c r="R2881" s="34"/>
      <c r="S2881" s="34"/>
      <c r="T2881" s="34"/>
      <c r="U2881" s="34"/>
      <c r="V2881" s="34"/>
      <c r="W2881" s="34"/>
      <c r="X2881" s="34"/>
      <c r="Y2881" s="34"/>
      <c r="Z2881" s="34"/>
      <c r="AA2881" s="34"/>
      <c r="AB2881" s="34"/>
      <c r="AC2881" s="34"/>
    </row>
    <row r="2882" spans="2:29">
      <c r="B2882" s="23"/>
      <c r="C2882" s="23"/>
      <c r="D2882" s="34"/>
      <c r="E2882" s="34"/>
      <c r="F2882" s="34"/>
      <c r="G2882" s="34"/>
      <c r="H2882" s="34"/>
      <c r="I2882" s="34"/>
      <c r="J2882" s="34"/>
      <c r="K2882" s="34"/>
      <c r="L2882" s="34"/>
      <c r="M2882" s="34"/>
      <c r="N2882" s="34"/>
      <c r="O2882" s="34"/>
      <c r="P2882" s="34"/>
      <c r="Q2882" s="34"/>
      <c r="R2882" s="34"/>
      <c r="S2882" s="34"/>
      <c r="T2882" s="34"/>
      <c r="U2882" s="34"/>
      <c r="V2882" s="34"/>
      <c r="W2882" s="34"/>
      <c r="X2882" s="34"/>
      <c r="Y2882" s="34"/>
      <c r="Z2882" s="34"/>
      <c r="AA2882" s="34"/>
      <c r="AB2882" s="34"/>
      <c r="AC2882" s="34"/>
    </row>
    <row r="2883" spans="2:29">
      <c r="B2883" s="23"/>
      <c r="C2883" s="23"/>
      <c r="D2883" s="34"/>
      <c r="E2883" s="34"/>
      <c r="F2883" s="34"/>
      <c r="G2883" s="34"/>
      <c r="H2883" s="34"/>
      <c r="I2883" s="34"/>
      <c r="J2883" s="34"/>
      <c r="K2883" s="34"/>
      <c r="L2883" s="34"/>
      <c r="M2883" s="34"/>
      <c r="N2883" s="34"/>
      <c r="O2883" s="34"/>
      <c r="P2883" s="34"/>
      <c r="Q2883" s="34"/>
      <c r="R2883" s="34"/>
      <c r="S2883" s="34"/>
      <c r="T2883" s="34"/>
      <c r="U2883" s="34"/>
      <c r="V2883" s="34"/>
      <c r="W2883" s="34"/>
      <c r="X2883" s="34"/>
      <c r="Y2883" s="34"/>
      <c r="Z2883" s="34"/>
      <c r="AA2883" s="34"/>
      <c r="AB2883" s="34"/>
      <c r="AC2883" s="34"/>
    </row>
    <row r="2884" spans="2:29">
      <c r="B2884" s="23"/>
      <c r="C2884" s="23"/>
      <c r="D2884" s="34"/>
      <c r="E2884" s="34"/>
      <c r="F2884" s="34"/>
      <c r="G2884" s="34"/>
      <c r="H2884" s="34"/>
      <c r="I2884" s="34"/>
      <c r="J2884" s="34"/>
      <c r="K2884" s="34"/>
      <c r="L2884" s="34"/>
      <c r="M2884" s="34"/>
      <c r="N2884" s="34"/>
      <c r="O2884" s="34"/>
      <c r="P2884" s="34"/>
      <c r="Q2884" s="34"/>
      <c r="R2884" s="34"/>
      <c r="S2884" s="34"/>
      <c r="T2884" s="34"/>
      <c r="U2884" s="34"/>
      <c r="V2884" s="34"/>
      <c r="W2884" s="34"/>
      <c r="X2884" s="34"/>
      <c r="Y2884" s="34"/>
      <c r="Z2884" s="34"/>
      <c r="AA2884" s="34"/>
      <c r="AB2884" s="34"/>
      <c r="AC2884" s="34"/>
    </row>
    <row r="2885" spans="2:29">
      <c r="B2885" s="23"/>
      <c r="C2885" s="23"/>
      <c r="D2885" s="34"/>
      <c r="E2885" s="34"/>
      <c r="F2885" s="34"/>
      <c r="G2885" s="34"/>
      <c r="H2885" s="34"/>
      <c r="I2885" s="34"/>
      <c r="J2885" s="34"/>
      <c r="K2885" s="34"/>
      <c r="L2885" s="34"/>
      <c r="M2885" s="34"/>
      <c r="N2885" s="34"/>
      <c r="O2885" s="34"/>
      <c r="P2885" s="34"/>
      <c r="Q2885" s="34"/>
      <c r="R2885" s="34"/>
      <c r="S2885" s="34"/>
      <c r="T2885" s="34"/>
      <c r="U2885" s="34"/>
      <c r="V2885" s="34"/>
      <c r="W2885" s="34"/>
      <c r="X2885" s="34"/>
      <c r="Y2885" s="34"/>
      <c r="Z2885" s="34"/>
      <c r="AA2885" s="34"/>
      <c r="AB2885" s="34"/>
      <c r="AC2885" s="34"/>
    </row>
    <row r="2886" spans="2:29">
      <c r="B2886" s="23"/>
      <c r="C2886" s="23"/>
      <c r="D2886" s="34"/>
      <c r="E2886" s="34"/>
      <c r="F2886" s="34"/>
      <c r="G2886" s="34"/>
      <c r="H2886" s="34"/>
      <c r="I2886" s="34"/>
      <c r="J2886" s="34"/>
      <c r="K2886" s="34"/>
      <c r="L2886" s="34"/>
      <c r="M2886" s="34"/>
      <c r="N2886" s="34"/>
      <c r="O2886" s="34"/>
      <c r="P2886" s="34"/>
      <c r="Q2886" s="34"/>
      <c r="R2886" s="34"/>
      <c r="S2886" s="34"/>
      <c r="T2886" s="34"/>
      <c r="U2886" s="34"/>
      <c r="V2886" s="34"/>
      <c r="W2886" s="34"/>
      <c r="X2886" s="34"/>
      <c r="Y2886" s="34"/>
      <c r="Z2886" s="34"/>
      <c r="AA2886" s="34"/>
      <c r="AB2886" s="34"/>
      <c r="AC2886" s="34"/>
    </row>
    <row r="2887" spans="2:29">
      <c r="B2887" s="23"/>
      <c r="C2887" s="23"/>
      <c r="D2887" s="34"/>
      <c r="E2887" s="34"/>
      <c r="F2887" s="34"/>
      <c r="G2887" s="34"/>
      <c r="H2887" s="34"/>
      <c r="I2887" s="34"/>
      <c r="J2887" s="34"/>
      <c r="K2887" s="34"/>
      <c r="L2887" s="34"/>
      <c r="M2887" s="34"/>
      <c r="N2887" s="34"/>
      <c r="O2887" s="34"/>
      <c r="P2887" s="34"/>
      <c r="Q2887" s="34"/>
      <c r="R2887" s="34"/>
      <c r="S2887" s="34"/>
      <c r="T2887" s="34"/>
      <c r="U2887" s="34"/>
      <c r="V2887" s="34"/>
      <c r="W2887" s="34"/>
      <c r="X2887" s="34"/>
      <c r="Y2887" s="34"/>
      <c r="Z2887" s="34"/>
      <c r="AA2887" s="34"/>
      <c r="AB2887" s="34"/>
      <c r="AC2887" s="34"/>
    </row>
    <row r="2888" spans="2:29">
      <c r="B2888" s="23"/>
      <c r="C2888" s="23"/>
      <c r="D2888" s="34"/>
      <c r="E2888" s="34"/>
      <c r="F2888" s="34"/>
      <c r="G2888" s="34"/>
      <c r="H2888" s="34"/>
      <c r="I2888" s="34"/>
      <c r="J2888" s="34"/>
      <c r="K2888" s="34"/>
      <c r="L2888" s="34"/>
      <c r="M2888" s="34"/>
      <c r="N2888" s="34"/>
      <c r="O2888" s="34"/>
      <c r="P2888" s="34"/>
      <c r="Q2888" s="34"/>
      <c r="R2888" s="34"/>
      <c r="S2888" s="34"/>
      <c r="T2888" s="34"/>
      <c r="U2888" s="34"/>
      <c r="V2888" s="34"/>
      <c r="W2888" s="34"/>
      <c r="X2888" s="34"/>
      <c r="Y2888" s="34"/>
      <c r="Z2888" s="34"/>
      <c r="AA2888" s="34"/>
      <c r="AB2888" s="34"/>
      <c r="AC2888" s="34"/>
    </row>
    <row r="2889" spans="2:29">
      <c r="B2889" s="23"/>
      <c r="C2889" s="23"/>
      <c r="D2889" s="34"/>
      <c r="E2889" s="34"/>
      <c r="F2889" s="34"/>
      <c r="G2889" s="34"/>
      <c r="H2889" s="34"/>
      <c r="I2889" s="34"/>
      <c r="J2889" s="34"/>
      <c r="K2889" s="34"/>
      <c r="L2889" s="34"/>
      <c r="M2889" s="34"/>
      <c r="N2889" s="34"/>
      <c r="O2889" s="34"/>
      <c r="P2889" s="34"/>
      <c r="Q2889" s="34"/>
      <c r="R2889" s="34"/>
      <c r="S2889" s="34"/>
      <c r="T2889" s="34"/>
      <c r="U2889" s="34"/>
      <c r="V2889" s="34"/>
      <c r="W2889" s="34"/>
      <c r="X2889" s="34"/>
      <c r="Y2889" s="34"/>
      <c r="Z2889" s="34"/>
      <c r="AA2889" s="34"/>
      <c r="AB2889" s="34"/>
      <c r="AC2889" s="34"/>
    </row>
    <row r="2890" spans="2:29">
      <c r="B2890" s="23"/>
      <c r="C2890" s="23"/>
      <c r="D2890" s="34"/>
      <c r="E2890" s="34"/>
      <c r="F2890" s="34"/>
      <c r="G2890" s="34"/>
      <c r="H2890" s="34"/>
      <c r="I2890" s="34"/>
      <c r="J2890" s="34"/>
      <c r="K2890" s="34"/>
      <c r="L2890" s="34"/>
      <c r="M2890" s="34"/>
      <c r="N2890" s="34"/>
      <c r="O2890" s="34"/>
      <c r="P2890" s="34"/>
      <c r="Q2890" s="34"/>
      <c r="R2890" s="34"/>
      <c r="S2890" s="34"/>
      <c r="T2890" s="34"/>
      <c r="U2890" s="34"/>
      <c r="V2890" s="34"/>
      <c r="W2890" s="34"/>
      <c r="X2890" s="34"/>
      <c r="Y2890" s="34"/>
      <c r="Z2890" s="34"/>
      <c r="AA2890" s="34"/>
      <c r="AB2890" s="34"/>
      <c r="AC2890" s="34"/>
    </row>
    <row r="2891" spans="2:29">
      <c r="B2891" s="23"/>
      <c r="C2891" s="23"/>
      <c r="D2891" s="34"/>
      <c r="E2891" s="34"/>
      <c r="F2891" s="34"/>
      <c r="G2891" s="34"/>
      <c r="H2891" s="34"/>
      <c r="I2891" s="34"/>
      <c r="J2891" s="34"/>
      <c r="K2891" s="34"/>
      <c r="L2891" s="34"/>
      <c r="M2891" s="34"/>
      <c r="N2891" s="34"/>
      <c r="O2891" s="34"/>
      <c r="P2891" s="34"/>
      <c r="Q2891" s="34"/>
      <c r="R2891" s="34"/>
      <c r="S2891" s="34"/>
      <c r="T2891" s="34"/>
      <c r="U2891" s="34"/>
      <c r="V2891" s="34"/>
      <c r="W2891" s="34"/>
      <c r="X2891" s="34"/>
      <c r="Y2891" s="34"/>
      <c r="Z2891" s="34"/>
      <c r="AA2891" s="34"/>
      <c r="AB2891" s="34"/>
      <c r="AC2891" s="34"/>
    </row>
    <row r="2892" spans="2:29">
      <c r="B2892" s="23"/>
      <c r="C2892" s="23"/>
      <c r="D2892" s="34"/>
      <c r="E2892" s="34"/>
      <c r="F2892" s="34"/>
      <c r="G2892" s="34"/>
      <c r="H2892" s="34"/>
      <c r="I2892" s="34"/>
      <c r="J2892" s="34"/>
      <c r="K2892" s="34"/>
      <c r="L2892" s="34"/>
      <c r="M2892" s="34"/>
      <c r="N2892" s="34"/>
      <c r="O2892" s="34"/>
      <c r="P2892" s="34"/>
      <c r="Q2892" s="34"/>
      <c r="R2892" s="34"/>
      <c r="S2892" s="34"/>
      <c r="T2892" s="34"/>
      <c r="U2892" s="34"/>
      <c r="V2892" s="34"/>
      <c r="W2892" s="34"/>
      <c r="X2892" s="34"/>
      <c r="Y2892" s="34"/>
      <c r="Z2892" s="34"/>
      <c r="AA2892" s="34"/>
      <c r="AB2892" s="34"/>
      <c r="AC2892" s="34"/>
    </row>
    <row r="2893" spans="2:29">
      <c r="B2893" s="23"/>
      <c r="C2893" s="23"/>
      <c r="D2893" s="34"/>
      <c r="E2893" s="34"/>
      <c r="F2893" s="34"/>
      <c r="G2893" s="34"/>
      <c r="H2893" s="34"/>
      <c r="I2893" s="34"/>
      <c r="J2893" s="34"/>
      <c r="K2893" s="34"/>
      <c r="L2893" s="34"/>
      <c r="M2893" s="34"/>
      <c r="N2893" s="34"/>
      <c r="O2893" s="34"/>
      <c r="P2893" s="34"/>
      <c r="Q2893" s="34"/>
      <c r="R2893" s="34"/>
      <c r="S2893" s="34"/>
      <c r="T2893" s="34"/>
      <c r="U2893" s="34"/>
      <c r="V2893" s="34"/>
      <c r="W2893" s="34"/>
      <c r="X2893" s="34"/>
      <c r="Y2893" s="34"/>
      <c r="Z2893" s="34"/>
      <c r="AA2893" s="34"/>
      <c r="AB2893" s="34"/>
      <c r="AC2893" s="34"/>
    </row>
    <row r="2894" spans="2:29">
      <c r="B2894" s="23"/>
      <c r="C2894" s="23"/>
      <c r="D2894" s="34"/>
      <c r="E2894" s="34"/>
      <c r="F2894" s="34"/>
      <c r="G2894" s="34"/>
      <c r="H2894" s="34"/>
      <c r="I2894" s="34"/>
      <c r="J2894" s="34"/>
      <c r="K2894" s="34"/>
      <c r="L2894" s="34"/>
      <c r="M2894" s="34"/>
      <c r="N2894" s="34"/>
      <c r="O2894" s="34"/>
      <c r="P2894" s="34"/>
      <c r="Q2894" s="34"/>
      <c r="R2894" s="34"/>
      <c r="S2894" s="34"/>
      <c r="T2894" s="34"/>
      <c r="U2894" s="34"/>
      <c r="V2894" s="34"/>
      <c r="W2894" s="34"/>
      <c r="X2894" s="34"/>
      <c r="Y2894" s="34"/>
      <c r="Z2894" s="34"/>
      <c r="AA2894" s="34"/>
      <c r="AB2894" s="34"/>
      <c r="AC2894" s="34"/>
    </row>
    <row r="2895" spans="2:29">
      <c r="B2895" s="23"/>
      <c r="C2895" s="23"/>
      <c r="D2895" s="34"/>
      <c r="E2895" s="34"/>
      <c r="F2895" s="34"/>
      <c r="G2895" s="34"/>
      <c r="H2895" s="34"/>
      <c r="I2895" s="34"/>
      <c r="J2895" s="34"/>
      <c r="K2895" s="34"/>
      <c r="L2895" s="34"/>
      <c r="M2895" s="34"/>
      <c r="N2895" s="34"/>
      <c r="O2895" s="34"/>
      <c r="P2895" s="34"/>
      <c r="Q2895" s="34"/>
      <c r="R2895" s="34"/>
      <c r="S2895" s="34"/>
      <c r="T2895" s="34"/>
      <c r="U2895" s="34"/>
      <c r="V2895" s="34"/>
      <c r="W2895" s="34"/>
      <c r="X2895" s="34"/>
      <c r="Y2895" s="34"/>
      <c r="Z2895" s="34"/>
      <c r="AA2895" s="34"/>
      <c r="AB2895" s="34"/>
      <c r="AC2895" s="34"/>
    </row>
    <row r="2896" spans="2:29">
      <c r="B2896" s="23"/>
      <c r="C2896" s="23"/>
      <c r="D2896" s="34"/>
      <c r="E2896" s="34"/>
      <c r="F2896" s="34"/>
      <c r="G2896" s="34"/>
      <c r="H2896" s="34"/>
      <c r="I2896" s="34"/>
      <c r="J2896" s="34"/>
      <c r="K2896" s="34"/>
      <c r="L2896" s="34"/>
      <c r="M2896" s="34"/>
      <c r="N2896" s="34"/>
      <c r="O2896" s="34"/>
      <c r="P2896" s="34"/>
      <c r="Q2896" s="34"/>
      <c r="R2896" s="34"/>
      <c r="S2896" s="34"/>
      <c r="T2896" s="34"/>
      <c r="U2896" s="34"/>
      <c r="V2896" s="34"/>
      <c r="W2896" s="34"/>
      <c r="X2896" s="34"/>
      <c r="Y2896" s="34"/>
      <c r="Z2896" s="34"/>
      <c r="AA2896" s="34"/>
      <c r="AB2896" s="34"/>
      <c r="AC2896" s="34"/>
    </row>
    <row r="2897" spans="2:29">
      <c r="B2897" s="23"/>
      <c r="C2897" s="23"/>
      <c r="D2897" s="34"/>
      <c r="E2897" s="34"/>
      <c r="F2897" s="34"/>
      <c r="G2897" s="34"/>
      <c r="H2897" s="34"/>
      <c r="I2897" s="34"/>
      <c r="J2897" s="34"/>
      <c r="K2897" s="34"/>
      <c r="L2897" s="34"/>
      <c r="M2897" s="34"/>
      <c r="N2897" s="34"/>
      <c r="O2897" s="34"/>
      <c r="P2897" s="34"/>
      <c r="Q2897" s="34"/>
      <c r="R2897" s="34"/>
      <c r="S2897" s="34"/>
      <c r="T2897" s="34"/>
      <c r="U2897" s="34"/>
      <c r="V2897" s="34"/>
      <c r="W2897" s="34"/>
      <c r="X2897" s="34"/>
      <c r="Y2897" s="34"/>
      <c r="Z2897" s="34"/>
      <c r="AA2897" s="34"/>
      <c r="AB2897" s="34"/>
      <c r="AC2897" s="34"/>
    </row>
    <row r="2898" spans="2:29">
      <c r="B2898" s="23"/>
      <c r="C2898" s="23"/>
      <c r="D2898" s="34"/>
      <c r="E2898" s="34"/>
      <c r="F2898" s="34"/>
      <c r="G2898" s="34"/>
      <c r="H2898" s="34"/>
      <c r="I2898" s="34"/>
      <c r="J2898" s="34"/>
      <c r="K2898" s="34"/>
      <c r="L2898" s="34"/>
      <c r="M2898" s="34"/>
      <c r="N2898" s="34"/>
      <c r="O2898" s="34"/>
      <c r="P2898" s="34"/>
      <c r="Q2898" s="34"/>
      <c r="R2898" s="34"/>
      <c r="S2898" s="34"/>
      <c r="T2898" s="34"/>
      <c r="U2898" s="34"/>
      <c r="V2898" s="34"/>
      <c r="W2898" s="34"/>
      <c r="X2898" s="34"/>
      <c r="Y2898" s="34"/>
      <c r="Z2898" s="34"/>
      <c r="AA2898" s="34"/>
      <c r="AB2898" s="34"/>
      <c r="AC2898" s="34"/>
    </row>
    <row r="2899" spans="2:29">
      <c r="B2899" s="23"/>
      <c r="C2899" s="23"/>
      <c r="D2899" s="34"/>
      <c r="E2899" s="34"/>
      <c r="F2899" s="34"/>
      <c r="G2899" s="34"/>
      <c r="H2899" s="34"/>
      <c r="I2899" s="34"/>
      <c r="J2899" s="34"/>
      <c r="K2899" s="34"/>
      <c r="L2899" s="34"/>
      <c r="M2899" s="34"/>
      <c r="N2899" s="34"/>
      <c r="O2899" s="34"/>
      <c r="P2899" s="34"/>
      <c r="Q2899" s="34"/>
      <c r="R2899" s="34"/>
      <c r="S2899" s="34"/>
      <c r="T2899" s="34"/>
      <c r="U2899" s="34"/>
      <c r="V2899" s="34"/>
      <c r="W2899" s="34"/>
      <c r="X2899" s="34"/>
      <c r="Y2899" s="34"/>
      <c r="Z2899" s="34"/>
      <c r="AA2899" s="34"/>
      <c r="AB2899" s="34"/>
      <c r="AC2899" s="34"/>
    </row>
    <row r="2900" spans="2:29">
      <c r="B2900" s="23"/>
      <c r="C2900" s="23"/>
      <c r="D2900" s="34"/>
      <c r="E2900" s="34"/>
      <c r="F2900" s="34"/>
      <c r="G2900" s="34"/>
      <c r="H2900" s="34"/>
      <c r="I2900" s="34"/>
      <c r="J2900" s="34"/>
      <c r="K2900" s="34"/>
      <c r="L2900" s="34"/>
      <c r="M2900" s="34"/>
      <c r="N2900" s="34"/>
      <c r="O2900" s="34"/>
      <c r="P2900" s="34"/>
      <c r="Q2900" s="34"/>
      <c r="R2900" s="34"/>
      <c r="S2900" s="34"/>
      <c r="T2900" s="34"/>
      <c r="U2900" s="34"/>
      <c r="V2900" s="34"/>
      <c r="W2900" s="34"/>
      <c r="X2900" s="34"/>
      <c r="Y2900" s="34"/>
      <c r="Z2900" s="34"/>
      <c r="AA2900" s="34"/>
      <c r="AB2900" s="34"/>
      <c r="AC2900" s="34"/>
    </row>
    <row r="2901" spans="2:29">
      <c r="B2901" s="23"/>
      <c r="C2901" s="23"/>
      <c r="D2901" s="34"/>
      <c r="E2901" s="34"/>
      <c r="F2901" s="34"/>
      <c r="G2901" s="34"/>
      <c r="H2901" s="34"/>
      <c r="I2901" s="34"/>
      <c r="J2901" s="34"/>
      <c r="K2901" s="34"/>
      <c r="L2901" s="34"/>
      <c r="M2901" s="34"/>
      <c r="N2901" s="34"/>
      <c r="O2901" s="34"/>
      <c r="P2901" s="34"/>
      <c r="Q2901" s="34"/>
      <c r="R2901" s="34"/>
      <c r="S2901" s="34"/>
      <c r="T2901" s="34"/>
      <c r="U2901" s="34"/>
      <c r="V2901" s="34"/>
      <c r="W2901" s="34"/>
      <c r="X2901" s="34"/>
      <c r="Y2901" s="34"/>
      <c r="Z2901" s="34"/>
      <c r="AA2901" s="34"/>
      <c r="AB2901" s="34"/>
      <c r="AC2901" s="34"/>
    </row>
    <row r="2902" spans="2:29">
      <c r="B2902" s="23"/>
      <c r="C2902" s="23"/>
      <c r="D2902" s="34"/>
      <c r="E2902" s="34"/>
      <c r="F2902" s="34"/>
      <c r="G2902" s="34"/>
      <c r="H2902" s="34"/>
      <c r="I2902" s="34"/>
      <c r="J2902" s="34"/>
      <c r="K2902" s="34"/>
      <c r="L2902" s="34"/>
      <c r="M2902" s="34"/>
      <c r="N2902" s="34"/>
      <c r="O2902" s="34"/>
      <c r="P2902" s="34"/>
      <c r="Q2902" s="34"/>
      <c r="R2902" s="34"/>
      <c r="S2902" s="34"/>
      <c r="T2902" s="34"/>
      <c r="U2902" s="34"/>
      <c r="V2902" s="34"/>
      <c r="W2902" s="34"/>
      <c r="X2902" s="34"/>
      <c r="Y2902" s="34"/>
      <c r="Z2902" s="34"/>
      <c r="AA2902" s="34"/>
      <c r="AB2902" s="34"/>
      <c r="AC2902" s="34"/>
    </row>
    <row r="2903" spans="2:29">
      <c r="B2903" s="23"/>
      <c r="C2903" s="23"/>
      <c r="D2903" s="34"/>
      <c r="E2903" s="34"/>
      <c r="F2903" s="34"/>
      <c r="G2903" s="34"/>
      <c r="H2903" s="34"/>
      <c r="I2903" s="34"/>
      <c r="J2903" s="34"/>
      <c r="K2903" s="34"/>
      <c r="L2903" s="34"/>
      <c r="M2903" s="34"/>
      <c r="N2903" s="34"/>
      <c r="O2903" s="34"/>
      <c r="P2903" s="34"/>
      <c r="Q2903" s="34"/>
      <c r="R2903" s="34"/>
      <c r="S2903" s="34"/>
      <c r="T2903" s="34"/>
      <c r="U2903" s="34"/>
      <c r="V2903" s="34"/>
      <c r="W2903" s="34"/>
      <c r="X2903" s="34"/>
      <c r="Y2903" s="34"/>
      <c r="Z2903" s="34"/>
      <c r="AA2903" s="34"/>
      <c r="AB2903" s="34"/>
      <c r="AC2903" s="34"/>
    </row>
    <row r="2904" spans="2:29">
      <c r="B2904" s="23"/>
      <c r="C2904" s="23"/>
      <c r="D2904" s="34"/>
      <c r="E2904" s="34"/>
      <c r="F2904" s="34"/>
      <c r="G2904" s="34"/>
      <c r="H2904" s="34"/>
      <c r="I2904" s="34"/>
      <c r="J2904" s="34"/>
      <c r="K2904" s="34"/>
      <c r="L2904" s="34"/>
      <c r="M2904" s="34"/>
      <c r="N2904" s="34"/>
      <c r="O2904" s="34"/>
      <c r="P2904" s="34"/>
      <c r="Q2904" s="34"/>
      <c r="R2904" s="34"/>
      <c r="S2904" s="34"/>
      <c r="T2904" s="34"/>
      <c r="U2904" s="34"/>
      <c r="V2904" s="34"/>
      <c r="W2904" s="34"/>
      <c r="X2904" s="34"/>
      <c r="Y2904" s="34"/>
      <c r="Z2904" s="34"/>
      <c r="AA2904" s="34"/>
      <c r="AB2904" s="34"/>
      <c r="AC2904" s="34"/>
    </row>
    <row r="2905" spans="2:29">
      <c r="B2905" s="23"/>
      <c r="C2905" s="23"/>
      <c r="D2905" s="34"/>
      <c r="E2905" s="34"/>
      <c r="F2905" s="34"/>
      <c r="G2905" s="34"/>
      <c r="H2905" s="34"/>
      <c r="I2905" s="34"/>
      <c r="J2905" s="34"/>
      <c r="K2905" s="34"/>
      <c r="L2905" s="34"/>
      <c r="M2905" s="34"/>
      <c r="N2905" s="34"/>
      <c r="O2905" s="34"/>
      <c r="P2905" s="34"/>
      <c r="Q2905" s="34"/>
      <c r="R2905" s="34"/>
      <c r="S2905" s="34"/>
      <c r="T2905" s="34"/>
      <c r="U2905" s="34"/>
      <c r="V2905" s="34"/>
      <c r="W2905" s="34"/>
      <c r="X2905" s="34"/>
      <c r="Y2905" s="34"/>
      <c r="Z2905" s="34"/>
      <c r="AA2905" s="34"/>
      <c r="AB2905" s="34"/>
      <c r="AC2905" s="34"/>
    </row>
    <row r="2906" spans="2:29">
      <c r="B2906" s="23"/>
      <c r="C2906" s="23"/>
      <c r="D2906" s="34"/>
      <c r="E2906" s="34"/>
      <c r="F2906" s="34"/>
      <c r="G2906" s="34"/>
      <c r="H2906" s="34"/>
      <c r="I2906" s="34"/>
      <c r="J2906" s="34"/>
      <c r="K2906" s="34"/>
      <c r="L2906" s="34"/>
      <c r="M2906" s="34"/>
      <c r="N2906" s="34"/>
      <c r="O2906" s="34"/>
      <c r="P2906" s="34"/>
      <c r="Q2906" s="34"/>
      <c r="R2906" s="34"/>
      <c r="S2906" s="34"/>
      <c r="T2906" s="34"/>
      <c r="U2906" s="34"/>
      <c r="V2906" s="34"/>
      <c r="W2906" s="34"/>
      <c r="X2906" s="34"/>
      <c r="Y2906" s="34"/>
      <c r="Z2906" s="34"/>
      <c r="AA2906" s="34"/>
      <c r="AB2906" s="34"/>
      <c r="AC2906" s="34"/>
    </row>
    <row r="2907" spans="2:29">
      <c r="B2907" s="23"/>
      <c r="C2907" s="23"/>
      <c r="D2907" s="34"/>
      <c r="E2907" s="34"/>
      <c r="F2907" s="34"/>
      <c r="G2907" s="34"/>
      <c r="H2907" s="34"/>
      <c r="I2907" s="34"/>
      <c r="J2907" s="34"/>
      <c r="K2907" s="34"/>
      <c r="L2907" s="34"/>
      <c r="M2907" s="34"/>
      <c r="N2907" s="34"/>
      <c r="O2907" s="34"/>
      <c r="P2907" s="34"/>
      <c r="Q2907" s="34"/>
      <c r="R2907" s="34"/>
      <c r="S2907" s="34"/>
      <c r="T2907" s="34"/>
      <c r="U2907" s="34"/>
      <c r="V2907" s="34"/>
      <c r="W2907" s="34"/>
      <c r="X2907" s="34"/>
      <c r="Y2907" s="34"/>
      <c r="Z2907" s="34"/>
      <c r="AA2907" s="34"/>
      <c r="AB2907" s="34"/>
      <c r="AC2907" s="34"/>
    </row>
    <row r="2908" spans="2:29">
      <c r="B2908" s="23"/>
      <c r="C2908" s="23"/>
      <c r="D2908" s="34"/>
      <c r="E2908" s="34"/>
      <c r="F2908" s="34"/>
      <c r="G2908" s="34"/>
      <c r="H2908" s="34"/>
      <c r="I2908" s="34"/>
      <c r="J2908" s="34"/>
      <c r="K2908" s="34"/>
      <c r="L2908" s="34"/>
      <c r="M2908" s="34"/>
      <c r="N2908" s="34"/>
      <c r="O2908" s="34"/>
      <c r="P2908" s="34"/>
      <c r="Q2908" s="34"/>
      <c r="R2908" s="34"/>
      <c r="S2908" s="34"/>
      <c r="T2908" s="34"/>
      <c r="U2908" s="34"/>
      <c r="V2908" s="34"/>
      <c r="W2908" s="34"/>
      <c r="X2908" s="34"/>
      <c r="Y2908" s="34"/>
      <c r="Z2908" s="34"/>
      <c r="AA2908" s="34"/>
      <c r="AB2908" s="34"/>
      <c r="AC2908" s="34"/>
    </row>
    <row r="2909" spans="2:29">
      <c r="B2909" s="23"/>
      <c r="C2909" s="23"/>
      <c r="D2909" s="34"/>
      <c r="E2909" s="34"/>
      <c r="F2909" s="34"/>
      <c r="G2909" s="34"/>
      <c r="H2909" s="34"/>
      <c r="I2909" s="34"/>
      <c r="J2909" s="34"/>
      <c r="K2909" s="34"/>
      <c r="L2909" s="34"/>
      <c r="M2909" s="34"/>
      <c r="N2909" s="34"/>
      <c r="O2909" s="34"/>
      <c r="P2909" s="34"/>
      <c r="Q2909" s="34"/>
      <c r="R2909" s="34"/>
      <c r="S2909" s="34"/>
      <c r="T2909" s="34"/>
      <c r="U2909" s="34"/>
      <c r="V2909" s="34"/>
      <c r="W2909" s="34"/>
      <c r="X2909" s="34"/>
      <c r="Y2909" s="34"/>
      <c r="Z2909" s="34"/>
      <c r="AA2909" s="34"/>
      <c r="AB2909" s="34"/>
      <c r="AC2909" s="34"/>
    </row>
    <row r="2910" spans="2:29">
      <c r="B2910" s="23"/>
      <c r="C2910" s="23"/>
      <c r="D2910" s="34"/>
      <c r="E2910" s="34"/>
      <c r="F2910" s="34"/>
      <c r="G2910" s="34"/>
      <c r="H2910" s="34"/>
      <c r="I2910" s="34"/>
      <c r="J2910" s="34"/>
      <c r="K2910" s="34"/>
      <c r="L2910" s="34"/>
      <c r="M2910" s="34"/>
      <c r="N2910" s="34"/>
      <c r="O2910" s="34"/>
      <c r="P2910" s="34"/>
      <c r="Q2910" s="34"/>
      <c r="R2910" s="34"/>
      <c r="S2910" s="34"/>
      <c r="T2910" s="34"/>
      <c r="U2910" s="34"/>
      <c r="V2910" s="34"/>
      <c r="W2910" s="34"/>
      <c r="X2910" s="34"/>
      <c r="Y2910" s="34"/>
      <c r="Z2910" s="34"/>
      <c r="AA2910" s="34"/>
      <c r="AB2910" s="34"/>
      <c r="AC2910" s="34"/>
    </row>
    <row r="2911" spans="2:29">
      <c r="B2911" s="23"/>
      <c r="C2911" s="23"/>
      <c r="D2911" s="34"/>
      <c r="E2911" s="34"/>
      <c r="F2911" s="34"/>
      <c r="G2911" s="34"/>
      <c r="H2911" s="34"/>
      <c r="I2911" s="34"/>
      <c r="J2911" s="34"/>
      <c r="K2911" s="34"/>
      <c r="L2911" s="34"/>
      <c r="M2911" s="34"/>
      <c r="N2911" s="34"/>
      <c r="O2911" s="34"/>
      <c r="P2911" s="34"/>
      <c r="Q2911" s="34"/>
      <c r="R2911" s="34"/>
      <c r="S2911" s="34"/>
      <c r="T2911" s="34"/>
      <c r="U2911" s="34"/>
      <c r="V2911" s="34"/>
      <c r="W2911" s="34"/>
      <c r="X2911" s="34"/>
      <c r="Y2911" s="34"/>
      <c r="Z2911" s="34"/>
      <c r="AA2911" s="34"/>
      <c r="AB2911" s="34"/>
      <c r="AC2911" s="34"/>
    </row>
    <row r="2912" spans="2:29">
      <c r="B2912" s="23"/>
      <c r="C2912" s="23"/>
      <c r="D2912" s="34"/>
      <c r="E2912" s="34"/>
      <c r="F2912" s="34"/>
      <c r="G2912" s="34"/>
      <c r="H2912" s="34"/>
      <c r="I2912" s="34"/>
      <c r="J2912" s="34"/>
      <c r="K2912" s="34"/>
      <c r="L2912" s="34"/>
      <c r="M2912" s="34"/>
      <c r="N2912" s="34"/>
      <c r="O2912" s="34"/>
      <c r="P2912" s="34"/>
      <c r="Q2912" s="34"/>
      <c r="R2912" s="34"/>
      <c r="S2912" s="34"/>
      <c r="T2912" s="34"/>
      <c r="U2912" s="34"/>
      <c r="V2912" s="34"/>
      <c r="W2912" s="34"/>
      <c r="X2912" s="34"/>
      <c r="Y2912" s="34"/>
      <c r="Z2912" s="34"/>
      <c r="AA2912" s="34"/>
      <c r="AB2912" s="34"/>
      <c r="AC2912" s="34"/>
    </row>
    <row r="2913" spans="2:29">
      <c r="B2913" s="23"/>
      <c r="C2913" s="23"/>
      <c r="D2913" s="34"/>
      <c r="E2913" s="34"/>
      <c r="F2913" s="34"/>
      <c r="G2913" s="34"/>
      <c r="H2913" s="34"/>
      <c r="I2913" s="34"/>
      <c r="J2913" s="34"/>
      <c r="K2913" s="34"/>
      <c r="L2913" s="34"/>
      <c r="M2913" s="34"/>
      <c r="N2913" s="34"/>
      <c r="O2913" s="34"/>
      <c r="P2913" s="34"/>
      <c r="Q2913" s="34"/>
      <c r="R2913" s="34"/>
      <c r="S2913" s="34"/>
      <c r="T2913" s="34"/>
      <c r="U2913" s="34"/>
      <c r="V2913" s="34"/>
      <c r="W2913" s="34"/>
      <c r="X2913" s="34"/>
      <c r="Y2913" s="34"/>
      <c r="Z2913" s="34"/>
      <c r="AA2913" s="34"/>
      <c r="AB2913" s="34"/>
      <c r="AC2913" s="34"/>
    </row>
    <row r="2914" spans="2:29">
      <c r="B2914" s="23"/>
      <c r="C2914" s="23"/>
      <c r="D2914" s="34"/>
      <c r="E2914" s="34"/>
      <c r="F2914" s="34"/>
      <c r="G2914" s="34"/>
      <c r="H2914" s="34"/>
      <c r="I2914" s="34"/>
      <c r="J2914" s="34"/>
      <c r="K2914" s="34"/>
      <c r="L2914" s="34"/>
      <c r="M2914" s="34"/>
      <c r="N2914" s="34"/>
      <c r="O2914" s="34"/>
      <c r="P2914" s="34"/>
      <c r="Q2914" s="34"/>
      <c r="R2914" s="34"/>
      <c r="S2914" s="34"/>
      <c r="T2914" s="34"/>
      <c r="U2914" s="34"/>
      <c r="V2914" s="34"/>
      <c r="W2914" s="34"/>
      <c r="X2914" s="34"/>
      <c r="Y2914" s="34"/>
      <c r="Z2914" s="34"/>
      <c r="AA2914" s="34"/>
      <c r="AB2914" s="34"/>
      <c r="AC2914" s="34"/>
    </row>
    <row r="2915" spans="2:29">
      <c r="B2915" s="23"/>
      <c r="C2915" s="23"/>
      <c r="D2915" s="34"/>
      <c r="E2915" s="34"/>
      <c r="F2915" s="34"/>
      <c r="G2915" s="34"/>
      <c r="H2915" s="34"/>
      <c r="I2915" s="34"/>
      <c r="J2915" s="34"/>
      <c r="K2915" s="34"/>
      <c r="L2915" s="34"/>
      <c r="M2915" s="34"/>
      <c r="N2915" s="34"/>
      <c r="O2915" s="34"/>
      <c r="P2915" s="34"/>
      <c r="Q2915" s="34"/>
      <c r="R2915" s="34"/>
      <c r="S2915" s="34"/>
      <c r="T2915" s="34"/>
      <c r="U2915" s="34"/>
      <c r="V2915" s="34"/>
      <c r="W2915" s="34"/>
      <c r="X2915" s="34"/>
      <c r="Y2915" s="34"/>
      <c r="Z2915" s="34"/>
      <c r="AA2915" s="34"/>
      <c r="AB2915" s="34"/>
      <c r="AC2915" s="34"/>
    </row>
    <row r="2916" spans="2:29">
      <c r="B2916" s="23"/>
      <c r="C2916" s="23"/>
      <c r="D2916" s="34"/>
      <c r="E2916" s="34"/>
      <c r="F2916" s="34"/>
      <c r="G2916" s="34"/>
      <c r="H2916" s="34"/>
      <c r="I2916" s="34"/>
      <c r="J2916" s="34"/>
      <c r="K2916" s="34"/>
      <c r="L2916" s="34"/>
      <c r="M2916" s="34"/>
      <c r="N2916" s="34"/>
      <c r="O2916" s="34"/>
      <c r="P2916" s="34"/>
      <c r="Q2916" s="34"/>
      <c r="R2916" s="34"/>
      <c r="S2916" s="34"/>
      <c r="T2916" s="34"/>
      <c r="U2916" s="34"/>
      <c r="V2916" s="34"/>
      <c r="W2916" s="34"/>
      <c r="X2916" s="34"/>
      <c r="Y2916" s="34"/>
      <c r="Z2916" s="34"/>
      <c r="AA2916" s="34"/>
      <c r="AB2916" s="34"/>
      <c r="AC2916" s="34"/>
    </row>
    <row r="2917" spans="2:29">
      <c r="B2917" s="23"/>
      <c r="C2917" s="23"/>
      <c r="D2917" s="34"/>
      <c r="E2917" s="34"/>
      <c r="F2917" s="34"/>
      <c r="G2917" s="34"/>
      <c r="H2917" s="34"/>
      <c r="I2917" s="34"/>
      <c r="J2917" s="34"/>
      <c r="K2917" s="34"/>
      <c r="L2917" s="34"/>
      <c r="M2917" s="34"/>
      <c r="N2917" s="34"/>
      <c r="O2917" s="34"/>
      <c r="P2917" s="34"/>
      <c r="Q2917" s="34"/>
      <c r="R2917" s="34"/>
      <c r="S2917" s="34"/>
      <c r="T2917" s="34"/>
      <c r="U2917" s="34"/>
      <c r="V2917" s="34"/>
      <c r="W2917" s="34"/>
      <c r="X2917" s="34"/>
      <c r="Y2917" s="34"/>
      <c r="Z2917" s="34"/>
      <c r="AA2917" s="34"/>
      <c r="AB2917" s="34"/>
      <c r="AC2917" s="34"/>
    </row>
    <row r="2918" spans="2:29">
      <c r="B2918" s="23"/>
      <c r="C2918" s="23"/>
      <c r="D2918" s="34"/>
      <c r="E2918" s="34"/>
      <c r="F2918" s="34"/>
      <c r="G2918" s="34"/>
      <c r="H2918" s="34"/>
      <c r="I2918" s="34"/>
      <c r="J2918" s="34"/>
      <c r="K2918" s="34"/>
      <c r="L2918" s="34"/>
      <c r="M2918" s="34"/>
      <c r="N2918" s="34"/>
      <c r="O2918" s="34"/>
      <c r="P2918" s="34"/>
      <c r="Q2918" s="34"/>
      <c r="R2918" s="34"/>
      <c r="S2918" s="34"/>
      <c r="T2918" s="34"/>
      <c r="U2918" s="34"/>
      <c r="V2918" s="34"/>
      <c r="W2918" s="34"/>
      <c r="X2918" s="34"/>
      <c r="Y2918" s="34"/>
      <c r="Z2918" s="34"/>
      <c r="AA2918" s="34"/>
      <c r="AB2918" s="34"/>
      <c r="AC2918" s="34"/>
    </row>
    <row r="2919" spans="2:29">
      <c r="B2919" s="23"/>
      <c r="C2919" s="23"/>
      <c r="D2919" s="34"/>
      <c r="E2919" s="34"/>
      <c r="F2919" s="34"/>
      <c r="G2919" s="34"/>
      <c r="H2919" s="34"/>
      <c r="I2919" s="34"/>
      <c r="J2919" s="34"/>
      <c r="K2919" s="34"/>
      <c r="L2919" s="34"/>
      <c r="M2919" s="34"/>
      <c r="N2919" s="34"/>
      <c r="O2919" s="34"/>
      <c r="P2919" s="34"/>
      <c r="Q2919" s="34"/>
      <c r="R2919" s="34"/>
      <c r="S2919" s="34"/>
      <c r="T2919" s="34"/>
      <c r="U2919" s="34"/>
      <c r="V2919" s="34"/>
      <c r="W2919" s="34"/>
      <c r="X2919" s="34"/>
      <c r="Y2919" s="34"/>
      <c r="Z2919" s="34"/>
      <c r="AA2919" s="34"/>
      <c r="AB2919" s="34"/>
      <c r="AC2919" s="34"/>
    </row>
    <row r="2920" spans="2:29">
      <c r="B2920" s="23"/>
      <c r="C2920" s="23"/>
      <c r="D2920" s="34"/>
      <c r="E2920" s="34"/>
      <c r="F2920" s="34"/>
      <c r="G2920" s="34"/>
      <c r="H2920" s="34"/>
      <c r="I2920" s="34"/>
      <c r="J2920" s="34"/>
      <c r="K2920" s="34"/>
      <c r="L2920" s="34"/>
      <c r="M2920" s="34"/>
      <c r="N2920" s="34"/>
      <c r="O2920" s="34"/>
      <c r="P2920" s="34"/>
      <c r="Q2920" s="34"/>
      <c r="R2920" s="34"/>
      <c r="S2920" s="34"/>
      <c r="T2920" s="34"/>
      <c r="U2920" s="34"/>
      <c r="V2920" s="34"/>
      <c r="W2920" s="34"/>
      <c r="X2920" s="34"/>
      <c r="Y2920" s="34"/>
      <c r="Z2920" s="34"/>
      <c r="AA2920" s="34"/>
      <c r="AB2920" s="34"/>
      <c r="AC2920" s="34"/>
    </row>
    <row r="2921" spans="2:29">
      <c r="B2921" s="23"/>
      <c r="C2921" s="23"/>
      <c r="D2921" s="34"/>
      <c r="E2921" s="34"/>
      <c r="F2921" s="34"/>
      <c r="G2921" s="34"/>
      <c r="H2921" s="34"/>
      <c r="I2921" s="34"/>
      <c r="J2921" s="34"/>
      <c r="K2921" s="34"/>
      <c r="L2921" s="34"/>
      <c r="M2921" s="34"/>
      <c r="N2921" s="34"/>
      <c r="O2921" s="34"/>
      <c r="P2921" s="34"/>
      <c r="Q2921" s="34"/>
      <c r="R2921" s="34"/>
      <c r="S2921" s="34"/>
      <c r="T2921" s="34"/>
      <c r="U2921" s="34"/>
      <c r="V2921" s="34"/>
      <c r="W2921" s="34"/>
      <c r="X2921" s="34"/>
      <c r="Y2921" s="34"/>
      <c r="Z2921" s="34"/>
      <c r="AA2921" s="34"/>
      <c r="AB2921" s="34"/>
      <c r="AC2921" s="34"/>
    </row>
    <row r="2922" spans="2:29">
      <c r="B2922" s="23"/>
      <c r="C2922" s="23"/>
      <c r="D2922" s="34"/>
      <c r="E2922" s="34"/>
      <c r="F2922" s="34"/>
      <c r="G2922" s="34"/>
      <c r="H2922" s="34"/>
      <c r="I2922" s="34"/>
      <c r="J2922" s="34"/>
      <c r="K2922" s="34"/>
      <c r="L2922" s="34"/>
      <c r="M2922" s="34"/>
      <c r="N2922" s="34"/>
      <c r="O2922" s="34"/>
      <c r="P2922" s="34"/>
      <c r="Q2922" s="34"/>
      <c r="R2922" s="34"/>
      <c r="S2922" s="34"/>
      <c r="T2922" s="34"/>
      <c r="U2922" s="34"/>
      <c r="V2922" s="34"/>
      <c r="W2922" s="34"/>
      <c r="X2922" s="34"/>
      <c r="Y2922" s="34"/>
      <c r="Z2922" s="34"/>
      <c r="AA2922" s="34"/>
      <c r="AB2922" s="34"/>
      <c r="AC2922" s="34"/>
    </row>
    <row r="2923" spans="2:29">
      <c r="B2923" s="23"/>
      <c r="C2923" s="23"/>
      <c r="D2923" s="34"/>
      <c r="E2923" s="34"/>
      <c r="F2923" s="34"/>
      <c r="G2923" s="34"/>
      <c r="H2923" s="34"/>
      <c r="I2923" s="34"/>
      <c r="J2923" s="34"/>
      <c r="K2923" s="34"/>
      <c r="L2923" s="34"/>
      <c r="M2923" s="34"/>
      <c r="N2923" s="34"/>
      <c r="O2923" s="34"/>
      <c r="P2923" s="34"/>
      <c r="Q2923" s="34"/>
      <c r="R2923" s="34"/>
      <c r="S2923" s="34"/>
      <c r="T2923" s="34"/>
      <c r="U2923" s="34"/>
      <c r="V2923" s="34"/>
      <c r="W2923" s="34"/>
      <c r="X2923" s="34"/>
      <c r="Y2923" s="34"/>
      <c r="Z2923" s="34"/>
      <c r="AA2923" s="34"/>
      <c r="AB2923" s="34"/>
      <c r="AC2923" s="34"/>
    </row>
    <row r="2924" spans="2:29">
      <c r="B2924" s="23"/>
      <c r="C2924" s="23"/>
      <c r="D2924" s="34"/>
      <c r="E2924" s="34"/>
      <c r="F2924" s="34"/>
      <c r="G2924" s="34"/>
      <c r="H2924" s="34"/>
      <c r="I2924" s="34"/>
      <c r="J2924" s="34"/>
      <c r="K2924" s="34"/>
      <c r="L2924" s="34"/>
      <c r="M2924" s="34"/>
      <c r="N2924" s="34"/>
      <c r="O2924" s="34"/>
      <c r="P2924" s="34"/>
      <c r="Q2924" s="34"/>
      <c r="R2924" s="34"/>
      <c r="S2924" s="34"/>
      <c r="T2924" s="34"/>
      <c r="U2924" s="34"/>
      <c r="V2924" s="34"/>
      <c r="W2924" s="34"/>
      <c r="X2924" s="34"/>
      <c r="Y2924" s="34"/>
      <c r="Z2924" s="34"/>
      <c r="AA2924" s="34"/>
      <c r="AB2924" s="34"/>
      <c r="AC2924" s="34"/>
    </row>
    <row r="2925" spans="2:29">
      <c r="B2925" s="23"/>
      <c r="C2925" s="23"/>
      <c r="D2925" s="34"/>
      <c r="E2925" s="34"/>
      <c r="F2925" s="34"/>
      <c r="G2925" s="34"/>
      <c r="H2925" s="34"/>
      <c r="I2925" s="34"/>
      <c r="J2925" s="34"/>
      <c r="K2925" s="34"/>
      <c r="L2925" s="34"/>
      <c r="M2925" s="34"/>
      <c r="N2925" s="34"/>
      <c r="O2925" s="34"/>
      <c r="P2925" s="34"/>
      <c r="Q2925" s="34"/>
      <c r="R2925" s="34"/>
      <c r="S2925" s="34"/>
      <c r="T2925" s="34"/>
      <c r="U2925" s="34"/>
      <c r="V2925" s="34"/>
      <c r="W2925" s="34"/>
      <c r="X2925" s="34"/>
      <c r="Y2925" s="34"/>
      <c r="Z2925" s="34"/>
      <c r="AA2925" s="34"/>
      <c r="AB2925" s="34"/>
      <c r="AC2925" s="34"/>
    </row>
    <row r="2926" spans="2:29">
      <c r="B2926" s="23"/>
      <c r="C2926" s="23"/>
      <c r="D2926" s="34"/>
      <c r="E2926" s="34"/>
      <c r="F2926" s="34"/>
      <c r="G2926" s="34"/>
      <c r="H2926" s="34"/>
      <c r="I2926" s="34"/>
      <c r="J2926" s="34"/>
      <c r="K2926" s="34"/>
      <c r="L2926" s="34"/>
      <c r="M2926" s="34"/>
      <c r="N2926" s="34"/>
      <c r="O2926" s="34"/>
      <c r="P2926" s="34"/>
      <c r="Q2926" s="34"/>
      <c r="R2926" s="34"/>
      <c r="S2926" s="34"/>
      <c r="T2926" s="34"/>
      <c r="U2926" s="34"/>
      <c r="V2926" s="34"/>
      <c r="W2926" s="34"/>
      <c r="X2926" s="34"/>
      <c r="Y2926" s="34"/>
      <c r="Z2926" s="34"/>
      <c r="AA2926" s="34"/>
      <c r="AB2926" s="34"/>
      <c r="AC2926" s="34"/>
    </row>
    <row r="2927" spans="2:29">
      <c r="B2927" s="23"/>
      <c r="C2927" s="23"/>
      <c r="D2927" s="34"/>
      <c r="E2927" s="34"/>
      <c r="F2927" s="34"/>
      <c r="G2927" s="34"/>
      <c r="H2927" s="34"/>
      <c r="I2927" s="34"/>
      <c r="J2927" s="34"/>
      <c r="K2927" s="34"/>
      <c r="L2927" s="34"/>
      <c r="M2927" s="34"/>
      <c r="N2927" s="34"/>
      <c r="O2927" s="34"/>
      <c r="P2927" s="34"/>
      <c r="Q2927" s="34"/>
      <c r="R2927" s="34"/>
      <c r="S2927" s="34"/>
      <c r="T2927" s="34"/>
      <c r="U2927" s="34"/>
      <c r="V2927" s="34"/>
      <c r="W2927" s="34"/>
      <c r="X2927" s="34"/>
      <c r="Y2927" s="34"/>
      <c r="Z2927" s="34"/>
      <c r="AA2927" s="34"/>
      <c r="AB2927" s="34"/>
      <c r="AC2927" s="34"/>
    </row>
    <row r="2928" spans="2:29">
      <c r="B2928" s="23"/>
      <c r="C2928" s="23"/>
      <c r="D2928" s="34"/>
      <c r="E2928" s="34"/>
      <c r="F2928" s="34"/>
      <c r="G2928" s="34"/>
      <c r="H2928" s="34"/>
      <c r="I2928" s="34"/>
      <c r="J2928" s="34"/>
      <c r="K2928" s="34"/>
      <c r="L2928" s="34"/>
      <c r="M2928" s="34"/>
      <c r="N2928" s="34"/>
      <c r="O2928" s="34"/>
      <c r="P2928" s="34"/>
      <c r="Q2928" s="34"/>
      <c r="R2928" s="34"/>
      <c r="S2928" s="34"/>
      <c r="T2928" s="34"/>
      <c r="U2928" s="34"/>
      <c r="V2928" s="34"/>
      <c r="W2928" s="34"/>
      <c r="X2928" s="34"/>
      <c r="Y2928" s="34"/>
      <c r="Z2928" s="34"/>
      <c r="AA2928" s="34"/>
      <c r="AB2928" s="34"/>
      <c r="AC2928" s="34"/>
    </row>
    <row r="2929" spans="2:29">
      <c r="B2929" s="23"/>
      <c r="C2929" s="23"/>
      <c r="D2929" s="34"/>
      <c r="E2929" s="34"/>
      <c r="F2929" s="34"/>
      <c r="G2929" s="34"/>
      <c r="H2929" s="34"/>
      <c r="I2929" s="34"/>
      <c r="J2929" s="34"/>
      <c r="K2929" s="34"/>
      <c r="L2929" s="34"/>
      <c r="M2929" s="34"/>
      <c r="N2929" s="34"/>
      <c r="O2929" s="34"/>
      <c r="P2929" s="34"/>
      <c r="Q2929" s="34"/>
      <c r="R2929" s="34"/>
      <c r="S2929" s="34"/>
      <c r="T2929" s="34"/>
      <c r="U2929" s="34"/>
      <c r="V2929" s="34"/>
      <c r="W2929" s="34"/>
      <c r="X2929" s="34"/>
      <c r="Y2929" s="34"/>
      <c r="Z2929" s="34"/>
      <c r="AA2929" s="34"/>
      <c r="AB2929" s="34"/>
      <c r="AC2929" s="34"/>
    </row>
    <row r="2930" spans="2:29">
      <c r="B2930" s="23"/>
      <c r="C2930" s="23"/>
      <c r="D2930" s="34"/>
      <c r="E2930" s="34"/>
      <c r="F2930" s="34"/>
      <c r="G2930" s="34"/>
      <c r="H2930" s="34"/>
      <c r="I2930" s="34"/>
      <c r="J2930" s="34"/>
      <c r="K2930" s="34"/>
      <c r="L2930" s="34"/>
      <c r="M2930" s="34"/>
      <c r="N2930" s="34"/>
      <c r="O2930" s="34"/>
      <c r="P2930" s="34"/>
      <c r="Q2930" s="34"/>
      <c r="R2930" s="34"/>
      <c r="S2930" s="34"/>
      <c r="T2930" s="34"/>
      <c r="U2930" s="34"/>
      <c r="V2930" s="34"/>
      <c r="W2930" s="34"/>
      <c r="X2930" s="34"/>
      <c r="Y2930" s="34"/>
      <c r="Z2930" s="34"/>
      <c r="AA2930" s="34"/>
      <c r="AB2930" s="34"/>
      <c r="AC2930" s="34"/>
    </row>
    <row r="2931" spans="2:29">
      <c r="B2931" s="23"/>
      <c r="C2931" s="23"/>
      <c r="D2931" s="34"/>
      <c r="E2931" s="34"/>
      <c r="F2931" s="34"/>
      <c r="G2931" s="34"/>
      <c r="H2931" s="34"/>
      <c r="I2931" s="34"/>
      <c r="J2931" s="34"/>
      <c r="K2931" s="34"/>
      <c r="L2931" s="34"/>
      <c r="M2931" s="34"/>
      <c r="N2931" s="34"/>
      <c r="O2931" s="34"/>
      <c r="P2931" s="34"/>
      <c r="Q2931" s="34"/>
      <c r="R2931" s="34"/>
      <c r="S2931" s="34"/>
      <c r="T2931" s="34"/>
      <c r="U2931" s="34"/>
      <c r="V2931" s="34"/>
      <c r="W2931" s="34"/>
      <c r="X2931" s="34"/>
      <c r="Y2931" s="34"/>
      <c r="Z2931" s="34"/>
      <c r="AA2931" s="34"/>
      <c r="AB2931" s="34"/>
      <c r="AC2931" s="34"/>
    </row>
    <row r="2932" spans="2:29">
      <c r="B2932" s="23"/>
      <c r="C2932" s="23"/>
      <c r="D2932" s="34"/>
      <c r="E2932" s="34"/>
      <c r="F2932" s="34"/>
      <c r="G2932" s="34"/>
      <c r="H2932" s="34"/>
      <c r="I2932" s="34"/>
      <c r="J2932" s="34"/>
      <c r="K2932" s="34"/>
      <c r="L2932" s="34"/>
      <c r="M2932" s="34"/>
      <c r="N2932" s="34"/>
      <c r="O2932" s="34"/>
      <c r="P2932" s="34"/>
      <c r="Q2932" s="34"/>
      <c r="R2932" s="34"/>
      <c r="S2932" s="34"/>
      <c r="T2932" s="34"/>
      <c r="U2932" s="34"/>
      <c r="V2932" s="34"/>
      <c r="W2932" s="34"/>
      <c r="X2932" s="34"/>
      <c r="Y2932" s="34"/>
      <c r="Z2932" s="34"/>
      <c r="AA2932" s="34"/>
      <c r="AB2932" s="34"/>
      <c r="AC2932" s="34"/>
    </row>
    <row r="2933" spans="2:29">
      <c r="B2933" s="23"/>
      <c r="C2933" s="23"/>
      <c r="D2933" s="34"/>
      <c r="E2933" s="34"/>
      <c r="F2933" s="34"/>
      <c r="G2933" s="34"/>
      <c r="H2933" s="34"/>
      <c r="I2933" s="34"/>
      <c r="J2933" s="34"/>
      <c r="K2933" s="34"/>
      <c r="L2933" s="34"/>
      <c r="M2933" s="34"/>
      <c r="N2933" s="34"/>
      <c r="O2933" s="34"/>
      <c r="P2933" s="34"/>
      <c r="Q2933" s="34"/>
      <c r="R2933" s="34"/>
      <c r="S2933" s="34"/>
      <c r="T2933" s="34"/>
      <c r="U2933" s="34"/>
      <c r="V2933" s="34"/>
      <c r="W2933" s="34"/>
      <c r="X2933" s="34"/>
      <c r="Y2933" s="34"/>
      <c r="Z2933" s="34"/>
      <c r="AA2933" s="34"/>
      <c r="AB2933" s="34"/>
      <c r="AC2933" s="34"/>
    </row>
    <row r="2934" spans="2:29">
      <c r="B2934" s="23"/>
      <c r="C2934" s="23"/>
      <c r="D2934" s="34"/>
      <c r="E2934" s="34"/>
      <c r="F2934" s="34"/>
      <c r="G2934" s="34"/>
      <c r="H2934" s="34"/>
      <c r="I2934" s="34"/>
      <c r="J2934" s="34"/>
      <c r="K2934" s="34"/>
      <c r="L2934" s="34"/>
      <c r="M2934" s="34"/>
      <c r="N2934" s="34"/>
      <c r="O2934" s="34"/>
      <c r="P2934" s="34"/>
      <c r="Q2934" s="34"/>
      <c r="R2934" s="34"/>
      <c r="S2934" s="34"/>
      <c r="T2934" s="34"/>
      <c r="U2934" s="34"/>
      <c r="V2934" s="34"/>
      <c r="W2934" s="34"/>
      <c r="X2934" s="34"/>
      <c r="Y2934" s="34"/>
      <c r="Z2934" s="34"/>
      <c r="AA2934" s="34"/>
      <c r="AB2934" s="34"/>
      <c r="AC2934" s="34"/>
    </row>
    <row r="2935" spans="2:29">
      <c r="B2935" s="23"/>
      <c r="C2935" s="23"/>
      <c r="D2935" s="34"/>
      <c r="E2935" s="34"/>
      <c r="F2935" s="34"/>
      <c r="G2935" s="34"/>
      <c r="H2935" s="34"/>
      <c r="I2935" s="34"/>
      <c r="J2935" s="34"/>
      <c r="K2935" s="34"/>
      <c r="L2935" s="34"/>
      <c r="M2935" s="34"/>
      <c r="N2935" s="34"/>
      <c r="O2935" s="34"/>
      <c r="P2935" s="34"/>
      <c r="Q2935" s="34"/>
      <c r="R2935" s="34"/>
      <c r="S2935" s="34"/>
      <c r="T2935" s="34"/>
      <c r="U2935" s="34"/>
      <c r="V2935" s="34"/>
      <c r="W2935" s="34"/>
      <c r="X2935" s="34"/>
      <c r="Y2935" s="34"/>
      <c r="Z2935" s="34"/>
      <c r="AA2935" s="34"/>
      <c r="AB2935" s="34"/>
      <c r="AC2935" s="34"/>
    </row>
    <row r="2936" spans="2:29">
      <c r="B2936" s="23"/>
      <c r="C2936" s="23"/>
      <c r="D2936" s="34"/>
      <c r="E2936" s="34"/>
      <c r="F2936" s="34"/>
      <c r="G2936" s="34"/>
      <c r="H2936" s="34"/>
      <c r="I2936" s="34"/>
      <c r="J2936" s="34"/>
      <c r="K2936" s="34"/>
      <c r="L2936" s="34"/>
      <c r="M2936" s="34"/>
      <c r="N2936" s="34"/>
      <c r="O2936" s="34"/>
      <c r="P2936" s="34"/>
      <c r="Q2936" s="34"/>
      <c r="R2936" s="34"/>
      <c r="S2936" s="34"/>
      <c r="T2936" s="34"/>
      <c r="U2936" s="34"/>
      <c r="V2936" s="34"/>
      <c r="W2936" s="34"/>
      <c r="X2936" s="34"/>
      <c r="Y2936" s="34"/>
      <c r="Z2936" s="34"/>
      <c r="AA2936" s="34"/>
      <c r="AB2936" s="34"/>
      <c r="AC2936" s="34"/>
    </row>
    <row r="2937" spans="2:29">
      <c r="B2937" s="23"/>
      <c r="C2937" s="23"/>
      <c r="D2937" s="34"/>
      <c r="E2937" s="34"/>
      <c r="F2937" s="34"/>
      <c r="G2937" s="34"/>
      <c r="H2937" s="34"/>
      <c r="I2937" s="34"/>
      <c r="J2937" s="34"/>
      <c r="K2937" s="34"/>
      <c r="L2937" s="34"/>
      <c r="M2937" s="34"/>
      <c r="N2937" s="34"/>
      <c r="O2937" s="34"/>
      <c r="P2937" s="34"/>
      <c r="Q2937" s="34"/>
      <c r="R2937" s="34"/>
      <c r="S2937" s="34"/>
      <c r="T2937" s="34"/>
      <c r="U2937" s="34"/>
      <c r="V2937" s="34"/>
      <c r="W2937" s="34"/>
      <c r="X2937" s="34"/>
      <c r="Y2937" s="34"/>
      <c r="Z2937" s="34"/>
      <c r="AA2937" s="34"/>
      <c r="AB2937" s="34"/>
      <c r="AC2937" s="34"/>
    </row>
    <row r="2938" spans="2:29">
      <c r="B2938" s="23"/>
      <c r="C2938" s="23"/>
      <c r="D2938" s="34"/>
      <c r="E2938" s="34"/>
      <c r="F2938" s="34"/>
      <c r="G2938" s="34"/>
      <c r="H2938" s="34"/>
      <c r="I2938" s="34"/>
      <c r="J2938" s="34"/>
      <c r="K2938" s="34"/>
      <c r="L2938" s="34"/>
      <c r="M2938" s="34"/>
      <c r="N2938" s="34"/>
      <c r="O2938" s="34"/>
      <c r="P2938" s="34"/>
      <c r="Q2938" s="34"/>
      <c r="R2938" s="34"/>
      <c r="S2938" s="34"/>
      <c r="T2938" s="34"/>
      <c r="U2938" s="34"/>
      <c r="V2938" s="34"/>
      <c r="W2938" s="34"/>
      <c r="X2938" s="34"/>
      <c r="Y2938" s="34"/>
      <c r="Z2938" s="34"/>
      <c r="AA2938" s="34"/>
      <c r="AB2938" s="34"/>
      <c r="AC2938" s="34"/>
    </row>
    <row r="2939" spans="2:29">
      <c r="B2939" s="23"/>
      <c r="C2939" s="23"/>
      <c r="D2939" s="34"/>
      <c r="E2939" s="34"/>
      <c r="F2939" s="34"/>
      <c r="G2939" s="34"/>
      <c r="H2939" s="34"/>
      <c r="I2939" s="34"/>
      <c r="J2939" s="34"/>
      <c r="K2939" s="34"/>
      <c r="L2939" s="34"/>
      <c r="M2939" s="34"/>
      <c r="N2939" s="34"/>
      <c r="O2939" s="34"/>
      <c r="P2939" s="34"/>
      <c r="Q2939" s="34"/>
      <c r="R2939" s="34"/>
      <c r="S2939" s="34"/>
      <c r="T2939" s="34"/>
      <c r="U2939" s="34"/>
      <c r="V2939" s="34"/>
      <c r="W2939" s="34"/>
      <c r="X2939" s="34"/>
      <c r="Y2939" s="34"/>
      <c r="Z2939" s="34"/>
      <c r="AA2939" s="34"/>
      <c r="AB2939" s="34"/>
      <c r="AC2939" s="34"/>
    </row>
    <row r="2940" spans="2:29">
      <c r="B2940" s="23"/>
      <c r="C2940" s="23"/>
      <c r="D2940" s="34"/>
      <c r="E2940" s="34"/>
      <c r="F2940" s="34"/>
      <c r="G2940" s="34"/>
      <c r="H2940" s="34"/>
      <c r="I2940" s="34"/>
      <c r="J2940" s="34"/>
      <c r="K2940" s="34"/>
      <c r="L2940" s="34"/>
      <c r="M2940" s="34"/>
      <c r="N2940" s="34"/>
      <c r="O2940" s="34"/>
      <c r="P2940" s="34"/>
      <c r="Q2940" s="34"/>
      <c r="R2940" s="34"/>
      <c r="S2940" s="34"/>
      <c r="T2940" s="34"/>
      <c r="U2940" s="34"/>
      <c r="V2940" s="34"/>
      <c r="W2940" s="34"/>
      <c r="X2940" s="34"/>
      <c r="Y2940" s="34"/>
      <c r="Z2940" s="34"/>
      <c r="AA2940" s="34"/>
      <c r="AB2940" s="34"/>
      <c r="AC2940" s="34"/>
    </row>
    <row r="2941" spans="2:29">
      <c r="B2941" s="23"/>
      <c r="C2941" s="23"/>
      <c r="D2941" s="34"/>
      <c r="E2941" s="34"/>
      <c r="F2941" s="34"/>
      <c r="G2941" s="34"/>
      <c r="H2941" s="34"/>
      <c r="I2941" s="34"/>
      <c r="J2941" s="34"/>
      <c r="K2941" s="34"/>
      <c r="L2941" s="34"/>
      <c r="M2941" s="34"/>
      <c r="N2941" s="34"/>
      <c r="O2941" s="34"/>
      <c r="P2941" s="34"/>
      <c r="Q2941" s="34"/>
      <c r="R2941" s="34"/>
      <c r="S2941" s="34"/>
      <c r="T2941" s="34"/>
      <c r="U2941" s="34"/>
      <c r="V2941" s="34"/>
      <c r="W2941" s="34"/>
      <c r="X2941" s="34"/>
      <c r="Y2941" s="34"/>
      <c r="Z2941" s="34"/>
      <c r="AA2941" s="34"/>
      <c r="AB2941" s="34"/>
      <c r="AC2941" s="34"/>
    </row>
    <row r="2942" spans="2:29">
      <c r="B2942" s="23"/>
      <c r="C2942" s="23"/>
      <c r="D2942" s="34"/>
      <c r="E2942" s="34"/>
      <c r="F2942" s="34"/>
      <c r="G2942" s="34"/>
      <c r="H2942" s="34"/>
      <c r="I2942" s="34"/>
      <c r="J2942" s="34"/>
      <c r="K2942" s="34"/>
      <c r="L2942" s="34"/>
      <c r="M2942" s="34"/>
      <c r="N2942" s="34"/>
      <c r="O2942" s="34"/>
      <c r="P2942" s="34"/>
      <c r="Q2942" s="34"/>
      <c r="R2942" s="34"/>
      <c r="S2942" s="34"/>
      <c r="T2942" s="34"/>
      <c r="U2942" s="34"/>
      <c r="V2942" s="34"/>
      <c r="W2942" s="34"/>
      <c r="X2942" s="34"/>
      <c r="Y2942" s="34"/>
      <c r="Z2942" s="34"/>
      <c r="AA2942" s="34"/>
      <c r="AB2942" s="34"/>
      <c r="AC2942" s="34"/>
    </row>
    <row r="2943" spans="2:29">
      <c r="B2943" s="23"/>
      <c r="C2943" s="23"/>
      <c r="D2943" s="34"/>
      <c r="E2943" s="34"/>
      <c r="F2943" s="34"/>
      <c r="G2943" s="34"/>
      <c r="H2943" s="34"/>
      <c r="I2943" s="34"/>
      <c r="J2943" s="34"/>
      <c r="K2943" s="34"/>
      <c r="L2943" s="34"/>
      <c r="M2943" s="34"/>
      <c r="N2943" s="34"/>
      <c r="O2943" s="34"/>
      <c r="P2943" s="34"/>
      <c r="Q2943" s="34"/>
      <c r="R2943" s="34"/>
      <c r="S2943" s="34"/>
      <c r="T2943" s="34"/>
      <c r="U2943" s="34"/>
      <c r="V2943" s="34"/>
      <c r="W2943" s="34"/>
      <c r="X2943" s="34"/>
      <c r="Y2943" s="34"/>
      <c r="Z2943" s="34"/>
      <c r="AA2943" s="34"/>
      <c r="AB2943" s="34"/>
      <c r="AC2943" s="34"/>
    </row>
    <row r="2944" spans="2:29">
      <c r="B2944" s="23"/>
      <c r="C2944" s="23"/>
      <c r="D2944" s="34"/>
      <c r="E2944" s="34"/>
      <c r="F2944" s="34"/>
      <c r="G2944" s="34"/>
      <c r="H2944" s="34"/>
      <c r="I2944" s="34"/>
      <c r="J2944" s="34"/>
      <c r="K2944" s="34"/>
      <c r="L2944" s="34"/>
      <c r="M2944" s="34"/>
      <c r="N2944" s="34"/>
      <c r="O2944" s="34"/>
      <c r="P2944" s="34"/>
      <c r="Q2944" s="34"/>
      <c r="R2944" s="34"/>
      <c r="S2944" s="34"/>
      <c r="T2944" s="34"/>
      <c r="U2944" s="34"/>
      <c r="V2944" s="34"/>
      <c r="W2944" s="34"/>
      <c r="X2944" s="34"/>
      <c r="Y2944" s="34"/>
      <c r="Z2944" s="34"/>
      <c r="AA2944" s="34"/>
      <c r="AB2944" s="34"/>
      <c r="AC2944" s="34"/>
    </row>
    <row r="2945" spans="2:29">
      <c r="B2945" s="23"/>
      <c r="C2945" s="23"/>
      <c r="D2945" s="34"/>
      <c r="E2945" s="34"/>
      <c r="F2945" s="34"/>
      <c r="G2945" s="34"/>
      <c r="H2945" s="34"/>
      <c r="I2945" s="34"/>
      <c r="J2945" s="34"/>
      <c r="K2945" s="34"/>
      <c r="L2945" s="34"/>
      <c r="M2945" s="34"/>
      <c r="N2945" s="34"/>
      <c r="O2945" s="34"/>
      <c r="P2945" s="34"/>
      <c r="Q2945" s="34"/>
      <c r="R2945" s="34"/>
      <c r="S2945" s="34"/>
      <c r="T2945" s="34"/>
      <c r="U2945" s="34"/>
      <c r="V2945" s="34"/>
      <c r="W2945" s="34"/>
      <c r="X2945" s="34"/>
      <c r="Y2945" s="34"/>
      <c r="Z2945" s="34"/>
      <c r="AA2945" s="34"/>
      <c r="AB2945" s="34"/>
      <c r="AC2945" s="34"/>
    </row>
    <row r="2946" spans="2:29">
      <c r="B2946" s="23"/>
      <c r="C2946" s="23"/>
      <c r="D2946" s="34"/>
      <c r="E2946" s="34"/>
      <c r="F2946" s="34"/>
      <c r="G2946" s="34"/>
      <c r="H2946" s="34"/>
      <c r="I2946" s="34"/>
      <c r="J2946" s="34"/>
      <c r="K2946" s="34"/>
      <c r="L2946" s="34"/>
      <c r="M2946" s="34"/>
      <c r="N2946" s="34"/>
      <c r="O2946" s="34"/>
      <c r="P2946" s="34"/>
      <c r="Q2946" s="34"/>
      <c r="R2946" s="34"/>
      <c r="S2946" s="34"/>
      <c r="T2946" s="34"/>
      <c r="U2946" s="34"/>
      <c r="V2946" s="34"/>
      <c r="W2946" s="34"/>
      <c r="X2946" s="34"/>
      <c r="Y2946" s="34"/>
      <c r="Z2946" s="34"/>
      <c r="AA2946" s="34"/>
      <c r="AB2946" s="34"/>
      <c r="AC2946" s="34"/>
    </row>
    <row r="2947" spans="2:29">
      <c r="B2947" s="23"/>
      <c r="C2947" s="23"/>
      <c r="D2947" s="34"/>
      <c r="E2947" s="34"/>
      <c r="F2947" s="34"/>
      <c r="G2947" s="34"/>
      <c r="H2947" s="34"/>
      <c r="I2947" s="34"/>
      <c r="J2947" s="34"/>
      <c r="K2947" s="34"/>
      <c r="L2947" s="34"/>
      <c r="M2947" s="34"/>
      <c r="N2947" s="34"/>
      <c r="O2947" s="34"/>
      <c r="P2947" s="34"/>
      <c r="Q2947" s="34"/>
      <c r="R2947" s="34"/>
      <c r="S2947" s="34"/>
      <c r="T2947" s="34"/>
      <c r="U2947" s="34"/>
      <c r="V2947" s="34"/>
      <c r="W2947" s="34"/>
      <c r="X2947" s="34"/>
      <c r="Y2947" s="34"/>
      <c r="Z2947" s="34"/>
      <c r="AA2947" s="34"/>
      <c r="AB2947" s="34"/>
      <c r="AC2947" s="34"/>
    </row>
    <row r="2948" spans="2:29">
      <c r="B2948" s="23"/>
      <c r="C2948" s="23"/>
      <c r="D2948" s="34"/>
      <c r="E2948" s="34"/>
      <c r="F2948" s="34"/>
      <c r="G2948" s="34"/>
      <c r="H2948" s="34"/>
      <c r="I2948" s="34"/>
      <c r="J2948" s="34"/>
      <c r="K2948" s="34"/>
      <c r="L2948" s="34"/>
      <c r="M2948" s="34"/>
      <c r="N2948" s="34"/>
      <c r="O2948" s="34"/>
      <c r="P2948" s="34"/>
      <c r="Q2948" s="34"/>
      <c r="R2948" s="34"/>
      <c r="S2948" s="34"/>
      <c r="T2948" s="34"/>
      <c r="U2948" s="34"/>
      <c r="V2948" s="34"/>
      <c r="W2948" s="34"/>
      <c r="X2948" s="34"/>
      <c r="Y2948" s="34"/>
      <c r="Z2948" s="34"/>
      <c r="AA2948" s="34"/>
      <c r="AB2948" s="34"/>
      <c r="AC2948" s="34"/>
    </row>
    <row r="2949" spans="2:29">
      <c r="B2949" s="23"/>
      <c r="C2949" s="23"/>
      <c r="D2949" s="34"/>
      <c r="E2949" s="34"/>
      <c r="F2949" s="34"/>
      <c r="G2949" s="34"/>
      <c r="H2949" s="34"/>
      <c r="I2949" s="34"/>
      <c r="J2949" s="34"/>
      <c r="K2949" s="34"/>
      <c r="L2949" s="34"/>
      <c r="M2949" s="34"/>
      <c r="N2949" s="34"/>
      <c r="O2949" s="34"/>
      <c r="P2949" s="34"/>
      <c r="Q2949" s="34"/>
      <c r="R2949" s="34"/>
      <c r="S2949" s="34"/>
      <c r="T2949" s="34"/>
      <c r="U2949" s="34"/>
      <c r="V2949" s="34"/>
      <c r="W2949" s="34"/>
      <c r="X2949" s="34"/>
      <c r="Y2949" s="34"/>
      <c r="Z2949" s="34"/>
      <c r="AA2949" s="34"/>
      <c r="AB2949" s="34"/>
      <c r="AC2949" s="34"/>
    </row>
    <row r="2950" spans="2:29">
      <c r="B2950" s="23"/>
      <c r="C2950" s="23"/>
      <c r="D2950" s="34"/>
      <c r="E2950" s="34"/>
      <c r="F2950" s="34"/>
      <c r="G2950" s="34"/>
      <c r="H2950" s="34"/>
      <c r="I2950" s="34"/>
      <c r="J2950" s="34"/>
      <c r="K2950" s="34"/>
      <c r="L2950" s="34"/>
      <c r="M2950" s="34"/>
      <c r="N2950" s="34"/>
      <c r="O2950" s="34"/>
      <c r="P2950" s="34"/>
      <c r="Q2950" s="34"/>
      <c r="R2950" s="34"/>
      <c r="S2950" s="34"/>
      <c r="T2950" s="34"/>
      <c r="U2950" s="34"/>
      <c r="V2950" s="34"/>
      <c r="W2950" s="34"/>
      <c r="X2950" s="34"/>
      <c r="Y2950" s="34"/>
      <c r="Z2950" s="34"/>
      <c r="AA2950" s="34"/>
      <c r="AB2950" s="34"/>
      <c r="AC2950" s="34"/>
    </row>
    <row r="2951" spans="2:29">
      <c r="B2951" s="23"/>
      <c r="C2951" s="23"/>
      <c r="D2951" s="34"/>
      <c r="E2951" s="34"/>
      <c r="F2951" s="34"/>
      <c r="G2951" s="34"/>
      <c r="H2951" s="34"/>
      <c r="I2951" s="34"/>
      <c r="J2951" s="34"/>
      <c r="K2951" s="34"/>
      <c r="L2951" s="34"/>
      <c r="M2951" s="34"/>
      <c r="N2951" s="34"/>
      <c r="O2951" s="34"/>
      <c r="P2951" s="34"/>
      <c r="Q2951" s="34"/>
      <c r="R2951" s="34"/>
      <c r="S2951" s="34"/>
      <c r="T2951" s="34"/>
      <c r="U2951" s="34"/>
      <c r="V2951" s="34"/>
      <c r="W2951" s="34"/>
      <c r="X2951" s="34"/>
      <c r="Y2951" s="34"/>
      <c r="Z2951" s="34"/>
      <c r="AA2951" s="34"/>
      <c r="AB2951" s="34"/>
      <c r="AC2951" s="34"/>
    </row>
    <row r="2952" spans="2:29">
      <c r="B2952" s="23"/>
      <c r="C2952" s="23"/>
      <c r="D2952" s="34"/>
      <c r="E2952" s="34"/>
      <c r="F2952" s="34"/>
      <c r="G2952" s="34"/>
      <c r="H2952" s="34"/>
      <c r="I2952" s="34"/>
      <c r="J2952" s="34"/>
      <c r="K2952" s="34"/>
      <c r="L2952" s="34"/>
      <c r="M2952" s="34"/>
      <c r="N2952" s="34"/>
      <c r="O2952" s="34"/>
      <c r="P2952" s="34"/>
      <c r="Q2952" s="34"/>
      <c r="R2952" s="34"/>
      <c r="S2952" s="34"/>
      <c r="T2952" s="34"/>
      <c r="U2952" s="34"/>
      <c r="V2952" s="34"/>
      <c r="W2952" s="34"/>
      <c r="X2952" s="34"/>
      <c r="Y2952" s="34"/>
      <c r="Z2952" s="34"/>
      <c r="AA2952" s="34"/>
      <c r="AB2952" s="34"/>
      <c r="AC2952" s="34"/>
    </row>
    <row r="2953" spans="2:29">
      <c r="B2953" s="23"/>
      <c r="C2953" s="23"/>
      <c r="D2953" s="34"/>
      <c r="E2953" s="34"/>
      <c r="F2953" s="34"/>
      <c r="G2953" s="34"/>
      <c r="H2953" s="34"/>
      <c r="I2953" s="34"/>
      <c r="J2953" s="34"/>
      <c r="K2953" s="34"/>
      <c r="L2953" s="34"/>
      <c r="M2953" s="34"/>
      <c r="N2953" s="34"/>
      <c r="O2953" s="34"/>
      <c r="P2953" s="34"/>
      <c r="Q2953" s="34"/>
      <c r="R2953" s="34"/>
      <c r="S2953" s="34"/>
      <c r="T2953" s="34"/>
      <c r="U2953" s="34"/>
      <c r="V2953" s="34"/>
      <c r="W2953" s="34"/>
      <c r="X2953" s="34"/>
      <c r="Y2953" s="34"/>
      <c r="Z2953" s="34"/>
      <c r="AA2953" s="34"/>
      <c r="AB2953" s="34"/>
      <c r="AC2953" s="34"/>
    </row>
    <row r="2954" spans="2:29">
      <c r="B2954" s="23"/>
      <c r="C2954" s="23"/>
      <c r="D2954" s="34"/>
      <c r="E2954" s="34"/>
      <c r="F2954" s="34"/>
      <c r="G2954" s="34"/>
      <c r="H2954" s="34"/>
      <c r="I2954" s="34"/>
      <c r="J2954" s="34"/>
      <c r="K2954" s="34"/>
      <c r="L2954" s="34"/>
      <c r="M2954" s="34"/>
      <c r="N2954" s="34"/>
      <c r="O2954" s="34"/>
      <c r="P2954" s="34"/>
      <c r="Q2954" s="34"/>
      <c r="R2954" s="34"/>
      <c r="S2954" s="34"/>
      <c r="T2954" s="34"/>
      <c r="U2954" s="34"/>
      <c r="V2954" s="34"/>
      <c r="W2954" s="34"/>
      <c r="X2954" s="34"/>
      <c r="Y2954" s="34"/>
      <c r="Z2954" s="34"/>
      <c r="AA2954" s="34"/>
      <c r="AB2954" s="34"/>
      <c r="AC2954" s="34"/>
    </row>
    <row r="2955" spans="2:29">
      <c r="B2955" s="23"/>
      <c r="C2955" s="23"/>
      <c r="D2955" s="34"/>
      <c r="E2955" s="34"/>
      <c r="F2955" s="34"/>
      <c r="G2955" s="34"/>
      <c r="H2955" s="34"/>
      <c r="I2955" s="34"/>
      <c r="J2955" s="34"/>
      <c r="K2955" s="34"/>
      <c r="L2955" s="34"/>
      <c r="M2955" s="34"/>
      <c r="N2955" s="34"/>
      <c r="O2955" s="34"/>
      <c r="P2955" s="34"/>
      <c r="Q2955" s="34"/>
      <c r="R2955" s="34"/>
      <c r="S2955" s="34"/>
      <c r="T2955" s="34"/>
      <c r="U2955" s="34"/>
      <c r="V2955" s="34"/>
      <c r="W2955" s="34"/>
      <c r="X2955" s="34"/>
      <c r="Y2955" s="34"/>
      <c r="Z2955" s="34"/>
      <c r="AA2955" s="34"/>
      <c r="AB2955" s="34"/>
      <c r="AC2955" s="34"/>
    </row>
    <row r="2956" spans="2:29">
      <c r="B2956" s="23"/>
      <c r="C2956" s="23"/>
      <c r="D2956" s="34"/>
      <c r="E2956" s="34"/>
      <c r="F2956" s="34"/>
      <c r="G2956" s="34"/>
      <c r="H2956" s="34"/>
      <c r="I2956" s="34"/>
      <c r="J2956" s="34"/>
      <c r="K2956" s="34"/>
      <c r="L2956" s="34"/>
      <c r="M2956" s="34"/>
      <c r="N2956" s="34"/>
      <c r="O2956" s="34"/>
      <c r="P2956" s="34"/>
      <c r="Q2956" s="34"/>
      <c r="R2956" s="34"/>
      <c r="S2956" s="34"/>
      <c r="T2956" s="34"/>
      <c r="U2956" s="34"/>
      <c r="V2956" s="34"/>
      <c r="W2956" s="34"/>
      <c r="X2956" s="34"/>
      <c r="Y2956" s="34"/>
      <c r="Z2956" s="34"/>
      <c r="AA2956" s="34"/>
      <c r="AB2956" s="34"/>
      <c r="AC2956" s="34"/>
    </row>
    <row r="2957" spans="2:29">
      <c r="B2957" s="23"/>
      <c r="C2957" s="23"/>
      <c r="D2957" s="34"/>
      <c r="E2957" s="34"/>
      <c r="F2957" s="34"/>
      <c r="G2957" s="34"/>
      <c r="H2957" s="34"/>
      <c r="I2957" s="34"/>
      <c r="J2957" s="34"/>
      <c r="K2957" s="34"/>
      <c r="L2957" s="34"/>
      <c r="M2957" s="34"/>
      <c r="N2957" s="34"/>
      <c r="O2957" s="34"/>
      <c r="P2957" s="34"/>
      <c r="Q2957" s="34"/>
      <c r="R2957" s="34"/>
      <c r="S2957" s="34"/>
      <c r="T2957" s="34"/>
      <c r="U2957" s="34"/>
      <c r="V2957" s="34"/>
      <c r="W2957" s="34"/>
      <c r="X2957" s="34"/>
      <c r="Y2957" s="34"/>
      <c r="Z2957" s="34"/>
      <c r="AA2957" s="34"/>
      <c r="AB2957" s="34"/>
      <c r="AC2957" s="34"/>
    </row>
    <row r="2958" spans="2:29">
      <c r="B2958" s="23"/>
      <c r="C2958" s="23"/>
      <c r="D2958" s="34"/>
      <c r="E2958" s="34"/>
      <c r="F2958" s="34"/>
      <c r="G2958" s="34"/>
      <c r="H2958" s="34"/>
      <c r="I2958" s="34"/>
      <c r="J2958" s="34"/>
      <c r="K2958" s="34"/>
      <c r="L2958" s="34"/>
      <c r="M2958" s="34"/>
      <c r="N2958" s="34"/>
      <c r="O2958" s="34"/>
      <c r="P2958" s="34"/>
      <c r="Q2958" s="34"/>
      <c r="R2958" s="34"/>
      <c r="S2958" s="34"/>
      <c r="T2958" s="34"/>
      <c r="U2958" s="34"/>
      <c r="V2958" s="34"/>
      <c r="W2958" s="34"/>
      <c r="X2958" s="34"/>
      <c r="Y2958" s="34"/>
      <c r="Z2958" s="34"/>
      <c r="AA2958" s="34"/>
      <c r="AB2958" s="34"/>
      <c r="AC2958" s="34"/>
    </row>
    <row r="2959" spans="2:29">
      <c r="B2959" s="23"/>
      <c r="C2959" s="23"/>
      <c r="D2959" s="34"/>
      <c r="E2959" s="34"/>
      <c r="F2959" s="34"/>
      <c r="G2959" s="34"/>
      <c r="H2959" s="34"/>
      <c r="I2959" s="34"/>
      <c r="J2959" s="34"/>
      <c r="K2959" s="34"/>
      <c r="L2959" s="34"/>
      <c r="M2959" s="34"/>
      <c r="N2959" s="34"/>
      <c r="O2959" s="34"/>
      <c r="P2959" s="34"/>
      <c r="Q2959" s="34"/>
      <c r="R2959" s="34"/>
      <c r="S2959" s="34"/>
      <c r="T2959" s="34"/>
      <c r="U2959" s="34"/>
      <c r="V2959" s="34"/>
      <c r="W2959" s="34"/>
      <c r="X2959" s="34"/>
      <c r="Y2959" s="34"/>
      <c r="Z2959" s="34"/>
      <c r="AA2959" s="34"/>
      <c r="AB2959" s="34"/>
      <c r="AC2959" s="34"/>
    </row>
    <row r="2960" spans="2:29">
      <c r="B2960" s="23"/>
      <c r="C2960" s="23"/>
      <c r="D2960" s="34"/>
      <c r="E2960" s="34"/>
      <c r="F2960" s="34"/>
      <c r="G2960" s="34"/>
      <c r="H2960" s="34"/>
      <c r="I2960" s="34"/>
      <c r="J2960" s="34"/>
      <c r="K2960" s="34"/>
      <c r="L2960" s="34"/>
      <c r="M2960" s="34"/>
      <c r="N2960" s="34"/>
      <c r="O2960" s="34"/>
      <c r="P2960" s="34"/>
      <c r="Q2960" s="34"/>
      <c r="R2960" s="34"/>
      <c r="S2960" s="34"/>
      <c r="T2960" s="34"/>
      <c r="U2960" s="34"/>
      <c r="V2960" s="34"/>
      <c r="W2960" s="34"/>
      <c r="X2960" s="34"/>
      <c r="Y2960" s="34"/>
      <c r="Z2960" s="34"/>
      <c r="AA2960" s="34"/>
      <c r="AB2960" s="34"/>
      <c r="AC2960" s="34"/>
    </row>
    <row r="2961" spans="2:29">
      <c r="B2961" s="23"/>
      <c r="C2961" s="23"/>
      <c r="D2961" s="34"/>
      <c r="E2961" s="34"/>
      <c r="F2961" s="34"/>
      <c r="G2961" s="34"/>
      <c r="H2961" s="34"/>
      <c r="I2961" s="34"/>
      <c r="J2961" s="34"/>
      <c r="K2961" s="34"/>
      <c r="L2961" s="34"/>
      <c r="M2961" s="34"/>
      <c r="N2961" s="34"/>
      <c r="O2961" s="34"/>
      <c r="P2961" s="34"/>
      <c r="Q2961" s="34"/>
      <c r="R2961" s="34"/>
      <c r="S2961" s="34"/>
      <c r="T2961" s="34"/>
      <c r="U2961" s="34"/>
      <c r="V2961" s="34"/>
      <c r="W2961" s="34"/>
      <c r="X2961" s="34"/>
      <c r="Y2961" s="34"/>
      <c r="Z2961" s="34"/>
      <c r="AA2961" s="34"/>
      <c r="AB2961" s="34"/>
      <c r="AC2961" s="34"/>
    </row>
    <row r="2962" spans="2:29">
      <c r="B2962" s="23"/>
      <c r="C2962" s="23"/>
      <c r="D2962" s="34"/>
      <c r="E2962" s="34"/>
      <c r="F2962" s="34"/>
      <c r="G2962" s="34"/>
      <c r="H2962" s="34"/>
      <c r="I2962" s="34"/>
      <c r="J2962" s="34"/>
      <c r="K2962" s="34"/>
      <c r="L2962" s="34"/>
      <c r="M2962" s="34"/>
      <c r="N2962" s="34"/>
      <c r="O2962" s="34"/>
      <c r="P2962" s="34"/>
      <c r="Q2962" s="34"/>
      <c r="R2962" s="34"/>
      <c r="S2962" s="34"/>
      <c r="T2962" s="34"/>
      <c r="U2962" s="34"/>
      <c r="V2962" s="34"/>
      <c r="W2962" s="34"/>
      <c r="X2962" s="34"/>
      <c r="Y2962" s="34"/>
      <c r="Z2962" s="34"/>
      <c r="AA2962" s="34"/>
      <c r="AB2962" s="34"/>
      <c r="AC2962" s="34"/>
    </row>
    <row r="2963" spans="2:29">
      <c r="B2963" s="23"/>
      <c r="C2963" s="23"/>
      <c r="D2963" s="34"/>
      <c r="E2963" s="34"/>
      <c r="F2963" s="34"/>
      <c r="G2963" s="34"/>
      <c r="H2963" s="34"/>
      <c r="I2963" s="34"/>
      <c r="J2963" s="34"/>
      <c r="K2963" s="34"/>
      <c r="L2963" s="34"/>
      <c r="M2963" s="34"/>
      <c r="N2963" s="34"/>
      <c r="O2963" s="34"/>
      <c r="P2963" s="34"/>
      <c r="Q2963" s="34"/>
      <c r="R2963" s="34"/>
      <c r="S2963" s="34"/>
      <c r="T2963" s="34"/>
      <c r="U2963" s="34"/>
      <c r="V2963" s="34"/>
      <c r="W2963" s="34"/>
      <c r="X2963" s="34"/>
      <c r="Y2963" s="34"/>
      <c r="Z2963" s="34"/>
      <c r="AA2963" s="34"/>
      <c r="AB2963" s="34"/>
      <c r="AC2963" s="34"/>
    </row>
    <row r="2964" spans="2:29">
      <c r="B2964" s="23"/>
      <c r="C2964" s="23"/>
      <c r="D2964" s="34"/>
      <c r="E2964" s="34"/>
      <c r="F2964" s="34"/>
      <c r="G2964" s="34"/>
      <c r="H2964" s="34"/>
      <c r="I2964" s="34"/>
      <c r="J2964" s="34"/>
      <c r="K2964" s="34"/>
      <c r="L2964" s="34"/>
      <c r="M2964" s="34"/>
      <c r="N2964" s="34"/>
      <c r="O2964" s="34"/>
      <c r="P2964" s="34"/>
      <c r="Q2964" s="34"/>
      <c r="R2964" s="34"/>
      <c r="S2964" s="34"/>
      <c r="T2964" s="34"/>
      <c r="U2964" s="34"/>
      <c r="V2964" s="34"/>
      <c r="W2964" s="34"/>
      <c r="X2964" s="34"/>
      <c r="Y2964" s="34"/>
      <c r="Z2964" s="34"/>
      <c r="AA2964" s="34"/>
      <c r="AB2964" s="34"/>
      <c r="AC2964" s="34"/>
    </row>
    <row r="2965" spans="2:29">
      <c r="B2965" s="23"/>
      <c r="C2965" s="23"/>
      <c r="D2965" s="34"/>
      <c r="E2965" s="34"/>
      <c r="F2965" s="34"/>
      <c r="G2965" s="34"/>
      <c r="H2965" s="34"/>
      <c r="I2965" s="34"/>
      <c r="J2965" s="34"/>
      <c r="K2965" s="34"/>
      <c r="L2965" s="34"/>
      <c r="M2965" s="34"/>
      <c r="N2965" s="34"/>
      <c r="O2965" s="34"/>
      <c r="P2965" s="34"/>
      <c r="Q2965" s="34"/>
      <c r="R2965" s="34"/>
      <c r="S2965" s="34"/>
      <c r="T2965" s="34"/>
      <c r="U2965" s="34"/>
      <c r="V2965" s="34"/>
      <c r="W2965" s="34"/>
      <c r="X2965" s="34"/>
      <c r="Y2965" s="34"/>
      <c r="Z2965" s="34"/>
      <c r="AA2965" s="34"/>
      <c r="AB2965" s="34"/>
      <c r="AC2965" s="34"/>
    </row>
    <row r="2966" spans="2:29">
      <c r="B2966" s="23"/>
      <c r="C2966" s="23"/>
      <c r="D2966" s="34"/>
      <c r="E2966" s="34"/>
      <c r="F2966" s="34"/>
      <c r="G2966" s="34"/>
      <c r="H2966" s="34"/>
      <c r="I2966" s="34"/>
      <c r="J2966" s="34"/>
      <c r="K2966" s="34"/>
      <c r="L2966" s="34"/>
      <c r="M2966" s="34"/>
      <c r="N2966" s="34"/>
      <c r="O2966" s="34"/>
      <c r="P2966" s="34"/>
      <c r="Q2966" s="34"/>
      <c r="R2966" s="34"/>
      <c r="S2966" s="34"/>
      <c r="T2966" s="34"/>
      <c r="U2966" s="34"/>
      <c r="V2966" s="34"/>
      <c r="W2966" s="34"/>
      <c r="X2966" s="34"/>
      <c r="Y2966" s="34"/>
      <c r="Z2966" s="34"/>
      <c r="AA2966" s="34"/>
      <c r="AB2966" s="34"/>
      <c r="AC2966" s="34"/>
    </row>
    <row r="2967" spans="2:29">
      <c r="B2967" s="23"/>
      <c r="C2967" s="23"/>
      <c r="D2967" s="34"/>
      <c r="E2967" s="34"/>
      <c r="F2967" s="34"/>
      <c r="G2967" s="34"/>
      <c r="H2967" s="34"/>
      <c r="I2967" s="34"/>
      <c r="J2967" s="34"/>
      <c r="K2967" s="34"/>
      <c r="L2967" s="34"/>
      <c r="M2967" s="34"/>
      <c r="N2967" s="34"/>
      <c r="O2967" s="34"/>
      <c r="P2967" s="34"/>
      <c r="Q2967" s="34"/>
      <c r="R2967" s="34"/>
      <c r="S2967" s="34"/>
      <c r="T2967" s="34"/>
      <c r="U2967" s="34"/>
      <c r="V2967" s="34"/>
      <c r="W2967" s="34"/>
      <c r="X2967" s="34"/>
      <c r="Y2967" s="34"/>
      <c r="Z2967" s="34"/>
      <c r="AA2967" s="34"/>
      <c r="AB2967" s="34"/>
      <c r="AC2967" s="34"/>
    </row>
    <row r="2968" spans="2:29">
      <c r="B2968" s="23"/>
      <c r="C2968" s="23"/>
      <c r="D2968" s="34"/>
      <c r="E2968" s="34"/>
      <c r="F2968" s="34"/>
      <c r="G2968" s="34"/>
      <c r="H2968" s="34"/>
      <c r="I2968" s="34"/>
      <c r="J2968" s="34"/>
      <c r="K2968" s="34"/>
      <c r="L2968" s="34"/>
      <c r="M2968" s="34"/>
      <c r="N2968" s="34"/>
      <c r="O2968" s="34"/>
      <c r="P2968" s="34"/>
      <c r="Q2968" s="34"/>
      <c r="R2968" s="34"/>
      <c r="S2968" s="34"/>
      <c r="T2968" s="34"/>
      <c r="U2968" s="34"/>
      <c r="V2968" s="34"/>
      <c r="W2968" s="34"/>
      <c r="X2968" s="34"/>
      <c r="Y2968" s="34"/>
      <c r="Z2968" s="34"/>
      <c r="AA2968" s="34"/>
      <c r="AB2968" s="34"/>
      <c r="AC2968" s="34"/>
    </row>
    <row r="2969" spans="2:29">
      <c r="B2969" s="23"/>
      <c r="C2969" s="23"/>
      <c r="D2969" s="34"/>
      <c r="E2969" s="34"/>
      <c r="F2969" s="34"/>
      <c r="G2969" s="34"/>
      <c r="H2969" s="34"/>
      <c r="I2969" s="34"/>
      <c r="J2969" s="34"/>
      <c r="K2969" s="34"/>
      <c r="L2969" s="34"/>
      <c r="M2969" s="34"/>
      <c r="N2969" s="34"/>
      <c r="O2969" s="34"/>
      <c r="P2969" s="34"/>
      <c r="Q2969" s="34"/>
      <c r="R2969" s="34"/>
      <c r="S2969" s="34"/>
      <c r="T2969" s="34"/>
      <c r="U2969" s="34"/>
      <c r="V2969" s="34"/>
      <c r="W2969" s="34"/>
      <c r="X2969" s="34"/>
      <c r="Y2969" s="34"/>
      <c r="Z2969" s="34"/>
      <c r="AA2969" s="34"/>
      <c r="AB2969" s="34"/>
      <c r="AC2969" s="34"/>
    </row>
    <row r="2970" spans="2:29">
      <c r="B2970" s="23"/>
      <c r="C2970" s="23"/>
      <c r="D2970" s="34"/>
      <c r="E2970" s="34"/>
      <c r="F2970" s="34"/>
      <c r="G2970" s="34"/>
      <c r="H2970" s="34"/>
      <c r="I2970" s="34"/>
      <c r="J2970" s="34"/>
      <c r="K2970" s="34"/>
      <c r="L2970" s="34"/>
      <c r="M2970" s="34"/>
      <c r="N2970" s="34"/>
      <c r="O2970" s="34"/>
      <c r="P2970" s="34"/>
      <c r="Q2970" s="34"/>
      <c r="R2970" s="34"/>
      <c r="S2970" s="34"/>
      <c r="T2970" s="34"/>
      <c r="U2970" s="34"/>
      <c r="V2970" s="34"/>
      <c r="W2970" s="34"/>
      <c r="X2970" s="34"/>
      <c r="Y2970" s="34"/>
      <c r="Z2970" s="34"/>
      <c r="AA2970" s="34"/>
      <c r="AB2970" s="34"/>
      <c r="AC2970" s="34"/>
    </row>
    <row r="2971" spans="2:29">
      <c r="B2971" s="23"/>
      <c r="C2971" s="23"/>
      <c r="D2971" s="34"/>
      <c r="E2971" s="34"/>
      <c r="F2971" s="34"/>
      <c r="G2971" s="34"/>
      <c r="H2971" s="34"/>
      <c r="I2971" s="34"/>
      <c r="J2971" s="34"/>
      <c r="K2971" s="34"/>
      <c r="L2971" s="34"/>
      <c r="M2971" s="34"/>
      <c r="N2971" s="34"/>
      <c r="O2971" s="34"/>
      <c r="P2971" s="34"/>
      <c r="Q2971" s="34"/>
      <c r="R2971" s="34"/>
      <c r="S2971" s="34"/>
      <c r="T2971" s="34"/>
      <c r="U2971" s="34"/>
      <c r="V2971" s="34"/>
      <c r="W2971" s="34"/>
      <c r="X2971" s="34"/>
      <c r="Y2971" s="34"/>
      <c r="Z2971" s="34"/>
      <c r="AA2971" s="34"/>
      <c r="AB2971" s="34"/>
      <c r="AC2971" s="34"/>
    </row>
    <row r="2972" spans="2:29">
      <c r="B2972" s="23"/>
      <c r="C2972" s="23"/>
      <c r="D2972" s="34"/>
      <c r="E2972" s="34"/>
      <c r="F2972" s="34"/>
      <c r="G2972" s="34"/>
      <c r="H2972" s="34"/>
      <c r="I2972" s="34"/>
      <c r="J2972" s="34"/>
      <c r="K2972" s="34"/>
      <c r="L2972" s="34"/>
      <c r="M2972" s="34"/>
      <c r="N2972" s="34"/>
      <c r="O2972" s="34"/>
      <c r="P2972" s="34"/>
      <c r="Q2972" s="34"/>
      <c r="R2972" s="34"/>
      <c r="S2972" s="34"/>
      <c r="T2972" s="34"/>
      <c r="U2972" s="34"/>
      <c r="V2972" s="34"/>
      <c r="W2972" s="34"/>
      <c r="X2972" s="34"/>
      <c r="Y2972" s="34"/>
      <c r="Z2972" s="34"/>
      <c r="AA2972" s="34"/>
      <c r="AB2972" s="34"/>
      <c r="AC2972" s="34"/>
    </row>
    <row r="2973" spans="2:29">
      <c r="B2973" s="23"/>
      <c r="C2973" s="23"/>
      <c r="D2973" s="34"/>
      <c r="E2973" s="34"/>
      <c r="F2973" s="34"/>
      <c r="G2973" s="34"/>
      <c r="H2973" s="34"/>
      <c r="I2973" s="34"/>
      <c r="J2973" s="34"/>
      <c r="K2973" s="34"/>
      <c r="L2973" s="34"/>
      <c r="M2973" s="34"/>
      <c r="N2973" s="34"/>
      <c r="O2973" s="34"/>
      <c r="P2973" s="34"/>
      <c r="Q2973" s="34"/>
      <c r="R2973" s="34"/>
      <c r="S2973" s="34"/>
      <c r="T2973" s="34"/>
      <c r="U2973" s="34"/>
      <c r="V2973" s="34"/>
      <c r="W2973" s="34"/>
      <c r="X2973" s="34"/>
      <c r="Y2973" s="34"/>
      <c r="Z2973" s="34"/>
      <c r="AA2973" s="34"/>
      <c r="AB2973" s="34"/>
      <c r="AC2973" s="34"/>
    </row>
    <row r="2974" spans="2:29">
      <c r="B2974" s="23"/>
      <c r="C2974" s="23"/>
      <c r="D2974" s="34"/>
      <c r="E2974" s="34"/>
      <c r="F2974" s="34"/>
      <c r="G2974" s="34"/>
      <c r="H2974" s="34"/>
      <c r="I2974" s="34"/>
      <c r="J2974" s="34"/>
      <c r="K2974" s="34"/>
      <c r="L2974" s="34"/>
      <c r="M2974" s="34"/>
      <c r="N2974" s="34"/>
      <c r="O2974" s="34"/>
      <c r="P2974" s="34"/>
      <c r="Q2974" s="34"/>
      <c r="R2974" s="34"/>
      <c r="S2974" s="34"/>
      <c r="T2974" s="34"/>
      <c r="U2974" s="34"/>
      <c r="V2974" s="34"/>
      <c r="W2974" s="34"/>
      <c r="X2974" s="34"/>
      <c r="Y2974" s="34"/>
      <c r="Z2974" s="34"/>
      <c r="AA2974" s="34"/>
      <c r="AB2974" s="34"/>
      <c r="AC2974" s="34"/>
    </row>
    <row r="2975" spans="2:29">
      <c r="B2975" s="23"/>
      <c r="C2975" s="23"/>
      <c r="D2975" s="34"/>
      <c r="E2975" s="34"/>
      <c r="F2975" s="34"/>
      <c r="G2975" s="34"/>
      <c r="H2975" s="34"/>
      <c r="I2975" s="34"/>
      <c r="J2975" s="34"/>
      <c r="K2975" s="34"/>
      <c r="L2975" s="34"/>
      <c r="M2975" s="34"/>
      <c r="N2975" s="34"/>
      <c r="O2975" s="34"/>
      <c r="P2975" s="34"/>
      <c r="Q2975" s="34"/>
      <c r="R2975" s="34"/>
      <c r="S2975" s="34"/>
      <c r="T2975" s="34"/>
      <c r="U2975" s="34"/>
      <c r="V2975" s="34"/>
      <c r="W2975" s="34"/>
      <c r="X2975" s="34"/>
      <c r="Y2975" s="34"/>
      <c r="Z2975" s="34"/>
      <c r="AA2975" s="34"/>
      <c r="AB2975" s="34"/>
      <c r="AC2975" s="34"/>
    </row>
    <row r="2976" spans="2:29">
      <c r="B2976" s="23"/>
      <c r="C2976" s="23"/>
      <c r="D2976" s="34"/>
      <c r="E2976" s="34"/>
      <c r="F2976" s="34"/>
      <c r="G2976" s="34"/>
      <c r="H2976" s="34"/>
      <c r="I2976" s="34"/>
      <c r="J2976" s="34"/>
      <c r="K2976" s="34"/>
      <c r="L2976" s="34"/>
      <c r="M2976" s="34"/>
      <c r="N2976" s="34"/>
      <c r="O2976" s="34"/>
      <c r="P2976" s="34"/>
      <c r="Q2976" s="34"/>
      <c r="R2976" s="34"/>
      <c r="S2976" s="34"/>
      <c r="T2976" s="34"/>
      <c r="U2976" s="34"/>
      <c r="V2976" s="34"/>
      <c r="W2976" s="34"/>
      <c r="X2976" s="34"/>
      <c r="Y2976" s="34"/>
      <c r="Z2976" s="34"/>
      <c r="AA2976" s="34"/>
      <c r="AB2976" s="34"/>
      <c r="AC2976" s="34"/>
    </row>
    <row r="2977" spans="2:29">
      <c r="B2977" s="23"/>
      <c r="C2977" s="23"/>
      <c r="D2977" s="34"/>
      <c r="E2977" s="34"/>
      <c r="F2977" s="34"/>
      <c r="G2977" s="34"/>
      <c r="H2977" s="34"/>
      <c r="I2977" s="34"/>
      <c r="J2977" s="34"/>
      <c r="K2977" s="34"/>
      <c r="L2977" s="34"/>
      <c r="M2977" s="34"/>
      <c r="N2977" s="34"/>
      <c r="O2977" s="34"/>
      <c r="P2977" s="34"/>
      <c r="Q2977" s="34"/>
      <c r="R2977" s="34"/>
      <c r="S2977" s="34"/>
      <c r="T2977" s="34"/>
      <c r="U2977" s="34"/>
      <c r="V2977" s="34"/>
      <c r="W2977" s="34"/>
      <c r="X2977" s="34"/>
      <c r="Y2977" s="34"/>
      <c r="Z2977" s="34"/>
      <c r="AA2977" s="34"/>
      <c r="AB2977" s="34"/>
      <c r="AC2977" s="34"/>
    </row>
    <row r="2978" spans="2:29">
      <c r="B2978" s="23"/>
      <c r="C2978" s="23"/>
      <c r="D2978" s="34"/>
      <c r="E2978" s="34"/>
      <c r="F2978" s="34"/>
      <c r="G2978" s="34"/>
      <c r="H2978" s="34"/>
      <c r="I2978" s="34"/>
      <c r="J2978" s="34"/>
      <c r="K2978" s="34"/>
      <c r="L2978" s="34"/>
      <c r="M2978" s="34"/>
      <c r="N2978" s="34"/>
      <c r="O2978" s="34"/>
      <c r="P2978" s="34"/>
      <c r="Q2978" s="34"/>
      <c r="R2978" s="34"/>
      <c r="S2978" s="34"/>
      <c r="T2978" s="34"/>
      <c r="U2978" s="34"/>
      <c r="V2978" s="34"/>
      <c r="W2978" s="34"/>
      <c r="X2978" s="34"/>
      <c r="Y2978" s="34"/>
      <c r="Z2978" s="34"/>
      <c r="AA2978" s="34"/>
      <c r="AB2978" s="34"/>
      <c r="AC2978" s="34"/>
    </row>
    <row r="2979" spans="2:29">
      <c r="B2979" s="23"/>
      <c r="C2979" s="23"/>
      <c r="D2979" s="34"/>
      <c r="E2979" s="34"/>
      <c r="F2979" s="34"/>
      <c r="G2979" s="34"/>
      <c r="H2979" s="34"/>
      <c r="I2979" s="34"/>
      <c r="J2979" s="34"/>
      <c r="K2979" s="34"/>
      <c r="L2979" s="34"/>
      <c r="M2979" s="34"/>
      <c r="N2979" s="34"/>
      <c r="O2979" s="34"/>
      <c r="P2979" s="34"/>
      <c r="Q2979" s="34"/>
      <c r="R2979" s="34"/>
      <c r="S2979" s="34"/>
      <c r="T2979" s="34"/>
      <c r="U2979" s="34"/>
      <c r="V2979" s="34"/>
      <c r="W2979" s="34"/>
      <c r="X2979" s="34"/>
      <c r="Y2979" s="34"/>
      <c r="Z2979" s="34"/>
      <c r="AA2979" s="34"/>
      <c r="AB2979" s="34"/>
      <c r="AC2979" s="34"/>
    </row>
    <row r="2980" spans="2:29">
      <c r="B2980" s="23"/>
      <c r="C2980" s="23"/>
      <c r="D2980" s="34"/>
      <c r="E2980" s="34"/>
      <c r="F2980" s="34"/>
      <c r="G2980" s="34"/>
      <c r="H2980" s="34"/>
      <c r="I2980" s="34"/>
      <c r="J2980" s="34"/>
      <c r="K2980" s="34"/>
      <c r="L2980" s="34"/>
      <c r="M2980" s="34"/>
      <c r="N2980" s="34"/>
      <c r="O2980" s="34"/>
      <c r="P2980" s="34"/>
      <c r="Q2980" s="34"/>
      <c r="R2980" s="34"/>
      <c r="S2980" s="34"/>
      <c r="T2980" s="34"/>
      <c r="U2980" s="34"/>
      <c r="V2980" s="34"/>
      <c r="W2980" s="34"/>
      <c r="X2980" s="34"/>
      <c r="Y2980" s="34"/>
      <c r="Z2980" s="34"/>
      <c r="AA2980" s="34"/>
      <c r="AB2980" s="34"/>
      <c r="AC2980" s="34"/>
    </row>
    <row r="2981" spans="2:29">
      <c r="B2981" s="23"/>
      <c r="C2981" s="23"/>
      <c r="D2981" s="34"/>
      <c r="E2981" s="34"/>
      <c r="F2981" s="34"/>
      <c r="G2981" s="34"/>
      <c r="H2981" s="34"/>
      <c r="I2981" s="34"/>
      <c r="J2981" s="34"/>
      <c r="K2981" s="34"/>
      <c r="L2981" s="34"/>
      <c r="M2981" s="34"/>
      <c r="N2981" s="34"/>
      <c r="O2981" s="34"/>
      <c r="P2981" s="34"/>
      <c r="Q2981" s="34"/>
      <c r="R2981" s="34"/>
      <c r="S2981" s="34"/>
      <c r="T2981" s="34"/>
      <c r="U2981" s="34"/>
      <c r="V2981" s="34"/>
      <c r="W2981" s="34"/>
      <c r="X2981" s="34"/>
      <c r="Y2981" s="34"/>
      <c r="Z2981" s="34"/>
      <c r="AA2981" s="34"/>
      <c r="AB2981" s="34"/>
      <c r="AC2981" s="34"/>
    </row>
    <row r="2982" spans="2:29">
      <c r="B2982" s="23"/>
      <c r="C2982" s="23"/>
      <c r="D2982" s="34"/>
      <c r="E2982" s="34"/>
      <c r="F2982" s="34"/>
      <c r="G2982" s="34"/>
      <c r="H2982" s="34"/>
      <c r="I2982" s="34"/>
      <c r="J2982" s="34"/>
      <c r="K2982" s="34"/>
      <c r="L2982" s="34"/>
      <c r="M2982" s="34"/>
      <c r="N2982" s="34"/>
      <c r="O2982" s="34"/>
      <c r="P2982" s="34"/>
      <c r="Q2982" s="34"/>
      <c r="R2982" s="34"/>
      <c r="S2982" s="34"/>
      <c r="T2982" s="34"/>
      <c r="U2982" s="34"/>
      <c r="V2982" s="34"/>
      <c r="W2982" s="34"/>
      <c r="X2982" s="34"/>
      <c r="Y2982" s="34"/>
      <c r="Z2982" s="34"/>
      <c r="AA2982" s="34"/>
      <c r="AB2982" s="34"/>
      <c r="AC2982" s="34"/>
    </row>
    <row r="2983" spans="2:29">
      <c r="B2983" s="23"/>
      <c r="C2983" s="23"/>
      <c r="D2983" s="34"/>
      <c r="E2983" s="34"/>
      <c r="F2983" s="34"/>
      <c r="G2983" s="34"/>
      <c r="H2983" s="34"/>
      <c r="I2983" s="34"/>
      <c r="J2983" s="34"/>
      <c r="K2983" s="34"/>
      <c r="L2983" s="34"/>
      <c r="M2983" s="34"/>
      <c r="N2983" s="34"/>
      <c r="O2983" s="34"/>
      <c r="P2983" s="34"/>
      <c r="Q2983" s="34"/>
      <c r="R2983" s="34"/>
      <c r="S2983" s="34"/>
      <c r="T2983" s="34"/>
      <c r="U2983" s="34"/>
      <c r="V2983" s="34"/>
      <c r="W2983" s="34"/>
      <c r="X2983" s="34"/>
      <c r="Y2983" s="34"/>
      <c r="Z2983" s="34"/>
      <c r="AA2983" s="34"/>
      <c r="AB2983" s="34"/>
      <c r="AC2983" s="34"/>
    </row>
    <row r="2984" spans="2:29">
      <c r="B2984" s="23"/>
      <c r="C2984" s="23"/>
      <c r="D2984" s="34"/>
      <c r="E2984" s="34"/>
      <c r="F2984" s="34"/>
      <c r="G2984" s="34"/>
      <c r="H2984" s="34"/>
      <c r="I2984" s="34"/>
      <c r="J2984" s="34"/>
      <c r="K2984" s="34"/>
      <c r="L2984" s="34"/>
      <c r="M2984" s="34"/>
      <c r="N2984" s="34"/>
      <c r="O2984" s="34"/>
      <c r="P2984" s="34"/>
      <c r="Q2984" s="34"/>
      <c r="R2984" s="34"/>
      <c r="S2984" s="34"/>
      <c r="T2984" s="34"/>
      <c r="U2984" s="34"/>
      <c r="V2984" s="34"/>
      <c r="W2984" s="34"/>
      <c r="X2984" s="34"/>
      <c r="Y2984" s="34"/>
      <c r="Z2984" s="34"/>
      <c r="AA2984" s="34"/>
      <c r="AB2984" s="34"/>
      <c r="AC2984" s="34"/>
    </row>
    <row r="2985" spans="2:29">
      <c r="B2985" s="23"/>
      <c r="C2985" s="23"/>
      <c r="D2985" s="34"/>
      <c r="E2985" s="34"/>
      <c r="F2985" s="34"/>
      <c r="G2985" s="34"/>
      <c r="H2985" s="34"/>
      <c r="I2985" s="34"/>
      <c r="J2985" s="34"/>
      <c r="K2985" s="34"/>
      <c r="L2985" s="34"/>
      <c r="M2985" s="34"/>
      <c r="N2985" s="34"/>
      <c r="O2985" s="34"/>
      <c r="P2985" s="34"/>
      <c r="Q2985" s="34"/>
      <c r="R2985" s="34"/>
      <c r="S2985" s="34"/>
      <c r="T2985" s="34"/>
      <c r="U2985" s="34"/>
      <c r="V2985" s="34"/>
      <c r="W2985" s="34"/>
      <c r="X2985" s="34"/>
      <c r="Y2985" s="34"/>
      <c r="Z2985" s="34"/>
      <c r="AA2985" s="34"/>
      <c r="AB2985" s="34"/>
      <c r="AC2985" s="34"/>
    </row>
    <row r="2986" spans="2:29">
      <c r="B2986" s="23"/>
      <c r="C2986" s="23"/>
      <c r="D2986" s="34"/>
      <c r="E2986" s="34"/>
      <c r="F2986" s="34"/>
      <c r="G2986" s="34"/>
      <c r="H2986" s="34"/>
      <c r="I2986" s="34"/>
      <c r="J2986" s="34"/>
      <c r="K2986" s="34"/>
      <c r="L2986" s="34"/>
      <c r="M2986" s="34"/>
      <c r="N2986" s="34"/>
      <c r="O2986" s="34"/>
      <c r="P2986" s="34"/>
      <c r="Q2986" s="34"/>
      <c r="R2986" s="34"/>
      <c r="S2986" s="34"/>
      <c r="T2986" s="34"/>
      <c r="U2986" s="34"/>
      <c r="V2986" s="34"/>
      <c r="W2986" s="34"/>
      <c r="X2986" s="34"/>
      <c r="Y2986" s="34"/>
      <c r="Z2986" s="34"/>
      <c r="AA2986" s="34"/>
      <c r="AB2986" s="34"/>
      <c r="AC2986" s="34"/>
    </row>
    <row r="2987" spans="2:29">
      <c r="B2987" s="23"/>
      <c r="C2987" s="23"/>
      <c r="D2987" s="34"/>
      <c r="E2987" s="34"/>
      <c r="F2987" s="34"/>
      <c r="G2987" s="34"/>
      <c r="H2987" s="34"/>
      <c r="I2987" s="34"/>
      <c r="J2987" s="34"/>
      <c r="K2987" s="34"/>
      <c r="L2987" s="34"/>
      <c r="M2987" s="34"/>
      <c r="N2987" s="34"/>
      <c r="O2987" s="34"/>
      <c r="P2987" s="34"/>
      <c r="Q2987" s="34"/>
      <c r="R2987" s="34"/>
      <c r="S2987" s="34"/>
      <c r="T2987" s="34"/>
      <c r="U2987" s="34"/>
      <c r="V2987" s="34"/>
      <c r="W2987" s="34"/>
      <c r="X2987" s="34"/>
      <c r="Y2987" s="34"/>
      <c r="Z2987" s="34"/>
      <c r="AA2987" s="34"/>
      <c r="AB2987" s="34"/>
      <c r="AC2987" s="34"/>
    </row>
    <row r="2988" spans="2:29">
      <c r="B2988" s="23"/>
      <c r="C2988" s="23"/>
      <c r="D2988" s="34"/>
      <c r="E2988" s="34"/>
      <c r="F2988" s="34"/>
      <c r="G2988" s="34"/>
      <c r="H2988" s="34"/>
      <c r="I2988" s="34"/>
      <c r="J2988" s="34"/>
      <c r="K2988" s="34"/>
      <c r="L2988" s="34"/>
      <c r="M2988" s="34"/>
      <c r="N2988" s="34"/>
      <c r="O2988" s="34"/>
      <c r="P2988" s="34"/>
      <c r="Q2988" s="34"/>
      <c r="R2988" s="34"/>
      <c r="S2988" s="34"/>
      <c r="T2988" s="34"/>
      <c r="U2988" s="34"/>
      <c r="V2988" s="34"/>
      <c r="W2988" s="34"/>
      <c r="X2988" s="34"/>
      <c r="Y2988" s="34"/>
      <c r="Z2988" s="34"/>
      <c r="AA2988" s="34"/>
      <c r="AB2988" s="34"/>
      <c r="AC2988" s="34"/>
    </row>
    <row r="2989" spans="2:29">
      <c r="B2989" s="23"/>
      <c r="C2989" s="23"/>
      <c r="D2989" s="34"/>
      <c r="E2989" s="34"/>
      <c r="F2989" s="34"/>
      <c r="G2989" s="34"/>
      <c r="H2989" s="34"/>
      <c r="I2989" s="34"/>
      <c r="J2989" s="34"/>
      <c r="K2989" s="34"/>
      <c r="L2989" s="34"/>
      <c r="M2989" s="34"/>
      <c r="N2989" s="34"/>
      <c r="O2989" s="34"/>
      <c r="P2989" s="34"/>
      <c r="Q2989" s="34"/>
      <c r="R2989" s="34"/>
      <c r="S2989" s="34"/>
      <c r="T2989" s="34"/>
      <c r="U2989" s="34"/>
      <c r="V2989" s="34"/>
      <c r="W2989" s="34"/>
      <c r="X2989" s="34"/>
      <c r="Y2989" s="34"/>
      <c r="Z2989" s="34"/>
      <c r="AA2989" s="34"/>
      <c r="AB2989" s="34"/>
      <c r="AC2989" s="34"/>
    </row>
    <row r="2990" spans="2:29">
      <c r="B2990" s="23"/>
      <c r="C2990" s="23"/>
      <c r="D2990" s="34"/>
      <c r="E2990" s="34"/>
      <c r="F2990" s="34"/>
      <c r="G2990" s="34"/>
      <c r="H2990" s="34"/>
      <c r="I2990" s="34"/>
      <c r="J2990" s="34"/>
      <c r="K2990" s="34"/>
      <c r="L2990" s="34"/>
      <c r="M2990" s="34"/>
      <c r="N2990" s="34"/>
      <c r="O2990" s="34"/>
      <c r="P2990" s="34"/>
      <c r="Q2990" s="34"/>
      <c r="R2990" s="34"/>
      <c r="S2990" s="34"/>
      <c r="T2990" s="34"/>
      <c r="U2990" s="34"/>
      <c r="V2990" s="34"/>
      <c r="W2990" s="34"/>
      <c r="X2990" s="34"/>
      <c r="Y2990" s="34"/>
      <c r="Z2990" s="34"/>
      <c r="AA2990" s="34"/>
      <c r="AB2990" s="34"/>
      <c r="AC2990" s="34"/>
    </row>
    <row r="2991" spans="2:29">
      <c r="B2991" s="23"/>
      <c r="C2991" s="23"/>
      <c r="D2991" s="34"/>
      <c r="E2991" s="34"/>
      <c r="F2991" s="34"/>
      <c r="G2991" s="34"/>
      <c r="H2991" s="34"/>
      <c r="I2991" s="34"/>
      <c r="J2991" s="34"/>
      <c r="K2991" s="34"/>
      <c r="L2991" s="34"/>
      <c r="M2991" s="34"/>
      <c r="N2991" s="34"/>
      <c r="O2991" s="34"/>
      <c r="P2991" s="34"/>
      <c r="Q2991" s="34"/>
      <c r="R2991" s="34"/>
      <c r="S2991" s="34"/>
      <c r="T2991" s="34"/>
      <c r="U2991" s="34"/>
      <c r="V2991" s="34"/>
      <c r="W2991" s="34"/>
      <c r="X2991" s="34"/>
      <c r="Y2991" s="34"/>
      <c r="Z2991" s="34"/>
      <c r="AA2991" s="34"/>
      <c r="AB2991" s="34"/>
      <c r="AC2991" s="34"/>
    </row>
    <row r="2992" spans="2:29">
      <c r="B2992" s="23"/>
      <c r="C2992" s="23"/>
      <c r="D2992" s="34"/>
      <c r="E2992" s="34"/>
      <c r="F2992" s="34"/>
      <c r="G2992" s="34"/>
      <c r="H2992" s="34"/>
      <c r="I2992" s="34"/>
      <c r="J2992" s="34"/>
      <c r="K2992" s="34"/>
      <c r="L2992" s="34"/>
      <c r="M2992" s="34"/>
      <c r="N2992" s="34"/>
      <c r="O2992" s="34"/>
      <c r="P2992" s="34"/>
      <c r="Q2992" s="34"/>
      <c r="R2992" s="34"/>
      <c r="S2992" s="34"/>
      <c r="T2992" s="34"/>
      <c r="U2992" s="34"/>
      <c r="V2992" s="34"/>
      <c r="W2992" s="34"/>
      <c r="X2992" s="34"/>
      <c r="Y2992" s="34"/>
      <c r="Z2992" s="34"/>
      <c r="AA2992" s="34"/>
      <c r="AB2992" s="34"/>
      <c r="AC2992" s="34"/>
    </row>
    <row r="2993" spans="2:29">
      <c r="B2993" s="23"/>
      <c r="C2993" s="23"/>
      <c r="D2993" s="34"/>
      <c r="E2993" s="34"/>
      <c r="F2993" s="34"/>
      <c r="G2993" s="34"/>
      <c r="H2993" s="34"/>
      <c r="I2993" s="34"/>
      <c r="J2993" s="34"/>
      <c r="K2993" s="34"/>
      <c r="L2993" s="34"/>
      <c r="M2993" s="34"/>
      <c r="N2993" s="34"/>
      <c r="O2993" s="34"/>
      <c r="P2993" s="34"/>
      <c r="Q2993" s="34"/>
      <c r="R2993" s="34"/>
      <c r="S2993" s="34"/>
      <c r="T2993" s="34"/>
      <c r="U2993" s="34"/>
      <c r="V2993" s="34"/>
      <c r="W2993" s="34"/>
      <c r="X2993" s="34"/>
      <c r="Y2993" s="34"/>
      <c r="Z2993" s="34"/>
      <c r="AA2993" s="34"/>
      <c r="AB2993" s="34"/>
      <c r="AC2993" s="34"/>
    </row>
    <row r="2994" spans="2:29">
      <c r="B2994" s="23"/>
      <c r="C2994" s="23"/>
      <c r="D2994" s="34"/>
      <c r="E2994" s="34"/>
      <c r="F2994" s="34"/>
      <c r="G2994" s="34"/>
      <c r="H2994" s="34"/>
      <c r="I2994" s="34"/>
      <c r="J2994" s="34"/>
      <c r="K2994" s="34"/>
      <c r="L2994" s="34"/>
      <c r="M2994" s="34"/>
      <c r="N2994" s="34"/>
      <c r="O2994" s="34"/>
      <c r="P2994" s="34"/>
      <c r="Q2994" s="34"/>
      <c r="R2994" s="34"/>
      <c r="S2994" s="34"/>
      <c r="T2994" s="34"/>
      <c r="U2994" s="34"/>
      <c r="V2994" s="34"/>
      <c r="W2994" s="34"/>
      <c r="X2994" s="34"/>
      <c r="Y2994" s="34"/>
      <c r="Z2994" s="34"/>
      <c r="AA2994" s="34"/>
      <c r="AB2994" s="34"/>
      <c r="AC2994" s="34"/>
    </row>
    <row r="2995" spans="2:29">
      <c r="B2995" s="23"/>
      <c r="C2995" s="23"/>
      <c r="D2995" s="34"/>
      <c r="E2995" s="34"/>
      <c r="F2995" s="34"/>
      <c r="G2995" s="34"/>
      <c r="H2995" s="34"/>
      <c r="I2995" s="34"/>
      <c r="J2995" s="34"/>
      <c r="K2995" s="34"/>
      <c r="L2995" s="34"/>
      <c r="M2995" s="34"/>
      <c r="N2995" s="34"/>
      <c r="O2995" s="34"/>
      <c r="P2995" s="34"/>
      <c r="Q2995" s="34"/>
      <c r="R2995" s="34"/>
      <c r="S2995" s="34"/>
      <c r="T2995" s="34"/>
      <c r="U2995" s="34"/>
      <c r="V2995" s="34"/>
      <c r="W2995" s="34"/>
      <c r="X2995" s="34"/>
      <c r="Y2995" s="34"/>
      <c r="Z2995" s="34"/>
      <c r="AA2995" s="34"/>
      <c r="AB2995" s="34"/>
      <c r="AC2995" s="34"/>
    </row>
    <row r="2996" spans="2:29">
      <c r="B2996" s="23"/>
      <c r="C2996" s="23"/>
      <c r="D2996" s="34"/>
      <c r="E2996" s="34"/>
      <c r="F2996" s="34"/>
      <c r="G2996" s="34"/>
      <c r="H2996" s="34"/>
      <c r="I2996" s="34"/>
      <c r="J2996" s="34"/>
      <c r="K2996" s="34"/>
      <c r="L2996" s="34"/>
      <c r="M2996" s="34"/>
      <c r="N2996" s="34"/>
      <c r="O2996" s="34"/>
      <c r="P2996" s="34"/>
      <c r="Q2996" s="34"/>
      <c r="R2996" s="34"/>
      <c r="S2996" s="34"/>
      <c r="T2996" s="34"/>
      <c r="U2996" s="34"/>
      <c r="V2996" s="34"/>
      <c r="W2996" s="34"/>
      <c r="X2996" s="34"/>
      <c r="Y2996" s="34"/>
      <c r="Z2996" s="34"/>
      <c r="AA2996" s="34"/>
      <c r="AB2996" s="34"/>
      <c r="AC2996" s="34"/>
    </row>
    <row r="2997" spans="2:29">
      <c r="B2997" s="23"/>
      <c r="C2997" s="23"/>
      <c r="D2997" s="34"/>
      <c r="E2997" s="34"/>
      <c r="F2997" s="34"/>
      <c r="G2997" s="34"/>
      <c r="H2997" s="34"/>
      <c r="I2997" s="34"/>
      <c r="J2997" s="34"/>
      <c r="K2997" s="34"/>
      <c r="L2997" s="34"/>
      <c r="M2997" s="34"/>
      <c r="N2997" s="34"/>
      <c r="O2997" s="34"/>
      <c r="P2997" s="34"/>
      <c r="Q2997" s="34"/>
      <c r="R2997" s="34"/>
      <c r="S2997" s="34"/>
      <c r="T2997" s="34"/>
      <c r="U2997" s="34"/>
      <c r="V2997" s="34"/>
      <c r="W2997" s="34"/>
      <c r="X2997" s="34"/>
      <c r="Y2997" s="34"/>
      <c r="Z2997" s="34"/>
      <c r="AA2997" s="34"/>
      <c r="AB2997" s="34"/>
      <c r="AC2997" s="34"/>
    </row>
    <row r="2998" spans="2:29">
      <c r="B2998" s="23"/>
      <c r="C2998" s="23"/>
      <c r="D2998" s="34"/>
      <c r="E2998" s="34"/>
      <c r="F2998" s="34"/>
      <c r="G2998" s="34"/>
      <c r="H2998" s="34"/>
      <c r="I2998" s="34"/>
      <c r="J2998" s="34"/>
      <c r="K2998" s="34"/>
      <c r="L2998" s="34"/>
      <c r="M2998" s="34"/>
      <c r="N2998" s="34"/>
      <c r="O2998" s="34"/>
      <c r="P2998" s="34"/>
      <c r="Q2998" s="34"/>
      <c r="R2998" s="34"/>
      <c r="S2998" s="34"/>
      <c r="T2998" s="34"/>
      <c r="U2998" s="34"/>
      <c r="V2998" s="34"/>
      <c r="W2998" s="34"/>
      <c r="X2998" s="34"/>
      <c r="Y2998" s="34"/>
      <c r="Z2998" s="34"/>
      <c r="AA2998" s="34"/>
      <c r="AB2998" s="34"/>
      <c r="AC2998" s="34"/>
    </row>
    <row r="2999" spans="2:29">
      <c r="B2999" s="23"/>
      <c r="C2999" s="23"/>
      <c r="D2999" s="34"/>
      <c r="E2999" s="34"/>
      <c r="F2999" s="34"/>
      <c r="G2999" s="34"/>
      <c r="H2999" s="34"/>
      <c r="I2999" s="34"/>
      <c r="J2999" s="34"/>
      <c r="K2999" s="34"/>
      <c r="L2999" s="34"/>
      <c r="M2999" s="34"/>
      <c r="N2999" s="34"/>
      <c r="O2999" s="34"/>
      <c r="P2999" s="34"/>
      <c r="Q2999" s="34"/>
      <c r="R2999" s="34"/>
      <c r="S2999" s="34"/>
      <c r="T2999" s="34"/>
      <c r="U2999" s="34"/>
      <c r="V2999" s="34"/>
      <c r="W2999" s="34"/>
      <c r="X2999" s="34"/>
      <c r="Y2999" s="34"/>
      <c r="Z2999" s="34"/>
      <c r="AA2999" s="34"/>
      <c r="AB2999" s="34"/>
      <c r="AC2999" s="34"/>
    </row>
    <row r="3000" spans="2:29">
      <c r="B3000" s="23"/>
      <c r="C3000" s="23"/>
      <c r="D3000" s="34"/>
      <c r="E3000" s="34"/>
      <c r="F3000" s="34"/>
      <c r="G3000" s="34"/>
      <c r="H3000" s="34"/>
      <c r="I3000" s="34"/>
      <c r="J3000" s="34"/>
      <c r="K3000" s="34"/>
      <c r="L3000" s="34"/>
      <c r="M3000" s="34"/>
      <c r="N3000" s="34"/>
      <c r="O3000" s="34"/>
      <c r="P3000" s="34"/>
      <c r="Q3000" s="34"/>
      <c r="R3000" s="34"/>
      <c r="S3000" s="34"/>
      <c r="T3000" s="34"/>
      <c r="U3000" s="34"/>
      <c r="V3000" s="34"/>
      <c r="W3000" s="34"/>
      <c r="X3000" s="34"/>
      <c r="Y3000" s="34"/>
      <c r="Z3000" s="34"/>
      <c r="AA3000" s="34"/>
      <c r="AB3000" s="34"/>
      <c r="AC3000" s="34"/>
    </row>
    <row r="3001" spans="2:29">
      <c r="B3001" s="23"/>
      <c r="C3001" s="23"/>
      <c r="D3001" s="34"/>
      <c r="E3001" s="34"/>
      <c r="F3001" s="34"/>
      <c r="G3001" s="34"/>
      <c r="H3001" s="34"/>
      <c r="I3001" s="34"/>
      <c r="J3001" s="34"/>
      <c r="K3001" s="34"/>
      <c r="L3001" s="34"/>
      <c r="M3001" s="34"/>
      <c r="N3001" s="34"/>
      <c r="O3001" s="34"/>
      <c r="P3001" s="34"/>
      <c r="Q3001" s="34"/>
      <c r="R3001" s="34"/>
      <c r="S3001" s="34"/>
      <c r="T3001" s="34"/>
      <c r="U3001" s="34"/>
      <c r="V3001" s="34"/>
      <c r="W3001" s="34"/>
      <c r="X3001" s="34"/>
      <c r="Y3001" s="34"/>
      <c r="Z3001" s="34"/>
      <c r="AA3001" s="34"/>
      <c r="AB3001" s="34"/>
      <c r="AC3001" s="34"/>
    </row>
    <row r="3002" spans="2:29">
      <c r="B3002" s="23"/>
      <c r="C3002" s="23"/>
      <c r="D3002" s="34"/>
      <c r="E3002" s="34"/>
      <c r="F3002" s="34"/>
      <c r="G3002" s="34"/>
      <c r="H3002" s="34"/>
      <c r="I3002" s="34"/>
      <c r="J3002" s="34"/>
      <c r="K3002" s="34"/>
      <c r="L3002" s="34"/>
      <c r="M3002" s="34"/>
      <c r="N3002" s="34"/>
      <c r="O3002" s="34"/>
      <c r="P3002" s="34"/>
      <c r="Q3002" s="34"/>
      <c r="R3002" s="34"/>
      <c r="S3002" s="34"/>
      <c r="T3002" s="34"/>
      <c r="U3002" s="34"/>
      <c r="V3002" s="34"/>
      <c r="W3002" s="34"/>
      <c r="X3002" s="34"/>
      <c r="Y3002" s="34"/>
      <c r="Z3002" s="34"/>
      <c r="AA3002" s="34"/>
      <c r="AB3002" s="34"/>
      <c r="AC3002" s="34"/>
    </row>
    <row r="3003" spans="2:29">
      <c r="B3003" s="23"/>
      <c r="C3003" s="23"/>
      <c r="D3003" s="34"/>
      <c r="E3003" s="34"/>
      <c r="F3003" s="34"/>
      <c r="G3003" s="34"/>
      <c r="H3003" s="34"/>
      <c r="I3003" s="34"/>
      <c r="J3003" s="34"/>
      <c r="K3003" s="34"/>
      <c r="L3003" s="34"/>
      <c r="M3003" s="34"/>
      <c r="N3003" s="34"/>
      <c r="O3003" s="34"/>
      <c r="P3003" s="34"/>
      <c r="Q3003" s="34"/>
      <c r="R3003" s="34"/>
      <c r="S3003" s="34"/>
      <c r="T3003" s="34"/>
      <c r="U3003" s="34"/>
      <c r="V3003" s="34"/>
      <c r="W3003" s="34"/>
      <c r="X3003" s="34"/>
      <c r="Y3003" s="34"/>
      <c r="Z3003" s="34"/>
      <c r="AA3003" s="34"/>
      <c r="AB3003" s="34"/>
      <c r="AC3003" s="34"/>
    </row>
    <row r="3004" spans="2:29">
      <c r="B3004" s="23"/>
      <c r="C3004" s="23"/>
      <c r="D3004" s="34"/>
      <c r="E3004" s="34"/>
      <c r="F3004" s="34"/>
      <c r="G3004" s="34"/>
      <c r="H3004" s="34"/>
      <c r="I3004" s="34"/>
      <c r="J3004" s="34"/>
      <c r="K3004" s="34"/>
      <c r="L3004" s="34"/>
      <c r="M3004" s="34"/>
      <c r="N3004" s="34"/>
      <c r="O3004" s="34"/>
      <c r="P3004" s="34"/>
      <c r="Q3004" s="34"/>
      <c r="R3004" s="34"/>
      <c r="S3004" s="34"/>
      <c r="T3004" s="34"/>
      <c r="U3004" s="34"/>
      <c r="V3004" s="34"/>
      <c r="W3004" s="34"/>
      <c r="X3004" s="34"/>
      <c r="Y3004" s="34"/>
      <c r="Z3004" s="34"/>
      <c r="AA3004" s="34"/>
      <c r="AB3004" s="34"/>
      <c r="AC3004" s="34"/>
    </row>
    <row r="3005" spans="2:29">
      <c r="B3005" s="23"/>
      <c r="C3005" s="23"/>
      <c r="D3005" s="34"/>
      <c r="E3005" s="34"/>
      <c r="F3005" s="34"/>
      <c r="G3005" s="34"/>
      <c r="H3005" s="34"/>
      <c r="I3005" s="34"/>
      <c r="J3005" s="34"/>
      <c r="K3005" s="34"/>
      <c r="L3005" s="34"/>
      <c r="M3005" s="34"/>
      <c r="N3005" s="34"/>
      <c r="O3005" s="34"/>
      <c r="P3005" s="34"/>
      <c r="Q3005" s="34"/>
      <c r="R3005" s="34"/>
      <c r="S3005" s="34"/>
      <c r="T3005" s="34"/>
      <c r="U3005" s="34"/>
      <c r="V3005" s="34"/>
      <c r="W3005" s="34"/>
      <c r="X3005" s="34"/>
      <c r="Y3005" s="34"/>
      <c r="Z3005" s="34"/>
      <c r="AA3005" s="34"/>
      <c r="AB3005" s="34"/>
      <c r="AC3005" s="34"/>
    </row>
    <row r="3006" spans="2:29">
      <c r="B3006" s="23"/>
      <c r="C3006" s="23"/>
      <c r="D3006" s="34"/>
      <c r="E3006" s="34"/>
      <c r="F3006" s="34"/>
      <c r="G3006" s="34"/>
      <c r="H3006" s="34"/>
      <c r="I3006" s="34"/>
      <c r="J3006" s="34"/>
      <c r="K3006" s="34"/>
      <c r="L3006" s="34"/>
      <c r="M3006" s="34"/>
      <c r="N3006" s="34"/>
      <c r="O3006" s="34"/>
      <c r="P3006" s="34"/>
      <c r="Q3006" s="34"/>
      <c r="R3006" s="34"/>
      <c r="S3006" s="34"/>
      <c r="T3006" s="34"/>
      <c r="U3006" s="34"/>
      <c r="V3006" s="34"/>
      <c r="W3006" s="34"/>
      <c r="X3006" s="34"/>
      <c r="Y3006" s="34"/>
      <c r="Z3006" s="34"/>
      <c r="AA3006" s="34"/>
      <c r="AB3006" s="34"/>
      <c r="AC3006" s="34"/>
    </row>
    <row r="3007" spans="2:29">
      <c r="B3007" s="23"/>
      <c r="C3007" s="23"/>
      <c r="D3007" s="34"/>
      <c r="E3007" s="34"/>
      <c r="F3007" s="34"/>
      <c r="G3007" s="34"/>
      <c r="H3007" s="34"/>
      <c r="I3007" s="34"/>
      <c r="J3007" s="34"/>
      <c r="K3007" s="34"/>
      <c r="L3007" s="34"/>
      <c r="M3007" s="34"/>
      <c r="N3007" s="34"/>
      <c r="O3007" s="34"/>
      <c r="P3007" s="34"/>
      <c r="Q3007" s="34"/>
      <c r="R3007" s="34"/>
      <c r="S3007" s="34"/>
      <c r="T3007" s="34"/>
      <c r="U3007" s="34"/>
      <c r="V3007" s="34"/>
      <c r="W3007" s="34"/>
      <c r="X3007" s="34"/>
      <c r="Y3007" s="34"/>
      <c r="Z3007" s="34"/>
      <c r="AA3007" s="34"/>
      <c r="AB3007" s="34"/>
      <c r="AC3007" s="34"/>
    </row>
    <row r="3008" spans="2:29">
      <c r="B3008" s="23"/>
      <c r="C3008" s="23"/>
      <c r="D3008" s="34"/>
      <c r="E3008" s="34"/>
      <c r="F3008" s="34"/>
      <c r="G3008" s="34"/>
      <c r="H3008" s="34"/>
      <c r="I3008" s="34"/>
      <c r="J3008" s="34"/>
      <c r="K3008" s="34"/>
      <c r="L3008" s="34"/>
      <c r="M3008" s="34"/>
      <c r="N3008" s="34"/>
      <c r="O3008" s="34"/>
      <c r="P3008" s="34"/>
      <c r="Q3008" s="34"/>
      <c r="R3008" s="34"/>
      <c r="S3008" s="34"/>
      <c r="T3008" s="34"/>
      <c r="U3008" s="34"/>
      <c r="V3008" s="34"/>
      <c r="W3008" s="34"/>
      <c r="X3008" s="34"/>
      <c r="Y3008" s="34"/>
      <c r="Z3008" s="34"/>
      <c r="AA3008" s="34"/>
      <c r="AB3008" s="34"/>
      <c r="AC3008" s="34"/>
    </row>
    <row r="3009" spans="2:29">
      <c r="B3009" s="23"/>
      <c r="C3009" s="23"/>
      <c r="D3009" s="34"/>
      <c r="E3009" s="34"/>
      <c r="F3009" s="34"/>
      <c r="G3009" s="34"/>
      <c r="H3009" s="34"/>
      <c r="I3009" s="34"/>
      <c r="J3009" s="34"/>
      <c r="K3009" s="34"/>
      <c r="L3009" s="34"/>
      <c r="M3009" s="34"/>
      <c r="N3009" s="34"/>
      <c r="O3009" s="34"/>
      <c r="P3009" s="34"/>
      <c r="Q3009" s="34"/>
      <c r="R3009" s="34"/>
      <c r="S3009" s="34"/>
      <c r="T3009" s="34"/>
      <c r="U3009" s="34"/>
      <c r="V3009" s="34"/>
      <c r="W3009" s="34"/>
      <c r="X3009" s="34"/>
      <c r="Y3009" s="34"/>
      <c r="Z3009" s="34"/>
      <c r="AA3009" s="34"/>
      <c r="AB3009" s="34"/>
      <c r="AC3009" s="34"/>
    </row>
    <row r="3010" spans="2:29">
      <c r="B3010" s="23"/>
      <c r="C3010" s="23"/>
      <c r="D3010" s="34"/>
      <c r="E3010" s="34"/>
      <c r="F3010" s="34"/>
      <c r="G3010" s="34"/>
      <c r="H3010" s="34"/>
      <c r="I3010" s="34"/>
      <c r="J3010" s="34"/>
      <c r="K3010" s="34"/>
      <c r="L3010" s="34"/>
      <c r="M3010" s="34"/>
      <c r="N3010" s="34"/>
      <c r="O3010" s="34"/>
      <c r="P3010" s="34"/>
      <c r="Q3010" s="34"/>
      <c r="R3010" s="34"/>
      <c r="S3010" s="34"/>
      <c r="T3010" s="34"/>
      <c r="U3010" s="34"/>
      <c r="V3010" s="34"/>
      <c r="W3010" s="34"/>
      <c r="X3010" s="34"/>
      <c r="Y3010" s="34"/>
      <c r="Z3010" s="34"/>
      <c r="AA3010" s="34"/>
      <c r="AB3010" s="34"/>
      <c r="AC3010" s="34"/>
    </row>
    <row r="3011" spans="2:29">
      <c r="B3011" s="23"/>
      <c r="C3011" s="23"/>
      <c r="D3011" s="34"/>
      <c r="E3011" s="34"/>
      <c r="F3011" s="34"/>
      <c r="G3011" s="34"/>
      <c r="H3011" s="34"/>
      <c r="I3011" s="34"/>
      <c r="J3011" s="34"/>
      <c r="K3011" s="34"/>
      <c r="L3011" s="34"/>
      <c r="M3011" s="34"/>
      <c r="N3011" s="34"/>
      <c r="O3011" s="34"/>
      <c r="P3011" s="34"/>
      <c r="Q3011" s="34"/>
      <c r="R3011" s="34"/>
      <c r="S3011" s="34"/>
      <c r="T3011" s="34"/>
      <c r="U3011" s="34"/>
      <c r="V3011" s="34"/>
      <c r="W3011" s="34"/>
      <c r="X3011" s="34"/>
      <c r="Y3011" s="34"/>
      <c r="Z3011" s="34"/>
      <c r="AA3011" s="34"/>
      <c r="AB3011" s="34"/>
      <c r="AC3011" s="34"/>
    </row>
    <row r="3012" spans="2:29">
      <c r="B3012" s="23"/>
      <c r="C3012" s="23"/>
      <c r="D3012" s="34"/>
      <c r="E3012" s="34"/>
      <c r="F3012" s="34"/>
      <c r="G3012" s="34"/>
      <c r="H3012" s="34"/>
      <c r="I3012" s="34"/>
      <c r="J3012" s="34"/>
      <c r="K3012" s="34"/>
      <c r="L3012" s="34"/>
      <c r="M3012" s="34"/>
      <c r="N3012" s="34"/>
      <c r="O3012" s="34"/>
      <c r="P3012" s="34"/>
      <c r="Q3012" s="34"/>
      <c r="R3012" s="34"/>
      <c r="S3012" s="34"/>
      <c r="T3012" s="34"/>
      <c r="U3012" s="34"/>
      <c r="V3012" s="34"/>
      <c r="W3012" s="34"/>
      <c r="X3012" s="34"/>
      <c r="Y3012" s="34"/>
      <c r="Z3012" s="34"/>
      <c r="AA3012" s="34"/>
      <c r="AB3012" s="34"/>
      <c r="AC3012" s="34"/>
    </row>
    <row r="3013" spans="2:29">
      <c r="B3013" s="23"/>
      <c r="C3013" s="23"/>
      <c r="D3013" s="34"/>
      <c r="E3013" s="34"/>
      <c r="F3013" s="34"/>
      <c r="G3013" s="34"/>
      <c r="H3013" s="34"/>
      <c r="I3013" s="34"/>
      <c r="J3013" s="34"/>
      <c r="K3013" s="34"/>
      <c r="L3013" s="34"/>
      <c r="M3013" s="34"/>
      <c r="N3013" s="34"/>
      <c r="O3013" s="34"/>
      <c r="P3013" s="34"/>
      <c r="Q3013" s="34"/>
      <c r="R3013" s="34"/>
      <c r="S3013" s="34"/>
      <c r="T3013" s="34"/>
      <c r="U3013" s="34"/>
      <c r="V3013" s="34"/>
      <c r="W3013" s="34"/>
      <c r="X3013" s="34"/>
      <c r="Y3013" s="34"/>
      <c r="Z3013" s="34"/>
      <c r="AA3013" s="34"/>
      <c r="AB3013" s="34"/>
      <c r="AC3013" s="34"/>
    </row>
    <row r="3014" spans="2:29">
      <c r="B3014" s="23"/>
      <c r="C3014" s="23"/>
      <c r="D3014" s="34"/>
      <c r="E3014" s="34"/>
      <c r="F3014" s="34"/>
      <c r="G3014" s="34"/>
      <c r="H3014" s="34"/>
      <c r="I3014" s="34"/>
      <c r="J3014" s="34"/>
      <c r="K3014" s="34"/>
      <c r="L3014" s="34"/>
      <c r="M3014" s="34"/>
      <c r="N3014" s="34"/>
      <c r="O3014" s="34"/>
      <c r="P3014" s="34"/>
      <c r="Q3014" s="34"/>
      <c r="R3014" s="34"/>
      <c r="S3014" s="34"/>
      <c r="T3014" s="34"/>
      <c r="U3014" s="34"/>
      <c r="V3014" s="34"/>
      <c r="W3014" s="34"/>
      <c r="X3014" s="34"/>
      <c r="Y3014" s="34"/>
      <c r="Z3014" s="34"/>
      <c r="AA3014" s="34"/>
      <c r="AB3014" s="34"/>
      <c r="AC3014" s="34"/>
    </row>
    <row r="3015" spans="2:29">
      <c r="B3015" s="23"/>
      <c r="C3015" s="23"/>
      <c r="D3015" s="34"/>
      <c r="E3015" s="34"/>
      <c r="F3015" s="34"/>
      <c r="G3015" s="34"/>
      <c r="H3015" s="34"/>
      <c r="I3015" s="34"/>
      <c r="J3015" s="34"/>
      <c r="K3015" s="34"/>
      <c r="L3015" s="34"/>
      <c r="M3015" s="34"/>
      <c r="N3015" s="34"/>
      <c r="O3015" s="34"/>
      <c r="P3015" s="34"/>
      <c r="Q3015" s="34"/>
      <c r="R3015" s="34"/>
      <c r="S3015" s="34"/>
      <c r="T3015" s="34"/>
      <c r="U3015" s="34"/>
      <c r="V3015" s="34"/>
      <c r="W3015" s="34"/>
      <c r="X3015" s="34"/>
      <c r="Y3015" s="34"/>
      <c r="Z3015" s="34"/>
      <c r="AA3015" s="34"/>
      <c r="AB3015" s="34"/>
      <c r="AC3015" s="34"/>
    </row>
    <row r="3016" spans="2:29">
      <c r="B3016" s="23"/>
      <c r="C3016" s="23"/>
      <c r="D3016" s="34"/>
      <c r="E3016" s="34"/>
      <c r="F3016" s="34"/>
      <c r="G3016" s="34"/>
      <c r="H3016" s="34"/>
      <c r="I3016" s="34"/>
      <c r="J3016" s="34"/>
      <c r="K3016" s="34"/>
      <c r="L3016" s="34"/>
      <c r="M3016" s="34"/>
      <c r="N3016" s="34"/>
      <c r="O3016" s="34"/>
      <c r="P3016" s="34"/>
      <c r="Q3016" s="34"/>
      <c r="R3016" s="34"/>
      <c r="S3016" s="34"/>
      <c r="T3016" s="34"/>
      <c r="U3016" s="34"/>
      <c r="V3016" s="34"/>
      <c r="W3016" s="34"/>
      <c r="X3016" s="34"/>
      <c r="Y3016" s="34"/>
      <c r="Z3016" s="34"/>
      <c r="AA3016" s="34"/>
      <c r="AB3016" s="34"/>
      <c r="AC3016" s="34"/>
    </row>
    <row r="3017" spans="2:29">
      <c r="B3017" s="23"/>
      <c r="C3017" s="23"/>
      <c r="D3017" s="34"/>
      <c r="E3017" s="34"/>
      <c r="F3017" s="34"/>
      <c r="G3017" s="34"/>
      <c r="H3017" s="34"/>
      <c r="I3017" s="34"/>
      <c r="J3017" s="34"/>
      <c r="K3017" s="34"/>
      <c r="L3017" s="34"/>
      <c r="M3017" s="34"/>
      <c r="N3017" s="34"/>
      <c r="O3017" s="34"/>
      <c r="P3017" s="34"/>
      <c r="Q3017" s="34"/>
      <c r="R3017" s="34"/>
      <c r="S3017" s="34"/>
      <c r="T3017" s="34"/>
      <c r="U3017" s="34"/>
      <c r="V3017" s="34"/>
      <c r="W3017" s="34"/>
      <c r="X3017" s="34"/>
      <c r="Y3017" s="34"/>
      <c r="Z3017" s="34"/>
      <c r="AA3017" s="34"/>
      <c r="AB3017" s="34"/>
      <c r="AC3017" s="34"/>
    </row>
    <row r="3018" spans="2:29">
      <c r="B3018" s="23"/>
      <c r="C3018" s="23"/>
      <c r="D3018" s="34"/>
      <c r="E3018" s="34"/>
      <c r="F3018" s="34"/>
      <c r="G3018" s="34"/>
      <c r="H3018" s="34"/>
      <c r="I3018" s="34"/>
      <c r="J3018" s="34"/>
      <c r="K3018" s="34"/>
      <c r="L3018" s="34"/>
      <c r="M3018" s="34"/>
      <c r="N3018" s="34"/>
      <c r="O3018" s="34"/>
      <c r="P3018" s="34"/>
      <c r="Q3018" s="34"/>
      <c r="R3018" s="34"/>
      <c r="S3018" s="34"/>
      <c r="T3018" s="34"/>
      <c r="U3018" s="34"/>
      <c r="V3018" s="34"/>
      <c r="W3018" s="34"/>
      <c r="X3018" s="34"/>
      <c r="Y3018" s="34"/>
      <c r="Z3018" s="34"/>
      <c r="AA3018" s="34"/>
      <c r="AB3018" s="34"/>
      <c r="AC3018" s="34"/>
    </row>
    <row r="3019" spans="2:29">
      <c r="B3019" s="23"/>
      <c r="C3019" s="23"/>
      <c r="D3019" s="34"/>
      <c r="E3019" s="34"/>
      <c r="F3019" s="34"/>
      <c r="G3019" s="34"/>
      <c r="H3019" s="34"/>
      <c r="I3019" s="34"/>
      <c r="J3019" s="34"/>
      <c r="K3019" s="34"/>
      <c r="L3019" s="34"/>
      <c r="M3019" s="34"/>
      <c r="N3019" s="34"/>
      <c r="O3019" s="34"/>
      <c r="P3019" s="34"/>
      <c r="Q3019" s="34"/>
      <c r="R3019" s="34"/>
      <c r="S3019" s="34"/>
      <c r="T3019" s="34"/>
      <c r="U3019" s="34"/>
      <c r="V3019" s="34"/>
      <c r="W3019" s="34"/>
      <c r="X3019" s="34"/>
      <c r="Y3019" s="34"/>
      <c r="Z3019" s="34"/>
      <c r="AA3019" s="34"/>
      <c r="AB3019" s="34"/>
      <c r="AC3019" s="34"/>
    </row>
    <row r="3020" spans="2:29">
      <c r="B3020" s="23"/>
      <c r="C3020" s="23"/>
      <c r="D3020" s="34"/>
      <c r="E3020" s="34"/>
      <c r="F3020" s="34"/>
      <c r="G3020" s="34"/>
      <c r="H3020" s="34"/>
      <c r="I3020" s="34"/>
      <c r="J3020" s="34"/>
      <c r="K3020" s="34"/>
      <c r="L3020" s="34"/>
      <c r="M3020" s="34"/>
      <c r="N3020" s="34"/>
      <c r="O3020" s="34"/>
      <c r="P3020" s="34"/>
      <c r="Q3020" s="34"/>
      <c r="R3020" s="34"/>
      <c r="S3020" s="34"/>
      <c r="T3020" s="34"/>
      <c r="U3020" s="34"/>
      <c r="V3020" s="34"/>
      <c r="W3020" s="34"/>
      <c r="X3020" s="34"/>
      <c r="Y3020" s="34"/>
      <c r="Z3020" s="34"/>
      <c r="AA3020" s="34"/>
      <c r="AB3020" s="34"/>
      <c r="AC3020" s="34"/>
    </row>
    <row r="3021" spans="2:29">
      <c r="B3021" s="23"/>
      <c r="C3021" s="23"/>
      <c r="D3021" s="34"/>
      <c r="E3021" s="34"/>
      <c r="F3021" s="34"/>
      <c r="G3021" s="34"/>
      <c r="H3021" s="34"/>
      <c r="I3021" s="34"/>
      <c r="J3021" s="34"/>
      <c r="K3021" s="34"/>
      <c r="L3021" s="34"/>
      <c r="M3021" s="34"/>
      <c r="N3021" s="34"/>
      <c r="O3021" s="34"/>
      <c r="P3021" s="34"/>
      <c r="Q3021" s="34"/>
      <c r="R3021" s="34"/>
      <c r="S3021" s="34"/>
      <c r="T3021" s="34"/>
      <c r="U3021" s="34"/>
      <c r="V3021" s="34"/>
      <c r="W3021" s="34"/>
      <c r="X3021" s="34"/>
      <c r="Y3021" s="34"/>
      <c r="Z3021" s="34"/>
      <c r="AA3021" s="34"/>
      <c r="AB3021" s="34"/>
      <c r="AC3021" s="34"/>
    </row>
    <row r="3022" spans="2:29">
      <c r="B3022" s="23"/>
      <c r="C3022" s="23"/>
      <c r="D3022" s="34"/>
      <c r="E3022" s="34"/>
      <c r="F3022" s="34"/>
      <c r="G3022" s="34"/>
      <c r="H3022" s="34"/>
      <c r="I3022" s="34"/>
      <c r="J3022" s="34"/>
      <c r="K3022" s="34"/>
      <c r="L3022" s="34"/>
      <c r="M3022" s="34"/>
      <c r="N3022" s="34"/>
      <c r="O3022" s="34"/>
      <c r="P3022" s="34"/>
      <c r="Q3022" s="34"/>
      <c r="R3022" s="34"/>
      <c r="S3022" s="34"/>
      <c r="T3022" s="34"/>
      <c r="U3022" s="34"/>
      <c r="V3022" s="34"/>
      <c r="W3022" s="34"/>
      <c r="X3022" s="34"/>
      <c r="Y3022" s="34"/>
      <c r="Z3022" s="34"/>
      <c r="AA3022" s="34"/>
      <c r="AB3022" s="34"/>
      <c r="AC3022" s="34"/>
    </row>
    <row r="3023" spans="2:29">
      <c r="B3023" s="23"/>
      <c r="C3023" s="23"/>
      <c r="D3023" s="34"/>
      <c r="E3023" s="34"/>
      <c r="F3023" s="34"/>
      <c r="G3023" s="34"/>
      <c r="H3023" s="34"/>
      <c r="I3023" s="34"/>
      <c r="J3023" s="34"/>
      <c r="K3023" s="34"/>
      <c r="L3023" s="34"/>
      <c r="M3023" s="34"/>
      <c r="N3023" s="34"/>
      <c r="O3023" s="34"/>
      <c r="P3023" s="34"/>
      <c r="Q3023" s="34"/>
      <c r="R3023" s="34"/>
      <c r="S3023" s="34"/>
      <c r="T3023" s="34"/>
      <c r="U3023" s="34"/>
      <c r="V3023" s="34"/>
      <c r="W3023" s="34"/>
      <c r="X3023" s="34"/>
      <c r="Y3023" s="34"/>
      <c r="Z3023" s="34"/>
      <c r="AA3023" s="34"/>
      <c r="AB3023" s="34"/>
      <c r="AC3023" s="34"/>
    </row>
    <row r="3024" spans="2:29">
      <c r="B3024" s="23"/>
      <c r="C3024" s="23"/>
      <c r="D3024" s="34"/>
      <c r="E3024" s="34"/>
      <c r="F3024" s="34"/>
      <c r="G3024" s="34"/>
      <c r="H3024" s="34"/>
      <c r="I3024" s="34"/>
      <c r="J3024" s="34"/>
      <c r="K3024" s="34"/>
      <c r="L3024" s="34"/>
      <c r="M3024" s="34"/>
      <c r="N3024" s="34"/>
      <c r="O3024" s="34"/>
      <c r="P3024" s="34"/>
      <c r="Q3024" s="34"/>
      <c r="R3024" s="34"/>
      <c r="S3024" s="34"/>
      <c r="T3024" s="34"/>
      <c r="U3024" s="34"/>
      <c r="V3024" s="34"/>
      <c r="W3024" s="34"/>
      <c r="X3024" s="34"/>
      <c r="Y3024" s="34"/>
      <c r="Z3024" s="34"/>
      <c r="AA3024" s="34"/>
      <c r="AB3024" s="34"/>
      <c r="AC3024" s="34"/>
    </row>
    <row r="3025" spans="2:29">
      <c r="B3025" s="23"/>
      <c r="C3025" s="23"/>
      <c r="D3025" s="34"/>
      <c r="E3025" s="34"/>
      <c r="F3025" s="34"/>
      <c r="G3025" s="34"/>
      <c r="H3025" s="34"/>
      <c r="I3025" s="34"/>
      <c r="J3025" s="34"/>
      <c r="K3025" s="34"/>
      <c r="L3025" s="34"/>
      <c r="M3025" s="34"/>
      <c r="N3025" s="34"/>
      <c r="O3025" s="34"/>
      <c r="P3025" s="34"/>
      <c r="Q3025" s="34"/>
      <c r="R3025" s="34"/>
      <c r="S3025" s="34"/>
      <c r="T3025" s="34"/>
      <c r="U3025" s="34"/>
      <c r="V3025" s="34"/>
      <c r="W3025" s="34"/>
      <c r="X3025" s="34"/>
      <c r="Y3025" s="34"/>
      <c r="Z3025" s="34"/>
      <c r="AA3025" s="34"/>
      <c r="AB3025" s="34"/>
      <c r="AC3025" s="34"/>
    </row>
    <row r="3026" spans="2:29">
      <c r="B3026" s="23"/>
      <c r="C3026" s="23"/>
      <c r="D3026" s="34"/>
      <c r="E3026" s="34"/>
      <c r="F3026" s="34"/>
      <c r="G3026" s="34"/>
      <c r="H3026" s="34"/>
      <c r="I3026" s="34"/>
      <c r="J3026" s="34"/>
      <c r="K3026" s="34"/>
      <c r="L3026" s="34"/>
      <c r="M3026" s="34"/>
      <c r="N3026" s="34"/>
      <c r="O3026" s="34"/>
      <c r="P3026" s="34"/>
      <c r="Q3026" s="34"/>
      <c r="R3026" s="34"/>
      <c r="S3026" s="34"/>
      <c r="T3026" s="34"/>
      <c r="U3026" s="34"/>
      <c r="V3026" s="34"/>
      <c r="W3026" s="34"/>
      <c r="X3026" s="34"/>
      <c r="Y3026" s="34"/>
      <c r="Z3026" s="34"/>
      <c r="AA3026" s="34"/>
      <c r="AB3026" s="34"/>
      <c r="AC3026" s="34"/>
    </row>
    <row r="3027" spans="2:29">
      <c r="B3027" s="23"/>
      <c r="C3027" s="23"/>
      <c r="D3027" s="34"/>
      <c r="E3027" s="34"/>
      <c r="F3027" s="34"/>
      <c r="G3027" s="34"/>
      <c r="H3027" s="34"/>
      <c r="I3027" s="34"/>
      <c r="J3027" s="34"/>
      <c r="K3027" s="34"/>
      <c r="L3027" s="34"/>
      <c r="M3027" s="34"/>
      <c r="N3027" s="34"/>
      <c r="O3027" s="34"/>
      <c r="P3027" s="34"/>
      <c r="Q3027" s="34"/>
      <c r="R3027" s="34"/>
      <c r="S3027" s="34"/>
      <c r="T3027" s="34"/>
      <c r="U3027" s="34"/>
      <c r="V3027" s="34"/>
      <c r="W3027" s="34"/>
      <c r="X3027" s="34"/>
      <c r="Y3027" s="34"/>
      <c r="Z3027" s="34"/>
      <c r="AA3027" s="34"/>
      <c r="AB3027" s="34"/>
      <c r="AC3027" s="34"/>
    </row>
    <row r="3028" spans="2:29">
      <c r="B3028" s="23"/>
      <c r="C3028" s="23"/>
      <c r="D3028" s="34"/>
      <c r="E3028" s="34"/>
      <c r="F3028" s="34"/>
      <c r="G3028" s="34"/>
      <c r="H3028" s="34"/>
      <c r="I3028" s="34"/>
      <c r="J3028" s="34"/>
      <c r="K3028" s="34"/>
      <c r="L3028" s="34"/>
      <c r="M3028" s="34"/>
      <c r="N3028" s="34"/>
      <c r="O3028" s="34"/>
      <c r="P3028" s="34"/>
      <c r="Q3028" s="34"/>
      <c r="R3028" s="34"/>
      <c r="S3028" s="34"/>
      <c r="T3028" s="34"/>
      <c r="U3028" s="34"/>
      <c r="V3028" s="34"/>
      <c r="W3028" s="34"/>
      <c r="X3028" s="34"/>
      <c r="Y3028" s="34"/>
      <c r="Z3028" s="34"/>
      <c r="AA3028" s="34"/>
      <c r="AB3028" s="34"/>
      <c r="AC3028" s="34"/>
    </row>
    <row r="3029" spans="2:29">
      <c r="B3029" s="23"/>
      <c r="C3029" s="23"/>
      <c r="D3029" s="34"/>
      <c r="E3029" s="34"/>
      <c r="F3029" s="34"/>
      <c r="G3029" s="34"/>
      <c r="H3029" s="34"/>
      <c r="I3029" s="34"/>
      <c r="J3029" s="34"/>
      <c r="K3029" s="34"/>
      <c r="L3029" s="34"/>
      <c r="M3029" s="34"/>
      <c r="N3029" s="34"/>
      <c r="O3029" s="34"/>
      <c r="P3029" s="34"/>
      <c r="Q3029" s="34"/>
      <c r="R3029" s="34"/>
      <c r="S3029" s="34"/>
      <c r="T3029" s="34"/>
      <c r="U3029" s="34"/>
      <c r="V3029" s="34"/>
      <c r="W3029" s="34"/>
      <c r="X3029" s="34"/>
      <c r="Y3029" s="34"/>
      <c r="Z3029" s="34"/>
      <c r="AA3029" s="34"/>
      <c r="AB3029" s="34"/>
      <c r="AC3029" s="34"/>
    </row>
    <row r="3030" spans="2:29">
      <c r="B3030" s="23"/>
      <c r="C3030" s="23"/>
      <c r="D3030" s="34"/>
      <c r="E3030" s="34"/>
      <c r="F3030" s="34"/>
      <c r="G3030" s="34"/>
      <c r="H3030" s="34"/>
      <c r="I3030" s="34"/>
      <c r="J3030" s="34"/>
      <c r="K3030" s="34"/>
      <c r="L3030" s="34"/>
      <c r="M3030" s="34"/>
      <c r="N3030" s="34"/>
      <c r="O3030" s="34"/>
      <c r="P3030" s="34"/>
      <c r="Q3030" s="34"/>
      <c r="R3030" s="34"/>
      <c r="S3030" s="34"/>
      <c r="T3030" s="34"/>
      <c r="U3030" s="34"/>
      <c r="V3030" s="34"/>
      <c r="W3030" s="34"/>
      <c r="X3030" s="34"/>
      <c r="Y3030" s="34"/>
      <c r="Z3030" s="34"/>
      <c r="AA3030" s="34"/>
      <c r="AB3030" s="34"/>
      <c r="AC3030" s="34"/>
    </row>
    <row r="3031" spans="2:29">
      <c r="B3031" s="23"/>
      <c r="C3031" s="23"/>
      <c r="D3031" s="34"/>
      <c r="E3031" s="34"/>
      <c r="F3031" s="34"/>
      <c r="G3031" s="34"/>
      <c r="H3031" s="34"/>
      <c r="I3031" s="34"/>
      <c r="J3031" s="34"/>
      <c r="K3031" s="34"/>
      <c r="L3031" s="34"/>
      <c r="M3031" s="34"/>
      <c r="N3031" s="34"/>
      <c r="O3031" s="34"/>
      <c r="P3031" s="34"/>
      <c r="Q3031" s="34"/>
      <c r="R3031" s="34"/>
      <c r="S3031" s="34"/>
      <c r="T3031" s="34"/>
      <c r="U3031" s="34"/>
      <c r="V3031" s="34"/>
      <c r="W3031" s="34"/>
      <c r="X3031" s="34"/>
      <c r="Y3031" s="34"/>
      <c r="Z3031" s="34"/>
      <c r="AA3031" s="34"/>
      <c r="AB3031" s="34"/>
      <c r="AC3031" s="34"/>
    </row>
    <row r="3032" spans="2:29">
      <c r="B3032" s="23"/>
      <c r="C3032" s="23"/>
      <c r="D3032" s="34"/>
      <c r="E3032" s="34"/>
      <c r="F3032" s="34"/>
      <c r="G3032" s="34"/>
      <c r="H3032" s="34"/>
      <c r="I3032" s="34"/>
      <c r="J3032" s="34"/>
      <c r="K3032" s="34"/>
      <c r="L3032" s="34"/>
      <c r="M3032" s="34"/>
      <c r="N3032" s="34"/>
      <c r="O3032" s="34"/>
      <c r="P3032" s="34"/>
      <c r="Q3032" s="34"/>
      <c r="R3032" s="34"/>
      <c r="S3032" s="34"/>
      <c r="T3032" s="34"/>
      <c r="U3032" s="34"/>
      <c r="V3032" s="34"/>
      <c r="W3032" s="34"/>
      <c r="X3032" s="34"/>
      <c r="Y3032" s="34"/>
      <c r="Z3032" s="34"/>
      <c r="AA3032" s="34"/>
      <c r="AB3032" s="34"/>
      <c r="AC3032" s="34"/>
    </row>
    <row r="3033" spans="2:29">
      <c r="B3033" s="23"/>
      <c r="C3033" s="23"/>
      <c r="D3033" s="34"/>
      <c r="E3033" s="34"/>
      <c r="F3033" s="34"/>
      <c r="G3033" s="34"/>
      <c r="H3033" s="34"/>
      <c r="I3033" s="34"/>
      <c r="J3033" s="34"/>
      <c r="K3033" s="34"/>
      <c r="L3033" s="34"/>
      <c r="M3033" s="34"/>
      <c r="N3033" s="34"/>
      <c r="O3033" s="34"/>
      <c r="P3033" s="34"/>
      <c r="Q3033" s="34"/>
      <c r="R3033" s="34"/>
      <c r="S3033" s="34"/>
      <c r="T3033" s="34"/>
      <c r="U3033" s="34"/>
      <c r="V3033" s="34"/>
      <c r="W3033" s="34"/>
      <c r="X3033" s="34"/>
      <c r="Y3033" s="34"/>
      <c r="Z3033" s="34"/>
      <c r="AA3033" s="34"/>
      <c r="AB3033" s="34"/>
      <c r="AC3033" s="34"/>
    </row>
    <row r="3034" spans="2:29">
      <c r="B3034" s="23"/>
      <c r="C3034" s="23"/>
      <c r="D3034" s="34"/>
      <c r="E3034" s="34"/>
      <c r="F3034" s="34"/>
      <c r="G3034" s="34"/>
      <c r="H3034" s="34"/>
      <c r="I3034" s="34"/>
      <c r="J3034" s="34"/>
      <c r="K3034" s="34"/>
      <c r="L3034" s="34"/>
      <c r="M3034" s="34"/>
      <c r="N3034" s="34"/>
      <c r="O3034" s="34"/>
      <c r="P3034" s="34"/>
      <c r="Q3034" s="34"/>
      <c r="R3034" s="34"/>
      <c r="S3034" s="34"/>
      <c r="T3034" s="34"/>
      <c r="U3034" s="34"/>
      <c r="V3034" s="34"/>
      <c r="W3034" s="34"/>
      <c r="X3034" s="34"/>
      <c r="Y3034" s="34"/>
      <c r="Z3034" s="34"/>
      <c r="AA3034" s="34"/>
      <c r="AB3034" s="34"/>
      <c r="AC3034" s="34"/>
    </row>
    <row r="3035" spans="2:29">
      <c r="B3035" s="23"/>
      <c r="C3035" s="23"/>
      <c r="D3035" s="34"/>
      <c r="E3035" s="34"/>
      <c r="F3035" s="34"/>
      <c r="G3035" s="34"/>
      <c r="H3035" s="34"/>
      <c r="I3035" s="34"/>
      <c r="J3035" s="34"/>
      <c r="K3035" s="34"/>
      <c r="L3035" s="34"/>
      <c r="M3035" s="34"/>
      <c r="N3035" s="34"/>
      <c r="O3035" s="34"/>
      <c r="P3035" s="34"/>
      <c r="Q3035" s="34"/>
      <c r="R3035" s="34"/>
      <c r="S3035" s="34"/>
      <c r="T3035" s="34"/>
      <c r="U3035" s="34"/>
      <c r="V3035" s="34"/>
      <c r="W3035" s="34"/>
      <c r="X3035" s="34"/>
      <c r="Y3035" s="34"/>
      <c r="Z3035" s="34"/>
      <c r="AA3035" s="34"/>
      <c r="AB3035" s="34"/>
      <c r="AC3035" s="34"/>
    </row>
    <row r="3036" spans="2:29">
      <c r="B3036" s="23"/>
      <c r="C3036" s="23"/>
      <c r="D3036" s="34"/>
      <c r="E3036" s="34"/>
      <c r="F3036" s="34"/>
      <c r="G3036" s="34"/>
      <c r="H3036" s="34"/>
      <c r="I3036" s="34"/>
      <c r="J3036" s="34"/>
      <c r="K3036" s="34"/>
      <c r="L3036" s="34"/>
      <c r="M3036" s="34"/>
      <c r="N3036" s="34"/>
      <c r="O3036" s="34"/>
      <c r="P3036" s="34"/>
      <c r="Q3036" s="34"/>
      <c r="R3036" s="34"/>
      <c r="S3036" s="34"/>
      <c r="T3036" s="34"/>
      <c r="U3036" s="34"/>
      <c r="V3036" s="34"/>
      <c r="W3036" s="34"/>
      <c r="X3036" s="34"/>
      <c r="Y3036" s="34"/>
      <c r="Z3036" s="34"/>
      <c r="AA3036" s="34"/>
      <c r="AB3036" s="34"/>
      <c r="AC3036" s="34"/>
    </row>
    <row r="3037" spans="2:29">
      <c r="B3037" s="23"/>
      <c r="C3037" s="23"/>
      <c r="D3037" s="34"/>
      <c r="E3037" s="34"/>
      <c r="F3037" s="34"/>
      <c r="G3037" s="34"/>
      <c r="H3037" s="34"/>
      <c r="I3037" s="34"/>
      <c r="J3037" s="34"/>
      <c r="K3037" s="34"/>
      <c r="L3037" s="34"/>
      <c r="M3037" s="34"/>
      <c r="N3037" s="34"/>
      <c r="O3037" s="34"/>
      <c r="P3037" s="34"/>
      <c r="Q3037" s="34"/>
      <c r="R3037" s="34"/>
      <c r="S3037" s="34"/>
      <c r="T3037" s="34"/>
      <c r="U3037" s="34"/>
      <c r="V3037" s="34"/>
      <c r="W3037" s="34"/>
      <c r="X3037" s="34"/>
      <c r="Y3037" s="34"/>
      <c r="Z3037" s="34"/>
      <c r="AA3037" s="34"/>
      <c r="AB3037" s="34"/>
      <c r="AC3037" s="34"/>
    </row>
    <row r="3038" spans="2:29">
      <c r="B3038" s="23"/>
      <c r="C3038" s="23"/>
      <c r="D3038" s="34"/>
      <c r="E3038" s="34"/>
      <c r="F3038" s="34"/>
      <c r="G3038" s="34"/>
      <c r="H3038" s="34"/>
      <c r="I3038" s="34"/>
      <c r="J3038" s="34"/>
      <c r="K3038" s="34"/>
      <c r="L3038" s="34"/>
      <c r="M3038" s="34"/>
      <c r="N3038" s="34"/>
      <c r="O3038" s="34"/>
      <c r="P3038" s="34"/>
      <c r="Q3038" s="34"/>
      <c r="R3038" s="34"/>
      <c r="S3038" s="34"/>
      <c r="T3038" s="34"/>
      <c r="U3038" s="34"/>
      <c r="V3038" s="34"/>
      <c r="W3038" s="34"/>
      <c r="X3038" s="34"/>
      <c r="Y3038" s="34"/>
      <c r="Z3038" s="34"/>
      <c r="AA3038" s="34"/>
      <c r="AB3038" s="34"/>
      <c r="AC3038" s="34"/>
    </row>
    <row r="3039" spans="2:29">
      <c r="B3039" s="23"/>
      <c r="C3039" s="23"/>
      <c r="D3039" s="34"/>
      <c r="E3039" s="34"/>
      <c r="F3039" s="34"/>
      <c r="G3039" s="34"/>
      <c r="H3039" s="34"/>
      <c r="I3039" s="34"/>
      <c r="J3039" s="34"/>
      <c r="K3039" s="34"/>
      <c r="L3039" s="34"/>
      <c r="M3039" s="34"/>
      <c r="N3039" s="34"/>
      <c r="O3039" s="34"/>
      <c r="P3039" s="34"/>
      <c r="Q3039" s="34"/>
      <c r="R3039" s="34"/>
      <c r="S3039" s="34"/>
      <c r="T3039" s="34"/>
      <c r="U3039" s="34"/>
      <c r="V3039" s="34"/>
      <c r="W3039" s="34"/>
      <c r="X3039" s="34"/>
      <c r="Y3039" s="34"/>
      <c r="Z3039" s="34"/>
      <c r="AA3039" s="34"/>
      <c r="AB3039" s="34"/>
      <c r="AC3039" s="34"/>
    </row>
    <row r="3040" spans="2:29">
      <c r="B3040" s="23"/>
      <c r="C3040" s="23"/>
      <c r="D3040" s="34"/>
      <c r="E3040" s="34"/>
      <c r="F3040" s="34"/>
      <c r="G3040" s="34"/>
      <c r="H3040" s="34"/>
      <c r="I3040" s="34"/>
      <c r="J3040" s="34"/>
      <c r="K3040" s="34"/>
      <c r="L3040" s="34"/>
      <c r="M3040" s="34"/>
      <c r="N3040" s="34"/>
      <c r="O3040" s="34"/>
      <c r="P3040" s="34"/>
      <c r="Q3040" s="34"/>
      <c r="R3040" s="34"/>
      <c r="S3040" s="34"/>
      <c r="T3040" s="34"/>
      <c r="U3040" s="34"/>
      <c r="V3040" s="34"/>
      <c r="W3040" s="34"/>
      <c r="X3040" s="34"/>
      <c r="Y3040" s="34"/>
      <c r="Z3040" s="34"/>
      <c r="AA3040" s="34"/>
      <c r="AB3040" s="34"/>
      <c r="AC3040" s="34"/>
    </row>
    <row r="3041" spans="2:29">
      <c r="B3041" s="23"/>
      <c r="C3041" s="23"/>
      <c r="D3041" s="34"/>
      <c r="E3041" s="34"/>
      <c r="F3041" s="34"/>
      <c r="G3041" s="34"/>
      <c r="H3041" s="34"/>
      <c r="I3041" s="34"/>
      <c r="J3041" s="34"/>
      <c r="K3041" s="34"/>
      <c r="L3041" s="34"/>
      <c r="M3041" s="34"/>
      <c r="N3041" s="34"/>
      <c r="O3041" s="34"/>
      <c r="P3041" s="34"/>
      <c r="Q3041" s="34"/>
      <c r="R3041" s="34"/>
      <c r="S3041" s="34"/>
      <c r="T3041" s="34"/>
      <c r="U3041" s="34"/>
      <c r="V3041" s="34"/>
      <c r="W3041" s="34"/>
      <c r="X3041" s="34"/>
      <c r="Y3041" s="34"/>
      <c r="Z3041" s="34"/>
      <c r="AA3041" s="34"/>
      <c r="AB3041" s="34"/>
      <c r="AC3041" s="34"/>
    </row>
    <row r="3042" spans="2:29">
      <c r="B3042" s="23"/>
      <c r="C3042" s="23"/>
      <c r="D3042" s="34"/>
      <c r="E3042" s="34"/>
      <c r="F3042" s="34"/>
      <c r="G3042" s="34"/>
      <c r="H3042" s="34"/>
      <c r="I3042" s="34"/>
      <c r="J3042" s="34"/>
      <c r="K3042" s="34"/>
      <c r="L3042" s="34"/>
      <c r="M3042" s="34"/>
      <c r="N3042" s="34"/>
      <c r="O3042" s="34"/>
      <c r="P3042" s="34"/>
      <c r="Q3042" s="34"/>
      <c r="R3042" s="34"/>
      <c r="S3042" s="34"/>
      <c r="T3042" s="34"/>
      <c r="U3042" s="34"/>
      <c r="V3042" s="34"/>
      <c r="W3042" s="34"/>
      <c r="X3042" s="34"/>
      <c r="Y3042" s="34"/>
      <c r="Z3042" s="34"/>
      <c r="AA3042" s="34"/>
      <c r="AB3042" s="34"/>
      <c r="AC3042" s="34"/>
    </row>
    <row r="3043" spans="2:29">
      <c r="B3043" s="23"/>
      <c r="C3043" s="23"/>
      <c r="D3043" s="34"/>
      <c r="E3043" s="34"/>
      <c r="F3043" s="34"/>
      <c r="G3043" s="34"/>
      <c r="H3043" s="34"/>
      <c r="I3043" s="34"/>
      <c r="J3043" s="34"/>
      <c r="K3043" s="34"/>
      <c r="L3043" s="34"/>
      <c r="M3043" s="34"/>
      <c r="N3043" s="34"/>
      <c r="O3043" s="34"/>
      <c r="P3043" s="34"/>
      <c r="Q3043" s="34"/>
      <c r="R3043" s="34"/>
      <c r="S3043" s="34"/>
      <c r="T3043" s="34"/>
      <c r="U3043" s="34"/>
      <c r="V3043" s="34"/>
      <c r="W3043" s="34"/>
      <c r="X3043" s="34"/>
      <c r="Y3043" s="34"/>
      <c r="Z3043" s="34"/>
      <c r="AA3043" s="34"/>
      <c r="AB3043" s="34"/>
      <c r="AC3043" s="34"/>
    </row>
    <row r="3044" spans="2:29">
      <c r="B3044" s="23"/>
      <c r="C3044" s="23"/>
      <c r="D3044" s="34"/>
      <c r="E3044" s="34"/>
      <c r="F3044" s="34"/>
      <c r="G3044" s="34"/>
      <c r="H3044" s="34"/>
      <c r="I3044" s="34"/>
      <c r="J3044" s="34"/>
      <c r="K3044" s="34"/>
      <c r="L3044" s="34"/>
      <c r="M3044" s="34"/>
      <c r="N3044" s="34"/>
      <c r="O3044" s="34"/>
      <c r="P3044" s="34"/>
      <c r="Q3044" s="34"/>
      <c r="R3044" s="34"/>
      <c r="S3044" s="34"/>
      <c r="T3044" s="34"/>
      <c r="U3044" s="34"/>
      <c r="V3044" s="34"/>
      <c r="W3044" s="34"/>
      <c r="X3044" s="34"/>
      <c r="Y3044" s="34"/>
      <c r="Z3044" s="34"/>
      <c r="AA3044" s="34"/>
      <c r="AB3044" s="34"/>
      <c r="AC3044" s="34"/>
    </row>
    <row r="3045" spans="2:29">
      <c r="B3045" s="23"/>
      <c r="C3045" s="23"/>
      <c r="D3045" s="34"/>
      <c r="E3045" s="34"/>
      <c r="F3045" s="34"/>
      <c r="G3045" s="34"/>
      <c r="H3045" s="34"/>
      <c r="I3045" s="34"/>
      <c r="J3045" s="34"/>
      <c r="K3045" s="34"/>
      <c r="L3045" s="34"/>
      <c r="M3045" s="34"/>
      <c r="N3045" s="34"/>
      <c r="O3045" s="34"/>
      <c r="P3045" s="34"/>
      <c r="Q3045" s="34"/>
      <c r="R3045" s="34"/>
      <c r="S3045" s="34"/>
      <c r="T3045" s="34"/>
      <c r="U3045" s="34"/>
      <c r="V3045" s="34"/>
      <c r="W3045" s="34"/>
      <c r="X3045" s="34"/>
      <c r="Y3045" s="34"/>
      <c r="Z3045" s="34"/>
      <c r="AA3045" s="34"/>
      <c r="AB3045" s="34"/>
      <c r="AC3045" s="34"/>
    </row>
    <row r="3046" spans="2:29">
      <c r="B3046" s="23"/>
      <c r="C3046" s="23"/>
      <c r="D3046" s="34"/>
      <c r="E3046" s="34"/>
      <c r="F3046" s="34"/>
      <c r="G3046" s="34"/>
      <c r="H3046" s="34"/>
      <c r="I3046" s="34"/>
      <c r="J3046" s="34"/>
      <c r="K3046" s="34"/>
      <c r="L3046" s="34"/>
      <c r="M3046" s="34"/>
      <c r="N3046" s="34"/>
      <c r="O3046" s="34"/>
      <c r="P3046" s="34"/>
      <c r="Q3046" s="34"/>
      <c r="R3046" s="34"/>
      <c r="S3046" s="34"/>
      <c r="T3046" s="34"/>
      <c r="U3046" s="34"/>
      <c r="V3046" s="34"/>
      <c r="W3046" s="34"/>
      <c r="X3046" s="34"/>
      <c r="Y3046" s="34"/>
      <c r="Z3046" s="34"/>
      <c r="AA3046" s="34"/>
      <c r="AB3046" s="34"/>
      <c r="AC3046" s="34"/>
    </row>
    <row r="3047" spans="2:29">
      <c r="B3047" s="23"/>
      <c r="C3047" s="23"/>
      <c r="D3047" s="34"/>
      <c r="E3047" s="34"/>
      <c r="F3047" s="34"/>
      <c r="G3047" s="34"/>
      <c r="H3047" s="34"/>
      <c r="I3047" s="34"/>
      <c r="J3047" s="34"/>
      <c r="K3047" s="34"/>
      <c r="L3047" s="34"/>
      <c r="M3047" s="34"/>
      <c r="N3047" s="34"/>
      <c r="O3047" s="34"/>
      <c r="P3047" s="34"/>
      <c r="Q3047" s="34"/>
      <c r="R3047" s="34"/>
      <c r="S3047" s="34"/>
      <c r="T3047" s="34"/>
      <c r="U3047" s="34"/>
      <c r="V3047" s="34"/>
      <c r="W3047" s="34"/>
      <c r="X3047" s="34"/>
      <c r="Y3047" s="34"/>
      <c r="Z3047" s="34"/>
      <c r="AA3047" s="34"/>
      <c r="AB3047" s="34"/>
      <c r="AC3047" s="34"/>
    </row>
    <row r="3048" spans="2:29">
      <c r="B3048" s="23"/>
      <c r="C3048" s="23"/>
      <c r="D3048" s="34"/>
      <c r="E3048" s="34"/>
      <c r="F3048" s="34"/>
      <c r="G3048" s="34"/>
      <c r="H3048" s="34"/>
      <c r="I3048" s="34"/>
      <c r="J3048" s="34"/>
      <c r="K3048" s="34"/>
      <c r="L3048" s="34"/>
      <c r="M3048" s="34"/>
      <c r="N3048" s="34"/>
      <c r="O3048" s="34"/>
      <c r="P3048" s="34"/>
      <c r="Q3048" s="34"/>
      <c r="R3048" s="34"/>
      <c r="S3048" s="34"/>
      <c r="T3048" s="34"/>
      <c r="U3048" s="34"/>
      <c r="V3048" s="34"/>
      <c r="W3048" s="34"/>
      <c r="X3048" s="34"/>
      <c r="Y3048" s="34"/>
      <c r="Z3048" s="34"/>
      <c r="AA3048" s="34"/>
      <c r="AB3048" s="34"/>
      <c r="AC3048" s="34"/>
    </row>
    <row r="3049" spans="2:29">
      <c r="B3049" s="23"/>
      <c r="C3049" s="23"/>
      <c r="D3049" s="34"/>
      <c r="E3049" s="34"/>
      <c r="F3049" s="34"/>
      <c r="G3049" s="34"/>
      <c r="H3049" s="34"/>
      <c r="I3049" s="34"/>
      <c r="J3049" s="34"/>
      <c r="K3049" s="34"/>
      <c r="L3049" s="34"/>
      <c r="M3049" s="34"/>
      <c r="N3049" s="34"/>
      <c r="O3049" s="34"/>
      <c r="P3049" s="34"/>
      <c r="Q3049" s="34"/>
      <c r="R3049" s="34"/>
      <c r="S3049" s="34"/>
      <c r="T3049" s="34"/>
      <c r="U3049" s="34"/>
      <c r="V3049" s="34"/>
      <c r="W3049" s="34"/>
      <c r="X3049" s="34"/>
      <c r="Y3049" s="34"/>
      <c r="Z3049" s="34"/>
      <c r="AA3049" s="34"/>
      <c r="AB3049" s="34"/>
      <c r="AC3049" s="34"/>
    </row>
    <row r="3050" spans="2:29">
      <c r="B3050" s="23"/>
      <c r="C3050" s="23"/>
      <c r="D3050" s="34"/>
      <c r="E3050" s="34"/>
      <c r="F3050" s="34"/>
      <c r="G3050" s="34"/>
      <c r="H3050" s="34"/>
      <c r="I3050" s="34"/>
      <c r="J3050" s="34"/>
      <c r="K3050" s="34"/>
      <c r="L3050" s="34"/>
      <c r="M3050" s="34"/>
      <c r="N3050" s="34"/>
      <c r="O3050" s="34"/>
      <c r="P3050" s="34"/>
      <c r="Q3050" s="34"/>
      <c r="R3050" s="34"/>
      <c r="S3050" s="34"/>
      <c r="T3050" s="34"/>
      <c r="U3050" s="34"/>
      <c r="V3050" s="34"/>
      <c r="W3050" s="34"/>
      <c r="X3050" s="34"/>
      <c r="Y3050" s="34"/>
      <c r="Z3050" s="34"/>
      <c r="AA3050" s="34"/>
      <c r="AB3050" s="34"/>
      <c r="AC3050" s="34"/>
    </row>
    <row r="3051" spans="2:29">
      <c r="B3051" s="23"/>
      <c r="C3051" s="23"/>
      <c r="D3051" s="34"/>
      <c r="E3051" s="34"/>
      <c r="F3051" s="34"/>
      <c r="G3051" s="34"/>
      <c r="H3051" s="34"/>
      <c r="I3051" s="34"/>
      <c r="J3051" s="34"/>
      <c r="K3051" s="34"/>
      <c r="L3051" s="34"/>
      <c r="M3051" s="34"/>
      <c r="N3051" s="34"/>
      <c r="O3051" s="34"/>
      <c r="P3051" s="34"/>
      <c r="Q3051" s="34"/>
      <c r="R3051" s="34"/>
      <c r="S3051" s="34"/>
      <c r="T3051" s="34"/>
      <c r="U3051" s="34"/>
      <c r="V3051" s="34"/>
      <c r="W3051" s="34"/>
      <c r="X3051" s="34"/>
      <c r="Y3051" s="34"/>
      <c r="Z3051" s="34"/>
      <c r="AA3051" s="34"/>
      <c r="AB3051" s="34"/>
      <c r="AC3051" s="34"/>
    </row>
    <row r="3052" spans="2:29">
      <c r="B3052" s="23"/>
      <c r="C3052" s="23"/>
      <c r="D3052" s="34"/>
      <c r="E3052" s="34"/>
      <c r="F3052" s="34"/>
      <c r="G3052" s="34"/>
      <c r="H3052" s="34"/>
      <c r="I3052" s="34"/>
      <c r="J3052" s="34"/>
      <c r="K3052" s="34"/>
      <c r="L3052" s="34"/>
      <c r="M3052" s="34"/>
      <c r="N3052" s="34"/>
      <c r="O3052" s="34"/>
      <c r="P3052" s="34"/>
      <c r="Q3052" s="34"/>
      <c r="R3052" s="34"/>
      <c r="S3052" s="34"/>
      <c r="T3052" s="34"/>
      <c r="U3052" s="34"/>
      <c r="V3052" s="34"/>
      <c r="W3052" s="34"/>
      <c r="X3052" s="34"/>
      <c r="Y3052" s="34"/>
      <c r="Z3052" s="34"/>
      <c r="AA3052" s="34"/>
      <c r="AB3052" s="34"/>
      <c r="AC3052" s="34"/>
    </row>
    <row r="3053" spans="2:29">
      <c r="B3053" s="23"/>
      <c r="C3053" s="23"/>
      <c r="D3053" s="34"/>
      <c r="E3053" s="34"/>
      <c r="F3053" s="34"/>
      <c r="G3053" s="34"/>
      <c r="H3053" s="34"/>
      <c r="I3053" s="34"/>
      <c r="J3053" s="34"/>
      <c r="K3053" s="34"/>
      <c r="L3053" s="34"/>
      <c r="M3053" s="34"/>
      <c r="N3053" s="34"/>
      <c r="O3053" s="34"/>
      <c r="P3053" s="34"/>
      <c r="Q3053" s="34"/>
      <c r="R3053" s="34"/>
      <c r="S3053" s="34"/>
      <c r="T3053" s="34"/>
      <c r="U3053" s="34"/>
      <c r="V3053" s="34"/>
      <c r="W3053" s="34"/>
      <c r="X3053" s="34"/>
      <c r="Y3053" s="34"/>
      <c r="Z3053" s="34"/>
      <c r="AA3053" s="34"/>
      <c r="AB3053" s="34"/>
      <c r="AC3053" s="34"/>
    </row>
    <row r="3054" spans="2:29">
      <c r="B3054" s="23"/>
      <c r="C3054" s="23"/>
      <c r="D3054" s="34"/>
      <c r="E3054" s="34"/>
      <c r="F3054" s="34"/>
      <c r="G3054" s="34"/>
      <c r="H3054" s="34"/>
      <c r="I3054" s="34"/>
      <c r="J3054" s="34"/>
      <c r="K3054" s="34"/>
      <c r="L3054" s="34"/>
      <c r="M3054" s="34"/>
      <c r="N3054" s="34"/>
      <c r="O3054" s="34"/>
      <c r="P3054" s="34"/>
      <c r="Q3054" s="34"/>
      <c r="R3054" s="34"/>
      <c r="S3054" s="34"/>
      <c r="T3054" s="34"/>
      <c r="U3054" s="34"/>
      <c r="V3054" s="34"/>
      <c r="W3054" s="34"/>
      <c r="X3054" s="34"/>
      <c r="Y3054" s="34"/>
      <c r="Z3054" s="34"/>
      <c r="AA3054" s="34"/>
      <c r="AB3054" s="34"/>
      <c r="AC3054" s="34"/>
    </row>
    <row r="3055" spans="2:29">
      <c r="B3055" s="23"/>
      <c r="C3055" s="23"/>
      <c r="D3055" s="34"/>
      <c r="E3055" s="34"/>
      <c r="F3055" s="34"/>
      <c r="G3055" s="34"/>
      <c r="H3055" s="34"/>
      <c r="I3055" s="34"/>
      <c r="J3055" s="34"/>
      <c r="K3055" s="34"/>
      <c r="L3055" s="34"/>
      <c r="M3055" s="34"/>
      <c r="N3055" s="34"/>
      <c r="O3055" s="34"/>
      <c r="P3055" s="34"/>
      <c r="Q3055" s="34"/>
      <c r="R3055" s="34"/>
      <c r="S3055" s="34"/>
      <c r="T3055" s="34"/>
      <c r="U3055" s="34"/>
      <c r="V3055" s="34"/>
      <c r="W3055" s="34"/>
      <c r="X3055" s="34"/>
      <c r="Y3055" s="34"/>
      <c r="Z3055" s="34"/>
      <c r="AA3055" s="34"/>
      <c r="AB3055" s="34"/>
      <c r="AC3055" s="34"/>
    </row>
    <row r="3056" spans="2:29">
      <c r="B3056" s="23"/>
      <c r="C3056" s="23"/>
      <c r="D3056" s="34"/>
      <c r="E3056" s="34"/>
      <c r="F3056" s="34"/>
      <c r="G3056" s="34"/>
      <c r="H3056" s="34"/>
      <c r="I3056" s="34"/>
      <c r="J3056" s="34"/>
      <c r="K3056" s="34"/>
      <c r="L3056" s="34"/>
      <c r="M3056" s="34"/>
      <c r="N3056" s="34"/>
      <c r="O3056" s="34"/>
      <c r="P3056" s="34"/>
      <c r="Q3056" s="34"/>
      <c r="R3056" s="34"/>
      <c r="S3056" s="34"/>
      <c r="T3056" s="34"/>
      <c r="U3056" s="34"/>
      <c r="V3056" s="34"/>
      <c r="W3056" s="34"/>
      <c r="X3056" s="34"/>
      <c r="Y3056" s="34"/>
      <c r="Z3056" s="34"/>
      <c r="AA3056" s="34"/>
      <c r="AB3056" s="34"/>
      <c r="AC3056" s="34"/>
    </row>
    <row r="3057" spans="2:29">
      <c r="B3057" s="23"/>
      <c r="C3057" s="23"/>
      <c r="D3057" s="34"/>
      <c r="E3057" s="34"/>
      <c r="F3057" s="34"/>
      <c r="G3057" s="34"/>
      <c r="H3057" s="34"/>
      <c r="I3057" s="34"/>
      <c r="J3057" s="34"/>
      <c r="K3057" s="34"/>
      <c r="L3057" s="34"/>
      <c r="M3057" s="34"/>
      <c r="N3057" s="34"/>
      <c r="O3057" s="34"/>
      <c r="P3057" s="34"/>
      <c r="Q3057" s="34"/>
      <c r="R3057" s="34"/>
      <c r="S3057" s="34"/>
      <c r="T3057" s="34"/>
      <c r="U3057" s="34"/>
      <c r="V3057" s="34"/>
      <c r="W3057" s="34"/>
      <c r="X3057" s="34"/>
      <c r="Y3057" s="34"/>
      <c r="Z3057" s="34"/>
      <c r="AA3057" s="34"/>
      <c r="AB3057" s="34"/>
      <c r="AC3057" s="34"/>
    </row>
    <row r="3058" spans="2:29">
      <c r="B3058" s="23"/>
      <c r="C3058" s="23"/>
      <c r="D3058" s="34"/>
      <c r="E3058" s="34"/>
      <c r="F3058" s="34"/>
      <c r="G3058" s="34"/>
      <c r="H3058" s="34"/>
      <c r="I3058" s="34"/>
      <c r="J3058" s="34"/>
      <c r="K3058" s="34"/>
      <c r="L3058" s="34"/>
      <c r="M3058" s="34"/>
      <c r="N3058" s="34"/>
      <c r="O3058" s="34"/>
      <c r="P3058" s="34"/>
      <c r="Q3058" s="34"/>
      <c r="R3058" s="34"/>
      <c r="S3058" s="34"/>
      <c r="T3058" s="34"/>
      <c r="U3058" s="34"/>
      <c r="V3058" s="34"/>
      <c r="W3058" s="34"/>
      <c r="X3058" s="34"/>
      <c r="Y3058" s="34"/>
      <c r="Z3058" s="34"/>
      <c r="AA3058" s="34"/>
      <c r="AB3058" s="34"/>
      <c r="AC3058" s="34"/>
    </row>
    <row r="3059" spans="2:29">
      <c r="B3059" s="23"/>
      <c r="C3059" s="23"/>
      <c r="D3059" s="34"/>
      <c r="E3059" s="34"/>
      <c r="F3059" s="34"/>
      <c r="G3059" s="34"/>
      <c r="H3059" s="34"/>
      <c r="I3059" s="34"/>
      <c r="J3059" s="34"/>
      <c r="K3059" s="34"/>
      <c r="L3059" s="34"/>
      <c r="M3059" s="34"/>
      <c r="N3059" s="34"/>
      <c r="O3059" s="34"/>
      <c r="P3059" s="34"/>
      <c r="Q3059" s="34"/>
      <c r="R3059" s="34"/>
      <c r="S3059" s="34"/>
      <c r="T3059" s="34"/>
      <c r="U3059" s="34"/>
      <c r="V3059" s="34"/>
      <c r="W3059" s="34"/>
      <c r="X3059" s="34"/>
      <c r="Y3059" s="34"/>
      <c r="Z3059" s="34"/>
      <c r="AA3059" s="34"/>
      <c r="AB3059" s="34"/>
      <c r="AC3059" s="34"/>
    </row>
    <row r="3060" spans="2:29">
      <c r="B3060" s="23"/>
      <c r="C3060" s="23"/>
      <c r="D3060" s="34"/>
      <c r="E3060" s="34"/>
      <c r="F3060" s="34"/>
      <c r="G3060" s="34"/>
      <c r="H3060" s="34"/>
      <c r="I3060" s="34"/>
      <c r="J3060" s="34"/>
      <c r="K3060" s="34"/>
      <c r="L3060" s="34"/>
      <c r="M3060" s="34"/>
      <c r="N3060" s="34"/>
      <c r="O3060" s="34"/>
      <c r="P3060" s="34"/>
      <c r="Q3060" s="34"/>
      <c r="R3060" s="34"/>
      <c r="S3060" s="34"/>
      <c r="T3060" s="34"/>
      <c r="U3060" s="34"/>
      <c r="V3060" s="34"/>
      <c r="W3060" s="34"/>
      <c r="X3060" s="34"/>
      <c r="Y3060" s="34"/>
      <c r="Z3060" s="34"/>
      <c r="AA3060" s="34"/>
      <c r="AB3060" s="34"/>
      <c r="AC3060" s="34"/>
    </row>
    <row r="3061" spans="2:29">
      <c r="B3061" s="23"/>
      <c r="C3061" s="23"/>
      <c r="D3061" s="34"/>
      <c r="E3061" s="34"/>
      <c r="F3061" s="34"/>
      <c r="G3061" s="34"/>
      <c r="H3061" s="34"/>
      <c r="I3061" s="34"/>
      <c r="J3061" s="34"/>
      <c r="K3061" s="34"/>
      <c r="L3061" s="34"/>
      <c r="M3061" s="34"/>
      <c r="N3061" s="34"/>
      <c r="O3061" s="34"/>
      <c r="P3061" s="34"/>
      <c r="Q3061" s="34"/>
      <c r="R3061" s="34"/>
      <c r="S3061" s="34"/>
      <c r="T3061" s="34"/>
      <c r="U3061" s="34"/>
      <c r="V3061" s="34"/>
      <c r="W3061" s="34"/>
      <c r="X3061" s="34"/>
      <c r="Y3061" s="34"/>
      <c r="Z3061" s="34"/>
      <c r="AA3061" s="34"/>
      <c r="AB3061" s="34"/>
      <c r="AC3061" s="34"/>
    </row>
    <row r="3062" spans="2:29">
      <c r="B3062" s="23"/>
      <c r="C3062" s="23"/>
      <c r="D3062" s="34"/>
      <c r="E3062" s="34"/>
      <c r="F3062" s="34"/>
      <c r="G3062" s="34"/>
      <c r="H3062" s="34"/>
      <c r="I3062" s="34"/>
      <c r="J3062" s="34"/>
      <c r="K3062" s="34"/>
      <c r="L3062" s="34"/>
      <c r="M3062" s="34"/>
      <c r="N3062" s="34"/>
      <c r="O3062" s="34"/>
      <c r="P3062" s="34"/>
      <c r="Q3062" s="34"/>
      <c r="R3062" s="34"/>
      <c r="S3062" s="34"/>
      <c r="T3062" s="34"/>
      <c r="U3062" s="34"/>
      <c r="V3062" s="34"/>
      <c r="W3062" s="34"/>
      <c r="X3062" s="34"/>
      <c r="Y3062" s="34"/>
      <c r="Z3062" s="34"/>
      <c r="AA3062" s="34"/>
      <c r="AB3062" s="34"/>
      <c r="AC3062" s="34"/>
    </row>
    <row r="3063" spans="2:29">
      <c r="B3063" s="23"/>
      <c r="C3063" s="23"/>
      <c r="D3063" s="34"/>
      <c r="E3063" s="34"/>
      <c r="F3063" s="34"/>
      <c r="G3063" s="34"/>
      <c r="H3063" s="34"/>
      <c r="I3063" s="34"/>
      <c r="J3063" s="34"/>
      <c r="K3063" s="34"/>
      <c r="L3063" s="34"/>
      <c r="M3063" s="34"/>
      <c r="N3063" s="34"/>
      <c r="O3063" s="34"/>
      <c r="P3063" s="34"/>
      <c r="Q3063" s="34"/>
      <c r="R3063" s="34"/>
      <c r="S3063" s="34"/>
      <c r="T3063" s="34"/>
      <c r="U3063" s="34"/>
      <c r="V3063" s="34"/>
      <c r="W3063" s="34"/>
      <c r="X3063" s="34"/>
      <c r="Y3063" s="34"/>
      <c r="Z3063" s="34"/>
      <c r="AA3063" s="34"/>
      <c r="AB3063" s="34"/>
      <c r="AC3063" s="34"/>
    </row>
    <row r="3064" spans="2:29">
      <c r="B3064" s="23"/>
      <c r="C3064" s="23"/>
      <c r="D3064" s="34"/>
      <c r="E3064" s="34"/>
      <c r="F3064" s="34"/>
      <c r="G3064" s="34"/>
      <c r="H3064" s="34"/>
      <c r="I3064" s="34"/>
      <c r="J3064" s="34"/>
      <c r="K3064" s="34"/>
      <c r="L3064" s="34"/>
      <c r="M3064" s="34"/>
      <c r="N3064" s="34"/>
      <c r="O3064" s="34"/>
      <c r="P3064" s="34"/>
      <c r="Q3064" s="34"/>
      <c r="R3064" s="34"/>
      <c r="S3064" s="34"/>
      <c r="T3064" s="34"/>
      <c r="U3064" s="34"/>
      <c r="V3064" s="34"/>
      <c r="W3064" s="34"/>
      <c r="X3064" s="34"/>
      <c r="Y3064" s="34"/>
      <c r="Z3064" s="34"/>
      <c r="AA3064" s="34"/>
      <c r="AB3064" s="34"/>
      <c r="AC3064" s="34"/>
    </row>
    <row r="3065" spans="2:29">
      <c r="B3065" s="23"/>
      <c r="C3065" s="23"/>
      <c r="D3065" s="34"/>
      <c r="E3065" s="34"/>
      <c r="F3065" s="34"/>
      <c r="G3065" s="34"/>
      <c r="H3065" s="34"/>
      <c r="I3065" s="34"/>
      <c r="J3065" s="34"/>
      <c r="K3065" s="34"/>
      <c r="L3065" s="34"/>
      <c r="M3065" s="34"/>
      <c r="N3065" s="34"/>
      <c r="O3065" s="34"/>
      <c r="P3065" s="34"/>
      <c r="Q3065" s="34"/>
      <c r="R3065" s="34"/>
      <c r="S3065" s="34"/>
      <c r="T3065" s="34"/>
      <c r="U3065" s="34"/>
      <c r="V3065" s="34"/>
      <c r="W3065" s="34"/>
      <c r="X3065" s="34"/>
      <c r="Y3065" s="34"/>
      <c r="Z3065" s="34"/>
      <c r="AA3065" s="34"/>
      <c r="AB3065" s="34"/>
      <c r="AC3065" s="34"/>
    </row>
    <row r="3066" spans="2:29">
      <c r="B3066" s="23"/>
      <c r="C3066" s="23"/>
      <c r="D3066" s="34"/>
      <c r="E3066" s="34"/>
      <c r="F3066" s="34"/>
      <c r="G3066" s="34"/>
      <c r="H3066" s="34"/>
      <c r="I3066" s="34"/>
      <c r="J3066" s="34"/>
      <c r="K3066" s="34"/>
      <c r="L3066" s="34"/>
      <c r="M3066" s="34"/>
      <c r="N3066" s="34"/>
      <c r="O3066" s="34"/>
      <c r="P3066" s="34"/>
      <c r="Q3066" s="34"/>
      <c r="R3066" s="34"/>
      <c r="S3066" s="34"/>
      <c r="T3066" s="34"/>
      <c r="U3066" s="34"/>
      <c r="V3066" s="34"/>
      <c r="W3066" s="34"/>
      <c r="X3066" s="34"/>
      <c r="Y3066" s="34"/>
      <c r="Z3066" s="34"/>
      <c r="AA3066" s="34"/>
      <c r="AB3066" s="34"/>
      <c r="AC3066" s="34"/>
    </row>
    <row r="3067" spans="2:29">
      <c r="B3067" s="23"/>
      <c r="C3067" s="23"/>
      <c r="D3067" s="34"/>
      <c r="E3067" s="34"/>
      <c r="F3067" s="34"/>
      <c r="G3067" s="34"/>
      <c r="H3067" s="34"/>
      <c r="I3067" s="34"/>
      <c r="J3067" s="34"/>
      <c r="K3067" s="34"/>
      <c r="L3067" s="34"/>
      <c r="M3067" s="34"/>
      <c r="N3067" s="34"/>
      <c r="O3067" s="34"/>
      <c r="P3067" s="34"/>
      <c r="Q3067" s="34"/>
      <c r="R3067" s="34"/>
      <c r="S3067" s="34"/>
      <c r="T3067" s="34"/>
      <c r="U3067" s="34"/>
      <c r="V3067" s="34"/>
      <c r="W3067" s="34"/>
      <c r="X3067" s="34"/>
      <c r="Y3067" s="34"/>
      <c r="Z3067" s="34"/>
      <c r="AA3067" s="34"/>
      <c r="AB3067" s="34"/>
      <c r="AC3067" s="34"/>
    </row>
    <row r="3068" spans="2:29">
      <c r="B3068" s="23"/>
      <c r="C3068" s="23"/>
      <c r="D3068" s="34"/>
      <c r="E3068" s="34"/>
      <c r="F3068" s="34"/>
      <c r="G3068" s="34"/>
      <c r="H3068" s="34"/>
      <c r="I3068" s="34"/>
      <c r="J3068" s="34"/>
      <c r="K3068" s="34"/>
      <c r="L3068" s="34"/>
      <c r="M3068" s="34"/>
      <c r="N3068" s="34"/>
      <c r="O3068" s="34"/>
      <c r="P3068" s="34"/>
      <c r="Q3068" s="34"/>
      <c r="R3068" s="34"/>
      <c r="S3068" s="34"/>
      <c r="T3068" s="34"/>
      <c r="U3068" s="34"/>
      <c r="V3068" s="34"/>
      <c r="W3068" s="34"/>
      <c r="X3068" s="34"/>
      <c r="Y3068" s="34"/>
      <c r="Z3068" s="34"/>
      <c r="AA3068" s="34"/>
      <c r="AB3068" s="34"/>
      <c r="AC3068" s="34"/>
    </row>
    <row r="3069" spans="2:29">
      <c r="B3069" s="23"/>
      <c r="C3069" s="23"/>
      <c r="D3069" s="34"/>
      <c r="E3069" s="34"/>
      <c r="F3069" s="34"/>
      <c r="G3069" s="34"/>
      <c r="H3069" s="34"/>
      <c r="I3069" s="34"/>
      <c r="J3069" s="34"/>
      <c r="K3069" s="34"/>
      <c r="L3069" s="34"/>
      <c r="M3069" s="34"/>
      <c r="N3069" s="34"/>
      <c r="O3069" s="34"/>
      <c r="P3069" s="34"/>
      <c r="Q3069" s="34"/>
      <c r="R3069" s="34"/>
      <c r="S3069" s="34"/>
      <c r="T3069" s="34"/>
      <c r="U3069" s="34"/>
      <c r="V3069" s="34"/>
      <c r="W3069" s="34"/>
      <c r="X3069" s="34"/>
      <c r="Y3069" s="34"/>
      <c r="Z3069" s="34"/>
      <c r="AA3069" s="34"/>
      <c r="AB3069" s="34"/>
      <c r="AC3069" s="34"/>
    </row>
    <row r="3070" spans="2:29">
      <c r="B3070" s="23"/>
      <c r="C3070" s="23"/>
      <c r="D3070" s="34"/>
      <c r="E3070" s="34"/>
      <c r="F3070" s="34"/>
      <c r="G3070" s="34"/>
      <c r="H3070" s="34"/>
      <c r="I3070" s="34"/>
      <c r="J3070" s="34"/>
      <c r="K3070" s="34"/>
      <c r="L3070" s="34"/>
      <c r="M3070" s="34"/>
      <c r="N3070" s="34"/>
      <c r="O3070" s="34"/>
      <c r="P3070" s="34"/>
      <c r="Q3070" s="34"/>
      <c r="R3070" s="34"/>
      <c r="S3070" s="34"/>
      <c r="T3070" s="34"/>
      <c r="U3070" s="34"/>
      <c r="V3070" s="34"/>
      <c r="W3070" s="34"/>
      <c r="X3070" s="34"/>
      <c r="Y3070" s="34"/>
      <c r="Z3070" s="34"/>
      <c r="AA3070" s="34"/>
      <c r="AB3070" s="34"/>
      <c r="AC3070" s="34"/>
    </row>
    <row r="3071" spans="2:29">
      <c r="B3071" s="23"/>
      <c r="C3071" s="23"/>
      <c r="D3071" s="34"/>
      <c r="E3071" s="34"/>
      <c r="F3071" s="34"/>
      <c r="G3071" s="34"/>
      <c r="H3071" s="34"/>
      <c r="I3071" s="34"/>
      <c r="J3071" s="34"/>
      <c r="K3071" s="34"/>
      <c r="L3071" s="34"/>
      <c r="M3071" s="34"/>
      <c r="N3071" s="34"/>
      <c r="O3071" s="34"/>
      <c r="P3071" s="34"/>
      <c r="Q3071" s="34"/>
      <c r="R3071" s="34"/>
      <c r="S3071" s="34"/>
      <c r="T3071" s="34"/>
      <c r="U3071" s="34"/>
      <c r="V3071" s="34"/>
      <c r="W3071" s="34"/>
      <c r="X3071" s="34"/>
      <c r="Y3071" s="34"/>
      <c r="Z3071" s="34"/>
      <c r="AA3071" s="34"/>
      <c r="AB3071" s="34"/>
      <c r="AC3071" s="34"/>
    </row>
    <row r="3072" spans="2:29">
      <c r="B3072" s="23"/>
      <c r="C3072" s="23"/>
      <c r="D3072" s="34"/>
      <c r="E3072" s="34"/>
      <c r="F3072" s="34"/>
      <c r="G3072" s="34"/>
      <c r="H3072" s="34"/>
      <c r="I3072" s="34"/>
      <c r="J3072" s="34"/>
      <c r="K3072" s="34"/>
      <c r="L3072" s="34"/>
      <c r="M3072" s="34"/>
      <c r="N3072" s="34"/>
      <c r="O3072" s="34"/>
      <c r="P3072" s="34"/>
      <c r="Q3072" s="34"/>
      <c r="R3072" s="34"/>
      <c r="S3072" s="34"/>
      <c r="T3072" s="34"/>
      <c r="U3072" s="34"/>
      <c r="V3072" s="34"/>
      <c r="W3072" s="34"/>
      <c r="X3072" s="34"/>
      <c r="Y3072" s="34"/>
      <c r="Z3072" s="34"/>
      <c r="AA3072" s="34"/>
      <c r="AB3072" s="34"/>
      <c r="AC3072" s="34"/>
    </row>
    <row r="3073" spans="2:29">
      <c r="B3073" s="23"/>
      <c r="C3073" s="23"/>
      <c r="D3073" s="34"/>
      <c r="E3073" s="34"/>
      <c r="F3073" s="34"/>
      <c r="G3073" s="34"/>
      <c r="H3073" s="34"/>
      <c r="I3073" s="34"/>
      <c r="J3073" s="34"/>
      <c r="K3073" s="34"/>
      <c r="L3073" s="34"/>
      <c r="M3073" s="34"/>
      <c r="N3073" s="34"/>
      <c r="O3073" s="34"/>
      <c r="P3073" s="34"/>
      <c r="Q3073" s="34"/>
      <c r="R3073" s="34"/>
      <c r="S3073" s="34"/>
      <c r="T3073" s="34"/>
      <c r="U3073" s="34"/>
      <c r="V3073" s="34"/>
      <c r="W3073" s="34"/>
      <c r="X3073" s="34"/>
      <c r="Y3073" s="34"/>
      <c r="Z3073" s="34"/>
      <c r="AA3073" s="34"/>
      <c r="AB3073" s="34"/>
      <c r="AC3073" s="34"/>
    </row>
    <row r="3074" spans="2:29">
      <c r="B3074" s="23"/>
      <c r="C3074" s="23"/>
      <c r="D3074" s="34"/>
      <c r="E3074" s="34"/>
      <c r="F3074" s="34"/>
      <c r="G3074" s="34"/>
      <c r="H3074" s="34"/>
      <c r="I3074" s="34"/>
      <c r="J3074" s="34"/>
      <c r="K3074" s="34"/>
      <c r="L3074" s="34"/>
      <c r="M3074" s="34"/>
      <c r="N3074" s="34"/>
      <c r="O3074" s="34"/>
      <c r="P3074" s="34"/>
      <c r="Q3074" s="34"/>
      <c r="R3074" s="34"/>
      <c r="S3074" s="34"/>
      <c r="T3074" s="34"/>
      <c r="U3074" s="34"/>
      <c r="V3074" s="34"/>
      <c r="W3074" s="34"/>
      <c r="X3074" s="34"/>
      <c r="Y3074" s="34"/>
      <c r="Z3074" s="34"/>
      <c r="AA3074" s="34"/>
      <c r="AB3074" s="34"/>
      <c r="AC3074" s="34"/>
    </row>
    <row r="3075" spans="2:29">
      <c r="B3075" s="23"/>
      <c r="C3075" s="23"/>
      <c r="D3075" s="34"/>
      <c r="E3075" s="34"/>
      <c r="F3075" s="34"/>
      <c r="G3075" s="34"/>
      <c r="H3075" s="34"/>
      <c r="I3075" s="34"/>
      <c r="J3075" s="34"/>
      <c r="K3075" s="34"/>
      <c r="L3075" s="34"/>
      <c r="M3075" s="34"/>
      <c r="N3075" s="34"/>
      <c r="O3075" s="34"/>
      <c r="P3075" s="34"/>
      <c r="Q3075" s="34"/>
      <c r="R3075" s="34"/>
      <c r="S3075" s="34"/>
      <c r="T3075" s="34"/>
      <c r="U3075" s="34"/>
      <c r="V3075" s="34"/>
      <c r="W3075" s="34"/>
      <c r="X3075" s="34"/>
      <c r="Y3075" s="34"/>
      <c r="Z3075" s="34"/>
      <c r="AA3075" s="34"/>
      <c r="AB3075" s="34"/>
      <c r="AC3075" s="34"/>
    </row>
    <row r="3076" spans="2:29">
      <c r="B3076" s="23"/>
      <c r="C3076" s="23"/>
      <c r="D3076" s="34"/>
      <c r="E3076" s="34"/>
      <c r="F3076" s="34"/>
      <c r="G3076" s="34"/>
      <c r="H3076" s="34"/>
      <c r="I3076" s="34"/>
      <c r="J3076" s="34"/>
      <c r="K3076" s="34"/>
      <c r="L3076" s="34"/>
      <c r="M3076" s="34"/>
      <c r="N3076" s="34"/>
      <c r="O3076" s="34"/>
      <c r="P3076" s="34"/>
      <c r="Q3076" s="34"/>
      <c r="R3076" s="34"/>
      <c r="S3076" s="34"/>
      <c r="T3076" s="34"/>
      <c r="U3076" s="34"/>
      <c r="V3076" s="34"/>
      <c r="W3076" s="34"/>
      <c r="X3076" s="34"/>
      <c r="Y3076" s="34"/>
      <c r="Z3076" s="34"/>
      <c r="AA3076" s="34"/>
      <c r="AB3076" s="34"/>
      <c r="AC3076" s="34"/>
    </row>
    <row r="3077" spans="2:29">
      <c r="B3077" s="23"/>
      <c r="C3077" s="23"/>
      <c r="D3077" s="34"/>
      <c r="E3077" s="34"/>
      <c r="F3077" s="34"/>
      <c r="G3077" s="34"/>
      <c r="H3077" s="34"/>
      <c r="I3077" s="34"/>
      <c r="J3077" s="34"/>
      <c r="K3077" s="34"/>
      <c r="L3077" s="34"/>
      <c r="M3077" s="34"/>
      <c r="N3077" s="34"/>
      <c r="O3077" s="34"/>
      <c r="P3077" s="34"/>
      <c r="Q3077" s="34"/>
      <c r="R3077" s="34"/>
      <c r="S3077" s="34"/>
      <c r="T3077" s="34"/>
      <c r="U3077" s="34"/>
      <c r="V3077" s="34"/>
      <c r="W3077" s="34"/>
      <c r="X3077" s="34"/>
      <c r="Y3077" s="34"/>
      <c r="Z3077" s="34"/>
      <c r="AA3077" s="34"/>
      <c r="AB3077" s="34"/>
      <c r="AC3077" s="34"/>
    </row>
    <row r="3078" spans="2:29">
      <c r="B3078" s="23"/>
      <c r="C3078" s="23"/>
      <c r="D3078" s="34"/>
      <c r="E3078" s="34"/>
      <c r="F3078" s="34"/>
      <c r="G3078" s="34"/>
      <c r="H3078" s="34"/>
      <c r="I3078" s="34"/>
      <c r="J3078" s="34"/>
      <c r="K3078" s="34"/>
      <c r="L3078" s="34"/>
      <c r="M3078" s="34"/>
      <c r="N3078" s="34"/>
      <c r="O3078" s="34"/>
      <c r="P3078" s="34"/>
      <c r="Q3078" s="34"/>
      <c r="R3078" s="34"/>
      <c r="S3078" s="34"/>
      <c r="T3078" s="34"/>
      <c r="U3078" s="34"/>
      <c r="V3078" s="34"/>
      <c r="W3078" s="34"/>
      <c r="X3078" s="34"/>
      <c r="Y3078" s="34"/>
      <c r="Z3078" s="34"/>
      <c r="AA3078" s="34"/>
      <c r="AB3078" s="34"/>
      <c r="AC3078" s="34"/>
    </row>
    <row r="3079" spans="2:29">
      <c r="B3079" s="23"/>
      <c r="C3079" s="23"/>
      <c r="D3079" s="34"/>
      <c r="E3079" s="34"/>
      <c r="F3079" s="34"/>
      <c r="G3079" s="34"/>
      <c r="H3079" s="34"/>
      <c r="I3079" s="34"/>
      <c r="J3079" s="34"/>
      <c r="K3079" s="34"/>
      <c r="L3079" s="34"/>
      <c r="M3079" s="34"/>
      <c r="N3079" s="34"/>
      <c r="O3079" s="34"/>
      <c r="P3079" s="34"/>
      <c r="Q3079" s="34"/>
      <c r="R3079" s="34"/>
      <c r="S3079" s="34"/>
      <c r="T3079" s="34"/>
      <c r="U3079" s="34"/>
      <c r="V3079" s="34"/>
      <c r="W3079" s="34"/>
      <c r="X3079" s="34"/>
      <c r="Y3079" s="34"/>
      <c r="Z3079" s="34"/>
      <c r="AA3079" s="34"/>
      <c r="AB3079" s="34"/>
      <c r="AC3079" s="34"/>
    </row>
    <row r="3080" spans="2:29">
      <c r="B3080" s="23"/>
      <c r="C3080" s="23"/>
      <c r="D3080" s="34"/>
      <c r="E3080" s="34"/>
      <c r="F3080" s="34"/>
      <c r="G3080" s="34"/>
      <c r="H3080" s="34"/>
      <c r="I3080" s="34"/>
      <c r="J3080" s="34"/>
      <c r="K3080" s="34"/>
      <c r="L3080" s="34"/>
      <c r="M3080" s="34"/>
      <c r="N3080" s="34"/>
      <c r="O3080" s="34"/>
      <c r="P3080" s="34"/>
      <c r="Q3080" s="34"/>
      <c r="R3080" s="34"/>
      <c r="S3080" s="34"/>
      <c r="T3080" s="34"/>
      <c r="U3080" s="34"/>
      <c r="V3080" s="34"/>
      <c r="W3080" s="34"/>
      <c r="X3080" s="34"/>
      <c r="Y3080" s="34"/>
      <c r="Z3080" s="34"/>
      <c r="AA3080" s="34"/>
      <c r="AB3080" s="34"/>
      <c r="AC3080" s="34"/>
    </row>
    <row r="3081" spans="2:29">
      <c r="B3081" s="23"/>
      <c r="C3081" s="23"/>
      <c r="D3081" s="34"/>
      <c r="E3081" s="34"/>
      <c r="F3081" s="34"/>
      <c r="G3081" s="34"/>
      <c r="H3081" s="34"/>
      <c r="I3081" s="34"/>
      <c r="J3081" s="34"/>
      <c r="K3081" s="34"/>
      <c r="L3081" s="34"/>
      <c r="M3081" s="34"/>
      <c r="N3081" s="34"/>
      <c r="O3081" s="34"/>
      <c r="P3081" s="34"/>
      <c r="Q3081" s="34"/>
      <c r="R3081" s="34"/>
      <c r="S3081" s="34"/>
      <c r="T3081" s="34"/>
      <c r="U3081" s="34"/>
      <c r="V3081" s="34"/>
      <c r="W3081" s="34"/>
      <c r="X3081" s="34"/>
      <c r="Y3081" s="34"/>
      <c r="Z3081" s="34"/>
      <c r="AA3081" s="34"/>
      <c r="AB3081" s="34"/>
      <c r="AC3081" s="34"/>
    </row>
    <row r="3082" spans="2:29">
      <c r="B3082" s="23"/>
      <c r="C3082" s="23"/>
      <c r="D3082" s="34"/>
      <c r="E3082" s="34"/>
      <c r="F3082" s="34"/>
      <c r="G3082" s="34"/>
      <c r="H3082" s="34"/>
      <c r="I3082" s="34"/>
      <c r="J3082" s="34"/>
      <c r="K3082" s="34"/>
      <c r="L3082" s="34"/>
      <c r="M3082" s="34"/>
      <c r="N3082" s="34"/>
      <c r="O3082" s="34"/>
      <c r="P3082" s="34"/>
      <c r="Q3082" s="34"/>
      <c r="R3082" s="34"/>
      <c r="S3082" s="34"/>
      <c r="T3082" s="34"/>
      <c r="U3082" s="34"/>
      <c r="V3082" s="34"/>
      <c r="W3082" s="34"/>
      <c r="X3082" s="34"/>
      <c r="Y3082" s="34"/>
      <c r="Z3082" s="34"/>
      <c r="AA3082" s="34"/>
      <c r="AB3082" s="34"/>
      <c r="AC3082" s="34"/>
    </row>
    <row r="3083" spans="2:29">
      <c r="B3083" s="23"/>
      <c r="C3083" s="23"/>
      <c r="D3083" s="34"/>
      <c r="E3083" s="34"/>
      <c r="F3083" s="34"/>
      <c r="G3083" s="34"/>
      <c r="H3083" s="34"/>
      <c r="I3083" s="34"/>
      <c r="J3083" s="34"/>
      <c r="K3083" s="34"/>
      <c r="L3083" s="34"/>
      <c r="M3083" s="34"/>
      <c r="N3083" s="34"/>
      <c r="O3083" s="34"/>
      <c r="P3083" s="34"/>
      <c r="Q3083" s="34"/>
      <c r="R3083" s="34"/>
      <c r="S3083" s="34"/>
      <c r="T3083" s="34"/>
      <c r="U3083" s="34"/>
      <c r="V3083" s="34"/>
      <c r="W3083" s="34"/>
      <c r="X3083" s="34"/>
      <c r="Y3083" s="34"/>
      <c r="Z3083" s="34"/>
      <c r="AA3083" s="34"/>
      <c r="AB3083" s="34"/>
      <c r="AC3083" s="34"/>
    </row>
    <row r="3084" spans="2:29">
      <c r="B3084" s="23"/>
      <c r="C3084" s="23"/>
      <c r="D3084" s="34"/>
      <c r="E3084" s="34"/>
      <c r="F3084" s="34"/>
      <c r="G3084" s="34"/>
      <c r="H3084" s="34"/>
      <c r="I3084" s="34"/>
      <c r="J3084" s="34"/>
      <c r="K3084" s="34"/>
      <c r="L3084" s="34"/>
      <c r="M3084" s="34"/>
      <c r="N3084" s="34"/>
      <c r="O3084" s="34"/>
      <c r="P3084" s="34"/>
      <c r="Q3084" s="34"/>
      <c r="R3084" s="34"/>
      <c r="S3084" s="34"/>
      <c r="T3084" s="34"/>
      <c r="U3084" s="34"/>
      <c r="V3084" s="34"/>
      <c r="W3084" s="34"/>
      <c r="X3084" s="34"/>
      <c r="Y3084" s="34"/>
      <c r="Z3084" s="34"/>
      <c r="AA3084" s="34"/>
      <c r="AB3084" s="34"/>
      <c r="AC3084" s="34"/>
    </row>
    <row r="3085" spans="2:29">
      <c r="B3085" s="23"/>
      <c r="C3085" s="23"/>
      <c r="D3085" s="34"/>
      <c r="E3085" s="34"/>
      <c r="F3085" s="34"/>
      <c r="G3085" s="34"/>
      <c r="H3085" s="34"/>
      <c r="I3085" s="34"/>
      <c r="J3085" s="34"/>
      <c r="K3085" s="34"/>
      <c r="L3085" s="34"/>
      <c r="M3085" s="34"/>
      <c r="N3085" s="34"/>
      <c r="O3085" s="34"/>
      <c r="P3085" s="34"/>
      <c r="Q3085" s="34"/>
      <c r="R3085" s="34"/>
      <c r="S3085" s="34"/>
      <c r="T3085" s="34"/>
      <c r="U3085" s="34"/>
      <c r="V3085" s="34"/>
      <c r="W3085" s="34"/>
      <c r="X3085" s="34"/>
      <c r="Y3085" s="34"/>
      <c r="Z3085" s="34"/>
      <c r="AA3085" s="34"/>
      <c r="AB3085" s="34"/>
      <c r="AC3085" s="34"/>
    </row>
    <row r="3086" spans="2:29">
      <c r="B3086" s="23"/>
      <c r="C3086" s="23"/>
      <c r="D3086" s="34"/>
      <c r="E3086" s="34"/>
      <c r="F3086" s="34"/>
      <c r="G3086" s="34"/>
      <c r="H3086" s="34"/>
      <c r="I3086" s="34"/>
      <c r="J3086" s="34"/>
      <c r="K3086" s="34"/>
      <c r="L3086" s="34"/>
      <c r="M3086" s="34"/>
      <c r="N3086" s="34"/>
      <c r="O3086" s="34"/>
      <c r="P3086" s="34"/>
      <c r="Q3086" s="34"/>
      <c r="R3086" s="34"/>
      <c r="S3086" s="34"/>
      <c r="T3086" s="34"/>
      <c r="U3086" s="34"/>
      <c r="V3086" s="34"/>
      <c r="W3086" s="34"/>
      <c r="X3086" s="34"/>
      <c r="Y3086" s="34"/>
      <c r="Z3086" s="34"/>
      <c r="AA3086" s="34"/>
      <c r="AB3086" s="34"/>
      <c r="AC3086" s="34"/>
    </row>
    <row r="3087" spans="2:29">
      <c r="B3087" s="23"/>
      <c r="C3087" s="23"/>
      <c r="D3087" s="34"/>
      <c r="E3087" s="34"/>
      <c r="F3087" s="34"/>
      <c r="G3087" s="34"/>
      <c r="H3087" s="34"/>
      <c r="I3087" s="34"/>
      <c r="J3087" s="34"/>
      <c r="K3087" s="34"/>
      <c r="L3087" s="34"/>
      <c r="M3087" s="34"/>
      <c r="N3087" s="34"/>
      <c r="O3087" s="34"/>
      <c r="P3087" s="34"/>
      <c r="Q3087" s="34"/>
      <c r="R3087" s="34"/>
      <c r="S3087" s="34"/>
      <c r="T3087" s="34"/>
      <c r="U3087" s="34"/>
      <c r="V3087" s="34"/>
      <c r="W3087" s="34"/>
      <c r="X3087" s="34"/>
      <c r="Y3087" s="34"/>
      <c r="Z3087" s="34"/>
      <c r="AA3087" s="34"/>
      <c r="AB3087" s="34"/>
      <c r="AC3087" s="34"/>
    </row>
    <row r="3088" spans="2:29">
      <c r="B3088" s="23"/>
      <c r="C3088" s="23"/>
      <c r="D3088" s="34"/>
      <c r="E3088" s="34"/>
      <c r="F3088" s="34"/>
      <c r="G3088" s="34"/>
      <c r="H3088" s="34"/>
      <c r="I3088" s="34"/>
      <c r="J3088" s="34"/>
      <c r="K3088" s="34"/>
      <c r="L3088" s="34"/>
      <c r="M3088" s="34"/>
      <c r="N3088" s="34"/>
      <c r="O3088" s="34"/>
      <c r="P3088" s="34"/>
      <c r="Q3088" s="34"/>
      <c r="R3088" s="34"/>
      <c r="S3088" s="34"/>
      <c r="T3088" s="34"/>
      <c r="U3088" s="34"/>
      <c r="V3088" s="34"/>
      <c r="W3088" s="34"/>
      <c r="X3088" s="34"/>
      <c r="Y3088" s="34"/>
      <c r="Z3088" s="34"/>
      <c r="AA3088" s="34"/>
      <c r="AB3088" s="34"/>
      <c r="AC3088" s="34"/>
    </row>
    <row r="3089" spans="2:29">
      <c r="B3089" s="23"/>
      <c r="C3089" s="23"/>
      <c r="D3089" s="34"/>
      <c r="E3089" s="34"/>
      <c r="F3089" s="34"/>
      <c r="G3089" s="34"/>
      <c r="H3089" s="34"/>
      <c r="I3089" s="34"/>
      <c r="J3089" s="34"/>
      <c r="K3089" s="34"/>
      <c r="L3089" s="34"/>
      <c r="M3089" s="34"/>
      <c r="N3089" s="34"/>
      <c r="O3089" s="34"/>
      <c r="P3089" s="34"/>
      <c r="Q3089" s="34"/>
      <c r="R3089" s="34"/>
      <c r="S3089" s="34"/>
      <c r="T3089" s="34"/>
      <c r="U3089" s="34"/>
      <c r="V3089" s="34"/>
      <c r="W3089" s="34"/>
      <c r="X3089" s="34"/>
      <c r="Y3089" s="34"/>
      <c r="Z3089" s="34"/>
      <c r="AA3089" s="34"/>
      <c r="AB3089" s="34"/>
      <c r="AC3089" s="34"/>
    </row>
    <row r="3090" spans="2:29">
      <c r="B3090" s="23"/>
      <c r="C3090" s="23"/>
      <c r="D3090" s="34"/>
      <c r="E3090" s="34"/>
      <c r="F3090" s="34"/>
      <c r="G3090" s="34"/>
      <c r="H3090" s="34"/>
      <c r="I3090" s="34"/>
      <c r="J3090" s="34"/>
      <c r="K3090" s="34"/>
      <c r="L3090" s="34"/>
      <c r="M3090" s="34"/>
      <c r="N3090" s="34"/>
      <c r="O3090" s="34"/>
      <c r="P3090" s="34"/>
      <c r="Q3090" s="34"/>
      <c r="R3090" s="34"/>
      <c r="S3090" s="34"/>
      <c r="T3090" s="34"/>
      <c r="U3090" s="34"/>
      <c r="V3090" s="34"/>
      <c r="W3090" s="34"/>
      <c r="X3090" s="34"/>
      <c r="Y3090" s="34"/>
      <c r="Z3090" s="34"/>
      <c r="AA3090" s="34"/>
      <c r="AB3090" s="34"/>
      <c r="AC3090" s="34"/>
    </row>
    <row r="3091" spans="2:29">
      <c r="B3091" s="23"/>
      <c r="C3091" s="23"/>
      <c r="D3091" s="34"/>
      <c r="E3091" s="34"/>
      <c r="F3091" s="34"/>
      <c r="G3091" s="34"/>
      <c r="H3091" s="34"/>
      <c r="I3091" s="34"/>
      <c r="J3091" s="34"/>
      <c r="K3091" s="34"/>
      <c r="L3091" s="34"/>
      <c r="M3091" s="34"/>
      <c r="N3091" s="34"/>
      <c r="O3091" s="34"/>
      <c r="P3091" s="34"/>
      <c r="Q3091" s="34"/>
      <c r="R3091" s="34"/>
      <c r="S3091" s="34"/>
      <c r="T3091" s="34"/>
      <c r="U3091" s="34"/>
      <c r="V3091" s="34"/>
      <c r="W3091" s="34"/>
      <c r="X3091" s="34"/>
      <c r="Y3091" s="34"/>
      <c r="Z3091" s="34"/>
      <c r="AA3091" s="34"/>
      <c r="AB3091" s="34"/>
      <c r="AC3091" s="34"/>
    </row>
    <row r="3092" spans="2:29">
      <c r="B3092" s="23"/>
      <c r="C3092" s="23"/>
      <c r="D3092" s="34"/>
      <c r="E3092" s="34"/>
      <c r="F3092" s="34"/>
      <c r="G3092" s="34"/>
      <c r="H3092" s="34"/>
      <c r="I3092" s="34"/>
      <c r="J3092" s="34"/>
      <c r="K3092" s="34"/>
      <c r="L3092" s="34"/>
      <c r="M3092" s="34"/>
      <c r="N3092" s="34"/>
      <c r="O3092" s="34"/>
      <c r="P3092" s="34"/>
      <c r="Q3092" s="34"/>
      <c r="R3092" s="34"/>
      <c r="S3092" s="34"/>
      <c r="T3092" s="34"/>
      <c r="U3092" s="34"/>
      <c r="V3092" s="34"/>
      <c r="W3092" s="34"/>
      <c r="X3092" s="34"/>
      <c r="Y3092" s="34"/>
      <c r="Z3092" s="34"/>
      <c r="AA3092" s="34"/>
      <c r="AB3092" s="34"/>
      <c r="AC3092" s="34"/>
    </row>
    <row r="3093" spans="2:29">
      <c r="B3093" s="23"/>
      <c r="C3093" s="23"/>
      <c r="D3093" s="34"/>
      <c r="E3093" s="34"/>
      <c r="F3093" s="34"/>
      <c r="G3093" s="34"/>
      <c r="H3093" s="34"/>
      <c r="I3093" s="34"/>
      <c r="J3093" s="34"/>
      <c r="K3093" s="34"/>
      <c r="L3093" s="34"/>
      <c r="M3093" s="34"/>
      <c r="N3093" s="34"/>
      <c r="O3093" s="34"/>
      <c r="P3093" s="34"/>
      <c r="Q3093" s="34"/>
      <c r="R3093" s="34"/>
      <c r="S3093" s="34"/>
      <c r="T3093" s="34"/>
      <c r="U3093" s="34"/>
      <c r="V3093" s="34"/>
      <c r="W3093" s="34"/>
      <c r="X3093" s="34"/>
      <c r="Y3093" s="34"/>
      <c r="Z3093" s="34"/>
      <c r="AA3093" s="34"/>
      <c r="AB3093" s="34"/>
      <c r="AC3093" s="34"/>
    </row>
    <row r="3094" spans="2:29">
      <c r="B3094" s="23"/>
      <c r="C3094" s="23"/>
      <c r="D3094" s="34"/>
      <c r="E3094" s="34"/>
      <c r="F3094" s="34"/>
      <c r="G3094" s="34"/>
      <c r="H3094" s="34"/>
      <c r="I3094" s="34"/>
      <c r="J3094" s="34"/>
      <c r="K3094" s="34"/>
      <c r="L3094" s="34"/>
      <c r="M3094" s="34"/>
      <c r="N3094" s="34"/>
      <c r="O3094" s="34"/>
      <c r="P3094" s="34"/>
      <c r="Q3094" s="34"/>
      <c r="R3094" s="34"/>
      <c r="S3094" s="34"/>
      <c r="T3094" s="34"/>
      <c r="U3094" s="34"/>
      <c r="V3094" s="34"/>
      <c r="W3094" s="34"/>
      <c r="X3094" s="34"/>
      <c r="Y3094" s="34"/>
      <c r="Z3094" s="34"/>
      <c r="AA3094" s="34"/>
      <c r="AB3094" s="34"/>
      <c r="AC3094" s="34"/>
    </row>
    <row r="3095" spans="2:29">
      <c r="B3095" s="23"/>
      <c r="C3095" s="23"/>
      <c r="D3095" s="34"/>
      <c r="E3095" s="34"/>
      <c r="F3095" s="34"/>
      <c r="G3095" s="34"/>
      <c r="H3095" s="34"/>
      <c r="I3095" s="34"/>
      <c r="J3095" s="34"/>
      <c r="K3095" s="34"/>
      <c r="L3095" s="34"/>
      <c r="M3095" s="34"/>
      <c r="N3095" s="34"/>
      <c r="O3095" s="34"/>
      <c r="P3095" s="34"/>
      <c r="Q3095" s="34"/>
      <c r="R3095" s="34"/>
      <c r="S3095" s="34"/>
      <c r="T3095" s="34"/>
      <c r="U3095" s="34"/>
      <c r="V3095" s="34"/>
      <c r="W3095" s="34"/>
      <c r="X3095" s="34"/>
      <c r="Y3095" s="34"/>
      <c r="Z3095" s="34"/>
      <c r="AA3095" s="34"/>
      <c r="AB3095" s="34"/>
      <c r="AC3095" s="34"/>
    </row>
    <row r="3096" spans="2:29">
      <c r="B3096" s="23"/>
      <c r="C3096" s="23"/>
      <c r="D3096" s="34"/>
      <c r="E3096" s="34"/>
      <c r="F3096" s="34"/>
      <c r="G3096" s="34"/>
      <c r="H3096" s="34"/>
      <c r="I3096" s="34"/>
      <c r="J3096" s="34"/>
      <c r="K3096" s="34"/>
      <c r="L3096" s="34"/>
      <c r="M3096" s="34"/>
      <c r="N3096" s="34"/>
      <c r="O3096" s="34"/>
      <c r="P3096" s="34"/>
      <c r="Q3096" s="34"/>
      <c r="R3096" s="34"/>
      <c r="S3096" s="34"/>
      <c r="T3096" s="34"/>
      <c r="U3096" s="34"/>
      <c r="V3096" s="34"/>
      <c r="W3096" s="34"/>
      <c r="X3096" s="34"/>
      <c r="Y3096" s="34"/>
      <c r="Z3096" s="34"/>
      <c r="AA3096" s="34"/>
      <c r="AB3096" s="34"/>
      <c r="AC3096" s="34"/>
    </row>
    <row r="3097" spans="2:29">
      <c r="B3097" s="23"/>
      <c r="C3097" s="23"/>
      <c r="D3097" s="34"/>
      <c r="E3097" s="34"/>
      <c r="F3097" s="34"/>
      <c r="G3097" s="34"/>
      <c r="H3097" s="34"/>
      <c r="I3097" s="34"/>
      <c r="J3097" s="34"/>
      <c r="K3097" s="34"/>
      <c r="L3097" s="34"/>
      <c r="M3097" s="34"/>
      <c r="N3097" s="34"/>
      <c r="O3097" s="34"/>
      <c r="P3097" s="34"/>
      <c r="Q3097" s="34"/>
      <c r="R3097" s="34"/>
      <c r="S3097" s="34"/>
      <c r="T3097" s="34"/>
      <c r="U3097" s="34"/>
      <c r="V3097" s="34"/>
      <c r="W3097" s="34"/>
      <c r="X3097" s="34"/>
      <c r="Y3097" s="34"/>
      <c r="Z3097" s="34"/>
      <c r="AA3097" s="34"/>
      <c r="AB3097" s="34"/>
      <c r="AC3097" s="34"/>
    </row>
    <row r="3098" spans="2:29">
      <c r="B3098" s="23"/>
      <c r="C3098" s="23"/>
      <c r="D3098" s="34"/>
      <c r="E3098" s="34"/>
      <c r="F3098" s="34"/>
      <c r="G3098" s="34"/>
      <c r="H3098" s="34"/>
      <c r="I3098" s="34"/>
      <c r="J3098" s="34"/>
      <c r="K3098" s="34"/>
      <c r="L3098" s="34"/>
      <c r="M3098" s="34"/>
      <c r="N3098" s="34"/>
      <c r="O3098" s="34"/>
      <c r="P3098" s="34"/>
      <c r="Q3098" s="34"/>
      <c r="R3098" s="34"/>
      <c r="S3098" s="34"/>
      <c r="T3098" s="34"/>
      <c r="U3098" s="34"/>
      <c r="V3098" s="34"/>
      <c r="W3098" s="34"/>
      <c r="X3098" s="34"/>
      <c r="Y3098" s="34"/>
      <c r="Z3098" s="34"/>
      <c r="AA3098" s="34"/>
      <c r="AB3098" s="34"/>
      <c r="AC3098" s="34"/>
    </row>
    <row r="3099" spans="2:29">
      <c r="B3099" s="23"/>
      <c r="C3099" s="23"/>
      <c r="D3099" s="34"/>
      <c r="E3099" s="34"/>
      <c r="F3099" s="34"/>
      <c r="G3099" s="34"/>
      <c r="H3099" s="34"/>
      <c r="I3099" s="34"/>
      <c r="J3099" s="34"/>
      <c r="K3099" s="34"/>
      <c r="L3099" s="34"/>
      <c r="M3099" s="34"/>
      <c r="N3099" s="34"/>
      <c r="O3099" s="34"/>
      <c r="P3099" s="34"/>
      <c r="Q3099" s="34"/>
      <c r="R3099" s="34"/>
      <c r="S3099" s="34"/>
      <c r="T3099" s="34"/>
      <c r="U3099" s="34"/>
      <c r="V3099" s="34"/>
      <c r="W3099" s="34"/>
      <c r="X3099" s="34"/>
      <c r="Y3099" s="34"/>
      <c r="Z3099" s="34"/>
      <c r="AA3099" s="34"/>
      <c r="AB3099" s="34"/>
      <c r="AC3099" s="34"/>
    </row>
    <row r="3100" spans="2:29">
      <c r="B3100" s="23"/>
      <c r="C3100" s="23"/>
      <c r="D3100" s="34"/>
      <c r="E3100" s="34"/>
      <c r="F3100" s="34"/>
      <c r="G3100" s="34"/>
      <c r="H3100" s="34"/>
      <c r="I3100" s="34"/>
      <c r="J3100" s="34"/>
      <c r="K3100" s="34"/>
      <c r="L3100" s="34"/>
      <c r="M3100" s="34"/>
      <c r="N3100" s="34"/>
      <c r="O3100" s="34"/>
      <c r="P3100" s="34"/>
      <c r="Q3100" s="34"/>
      <c r="R3100" s="34"/>
      <c r="S3100" s="34"/>
      <c r="T3100" s="34"/>
      <c r="U3100" s="34"/>
      <c r="V3100" s="34"/>
      <c r="W3100" s="34"/>
      <c r="X3100" s="34"/>
      <c r="Y3100" s="34"/>
      <c r="Z3100" s="34"/>
      <c r="AA3100" s="34"/>
      <c r="AB3100" s="34"/>
      <c r="AC3100" s="34"/>
    </row>
    <row r="3101" spans="2:29">
      <c r="B3101" s="23"/>
      <c r="C3101" s="23"/>
      <c r="D3101" s="34"/>
      <c r="E3101" s="34"/>
      <c r="F3101" s="34"/>
      <c r="G3101" s="34"/>
      <c r="H3101" s="34"/>
      <c r="I3101" s="34"/>
      <c r="J3101" s="34"/>
      <c r="K3101" s="34"/>
      <c r="L3101" s="34"/>
      <c r="M3101" s="34"/>
      <c r="N3101" s="34"/>
      <c r="O3101" s="34"/>
      <c r="P3101" s="34"/>
      <c r="Q3101" s="34"/>
      <c r="R3101" s="34"/>
      <c r="S3101" s="34"/>
      <c r="T3101" s="34"/>
      <c r="U3101" s="34"/>
      <c r="V3101" s="34"/>
      <c r="W3101" s="34"/>
      <c r="X3101" s="34"/>
      <c r="Y3101" s="34"/>
      <c r="Z3101" s="34"/>
      <c r="AA3101" s="34"/>
      <c r="AB3101" s="34"/>
      <c r="AC3101" s="34"/>
    </row>
    <row r="3102" spans="2:29">
      <c r="B3102" s="23"/>
      <c r="C3102" s="23"/>
      <c r="D3102" s="34"/>
      <c r="E3102" s="34"/>
      <c r="F3102" s="34"/>
      <c r="G3102" s="34"/>
      <c r="H3102" s="34"/>
      <c r="I3102" s="34"/>
      <c r="J3102" s="34"/>
      <c r="K3102" s="34"/>
      <c r="L3102" s="34"/>
      <c r="M3102" s="34"/>
      <c r="N3102" s="34"/>
      <c r="O3102" s="34"/>
      <c r="P3102" s="34"/>
      <c r="Q3102" s="34"/>
      <c r="R3102" s="34"/>
      <c r="S3102" s="34"/>
      <c r="T3102" s="34"/>
      <c r="U3102" s="34"/>
      <c r="V3102" s="34"/>
      <c r="W3102" s="34"/>
      <c r="X3102" s="34"/>
      <c r="Y3102" s="34"/>
      <c r="Z3102" s="34"/>
      <c r="AA3102" s="34"/>
      <c r="AB3102" s="34"/>
      <c r="AC3102" s="34"/>
    </row>
    <row r="3103" spans="2:29">
      <c r="B3103" s="23"/>
      <c r="C3103" s="23"/>
      <c r="D3103" s="34"/>
      <c r="E3103" s="34"/>
      <c r="F3103" s="34"/>
      <c r="G3103" s="34"/>
      <c r="H3103" s="34"/>
      <c r="I3103" s="34"/>
      <c r="J3103" s="34"/>
      <c r="K3103" s="34"/>
      <c r="L3103" s="34"/>
      <c r="M3103" s="34"/>
      <c r="N3103" s="34"/>
      <c r="O3103" s="34"/>
      <c r="P3103" s="34"/>
      <c r="Q3103" s="34"/>
      <c r="R3103" s="34"/>
      <c r="S3103" s="34"/>
      <c r="T3103" s="34"/>
      <c r="U3103" s="34"/>
      <c r="V3103" s="34"/>
      <c r="W3103" s="34"/>
      <c r="X3103" s="34"/>
      <c r="Y3103" s="34"/>
      <c r="Z3103" s="34"/>
      <c r="AA3103" s="34"/>
      <c r="AB3103" s="34"/>
      <c r="AC3103" s="34"/>
    </row>
    <row r="3104" spans="2:29">
      <c r="B3104" s="23"/>
      <c r="C3104" s="23"/>
      <c r="D3104" s="34"/>
      <c r="E3104" s="34"/>
      <c r="F3104" s="34"/>
      <c r="G3104" s="34"/>
      <c r="H3104" s="34"/>
      <c r="I3104" s="34"/>
      <c r="J3104" s="34"/>
      <c r="K3104" s="34"/>
      <c r="L3104" s="34"/>
      <c r="M3104" s="34"/>
      <c r="N3104" s="34"/>
      <c r="O3104" s="34"/>
      <c r="P3104" s="34"/>
      <c r="Q3104" s="34"/>
      <c r="R3104" s="34"/>
      <c r="S3104" s="34"/>
      <c r="T3104" s="34"/>
      <c r="U3104" s="34"/>
      <c r="V3104" s="34"/>
      <c r="W3104" s="34"/>
      <c r="X3104" s="34"/>
      <c r="Y3104" s="34"/>
      <c r="Z3104" s="34"/>
      <c r="AA3104" s="34"/>
      <c r="AB3104" s="34"/>
      <c r="AC3104" s="34"/>
    </row>
    <row r="3105" spans="2:29">
      <c r="B3105" s="23"/>
      <c r="C3105" s="23"/>
      <c r="D3105" s="34"/>
      <c r="E3105" s="34"/>
      <c r="F3105" s="34"/>
      <c r="G3105" s="34"/>
      <c r="H3105" s="34"/>
      <c r="I3105" s="34"/>
      <c r="J3105" s="34"/>
      <c r="K3105" s="34"/>
      <c r="L3105" s="34"/>
      <c r="M3105" s="34"/>
      <c r="N3105" s="34"/>
      <c r="O3105" s="34"/>
      <c r="P3105" s="34"/>
      <c r="Q3105" s="34"/>
      <c r="R3105" s="34"/>
      <c r="S3105" s="34"/>
      <c r="T3105" s="34"/>
      <c r="U3105" s="34"/>
      <c r="V3105" s="34"/>
      <c r="W3105" s="34"/>
      <c r="X3105" s="34"/>
      <c r="Y3105" s="34"/>
      <c r="Z3105" s="34"/>
      <c r="AA3105" s="34"/>
      <c r="AB3105" s="34"/>
      <c r="AC3105" s="34"/>
    </row>
    <row r="3106" spans="2:29">
      <c r="B3106" s="23"/>
      <c r="C3106" s="23"/>
      <c r="D3106" s="34"/>
      <c r="E3106" s="34"/>
      <c r="F3106" s="34"/>
      <c r="G3106" s="34"/>
      <c r="H3106" s="34"/>
      <c r="I3106" s="34"/>
      <c r="J3106" s="34"/>
      <c r="K3106" s="34"/>
      <c r="L3106" s="34"/>
      <c r="M3106" s="34"/>
      <c r="N3106" s="34"/>
      <c r="O3106" s="34"/>
      <c r="P3106" s="34"/>
      <c r="Q3106" s="34"/>
      <c r="R3106" s="34"/>
      <c r="S3106" s="34"/>
      <c r="T3106" s="34"/>
      <c r="U3106" s="34"/>
      <c r="V3106" s="34"/>
      <c r="W3106" s="34"/>
      <c r="X3106" s="34"/>
      <c r="Y3106" s="34"/>
      <c r="Z3106" s="34"/>
      <c r="AA3106" s="34"/>
      <c r="AB3106" s="34"/>
      <c r="AC3106" s="34"/>
    </row>
    <row r="3107" spans="2:29">
      <c r="B3107" s="23"/>
      <c r="C3107" s="23"/>
      <c r="D3107" s="34"/>
      <c r="E3107" s="34"/>
      <c r="F3107" s="34"/>
      <c r="G3107" s="34"/>
      <c r="H3107" s="34"/>
      <c r="I3107" s="34"/>
      <c r="J3107" s="34"/>
      <c r="K3107" s="34"/>
      <c r="L3107" s="34"/>
      <c r="M3107" s="34"/>
      <c r="N3107" s="34"/>
      <c r="O3107" s="34"/>
      <c r="P3107" s="34"/>
      <c r="Q3107" s="34"/>
      <c r="R3107" s="34"/>
      <c r="S3107" s="34"/>
      <c r="T3107" s="34"/>
      <c r="U3107" s="34"/>
      <c r="V3107" s="34"/>
      <c r="W3107" s="34"/>
      <c r="X3107" s="34"/>
      <c r="Y3107" s="34"/>
      <c r="Z3107" s="34"/>
      <c r="AA3107" s="34"/>
      <c r="AB3107" s="34"/>
      <c r="AC3107" s="34"/>
    </row>
    <row r="3108" spans="2:29">
      <c r="B3108" s="23"/>
      <c r="C3108" s="23"/>
      <c r="D3108" s="34"/>
      <c r="E3108" s="34"/>
      <c r="F3108" s="34"/>
      <c r="G3108" s="34"/>
      <c r="H3108" s="34"/>
      <c r="I3108" s="34"/>
      <c r="J3108" s="34"/>
      <c r="K3108" s="34"/>
      <c r="L3108" s="34"/>
      <c r="M3108" s="34"/>
      <c r="N3108" s="34"/>
      <c r="O3108" s="34"/>
      <c r="P3108" s="34"/>
      <c r="Q3108" s="34"/>
      <c r="R3108" s="34"/>
      <c r="S3108" s="34"/>
      <c r="T3108" s="34"/>
      <c r="U3108" s="34"/>
      <c r="V3108" s="34"/>
      <c r="W3108" s="34"/>
      <c r="X3108" s="34"/>
      <c r="Y3108" s="34"/>
      <c r="Z3108" s="34"/>
      <c r="AA3108" s="34"/>
      <c r="AB3108" s="34"/>
      <c r="AC3108" s="34"/>
    </row>
    <row r="3109" spans="2:29">
      <c r="B3109" s="23"/>
      <c r="C3109" s="23"/>
      <c r="D3109" s="34"/>
      <c r="E3109" s="34"/>
      <c r="F3109" s="34"/>
      <c r="G3109" s="34"/>
      <c r="H3109" s="34"/>
      <c r="I3109" s="34"/>
      <c r="J3109" s="34"/>
      <c r="K3109" s="34"/>
      <c r="L3109" s="34"/>
      <c r="M3109" s="34"/>
      <c r="N3109" s="34"/>
      <c r="O3109" s="34"/>
      <c r="P3109" s="34"/>
      <c r="Q3109" s="34"/>
      <c r="R3109" s="34"/>
      <c r="S3109" s="34"/>
      <c r="T3109" s="34"/>
      <c r="U3109" s="34"/>
      <c r="V3109" s="34"/>
      <c r="W3109" s="34"/>
      <c r="X3109" s="34"/>
      <c r="Y3109" s="34"/>
      <c r="Z3109" s="34"/>
      <c r="AA3109" s="34"/>
      <c r="AB3109" s="34"/>
      <c r="AC3109" s="34"/>
    </row>
    <row r="3110" spans="2:29">
      <c r="B3110" s="23"/>
      <c r="C3110" s="23"/>
      <c r="D3110" s="34"/>
      <c r="E3110" s="34"/>
      <c r="F3110" s="34"/>
      <c r="G3110" s="34"/>
      <c r="H3110" s="34"/>
      <c r="I3110" s="34"/>
      <c r="J3110" s="34"/>
      <c r="K3110" s="34"/>
      <c r="L3110" s="34"/>
      <c r="M3110" s="34"/>
      <c r="N3110" s="34"/>
      <c r="O3110" s="34"/>
      <c r="P3110" s="34"/>
      <c r="Q3110" s="34"/>
      <c r="R3110" s="34"/>
      <c r="S3110" s="34"/>
      <c r="T3110" s="34"/>
      <c r="U3110" s="34"/>
      <c r="V3110" s="34"/>
      <c r="W3110" s="34"/>
      <c r="X3110" s="34"/>
      <c r="Y3110" s="34"/>
      <c r="Z3110" s="34"/>
      <c r="AA3110" s="34"/>
      <c r="AB3110" s="34"/>
      <c r="AC3110" s="34"/>
    </row>
    <row r="3111" spans="2:29">
      <c r="B3111" s="23"/>
      <c r="C3111" s="23"/>
      <c r="D3111" s="34"/>
      <c r="E3111" s="34"/>
      <c r="F3111" s="34"/>
      <c r="G3111" s="34"/>
      <c r="H3111" s="34"/>
      <c r="I3111" s="34"/>
      <c r="J3111" s="34"/>
      <c r="K3111" s="34"/>
      <c r="L3111" s="34"/>
      <c r="M3111" s="34"/>
      <c r="N3111" s="34"/>
      <c r="O3111" s="34"/>
      <c r="P3111" s="34"/>
      <c r="Q3111" s="34"/>
      <c r="R3111" s="34"/>
      <c r="S3111" s="34"/>
      <c r="T3111" s="34"/>
      <c r="U3111" s="34"/>
      <c r="V3111" s="34"/>
      <c r="W3111" s="34"/>
      <c r="X3111" s="34"/>
      <c r="Y3111" s="34"/>
      <c r="Z3111" s="34"/>
      <c r="AA3111" s="34"/>
      <c r="AB3111" s="34"/>
      <c r="AC3111" s="34"/>
    </row>
    <row r="3112" spans="2:29">
      <c r="B3112" s="23"/>
      <c r="C3112" s="23"/>
      <c r="D3112" s="34"/>
      <c r="E3112" s="34"/>
      <c r="F3112" s="34"/>
      <c r="G3112" s="34"/>
      <c r="H3112" s="34"/>
      <c r="I3112" s="34"/>
      <c r="J3112" s="34"/>
      <c r="K3112" s="34"/>
      <c r="L3112" s="34"/>
      <c r="M3112" s="34"/>
      <c r="N3112" s="34"/>
      <c r="O3112" s="34"/>
      <c r="P3112" s="34"/>
      <c r="Q3112" s="34"/>
      <c r="R3112" s="34"/>
      <c r="S3112" s="34"/>
      <c r="T3112" s="34"/>
      <c r="U3112" s="34"/>
      <c r="V3112" s="34"/>
      <c r="W3112" s="34"/>
      <c r="X3112" s="34"/>
      <c r="Y3112" s="34"/>
      <c r="Z3112" s="34"/>
      <c r="AA3112" s="34"/>
      <c r="AB3112" s="34"/>
      <c r="AC3112" s="34"/>
    </row>
    <row r="3113" spans="2:29">
      <c r="B3113" s="23"/>
      <c r="C3113" s="23"/>
      <c r="D3113" s="34"/>
      <c r="E3113" s="34"/>
      <c r="F3113" s="34"/>
      <c r="G3113" s="34"/>
      <c r="H3113" s="34"/>
      <c r="I3113" s="34"/>
      <c r="J3113" s="34"/>
      <c r="K3113" s="34"/>
      <c r="L3113" s="34"/>
      <c r="M3113" s="34"/>
      <c r="N3113" s="34"/>
      <c r="O3113" s="34"/>
      <c r="P3113" s="34"/>
      <c r="Q3113" s="34"/>
      <c r="R3113" s="34"/>
      <c r="S3113" s="34"/>
      <c r="T3113" s="34"/>
      <c r="U3113" s="34"/>
      <c r="V3113" s="34"/>
      <c r="W3113" s="34"/>
      <c r="X3113" s="34"/>
      <c r="Y3113" s="34"/>
      <c r="Z3113" s="34"/>
      <c r="AA3113" s="34"/>
      <c r="AB3113" s="34"/>
      <c r="AC3113" s="34"/>
    </row>
    <row r="3114" spans="2:29">
      <c r="B3114" s="23"/>
      <c r="C3114" s="23"/>
      <c r="D3114" s="34"/>
      <c r="E3114" s="34"/>
      <c r="F3114" s="34"/>
      <c r="G3114" s="34"/>
      <c r="H3114" s="34"/>
      <c r="I3114" s="34"/>
      <c r="J3114" s="34"/>
      <c r="K3114" s="34"/>
      <c r="L3114" s="34"/>
      <c r="M3114" s="34"/>
      <c r="N3114" s="34"/>
      <c r="O3114" s="34"/>
      <c r="P3114" s="34"/>
      <c r="Q3114" s="34"/>
      <c r="R3114" s="34"/>
      <c r="S3114" s="34"/>
      <c r="T3114" s="34"/>
      <c r="U3114" s="34"/>
      <c r="V3114" s="34"/>
      <c r="W3114" s="34"/>
      <c r="X3114" s="34"/>
      <c r="Y3114" s="34"/>
      <c r="Z3114" s="34"/>
      <c r="AA3114" s="34"/>
      <c r="AB3114" s="34"/>
      <c r="AC3114" s="34"/>
    </row>
    <row r="3115" spans="2:29">
      <c r="B3115" s="23"/>
      <c r="C3115" s="23"/>
      <c r="D3115" s="34"/>
      <c r="E3115" s="34"/>
      <c r="F3115" s="34"/>
      <c r="G3115" s="34"/>
      <c r="H3115" s="34"/>
      <c r="I3115" s="34"/>
      <c r="J3115" s="34"/>
      <c r="K3115" s="34"/>
      <c r="L3115" s="34"/>
      <c r="M3115" s="34"/>
      <c r="N3115" s="34"/>
      <c r="O3115" s="34"/>
      <c r="P3115" s="34"/>
      <c r="Q3115" s="34"/>
      <c r="R3115" s="34"/>
      <c r="S3115" s="34"/>
      <c r="T3115" s="34"/>
      <c r="U3115" s="34"/>
      <c r="V3115" s="34"/>
      <c r="W3115" s="34"/>
      <c r="X3115" s="34"/>
      <c r="Y3115" s="34"/>
      <c r="Z3115" s="34"/>
      <c r="AA3115" s="34"/>
      <c r="AB3115" s="34"/>
      <c r="AC3115" s="34"/>
    </row>
    <row r="3116" spans="2:29">
      <c r="B3116" s="23"/>
      <c r="C3116" s="23"/>
      <c r="D3116" s="34"/>
      <c r="E3116" s="34"/>
      <c r="F3116" s="34"/>
      <c r="G3116" s="34"/>
      <c r="H3116" s="34"/>
      <c r="I3116" s="34"/>
      <c r="J3116" s="34"/>
      <c r="K3116" s="34"/>
      <c r="L3116" s="34"/>
      <c r="M3116" s="34"/>
      <c r="N3116" s="34"/>
      <c r="O3116" s="34"/>
      <c r="P3116" s="34"/>
      <c r="Q3116" s="34"/>
      <c r="R3116" s="34"/>
      <c r="S3116" s="34"/>
      <c r="T3116" s="34"/>
      <c r="U3116" s="34"/>
      <c r="V3116" s="34"/>
      <c r="W3116" s="34"/>
      <c r="X3116" s="34"/>
      <c r="Y3116" s="34"/>
      <c r="Z3116" s="34"/>
      <c r="AA3116" s="34"/>
      <c r="AB3116" s="34"/>
      <c r="AC3116" s="34"/>
    </row>
    <row r="3117" spans="2:29">
      <c r="B3117" s="23"/>
      <c r="C3117" s="23"/>
      <c r="D3117" s="34"/>
      <c r="E3117" s="34"/>
      <c r="F3117" s="34"/>
      <c r="G3117" s="34"/>
      <c r="H3117" s="34"/>
      <c r="I3117" s="34"/>
      <c r="J3117" s="34"/>
      <c r="K3117" s="34"/>
      <c r="L3117" s="34"/>
      <c r="M3117" s="34"/>
      <c r="N3117" s="34"/>
      <c r="O3117" s="34"/>
      <c r="P3117" s="34"/>
      <c r="Q3117" s="34"/>
      <c r="R3117" s="34"/>
      <c r="S3117" s="34"/>
      <c r="T3117" s="34"/>
      <c r="U3117" s="34"/>
      <c r="V3117" s="34"/>
      <c r="W3117" s="34"/>
      <c r="X3117" s="34"/>
      <c r="Y3117" s="34"/>
      <c r="Z3117" s="34"/>
      <c r="AA3117" s="34"/>
      <c r="AB3117" s="34"/>
      <c r="AC3117" s="34"/>
    </row>
    <row r="3118" spans="2:29">
      <c r="B3118" s="23"/>
      <c r="C3118" s="23"/>
      <c r="D3118" s="34"/>
      <c r="E3118" s="34"/>
      <c r="F3118" s="34"/>
      <c r="G3118" s="34"/>
      <c r="H3118" s="34"/>
      <c r="I3118" s="34"/>
      <c r="J3118" s="34"/>
      <c r="K3118" s="34"/>
      <c r="L3118" s="34"/>
      <c r="M3118" s="34"/>
      <c r="N3118" s="34"/>
      <c r="O3118" s="34"/>
      <c r="P3118" s="34"/>
      <c r="Q3118" s="34"/>
      <c r="R3118" s="34"/>
      <c r="S3118" s="34"/>
      <c r="T3118" s="34"/>
      <c r="U3118" s="34"/>
      <c r="V3118" s="34"/>
      <c r="W3118" s="34"/>
      <c r="X3118" s="34"/>
      <c r="Y3118" s="34"/>
      <c r="Z3118" s="34"/>
      <c r="AA3118" s="34"/>
      <c r="AB3118" s="34"/>
      <c r="AC3118" s="34"/>
    </row>
    <row r="3119" spans="2:29">
      <c r="B3119" s="23"/>
      <c r="C3119" s="23"/>
      <c r="D3119" s="34"/>
      <c r="E3119" s="34"/>
      <c r="F3119" s="34"/>
      <c r="G3119" s="34"/>
      <c r="H3119" s="34"/>
      <c r="I3119" s="34"/>
      <c r="J3119" s="34"/>
      <c r="K3119" s="34"/>
      <c r="L3119" s="34"/>
      <c r="M3119" s="34"/>
      <c r="N3119" s="34"/>
      <c r="O3119" s="34"/>
      <c r="P3119" s="34"/>
      <c r="Q3119" s="34"/>
      <c r="R3119" s="34"/>
      <c r="S3119" s="34"/>
      <c r="T3119" s="34"/>
      <c r="U3119" s="34"/>
      <c r="V3119" s="34"/>
      <c r="W3119" s="34"/>
      <c r="X3119" s="34"/>
      <c r="Y3119" s="34"/>
      <c r="Z3119" s="34"/>
      <c r="AA3119" s="34"/>
      <c r="AB3119" s="34"/>
      <c r="AC3119" s="34"/>
    </row>
    <row r="3120" spans="2:29">
      <c r="B3120" s="23"/>
      <c r="C3120" s="23"/>
      <c r="D3120" s="34"/>
      <c r="E3120" s="34"/>
      <c r="F3120" s="34"/>
      <c r="G3120" s="34"/>
      <c r="H3120" s="34"/>
      <c r="I3120" s="34"/>
      <c r="J3120" s="34"/>
      <c r="K3120" s="34"/>
      <c r="L3120" s="34"/>
      <c r="M3120" s="34"/>
      <c r="N3120" s="34"/>
      <c r="O3120" s="34"/>
      <c r="P3120" s="34"/>
      <c r="Q3120" s="34"/>
      <c r="R3120" s="34"/>
      <c r="S3120" s="34"/>
      <c r="T3120" s="34"/>
      <c r="U3120" s="34"/>
      <c r="V3120" s="34"/>
      <c r="W3120" s="34"/>
      <c r="X3120" s="34"/>
      <c r="Y3120" s="34"/>
      <c r="Z3120" s="34"/>
      <c r="AA3120" s="34"/>
      <c r="AB3120" s="34"/>
      <c r="AC3120" s="34"/>
    </row>
    <row r="3121" spans="2:29">
      <c r="B3121" s="23"/>
      <c r="C3121" s="23"/>
      <c r="D3121" s="34"/>
      <c r="E3121" s="34"/>
      <c r="F3121" s="34"/>
      <c r="G3121" s="34"/>
      <c r="H3121" s="34"/>
      <c r="I3121" s="34"/>
      <c r="J3121" s="34"/>
      <c r="K3121" s="34"/>
      <c r="L3121" s="34"/>
      <c r="M3121" s="34"/>
      <c r="N3121" s="34"/>
      <c r="O3121" s="34"/>
      <c r="P3121" s="34"/>
      <c r="Q3121" s="34"/>
      <c r="R3121" s="34"/>
      <c r="S3121" s="34"/>
      <c r="T3121" s="34"/>
      <c r="U3121" s="34"/>
      <c r="V3121" s="34"/>
      <c r="W3121" s="34"/>
      <c r="X3121" s="34"/>
      <c r="Y3121" s="34"/>
      <c r="Z3121" s="34"/>
      <c r="AA3121" s="34"/>
      <c r="AB3121" s="34"/>
      <c r="AC3121" s="34"/>
    </row>
    <row r="3122" spans="2:29">
      <c r="B3122" s="23"/>
      <c r="C3122" s="23"/>
      <c r="D3122" s="34"/>
      <c r="E3122" s="34"/>
      <c r="F3122" s="34"/>
      <c r="G3122" s="34"/>
      <c r="H3122" s="34"/>
      <c r="I3122" s="34"/>
      <c r="J3122" s="34"/>
      <c r="K3122" s="34"/>
      <c r="L3122" s="34"/>
      <c r="M3122" s="34"/>
      <c r="N3122" s="34"/>
      <c r="O3122" s="34"/>
      <c r="P3122" s="34"/>
      <c r="Q3122" s="34"/>
      <c r="R3122" s="34"/>
      <c r="S3122" s="34"/>
      <c r="T3122" s="34"/>
      <c r="U3122" s="34"/>
      <c r="V3122" s="34"/>
      <c r="W3122" s="34"/>
      <c r="X3122" s="34"/>
      <c r="Y3122" s="34"/>
      <c r="Z3122" s="34"/>
      <c r="AA3122" s="34"/>
      <c r="AB3122" s="34"/>
      <c r="AC3122" s="34"/>
    </row>
    <row r="3123" spans="2:29">
      <c r="B3123" s="23"/>
      <c r="C3123" s="23"/>
      <c r="D3123" s="34"/>
      <c r="E3123" s="34"/>
      <c r="F3123" s="34"/>
      <c r="G3123" s="34"/>
      <c r="H3123" s="34"/>
      <c r="I3123" s="34"/>
      <c r="J3123" s="34"/>
      <c r="K3123" s="34"/>
      <c r="L3123" s="34"/>
      <c r="M3123" s="34"/>
      <c r="N3123" s="34"/>
      <c r="O3123" s="34"/>
      <c r="P3123" s="34"/>
      <c r="Q3123" s="34"/>
      <c r="R3123" s="34"/>
      <c r="S3123" s="34"/>
      <c r="T3123" s="34"/>
      <c r="U3123" s="34"/>
      <c r="V3123" s="34"/>
      <c r="W3123" s="34"/>
      <c r="X3123" s="34"/>
      <c r="Y3123" s="34"/>
      <c r="Z3123" s="34"/>
      <c r="AA3123" s="34"/>
      <c r="AB3123" s="34"/>
      <c r="AC3123" s="34"/>
    </row>
    <row r="3124" spans="2:29">
      <c r="B3124" s="23"/>
      <c r="C3124" s="23"/>
      <c r="D3124" s="34"/>
      <c r="E3124" s="34"/>
      <c r="F3124" s="34"/>
      <c r="G3124" s="34"/>
      <c r="H3124" s="34"/>
      <c r="I3124" s="34"/>
      <c r="J3124" s="34"/>
      <c r="K3124" s="34"/>
      <c r="L3124" s="34"/>
      <c r="M3124" s="34"/>
      <c r="N3124" s="34"/>
      <c r="O3124" s="34"/>
      <c r="P3124" s="34"/>
      <c r="Q3124" s="34"/>
      <c r="R3124" s="34"/>
      <c r="S3124" s="34"/>
      <c r="T3124" s="34"/>
      <c r="U3124" s="34"/>
      <c r="V3124" s="34"/>
      <c r="W3124" s="34"/>
      <c r="X3124" s="34"/>
      <c r="Y3124" s="34"/>
      <c r="Z3124" s="34"/>
      <c r="AA3124" s="34"/>
      <c r="AB3124" s="34"/>
      <c r="AC3124" s="34"/>
    </row>
    <row r="3125" spans="2:29">
      <c r="B3125" s="23"/>
      <c r="C3125" s="23"/>
      <c r="D3125" s="34"/>
      <c r="E3125" s="34"/>
      <c r="F3125" s="34"/>
      <c r="G3125" s="34"/>
      <c r="H3125" s="34"/>
      <c r="I3125" s="34"/>
      <c r="J3125" s="34"/>
      <c r="K3125" s="34"/>
      <c r="L3125" s="34"/>
      <c r="M3125" s="34"/>
      <c r="N3125" s="34"/>
      <c r="O3125" s="34"/>
      <c r="P3125" s="34"/>
      <c r="Q3125" s="34"/>
      <c r="R3125" s="34"/>
      <c r="S3125" s="34"/>
      <c r="T3125" s="34"/>
      <c r="U3125" s="34"/>
      <c r="V3125" s="34"/>
      <c r="W3125" s="34"/>
      <c r="X3125" s="34"/>
      <c r="Y3125" s="34"/>
      <c r="Z3125" s="34"/>
      <c r="AA3125" s="34"/>
      <c r="AB3125" s="34"/>
      <c r="AC3125" s="34"/>
    </row>
    <row r="3126" spans="2:29">
      <c r="B3126" s="23"/>
      <c r="C3126" s="23"/>
      <c r="D3126" s="34"/>
      <c r="E3126" s="34"/>
      <c r="F3126" s="34"/>
      <c r="G3126" s="34"/>
      <c r="H3126" s="34"/>
      <c r="I3126" s="34"/>
      <c r="J3126" s="34"/>
      <c r="K3126" s="34"/>
      <c r="L3126" s="34"/>
      <c r="M3126" s="34"/>
      <c r="N3126" s="34"/>
      <c r="O3126" s="34"/>
      <c r="P3126" s="34"/>
      <c r="Q3126" s="34"/>
      <c r="R3126" s="34"/>
      <c r="S3126" s="34"/>
      <c r="T3126" s="34"/>
      <c r="U3126" s="34"/>
      <c r="V3126" s="34"/>
      <c r="W3126" s="34"/>
      <c r="X3126" s="34"/>
      <c r="Y3126" s="34"/>
      <c r="Z3126" s="34"/>
      <c r="AA3126" s="34"/>
      <c r="AB3126" s="34"/>
      <c r="AC3126" s="34"/>
    </row>
    <row r="3127" spans="2:29">
      <c r="B3127" s="23"/>
      <c r="C3127" s="23"/>
      <c r="D3127" s="34"/>
      <c r="E3127" s="34"/>
      <c r="F3127" s="34"/>
      <c r="G3127" s="34"/>
      <c r="H3127" s="34"/>
      <c r="I3127" s="34"/>
      <c r="J3127" s="34"/>
      <c r="K3127" s="34"/>
      <c r="L3127" s="34"/>
      <c r="M3127" s="34"/>
      <c r="N3127" s="34"/>
      <c r="O3127" s="34"/>
      <c r="P3127" s="34"/>
      <c r="Q3127" s="34"/>
      <c r="R3127" s="34"/>
      <c r="S3127" s="34"/>
      <c r="T3127" s="34"/>
      <c r="U3127" s="34"/>
      <c r="V3127" s="34"/>
      <c r="W3127" s="34"/>
      <c r="X3127" s="34"/>
      <c r="Y3127" s="34"/>
      <c r="Z3127" s="34"/>
      <c r="AA3127" s="34"/>
      <c r="AB3127" s="34"/>
      <c r="AC3127" s="34"/>
    </row>
    <row r="3128" spans="2:29">
      <c r="B3128" s="23"/>
      <c r="C3128" s="23"/>
      <c r="D3128" s="34"/>
      <c r="E3128" s="34"/>
      <c r="F3128" s="34"/>
      <c r="G3128" s="34"/>
      <c r="H3128" s="34"/>
      <c r="I3128" s="34"/>
      <c r="J3128" s="34"/>
      <c r="K3128" s="34"/>
      <c r="L3128" s="34"/>
      <c r="M3128" s="34"/>
      <c r="N3128" s="34"/>
      <c r="O3128" s="34"/>
      <c r="P3128" s="34"/>
      <c r="Q3128" s="34"/>
      <c r="R3128" s="34"/>
      <c r="S3128" s="34"/>
      <c r="T3128" s="34"/>
      <c r="U3128" s="34"/>
      <c r="V3128" s="34"/>
      <c r="W3128" s="34"/>
      <c r="X3128" s="34"/>
      <c r="Y3128" s="34"/>
      <c r="Z3128" s="34"/>
      <c r="AA3128" s="34"/>
      <c r="AB3128" s="34"/>
      <c r="AC3128" s="34"/>
    </row>
    <row r="3129" spans="2:29">
      <c r="B3129" s="23"/>
      <c r="C3129" s="23"/>
      <c r="D3129" s="34"/>
      <c r="E3129" s="34"/>
      <c r="F3129" s="34"/>
      <c r="G3129" s="34"/>
      <c r="H3129" s="34"/>
      <c r="I3129" s="34"/>
      <c r="J3129" s="34"/>
      <c r="K3129" s="34"/>
      <c r="L3129" s="34"/>
      <c r="M3129" s="34"/>
      <c r="N3129" s="34"/>
      <c r="O3129" s="34"/>
      <c r="P3129" s="34"/>
      <c r="Q3129" s="34"/>
      <c r="R3129" s="34"/>
      <c r="S3129" s="34"/>
      <c r="T3129" s="34"/>
      <c r="U3129" s="34"/>
      <c r="V3129" s="34"/>
      <c r="W3129" s="34"/>
      <c r="X3129" s="34"/>
      <c r="Y3129" s="34"/>
      <c r="Z3129" s="34"/>
      <c r="AA3129" s="34"/>
      <c r="AB3129" s="34"/>
      <c r="AC3129" s="34"/>
    </row>
    <row r="3130" spans="2:29">
      <c r="B3130" s="23"/>
      <c r="C3130" s="23"/>
      <c r="D3130" s="34"/>
      <c r="E3130" s="34"/>
      <c r="F3130" s="34"/>
      <c r="G3130" s="34"/>
      <c r="H3130" s="34"/>
      <c r="I3130" s="34"/>
      <c r="J3130" s="34"/>
      <c r="K3130" s="34"/>
      <c r="L3130" s="34"/>
      <c r="M3130" s="34"/>
      <c r="N3130" s="34"/>
      <c r="O3130" s="34"/>
      <c r="P3130" s="34"/>
      <c r="Q3130" s="34"/>
      <c r="R3130" s="34"/>
      <c r="S3130" s="34"/>
      <c r="T3130" s="34"/>
      <c r="U3130" s="34"/>
      <c r="V3130" s="34"/>
      <c r="W3130" s="34"/>
      <c r="X3130" s="34"/>
      <c r="Y3130" s="34"/>
      <c r="Z3130" s="34"/>
      <c r="AA3130" s="34"/>
      <c r="AB3130" s="34"/>
      <c r="AC3130" s="34"/>
    </row>
    <row r="3131" spans="2:29">
      <c r="B3131" s="23"/>
      <c r="C3131" s="23"/>
      <c r="D3131" s="34"/>
      <c r="E3131" s="34"/>
      <c r="F3131" s="34"/>
      <c r="G3131" s="34"/>
      <c r="H3131" s="34"/>
      <c r="I3131" s="34"/>
      <c r="J3131" s="34"/>
      <c r="K3131" s="34"/>
      <c r="L3131" s="34"/>
      <c r="M3131" s="34"/>
      <c r="N3131" s="34"/>
      <c r="O3131" s="34"/>
      <c r="P3131" s="34"/>
      <c r="Q3131" s="34"/>
      <c r="R3131" s="34"/>
      <c r="S3131" s="34"/>
      <c r="T3131" s="34"/>
      <c r="U3131" s="34"/>
      <c r="V3131" s="34"/>
      <c r="W3131" s="34"/>
      <c r="X3131" s="34"/>
      <c r="Y3131" s="34"/>
      <c r="Z3131" s="34"/>
      <c r="AA3131" s="34"/>
      <c r="AB3131" s="34"/>
      <c r="AC3131" s="34"/>
    </row>
    <row r="3132" spans="2:29">
      <c r="B3132" s="23"/>
      <c r="C3132" s="23"/>
      <c r="D3132" s="34"/>
      <c r="E3132" s="34"/>
      <c r="F3132" s="34"/>
      <c r="G3132" s="34"/>
      <c r="H3132" s="34"/>
      <c r="I3132" s="34"/>
      <c r="J3132" s="34"/>
      <c r="K3132" s="34"/>
      <c r="L3132" s="34"/>
      <c r="M3132" s="34"/>
      <c r="N3132" s="34"/>
      <c r="O3132" s="34"/>
      <c r="P3132" s="34"/>
      <c r="Q3132" s="34"/>
      <c r="R3132" s="34"/>
      <c r="S3132" s="34"/>
      <c r="T3132" s="34"/>
      <c r="U3132" s="34"/>
      <c r="V3132" s="34"/>
      <c r="W3132" s="34"/>
      <c r="X3132" s="34"/>
      <c r="Y3132" s="34"/>
      <c r="Z3132" s="34"/>
      <c r="AA3132" s="34"/>
      <c r="AB3132" s="34"/>
      <c r="AC3132" s="34"/>
    </row>
    <row r="3133" spans="2:29">
      <c r="B3133" s="23"/>
      <c r="C3133" s="23"/>
      <c r="D3133" s="34"/>
      <c r="E3133" s="34"/>
      <c r="F3133" s="34"/>
      <c r="G3133" s="34"/>
      <c r="H3133" s="34"/>
      <c r="I3133" s="34"/>
      <c r="J3133" s="34"/>
      <c r="K3133" s="34"/>
      <c r="L3133" s="34"/>
      <c r="M3133" s="34"/>
      <c r="N3133" s="34"/>
      <c r="O3133" s="34"/>
      <c r="P3133" s="34"/>
      <c r="Q3133" s="34"/>
      <c r="R3133" s="34"/>
      <c r="S3133" s="34"/>
      <c r="T3133" s="34"/>
      <c r="U3133" s="34"/>
      <c r="V3133" s="34"/>
      <c r="W3133" s="34"/>
      <c r="X3133" s="34"/>
      <c r="Y3133" s="34"/>
      <c r="Z3133" s="34"/>
      <c r="AA3133" s="34"/>
      <c r="AB3133" s="34"/>
      <c r="AC3133" s="34"/>
    </row>
    <row r="3134" spans="2:29">
      <c r="B3134" s="23"/>
      <c r="C3134" s="23"/>
      <c r="D3134" s="34"/>
      <c r="E3134" s="34"/>
      <c r="F3134" s="34"/>
      <c r="G3134" s="34"/>
      <c r="H3134" s="34"/>
      <c r="I3134" s="34"/>
      <c r="J3134" s="34"/>
      <c r="K3134" s="34"/>
      <c r="L3134" s="34"/>
      <c r="M3134" s="34"/>
      <c r="N3134" s="34"/>
      <c r="O3134" s="34"/>
      <c r="P3134" s="34"/>
      <c r="Q3134" s="34"/>
      <c r="R3134" s="34"/>
      <c r="S3134" s="34"/>
      <c r="T3134" s="34"/>
      <c r="U3134" s="34"/>
      <c r="V3134" s="34"/>
      <c r="W3134" s="34"/>
      <c r="X3134" s="34"/>
      <c r="Y3134" s="34"/>
      <c r="Z3134" s="34"/>
      <c r="AA3134" s="34"/>
      <c r="AB3134" s="34"/>
      <c r="AC3134" s="34"/>
    </row>
    <row r="3135" spans="2:29">
      <c r="B3135" s="23"/>
      <c r="C3135" s="23"/>
      <c r="D3135" s="34"/>
      <c r="E3135" s="34"/>
      <c r="F3135" s="34"/>
      <c r="G3135" s="34"/>
      <c r="H3135" s="34"/>
      <c r="I3135" s="34"/>
      <c r="J3135" s="34"/>
      <c r="K3135" s="34"/>
      <c r="L3135" s="34"/>
      <c r="M3135" s="34"/>
      <c r="N3135" s="34"/>
      <c r="O3135" s="34"/>
      <c r="P3135" s="34"/>
      <c r="Q3135" s="34"/>
      <c r="R3135" s="34"/>
      <c r="S3135" s="34"/>
      <c r="T3135" s="34"/>
      <c r="U3135" s="34"/>
      <c r="V3135" s="34"/>
      <c r="W3135" s="34"/>
      <c r="X3135" s="34"/>
      <c r="Y3135" s="34"/>
      <c r="Z3135" s="34"/>
      <c r="AA3135" s="34"/>
      <c r="AB3135" s="34"/>
      <c r="AC3135" s="34"/>
    </row>
    <row r="3136" spans="2:29">
      <c r="B3136" s="23"/>
      <c r="C3136" s="23"/>
      <c r="D3136" s="34"/>
      <c r="E3136" s="34"/>
      <c r="F3136" s="34"/>
      <c r="G3136" s="34"/>
      <c r="H3136" s="34"/>
      <c r="I3136" s="34"/>
      <c r="J3136" s="34"/>
      <c r="K3136" s="34"/>
      <c r="L3136" s="34"/>
      <c r="M3136" s="34"/>
      <c r="N3136" s="34"/>
      <c r="O3136" s="34"/>
      <c r="P3136" s="34"/>
      <c r="Q3136" s="34"/>
      <c r="R3136" s="34"/>
      <c r="S3136" s="34"/>
      <c r="T3136" s="34"/>
      <c r="U3136" s="34"/>
      <c r="V3136" s="34"/>
      <c r="W3136" s="34"/>
      <c r="X3136" s="34"/>
      <c r="Y3136" s="34"/>
      <c r="Z3136" s="34"/>
      <c r="AA3136" s="34"/>
      <c r="AB3136" s="34"/>
      <c r="AC3136" s="34"/>
    </row>
    <row r="3137" spans="2:29">
      <c r="B3137" s="23"/>
      <c r="C3137" s="23"/>
      <c r="D3137" s="34"/>
      <c r="E3137" s="34"/>
      <c r="F3137" s="34"/>
      <c r="G3137" s="34"/>
      <c r="H3137" s="34"/>
      <c r="I3137" s="34"/>
      <c r="J3137" s="34"/>
      <c r="K3137" s="34"/>
      <c r="L3137" s="34"/>
      <c r="M3137" s="34"/>
      <c r="N3137" s="34"/>
      <c r="O3137" s="34"/>
      <c r="P3137" s="34"/>
      <c r="Q3137" s="34"/>
      <c r="R3137" s="34"/>
      <c r="S3137" s="34"/>
      <c r="T3137" s="34"/>
      <c r="U3137" s="34"/>
      <c r="V3137" s="34"/>
      <c r="W3137" s="34"/>
      <c r="X3137" s="34"/>
      <c r="Y3137" s="34"/>
      <c r="Z3137" s="34"/>
      <c r="AA3137" s="34"/>
      <c r="AB3137" s="34"/>
      <c r="AC3137" s="34"/>
    </row>
    <row r="3138" spans="2:29">
      <c r="B3138" s="23"/>
      <c r="C3138" s="23"/>
      <c r="D3138" s="34"/>
      <c r="E3138" s="34"/>
      <c r="F3138" s="34"/>
      <c r="G3138" s="34"/>
      <c r="H3138" s="34"/>
      <c r="I3138" s="34"/>
      <c r="J3138" s="34"/>
      <c r="K3138" s="34"/>
      <c r="L3138" s="34"/>
      <c r="M3138" s="34"/>
      <c r="N3138" s="34"/>
      <c r="O3138" s="34"/>
      <c r="P3138" s="34"/>
      <c r="Q3138" s="34"/>
      <c r="R3138" s="34"/>
      <c r="S3138" s="34"/>
      <c r="T3138" s="34"/>
      <c r="U3138" s="34"/>
      <c r="V3138" s="34"/>
      <c r="W3138" s="34"/>
      <c r="X3138" s="34"/>
      <c r="Y3138" s="34"/>
      <c r="Z3138" s="34"/>
      <c r="AA3138" s="34"/>
      <c r="AB3138" s="34"/>
      <c r="AC3138" s="34"/>
    </row>
    <row r="3139" spans="2:29">
      <c r="B3139" s="23"/>
      <c r="C3139" s="23"/>
      <c r="D3139" s="34"/>
      <c r="E3139" s="34"/>
      <c r="F3139" s="34"/>
      <c r="G3139" s="34"/>
      <c r="H3139" s="34"/>
      <c r="I3139" s="34"/>
      <c r="J3139" s="34"/>
      <c r="K3139" s="34"/>
      <c r="L3139" s="34"/>
      <c r="M3139" s="34"/>
      <c r="N3139" s="34"/>
      <c r="O3139" s="34"/>
      <c r="P3139" s="34"/>
      <c r="Q3139" s="34"/>
      <c r="R3139" s="34"/>
      <c r="S3139" s="34"/>
      <c r="T3139" s="34"/>
      <c r="U3139" s="34"/>
      <c r="V3139" s="34"/>
      <c r="W3139" s="34"/>
      <c r="X3139" s="34"/>
      <c r="Y3139" s="34"/>
      <c r="Z3139" s="34"/>
      <c r="AA3139" s="34"/>
      <c r="AB3139" s="34"/>
      <c r="AC3139" s="34"/>
    </row>
    <row r="3140" spans="2:29">
      <c r="B3140" s="23"/>
      <c r="C3140" s="23"/>
      <c r="D3140" s="34"/>
      <c r="E3140" s="34"/>
      <c r="F3140" s="34"/>
      <c r="G3140" s="34"/>
      <c r="H3140" s="34"/>
      <c r="I3140" s="34"/>
      <c r="J3140" s="34"/>
      <c r="K3140" s="34"/>
      <c r="L3140" s="34"/>
      <c r="M3140" s="34"/>
      <c r="N3140" s="34"/>
      <c r="O3140" s="34"/>
      <c r="P3140" s="34"/>
      <c r="Q3140" s="34"/>
      <c r="R3140" s="34"/>
      <c r="S3140" s="34"/>
      <c r="T3140" s="34"/>
      <c r="U3140" s="34"/>
      <c r="V3140" s="34"/>
      <c r="W3140" s="34"/>
      <c r="X3140" s="34"/>
      <c r="Y3140" s="34"/>
      <c r="Z3140" s="34"/>
      <c r="AA3140" s="34"/>
      <c r="AB3140" s="34"/>
      <c r="AC3140" s="34"/>
    </row>
    <row r="3141" spans="2:29">
      <c r="B3141" s="23"/>
      <c r="C3141" s="23"/>
      <c r="D3141" s="34"/>
      <c r="E3141" s="34"/>
      <c r="F3141" s="34"/>
      <c r="G3141" s="34"/>
      <c r="H3141" s="34"/>
      <c r="I3141" s="34"/>
      <c r="J3141" s="34"/>
      <c r="K3141" s="34"/>
      <c r="L3141" s="34"/>
      <c r="M3141" s="34"/>
      <c r="N3141" s="34"/>
      <c r="O3141" s="34"/>
      <c r="P3141" s="34"/>
      <c r="Q3141" s="34"/>
      <c r="R3141" s="34"/>
      <c r="S3141" s="34"/>
      <c r="T3141" s="34"/>
      <c r="U3141" s="34"/>
      <c r="V3141" s="34"/>
      <c r="W3141" s="34"/>
      <c r="X3141" s="34"/>
      <c r="Y3141" s="34"/>
      <c r="Z3141" s="34"/>
      <c r="AA3141" s="34"/>
      <c r="AB3141" s="34"/>
      <c r="AC3141" s="34"/>
    </row>
    <row r="3142" spans="2:29">
      <c r="B3142" s="23"/>
      <c r="C3142" s="23"/>
      <c r="D3142" s="34"/>
      <c r="E3142" s="34"/>
      <c r="F3142" s="34"/>
      <c r="G3142" s="34"/>
      <c r="H3142" s="34"/>
      <c r="I3142" s="34"/>
      <c r="J3142" s="34"/>
      <c r="K3142" s="34"/>
      <c r="L3142" s="34"/>
      <c r="M3142" s="34"/>
      <c r="N3142" s="34"/>
      <c r="O3142" s="34"/>
      <c r="P3142" s="34"/>
      <c r="Q3142" s="34"/>
      <c r="R3142" s="34"/>
      <c r="S3142" s="34"/>
      <c r="T3142" s="34"/>
      <c r="U3142" s="34"/>
      <c r="V3142" s="34"/>
      <c r="W3142" s="34"/>
      <c r="X3142" s="34"/>
      <c r="Y3142" s="34"/>
      <c r="Z3142" s="34"/>
      <c r="AA3142" s="34"/>
      <c r="AB3142" s="34"/>
      <c r="AC3142" s="34"/>
    </row>
  </sheetData>
  <mergeCells count="4">
    <mergeCell ref="C3:D3"/>
    <mergeCell ref="E3:F3"/>
    <mergeCell ref="G3:H3"/>
    <mergeCell ref="B1:H1"/>
  </mergeCells>
  <phoneticPr fontId="2"/>
  <pageMargins left="0.98425196850393704" right="0.59055118110236227" top="0.98425196850393704" bottom="0.78740157480314965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  <pageSetUpPr fitToPage="1"/>
  </sheetPr>
  <dimension ref="A1:AB3134"/>
  <sheetViews>
    <sheetView zoomScaleNormal="100" workbookViewId="0">
      <selection sqref="A1:R1"/>
    </sheetView>
  </sheetViews>
  <sheetFormatPr defaultRowHeight="13.5"/>
  <cols>
    <col min="1" max="1" width="22.5" style="65" customWidth="1"/>
    <col min="2" max="5" width="10.875" style="65" customWidth="1"/>
    <col min="6" max="16384" width="9" style="65"/>
  </cols>
  <sheetData>
    <row r="1" spans="1:28" ht="35.25" customHeight="1">
      <c r="A1" s="227" t="s">
        <v>183</v>
      </c>
      <c r="B1" s="228"/>
      <c r="C1" s="228"/>
      <c r="D1" s="228"/>
      <c r="E1" s="228"/>
      <c r="F1" s="228"/>
      <c r="G1" s="228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</row>
    <row r="2" spans="1:28" ht="12" customHeight="1">
      <c r="A2" s="20"/>
      <c r="B2" s="21"/>
      <c r="E2" s="22"/>
      <c r="F2" s="23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s="5" customFormat="1" ht="35.25" customHeight="1">
      <c r="A3" s="25"/>
      <c r="B3" s="221" t="s">
        <v>166</v>
      </c>
      <c r="C3" s="222"/>
      <c r="D3" s="223" t="s">
        <v>58</v>
      </c>
      <c r="E3" s="224"/>
      <c r="F3" s="225" t="s">
        <v>57</v>
      </c>
      <c r="G3" s="2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</row>
    <row r="4" spans="1:28" s="5" customFormat="1" ht="17.100000000000001" customHeight="1">
      <c r="A4" s="138"/>
      <c r="B4" s="144" t="s">
        <v>50</v>
      </c>
      <c r="C4" s="63" t="s">
        <v>104</v>
      </c>
      <c r="D4" s="133" t="s">
        <v>50</v>
      </c>
      <c r="E4" s="63" t="s">
        <v>104</v>
      </c>
      <c r="F4" s="107" t="s">
        <v>50</v>
      </c>
      <c r="G4" s="63" t="s">
        <v>104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28" s="5" customFormat="1" ht="17.100000000000001" customHeight="1">
      <c r="A5" s="28" t="s">
        <v>59</v>
      </c>
      <c r="B5" s="61">
        <v>1400728</v>
      </c>
      <c r="C5" s="108">
        <v>1364316</v>
      </c>
      <c r="D5" s="61">
        <v>1259517</v>
      </c>
      <c r="E5" s="108">
        <v>1228426</v>
      </c>
      <c r="F5" s="109">
        <f>D5/B5*100</f>
        <v>89.918742254027904</v>
      </c>
      <c r="G5" s="67">
        <f>E5/C5*100</f>
        <v>90.039697548075367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</row>
    <row r="6" spans="1:28" s="5" customFormat="1" ht="17.100000000000001" customHeight="1">
      <c r="A6" s="68"/>
      <c r="B6" s="61"/>
      <c r="C6" s="108"/>
      <c r="D6" s="61"/>
      <c r="E6" s="108"/>
      <c r="F6" s="109"/>
      <c r="G6" s="6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</row>
    <row r="7" spans="1:28" s="5" customFormat="1" ht="17.100000000000001" customHeight="1">
      <c r="A7" s="28" t="s">
        <v>86</v>
      </c>
      <c r="B7" s="61">
        <v>366591</v>
      </c>
      <c r="C7" s="108">
        <v>360310</v>
      </c>
      <c r="D7" s="61">
        <v>346965</v>
      </c>
      <c r="E7" s="108">
        <v>341656</v>
      </c>
      <c r="F7" s="109">
        <f t="shared" ref="F7:F45" si="0">D7/B7*100</f>
        <v>94.64634974672046</v>
      </c>
      <c r="G7" s="67">
        <f t="shared" ref="G7:G45" si="1">E7/C7*100</f>
        <v>94.822791485110045</v>
      </c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spans="1:28" s="5" customFormat="1" ht="17.100000000000001" customHeight="1">
      <c r="A8" s="28" t="s">
        <v>1</v>
      </c>
      <c r="B8" s="61">
        <v>68451</v>
      </c>
      <c r="C8" s="108">
        <v>64817</v>
      </c>
      <c r="D8" s="61">
        <v>58020</v>
      </c>
      <c r="E8" s="108">
        <v>56191</v>
      </c>
      <c r="F8" s="109">
        <f t="shared" si="0"/>
        <v>84.761362142262357</v>
      </c>
      <c r="G8" s="67">
        <f t="shared" si="1"/>
        <v>86.691762963420089</v>
      </c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</row>
    <row r="9" spans="1:28" s="5" customFormat="1" ht="17.100000000000001" customHeight="1">
      <c r="A9" s="28" t="s">
        <v>2</v>
      </c>
      <c r="B9" s="61">
        <v>89023</v>
      </c>
      <c r="C9" s="108">
        <v>87050</v>
      </c>
      <c r="D9" s="61">
        <v>92686</v>
      </c>
      <c r="E9" s="108">
        <v>90048</v>
      </c>
      <c r="F9" s="109">
        <f t="shared" si="0"/>
        <v>104.11466699616953</v>
      </c>
      <c r="G9" s="67">
        <f t="shared" si="1"/>
        <v>103.44399770246983</v>
      </c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</row>
    <row r="10" spans="1:28" s="5" customFormat="1" ht="17.100000000000001" customHeight="1">
      <c r="A10" s="28" t="s">
        <v>3</v>
      </c>
      <c r="B10" s="61">
        <v>69178</v>
      </c>
      <c r="C10" s="108">
        <v>67398</v>
      </c>
      <c r="D10" s="61">
        <v>70352</v>
      </c>
      <c r="E10" s="108">
        <v>67360</v>
      </c>
      <c r="F10" s="109">
        <f t="shared" si="0"/>
        <v>101.69707132325306</v>
      </c>
      <c r="G10" s="67">
        <f t="shared" si="1"/>
        <v>99.94361850500016</v>
      </c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s="5" customFormat="1" ht="17.100000000000001" customHeight="1">
      <c r="A11" s="28" t="s">
        <v>4</v>
      </c>
      <c r="B11" s="61">
        <v>125605</v>
      </c>
      <c r="C11" s="108">
        <v>124111</v>
      </c>
      <c r="D11" s="61">
        <v>116978</v>
      </c>
      <c r="E11" s="108">
        <v>115063</v>
      </c>
      <c r="F11" s="109">
        <f t="shared" si="0"/>
        <v>93.131642848612714</v>
      </c>
      <c r="G11" s="67">
        <f t="shared" si="1"/>
        <v>92.70975175447785</v>
      </c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</row>
    <row r="12" spans="1:28" s="5" customFormat="1" ht="17.100000000000001" customHeight="1">
      <c r="A12" s="28" t="s">
        <v>5</v>
      </c>
      <c r="B12" s="61">
        <v>60146</v>
      </c>
      <c r="C12" s="108">
        <v>57244</v>
      </c>
      <c r="D12" s="61">
        <v>52649</v>
      </c>
      <c r="E12" s="108">
        <v>49907</v>
      </c>
      <c r="F12" s="109">
        <f t="shared" si="0"/>
        <v>87.53533069530809</v>
      </c>
      <c r="G12" s="67">
        <f t="shared" si="1"/>
        <v>87.182936202920843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spans="1:28" s="5" customFormat="1" ht="17.100000000000001" customHeight="1">
      <c r="A13" s="28" t="s">
        <v>87</v>
      </c>
      <c r="B13" s="61">
        <v>34460</v>
      </c>
      <c r="C13" s="108">
        <v>30997</v>
      </c>
      <c r="D13" s="61">
        <v>33840</v>
      </c>
      <c r="E13" s="108">
        <v>31461</v>
      </c>
      <c r="F13" s="109">
        <f t="shared" si="0"/>
        <v>98.200812536273943</v>
      </c>
      <c r="G13" s="67">
        <f t="shared" si="1"/>
        <v>101.4969190566829</v>
      </c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</row>
    <row r="14" spans="1:28" s="5" customFormat="1" ht="17.100000000000001" customHeight="1">
      <c r="A14" s="28" t="s">
        <v>6</v>
      </c>
      <c r="B14" s="61">
        <v>30287</v>
      </c>
      <c r="C14" s="108">
        <v>26868</v>
      </c>
      <c r="D14" s="61">
        <v>28718</v>
      </c>
      <c r="E14" s="108">
        <v>25946</v>
      </c>
      <c r="F14" s="109">
        <f t="shared" si="0"/>
        <v>94.819559547000367</v>
      </c>
      <c r="G14" s="67">
        <f t="shared" si="1"/>
        <v>96.568408515706423</v>
      </c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spans="1:28" s="5" customFormat="1" ht="17.100000000000001" customHeight="1">
      <c r="A15" s="28" t="s">
        <v>7</v>
      </c>
      <c r="B15" s="61">
        <v>118113</v>
      </c>
      <c r="C15" s="108">
        <v>118233</v>
      </c>
      <c r="D15" s="61">
        <v>91066</v>
      </c>
      <c r="E15" s="108">
        <v>91375</v>
      </c>
      <c r="F15" s="109">
        <f t="shared" si="0"/>
        <v>77.100742509291948</v>
      </c>
      <c r="G15" s="67">
        <f t="shared" si="1"/>
        <v>77.283837845609938</v>
      </c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spans="1:28" s="5" customFormat="1" ht="17.100000000000001" customHeight="1">
      <c r="A16" s="28" t="s">
        <v>8</v>
      </c>
      <c r="B16" s="61">
        <v>75227</v>
      </c>
      <c r="C16" s="108">
        <v>77561</v>
      </c>
      <c r="D16" s="61">
        <v>60791</v>
      </c>
      <c r="E16" s="108">
        <v>60432</v>
      </c>
      <c r="F16" s="109">
        <f t="shared" si="0"/>
        <v>80.810081486700255</v>
      </c>
      <c r="G16" s="67">
        <f t="shared" si="1"/>
        <v>77.915447196400251</v>
      </c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spans="1:28" s="5" customFormat="1" ht="17.100000000000001" customHeight="1">
      <c r="A17" s="28" t="s">
        <v>55</v>
      </c>
      <c r="B17" s="61">
        <v>35859</v>
      </c>
      <c r="C17" s="108">
        <v>36635</v>
      </c>
      <c r="D17" s="61">
        <v>31582</v>
      </c>
      <c r="E17" s="108">
        <v>31145</v>
      </c>
      <c r="F17" s="109">
        <f t="shared" si="0"/>
        <v>88.072729300872865</v>
      </c>
      <c r="G17" s="67">
        <f t="shared" si="1"/>
        <v>85.014330558209366</v>
      </c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s="5" customFormat="1" ht="17.100000000000001" customHeight="1">
      <c r="A18" s="28" t="s">
        <v>60</v>
      </c>
      <c r="B18" s="110">
        <v>34227</v>
      </c>
      <c r="C18" s="111">
        <v>31105</v>
      </c>
      <c r="D18" s="110">
        <v>28694</v>
      </c>
      <c r="E18" s="111">
        <v>26522</v>
      </c>
      <c r="F18" s="109">
        <f t="shared" si="0"/>
        <v>83.834399742893041</v>
      </c>
      <c r="G18" s="67">
        <f t="shared" si="1"/>
        <v>85.266034399614213</v>
      </c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spans="1:28" s="5" customFormat="1" ht="17.100000000000001" customHeight="1">
      <c r="A19" s="28" t="s">
        <v>9</v>
      </c>
      <c r="B19" s="61">
        <v>4107</v>
      </c>
      <c r="C19" s="108">
        <v>3674</v>
      </c>
      <c r="D19" s="61">
        <v>3614</v>
      </c>
      <c r="E19" s="108">
        <v>3419</v>
      </c>
      <c r="F19" s="109">
        <f t="shared" si="0"/>
        <v>87.996104212320432</v>
      </c>
      <c r="G19" s="67">
        <f t="shared" si="1"/>
        <v>93.059335873707127</v>
      </c>
      <c r="H19" s="29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</row>
    <row r="20" spans="1:28" s="5" customFormat="1" ht="17.100000000000001" customHeight="1">
      <c r="A20" s="28" t="s">
        <v>10</v>
      </c>
      <c r="B20" s="61">
        <v>19727</v>
      </c>
      <c r="C20" s="108">
        <v>18883</v>
      </c>
      <c r="D20" s="61">
        <v>14287</v>
      </c>
      <c r="E20" s="108">
        <v>14189</v>
      </c>
      <c r="F20" s="109">
        <f t="shared" si="0"/>
        <v>72.423581892837234</v>
      </c>
      <c r="G20" s="67">
        <f t="shared" si="1"/>
        <v>75.14166181221205</v>
      </c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</row>
    <row r="21" spans="1:28" s="5" customFormat="1" ht="17.100000000000001" customHeight="1">
      <c r="A21" s="28" t="s">
        <v>11</v>
      </c>
      <c r="B21" s="61">
        <v>23440</v>
      </c>
      <c r="C21" s="108">
        <v>23571</v>
      </c>
      <c r="D21" s="61">
        <v>18467</v>
      </c>
      <c r="E21" s="108">
        <v>18428</v>
      </c>
      <c r="F21" s="109">
        <f t="shared" si="0"/>
        <v>78.784129692832764</v>
      </c>
      <c r="G21" s="67">
        <f t="shared" si="1"/>
        <v>78.180815408765</v>
      </c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</row>
    <row r="22" spans="1:28" s="5" customFormat="1" ht="17.100000000000001" customHeight="1">
      <c r="A22" s="28" t="s">
        <v>12</v>
      </c>
      <c r="B22" s="61">
        <v>27734</v>
      </c>
      <c r="C22" s="108">
        <v>27303</v>
      </c>
      <c r="D22" s="61">
        <v>21454</v>
      </c>
      <c r="E22" s="108">
        <v>21239</v>
      </c>
      <c r="F22" s="109">
        <f t="shared" si="0"/>
        <v>77.356313550155036</v>
      </c>
      <c r="G22" s="67">
        <f t="shared" si="1"/>
        <v>77.789986448375643</v>
      </c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</row>
    <row r="23" spans="1:28" s="5" customFormat="1" ht="17.100000000000001" customHeight="1">
      <c r="A23" s="28" t="s">
        <v>13</v>
      </c>
      <c r="B23" s="61">
        <v>7929</v>
      </c>
      <c r="C23" s="108">
        <v>7443</v>
      </c>
      <c r="D23" s="61">
        <v>6240</v>
      </c>
      <c r="E23" s="108">
        <v>6094</v>
      </c>
      <c r="F23" s="109">
        <f t="shared" si="0"/>
        <v>78.69844873250095</v>
      </c>
      <c r="G23" s="67">
        <f t="shared" si="1"/>
        <v>81.875587800618035</v>
      </c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</row>
    <row r="24" spans="1:28" s="5" customFormat="1" ht="17.100000000000001" customHeight="1">
      <c r="A24" s="28" t="s">
        <v>14</v>
      </c>
      <c r="B24" s="61">
        <v>8653</v>
      </c>
      <c r="C24" s="108">
        <v>8485</v>
      </c>
      <c r="D24" s="61">
        <v>8255</v>
      </c>
      <c r="E24" s="108">
        <v>8477</v>
      </c>
      <c r="F24" s="109">
        <f t="shared" si="0"/>
        <v>95.400439154050616</v>
      </c>
      <c r="G24" s="67">
        <f t="shared" si="1"/>
        <v>99.905715969357686</v>
      </c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</row>
    <row r="25" spans="1:28" s="5" customFormat="1" ht="17.100000000000001" customHeight="1">
      <c r="A25" s="28" t="s">
        <v>15</v>
      </c>
      <c r="B25" s="61">
        <v>7440</v>
      </c>
      <c r="C25" s="108">
        <v>6836</v>
      </c>
      <c r="D25" s="61">
        <v>5686</v>
      </c>
      <c r="E25" s="108">
        <v>5229</v>
      </c>
      <c r="F25" s="109">
        <f t="shared" si="0"/>
        <v>76.424731182795696</v>
      </c>
      <c r="G25" s="67">
        <f t="shared" si="1"/>
        <v>76.492100643651256</v>
      </c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</row>
    <row r="26" spans="1:28" s="5" customFormat="1" ht="17.100000000000001" customHeight="1">
      <c r="A26" s="28" t="s">
        <v>16</v>
      </c>
      <c r="B26" s="61">
        <v>32121</v>
      </c>
      <c r="C26" s="108">
        <v>31691</v>
      </c>
      <c r="D26" s="61">
        <v>28720</v>
      </c>
      <c r="E26" s="108">
        <v>28948</v>
      </c>
      <c r="F26" s="109">
        <f t="shared" si="0"/>
        <v>89.411911210734402</v>
      </c>
      <c r="G26" s="67">
        <f t="shared" si="1"/>
        <v>91.344545770092452</v>
      </c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spans="1:28" s="5" customFormat="1" ht="17.100000000000001" customHeight="1">
      <c r="A27" s="28" t="s">
        <v>17</v>
      </c>
      <c r="B27" s="61">
        <v>1895</v>
      </c>
      <c r="C27" s="108">
        <v>1549</v>
      </c>
      <c r="D27" s="61">
        <v>1652</v>
      </c>
      <c r="E27" s="108">
        <v>1388</v>
      </c>
      <c r="F27" s="109">
        <f t="shared" si="0"/>
        <v>87.176781002638521</v>
      </c>
      <c r="G27" s="67">
        <f t="shared" si="1"/>
        <v>89.606197546804395</v>
      </c>
      <c r="H27" s="29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spans="1:28" s="5" customFormat="1" ht="17.100000000000001" customHeight="1">
      <c r="A28" s="28" t="s">
        <v>56</v>
      </c>
      <c r="B28" s="61">
        <v>2102</v>
      </c>
      <c r="C28" s="108">
        <v>1759</v>
      </c>
      <c r="D28" s="61">
        <v>1821</v>
      </c>
      <c r="E28" s="108">
        <v>1617</v>
      </c>
      <c r="F28" s="109">
        <f t="shared" si="0"/>
        <v>86.631779257849658</v>
      </c>
      <c r="G28" s="67">
        <f t="shared" si="1"/>
        <v>91.92723138146674</v>
      </c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spans="1:28" s="5" customFormat="1" ht="17.100000000000001" customHeight="1">
      <c r="A29" s="28" t="s">
        <v>18</v>
      </c>
      <c r="B29" s="61">
        <v>7657</v>
      </c>
      <c r="C29" s="108">
        <v>7195</v>
      </c>
      <c r="D29" s="61">
        <v>7258</v>
      </c>
      <c r="E29" s="108">
        <v>6849</v>
      </c>
      <c r="F29" s="109">
        <f t="shared" si="0"/>
        <v>94.789081885856078</v>
      </c>
      <c r="G29" s="67">
        <f t="shared" si="1"/>
        <v>95.191104933981933</v>
      </c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spans="1:28" s="5" customFormat="1" ht="17.100000000000001" customHeight="1">
      <c r="A30" s="28" t="s">
        <v>19</v>
      </c>
      <c r="B30" s="61">
        <v>5856</v>
      </c>
      <c r="C30" s="108">
        <v>5523</v>
      </c>
      <c r="D30" s="61">
        <v>4885</v>
      </c>
      <c r="E30" s="108">
        <v>4814</v>
      </c>
      <c r="F30" s="109">
        <f t="shared" si="0"/>
        <v>83.418715846994544</v>
      </c>
      <c r="G30" s="67">
        <f t="shared" si="1"/>
        <v>87.162773854789066</v>
      </c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spans="1:28" s="5" customFormat="1" ht="17.100000000000001" customHeight="1">
      <c r="A31" s="28" t="s">
        <v>20</v>
      </c>
      <c r="B31" s="61">
        <v>23728</v>
      </c>
      <c r="C31" s="108">
        <v>22054</v>
      </c>
      <c r="D31" s="61">
        <v>18500</v>
      </c>
      <c r="E31" s="108">
        <v>18274</v>
      </c>
      <c r="F31" s="109">
        <f t="shared" si="0"/>
        <v>77.966958867161168</v>
      </c>
      <c r="G31" s="67">
        <f t="shared" si="1"/>
        <v>82.860252108461054</v>
      </c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spans="1:28" s="5" customFormat="1" ht="17.100000000000001" customHeight="1">
      <c r="A32" s="28" t="s">
        <v>21</v>
      </c>
      <c r="B32" s="61">
        <v>22182</v>
      </c>
      <c r="C32" s="108">
        <v>23025</v>
      </c>
      <c r="D32" s="61">
        <v>18904</v>
      </c>
      <c r="E32" s="108">
        <v>19560</v>
      </c>
      <c r="F32" s="109">
        <f t="shared" si="0"/>
        <v>85.222252276620679</v>
      </c>
      <c r="G32" s="67">
        <f t="shared" si="1"/>
        <v>84.951140065146575</v>
      </c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28" s="5" customFormat="1" ht="17.100000000000001" customHeight="1">
      <c r="A33" s="28" t="s">
        <v>22</v>
      </c>
      <c r="B33" s="61">
        <v>33070</v>
      </c>
      <c r="C33" s="108">
        <v>33487</v>
      </c>
      <c r="D33" s="61">
        <v>26698</v>
      </c>
      <c r="E33" s="108">
        <v>27161</v>
      </c>
      <c r="F33" s="109">
        <f t="shared" si="0"/>
        <v>80.731781070456606</v>
      </c>
      <c r="G33" s="67">
        <f t="shared" si="1"/>
        <v>81.109087108430131</v>
      </c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28" s="5" customFormat="1" ht="17.100000000000001" customHeight="1">
      <c r="A34" s="28" t="s">
        <v>23</v>
      </c>
      <c r="B34" s="61">
        <v>18531</v>
      </c>
      <c r="C34" s="108">
        <v>17941</v>
      </c>
      <c r="D34" s="61">
        <v>16276</v>
      </c>
      <c r="E34" s="108">
        <v>15933</v>
      </c>
      <c r="F34" s="109">
        <f t="shared" si="0"/>
        <v>87.831201770007013</v>
      </c>
      <c r="G34" s="67">
        <f t="shared" si="1"/>
        <v>88.807758764840301</v>
      </c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1:28" s="5" customFormat="1" ht="17.100000000000001" customHeight="1">
      <c r="A35" s="28" t="s">
        <v>24</v>
      </c>
      <c r="B35" s="61">
        <v>8642</v>
      </c>
      <c r="C35" s="108">
        <v>7399</v>
      </c>
      <c r="D35" s="61">
        <v>8296</v>
      </c>
      <c r="E35" s="108">
        <v>7332</v>
      </c>
      <c r="F35" s="109">
        <f t="shared" si="0"/>
        <v>95.9962971534367</v>
      </c>
      <c r="G35" s="67">
        <f t="shared" si="1"/>
        <v>99.094472225976489</v>
      </c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1:28" s="5" customFormat="1" ht="17.100000000000001" customHeight="1">
      <c r="A36" s="28" t="s">
        <v>25</v>
      </c>
      <c r="B36" s="61">
        <v>19176</v>
      </c>
      <c r="C36" s="108">
        <v>18069</v>
      </c>
      <c r="D36" s="61">
        <v>17041</v>
      </c>
      <c r="E36" s="108">
        <v>16269</v>
      </c>
      <c r="F36" s="109">
        <f t="shared" si="0"/>
        <v>88.86629119733</v>
      </c>
      <c r="G36" s="67">
        <f t="shared" si="1"/>
        <v>90.038186950024908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1:28" s="5" customFormat="1" ht="17.100000000000001" customHeight="1">
      <c r="A37" s="28" t="s">
        <v>26</v>
      </c>
      <c r="B37" s="61">
        <v>7020</v>
      </c>
      <c r="C37" s="108">
        <v>5664</v>
      </c>
      <c r="D37" s="61">
        <v>6239</v>
      </c>
      <c r="E37" s="108">
        <v>5081</v>
      </c>
      <c r="F37" s="109">
        <f t="shared" si="0"/>
        <v>88.87464387464388</v>
      </c>
      <c r="G37" s="67">
        <f t="shared" si="1"/>
        <v>89.706920903954796</v>
      </c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1:28" s="5" customFormat="1" ht="17.100000000000001" customHeight="1">
      <c r="A38" s="28" t="s">
        <v>27</v>
      </c>
      <c r="B38" s="61">
        <v>840</v>
      </c>
      <c r="C38" s="108">
        <v>660</v>
      </c>
      <c r="D38" s="61">
        <v>798</v>
      </c>
      <c r="E38" s="108">
        <v>654</v>
      </c>
      <c r="F38" s="109">
        <f t="shared" si="0"/>
        <v>95</v>
      </c>
      <c r="G38" s="67">
        <f t="shared" si="1"/>
        <v>99.090909090909093</v>
      </c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1:28" s="5" customFormat="1" ht="17.100000000000001" customHeight="1">
      <c r="A39" s="28" t="s">
        <v>28</v>
      </c>
      <c r="B39" s="61">
        <v>1572</v>
      </c>
      <c r="C39" s="108">
        <v>1354</v>
      </c>
      <c r="D39" s="61">
        <v>1625</v>
      </c>
      <c r="E39" s="108">
        <v>1422</v>
      </c>
      <c r="F39" s="109">
        <f t="shared" si="0"/>
        <v>103.37150127226462</v>
      </c>
      <c r="G39" s="67">
        <f t="shared" si="1"/>
        <v>105.02215657311669</v>
      </c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28" s="5" customFormat="1" ht="17.100000000000001" customHeight="1">
      <c r="A40" s="28" t="s">
        <v>29</v>
      </c>
      <c r="B40" s="61">
        <v>524</v>
      </c>
      <c r="C40" s="108">
        <v>449</v>
      </c>
      <c r="D40" s="61">
        <v>523</v>
      </c>
      <c r="E40" s="108">
        <v>488</v>
      </c>
      <c r="F40" s="109">
        <f t="shared" si="0"/>
        <v>99.809160305343511</v>
      </c>
      <c r="G40" s="67">
        <f t="shared" si="1"/>
        <v>108.68596881959911</v>
      </c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1:28" s="5" customFormat="1" ht="17.100000000000001" customHeight="1">
      <c r="A41" s="28" t="s">
        <v>30</v>
      </c>
      <c r="B41" s="61">
        <v>4107</v>
      </c>
      <c r="C41" s="108">
        <v>3508</v>
      </c>
      <c r="D41" s="61">
        <v>4291</v>
      </c>
      <c r="E41" s="108">
        <v>3798</v>
      </c>
      <c r="F41" s="109">
        <f t="shared" si="0"/>
        <v>104.48015583150718</v>
      </c>
      <c r="G41" s="67">
        <f t="shared" si="1"/>
        <v>108.26681870011403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28" s="5" customFormat="1" ht="17.100000000000001" customHeight="1">
      <c r="A42" s="28" t="s">
        <v>31</v>
      </c>
      <c r="B42" s="61">
        <v>1039</v>
      </c>
      <c r="C42" s="108">
        <v>895</v>
      </c>
      <c r="D42" s="61">
        <v>1136</v>
      </c>
      <c r="E42" s="108">
        <v>974</v>
      </c>
      <c r="F42" s="109">
        <f t="shared" si="0"/>
        <v>109.33589990375361</v>
      </c>
      <c r="G42" s="67">
        <f t="shared" si="1"/>
        <v>108.82681564245812</v>
      </c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1:28" s="5" customFormat="1" ht="17.100000000000001" customHeight="1">
      <c r="A43" s="28" t="s">
        <v>32</v>
      </c>
      <c r="B43" s="61">
        <v>683</v>
      </c>
      <c r="C43" s="108">
        <v>512</v>
      </c>
      <c r="D43" s="61">
        <v>730</v>
      </c>
      <c r="E43" s="108">
        <v>557</v>
      </c>
      <c r="F43" s="109">
        <f t="shared" si="0"/>
        <v>106.88140556368961</v>
      </c>
      <c r="G43" s="67">
        <f t="shared" si="1"/>
        <v>108.7890625</v>
      </c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1:28" s="5" customFormat="1" ht="17.100000000000001" customHeight="1">
      <c r="A44" s="28" t="s">
        <v>33</v>
      </c>
      <c r="B44" s="61">
        <v>1643</v>
      </c>
      <c r="C44" s="108">
        <v>1313</v>
      </c>
      <c r="D44" s="61">
        <v>1699</v>
      </c>
      <c r="E44" s="108">
        <v>1435</v>
      </c>
      <c r="F44" s="109">
        <f t="shared" si="0"/>
        <v>103.40839926962873</v>
      </c>
      <c r="G44" s="67">
        <f t="shared" si="1"/>
        <v>109.29169840060928</v>
      </c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1:28" s="5" customFormat="1" ht="17.100000000000001" customHeight="1">
      <c r="A45" s="30" t="s">
        <v>34</v>
      </c>
      <c r="B45" s="62">
        <v>2143</v>
      </c>
      <c r="C45" s="112">
        <v>1745</v>
      </c>
      <c r="D45" s="62">
        <v>2081</v>
      </c>
      <c r="E45" s="112">
        <v>1691</v>
      </c>
      <c r="F45" s="113">
        <f t="shared" si="0"/>
        <v>97.106859542697151</v>
      </c>
      <c r="G45" s="69">
        <f t="shared" si="1"/>
        <v>96.905444126074499</v>
      </c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1:28" ht="17.100000000000001" customHeight="1">
      <c r="A46" s="54"/>
      <c r="B46" s="31"/>
      <c r="C46" s="32"/>
      <c r="D46" s="32"/>
      <c r="E46" s="32"/>
      <c r="F46" s="33"/>
      <c r="G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</row>
    <row r="47" spans="1:28">
      <c r="A47" s="23"/>
      <c r="B47" s="23"/>
      <c r="C47" s="32"/>
      <c r="D47" s="32"/>
      <c r="E47" s="32"/>
      <c r="F47" s="33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</row>
    <row r="48" spans="1:28">
      <c r="A48" s="23"/>
      <c r="B48" s="23"/>
      <c r="C48" s="32"/>
      <c r="D48" s="32"/>
      <c r="E48" s="32"/>
      <c r="F48" s="33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</row>
    <row r="49" spans="1:28">
      <c r="A49" s="23"/>
      <c r="B49" s="23"/>
      <c r="C49" s="32"/>
      <c r="D49" s="32"/>
      <c r="E49" s="32"/>
      <c r="F49" s="33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</row>
    <row r="50" spans="1:28">
      <c r="A50" s="23"/>
      <c r="B50" s="23"/>
      <c r="C50" s="32"/>
      <c r="D50" s="32"/>
      <c r="E50" s="32"/>
      <c r="F50" s="33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</row>
    <row r="51" spans="1:28">
      <c r="A51" s="23"/>
      <c r="B51" s="23"/>
      <c r="C51" s="32"/>
      <c r="D51" s="32"/>
      <c r="E51" s="32"/>
      <c r="F51" s="33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</row>
    <row r="52" spans="1:28">
      <c r="A52" s="23"/>
      <c r="B52" s="23"/>
      <c r="C52" s="32"/>
      <c r="D52" s="32"/>
      <c r="E52" s="32"/>
      <c r="F52" s="33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</row>
    <row r="53" spans="1:28">
      <c r="A53" s="23"/>
      <c r="B53" s="23"/>
      <c r="C53" s="32"/>
      <c r="D53" s="32"/>
      <c r="E53" s="32"/>
      <c r="F53" s="33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</row>
    <row r="54" spans="1:28">
      <c r="A54" s="23"/>
      <c r="B54" s="23"/>
      <c r="C54" s="32"/>
      <c r="D54" s="32"/>
      <c r="E54" s="32"/>
      <c r="F54" s="33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</row>
    <row r="55" spans="1:28">
      <c r="A55" s="23"/>
      <c r="B55" s="23"/>
      <c r="C55" s="32"/>
      <c r="D55" s="32"/>
      <c r="E55" s="32"/>
      <c r="F55" s="33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</row>
    <row r="56" spans="1:28">
      <c r="A56" s="23"/>
      <c r="B56" s="23"/>
      <c r="C56" s="32"/>
      <c r="D56" s="32"/>
      <c r="E56" s="32"/>
      <c r="F56" s="33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</row>
    <row r="57" spans="1:28">
      <c r="A57" s="23"/>
      <c r="B57" s="23"/>
      <c r="C57" s="32"/>
      <c r="D57" s="32"/>
      <c r="E57" s="32"/>
      <c r="F57" s="33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</row>
    <row r="58" spans="1:28">
      <c r="A58" s="23"/>
      <c r="B58" s="23"/>
      <c r="C58" s="32"/>
      <c r="D58" s="32"/>
      <c r="E58" s="32"/>
      <c r="F58" s="33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</row>
    <row r="59" spans="1:28">
      <c r="A59" s="23"/>
      <c r="B59" s="23"/>
      <c r="C59" s="32"/>
      <c r="D59" s="32"/>
      <c r="E59" s="32"/>
      <c r="F59" s="33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</row>
    <row r="60" spans="1:28">
      <c r="A60" s="23"/>
      <c r="B60" s="23"/>
      <c r="C60" s="32"/>
      <c r="D60" s="32"/>
      <c r="E60" s="32"/>
      <c r="F60" s="33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</row>
    <row r="61" spans="1:28">
      <c r="A61" s="23"/>
      <c r="B61" s="23"/>
      <c r="C61" s="32"/>
      <c r="D61" s="32"/>
      <c r="E61" s="32"/>
      <c r="F61" s="33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</row>
    <row r="62" spans="1:28">
      <c r="A62" s="23"/>
      <c r="B62" s="23"/>
      <c r="C62" s="32"/>
      <c r="D62" s="32"/>
      <c r="E62" s="32"/>
      <c r="F62" s="33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</row>
    <row r="63" spans="1:28">
      <c r="A63" s="23"/>
      <c r="B63" s="23"/>
      <c r="C63" s="32"/>
      <c r="D63" s="32"/>
      <c r="E63" s="32"/>
      <c r="F63" s="33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</row>
    <row r="64" spans="1:28">
      <c r="A64" s="23"/>
      <c r="B64" s="23"/>
      <c r="C64" s="32"/>
      <c r="D64" s="32"/>
      <c r="E64" s="32"/>
      <c r="F64" s="33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</row>
    <row r="65" spans="1:28">
      <c r="A65" s="23"/>
      <c r="B65" s="23"/>
      <c r="C65" s="32"/>
      <c r="D65" s="32"/>
      <c r="E65" s="32"/>
      <c r="F65" s="35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</row>
    <row r="66" spans="1:28">
      <c r="A66" s="23"/>
      <c r="B66" s="23"/>
      <c r="C66" s="32"/>
      <c r="D66" s="32"/>
      <c r="E66" s="32"/>
      <c r="F66" s="33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</row>
    <row r="67" spans="1:28">
      <c r="A67" s="23"/>
      <c r="B67" s="23"/>
      <c r="C67" s="32"/>
      <c r="D67" s="32"/>
      <c r="E67" s="32"/>
      <c r="F67" s="33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</row>
    <row r="68" spans="1:28">
      <c r="A68" s="23"/>
      <c r="B68" s="23"/>
      <c r="C68" s="32"/>
      <c r="D68" s="32"/>
      <c r="E68" s="32"/>
      <c r="F68" s="33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</row>
    <row r="69" spans="1:28">
      <c r="A69" s="23"/>
      <c r="B69" s="23"/>
      <c r="C69" s="32"/>
      <c r="D69" s="32"/>
      <c r="E69" s="32"/>
      <c r="F69" s="33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</row>
    <row r="70" spans="1:28">
      <c r="A70" s="23"/>
      <c r="B70" s="23"/>
      <c r="C70" s="32"/>
      <c r="D70" s="32"/>
      <c r="E70" s="32"/>
      <c r="F70" s="33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</row>
    <row r="71" spans="1:28">
      <c r="A71" s="23"/>
      <c r="B71" s="23"/>
      <c r="C71" s="32"/>
      <c r="D71" s="32"/>
      <c r="E71" s="32"/>
      <c r="F71" s="33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</row>
    <row r="72" spans="1:28">
      <c r="A72" s="23"/>
      <c r="B72" s="23"/>
      <c r="C72" s="32"/>
      <c r="D72" s="32"/>
      <c r="E72" s="32"/>
      <c r="F72" s="33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</row>
    <row r="73" spans="1:28">
      <c r="A73" s="23"/>
      <c r="B73" s="23"/>
      <c r="C73" s="32"/>
      <c r="D73" s="32"/>
      <c r="E73" s="32"/>
      <c r="F73" s="33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</row>
    <row r="74" spans="1:28">
      <c r="A74" s="23"/>
      <c r="B74" s="23"/>
      <c r="C74" s="32"/>
      <c r="D74" s="32"/>
      <c r="E74" s="32"/>
      <c r="F74" s="33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</row>
    <row r="75" spans="1:28">
      <c r="A75" s="23"/>
      <c r="B75" s="23"/>
      <c r="C75" s="32"/>
      <c r="D75" s="32"/>
      <c r="E75" s="32"/>
      <c r="F75" s="33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</row>
    <row r="76" spans="1:28">
      <c r="A76" s="23"/>
      <c r="B76" s="23"/>
      <c r="C76" s="32"/>
      <c r="D76" s="32"/>
      <c r="E76" s="32"/>
      <c r="F76" s="33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</row>
    <row r="77" spans="1:28">
      <c r="A77" s="23"/>
      <c r="B77" s="23"/>
      <c r="C77" s="32"/>
      <c r="D77" s="32"/>
      <c r="E77" s="32"/>
      <c r="F77" s="33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</row>
    <row r="78" spans="1:28">
      <c r="A78" s="23"/>
      <c r="B78" s="23"/>
      <c r="C78" s="32"/>
      <c r="D78" s="32"/>
      <c r="E78" s="32"/>
      <c r="F78" s="33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</row>
    <row r="79" spans="1:28">
      <c r="A79" s="23"/>
      <c r="B79" s="23"/>
      <c r="C79" s="32"/>
      <c r="D79" s="32"/>
      <c r="E79" s="32"/>
      <c r="F79" s="33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</row>
    <row r="80" spans="1:28">
      <c r="A80" s="23"/>
      <c r="B80" s="23"/>
      <c r="C80" s="32"/>
      <c r="D80" s="32"/>
      <c r="E80" s="32"/>
      <c r="F80" s="33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</row>
    <row r="81" spans="1:28">
      <c r="A81" s="23"/>
      <c r="B81" s="23"/>
      <c r="C81" s="32"/>
      <c r="D81" s="32"/>
      <c r="E81" s="32"/>
      <c r="F81" s="33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</row>
    <row r="82" spans="1:28">
      <c r="A82" s="23"/>
      <c r="B82" s="23"/>
      <c r="C82" s="32"/>
      <c r="D82" s="32"/>
      <c r="E82" s="32"/>
      <c r="F82" s="33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</row>
    <row r="83" spans="1:28">
      <c r="A83" s="23"/>
      <c r="B83" s="23"/>
      <c r="C83" s="32"/>
      <c r="D83" s="32"/>
      <c r="E83" s="32"/>
      <c r="F83" s="33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</row>
    <row r="84" spans="1:28">
      <c r="A84" s="23"/>
      <c r="B84" s="23"/>
      <c r="C84" s="32"/>
      <c r="D84" s="32"/>
      <c r="E84" s="32"/>
      <c r="F84" s="33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</row>
    <row r="85" spans="1:28">
      <c r="A85" s="23"/>
      <c r="B85" s="23"/>
      <c r="C85" s="32"/>
      <c r="D85" s="32"/>
      <c r="E85" s="32"/>
      <c r="F85" s="33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</row>
    <row r="86" spans="1:28">
      <c r="A86" s="23"/>
      <c r="B86" s="23"/>
      <c r="C86" s="32"/>
      <c r="D86" s="32"/>
      <c r="E86" s="32"/>
      <c r="F86" s="33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</row>
    <row r="87" spans="1:28">
      <c r="A87" s="23"/>
      <c r="B87" s="23"/>
      <c r="C87" s="32"/>
      <c r="D87" s="32"/>
      <c r="E87" s="32"/>
      <c r="F87" s="33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</row>
    <row r="88" spans="1:28">
      <c r="A88" s="23"/>
      <c r="B88" s="23"/>
      <c r="C88" s="32"/>
      <c r="D88" s="32"/>
      <c r="E88" s="32"/>
      <c r="F88" s="33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</row>
    <row r="89" spans="1:28">
      <c r="A89" s="23"/>
      <c r="B89" s="23"/>
      <c r="C89" s="32"/>
      <c r="D89" s="32"/>
      <c r="E89" s="32"/>
      <c r="F89" s="33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</row>
    <row r="90" spans="1:28">
      <c r="A90" s="23"/>
      <c r="B90" s="23"/>
      <c r="C90" s="32"/>
      <c r="D90" s="32"/>
      <c r="E90" s="32"/>
      <c r="F90" s="33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</row>
    <row r="91" spans="1:28">
      <c r="A91" s="23"/>
      <c r="B91" s="23"/>
      <c r="C91" s="32"/>
      <c r="D91" s="32"/>
      <c r="E91" s="32"/>
      <c r="F91" s="33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</row>
    <row r="92" spans="1:28">
      <c r="A92" s="23"/>
      <c r="B92" s="23"/>
      <c r="C92" s="32"/>
      <c r="D92" s="32"/>
      <c r="E92" s="32"/>
      <c r="F92" s="33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</row>
    <row r="93" spans="1:28">
      <c r="A93" s="23"/>
      <c r="B93" s="23"/>
      <c r="C93" s="32"/>
      <c r="D93" s="32"/>
      <c r="E93" s="32"/>
      <c r="F93" s="33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</row>
    <row r="94" spans="1:28">
      <c r="A94" s="23"/>
      <c r="B94" s="23"/>
      <c r="C94" s="32"/>
      <c r="D94" s="32"/>
      <c r="E94" s="32"/>
      <c r="F94" s="33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</row>
    <row r="95" spans="1:28">
      <c r="A95" s="23"/>
      <c r="B95" s="23"/>
      <c r="C95" s="32"/>
      <c r="D95" s="32"/>
      <c r="E95" s="32"/>
      <c r="F95" s="33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</row>
    <row r="96" spans="1:28">
      <c r="A96" s="23"/>
      <c r="B96" s="23"/>
      <c r="C96" s="32"/>
      <c r="D96" s="32"/>
      <c r="E96" s="32"/>
      <c r="F96" s="33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</row>
    <row r="97" spans="1:28">
      <c r="A97" s="23"/>
      <c r="B97" s="23"/>
      <c r="C97" s="32"/>
      <c r="D97" s="32"/>
      <c r="E97" s="32"/>
      <c r="F97" s="33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</row>
    <row r="98" spans="1:28">
      <c r="A98" s="23"/>
      <c r="B98" s="23"/>
      <c r="C98" s="32"/>
      <c r="D98" s="32"/>
      <c r="E98" s="32"/>
      <c r="F98" s="33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</row>
    <row r="99" spans="1:28">
      <c r="A99" s="23"/>
      <c r="B99" s="23"/>
      <c r="C99" s="32"/>
      <c r="D99" s="32"/>
      <c r="E99" s="32"/>
      <c r="F99" s="33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</row>
    <row r="100" spans="1:28">
      <c r="A100" s="23"/>
      <c r="B100" s="23"/>
      <c r="C100" s="32"/>
      <c r="D100" s="32"/>
      <c r="E100" s="32"/>
      <c r="F100" s="33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</row>
    <row r="101" spans="1:28">
      <c r="A101" s="23"/>
      <c r="B101" s="23"/>
      <c r="C101" s="32"/>
      <c r="D101" s="32"/>
      <c r="E101" s="32"/>
      <c r="F101" s="33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</row>
    <row r="102" spans="1:28">
      <c r="A102" s="23"/>
      <c r="B102" s="23"/>
      <c r="C102" s="32"/>
      <c r="D102" s="32"/>
      <c r="E102" s="32"/>
      <c r="F102" s="33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</row>
    <row r="103" spans="1:28">
      <c r="A103" s="23"/>
      <c r="B103" s="23"/>
      <c r="C103" s="32"/>
      <c r="D103" s="32"/>
      <c r="E103" s="32"/>
      <c r="F103" s="33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</row>
    <row r="104" spans="1:28">
      <c r="A104" s="23"/>
      <c r="B104" s="23"/>
      <c r="C104" s="32"/>
      <c r="D104" s="32"/>
      <c r="E104" s="32"/>
      <c r="F104" s="33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</row>
    <row r="105" spans="1:28">
      <c r="A105" s="23"/>
      <c r="B105" s="23"/>
      <c r="C105" s="32"/>
      <c r="D105" s="32"/>
      <c r="E105" s="32"/>
      <c r="F105" s="33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</row>
    <row r="106" spans="1:28">
      <c r="A106" s="23"/>
      <c r="B106" s="23"/>
      <c r="C106" s="32"/>
      <c r="D106" s="32"/>
      <c r="E106" s="32"/>
      <c r="F106" s="33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</row>
    <row r="107" spans="1:28">
      <c r="A107" s="23"/>
      <c r="B107" s="23"/>
      <c r="C107" s="32"/>
      <c r="D107" s="32"/>
      <c r="E107" s="32"/>
      <c r="F107" s="33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</row>
    <row r="108" spans="1:28">
      <c r="A108" s="23"/>
      <c r="B108" s="23"/>
      <c r="C108" s="32"/>
      <c r="D108" s="32"/>
      <c r="E108" s="32"/>
      <c r="F108" s="33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</row>
    <row r="109" spans="1:28">
      <c r="A109" s="23"/>
      <c r="B109" s="23"/>
      <c r="C109" s="32"/>
      <c r="D109" s="32"/>
      <c r="E109" s="32"/>
      <c r="F109" s="33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</row>
    <row r="110" spans="1:28">
      <c r="A110" s="23"/>
      <c r="B110" s="23"/>
      <c r="C110" s="32"/>
      <c r="D110" s="32"/>
      <c r="E110" s="32"/>
      <c r="F110" s="33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</row>
    <row r="111" spans="1:28">
      <c r="A111" s="23"/>
      <c r="B111" s="23"/>
      <c r="C111" s="32"/>
      <c r="D111" s="32"/>
      <c r="E111" s="32"/>
      <c r="F111" s="33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</row>
    <row r="112" spans="1:28">
      <c r="A112" s="23"/>
      <c r="B112" s="23"/>
      <c r="C112" s="32"/>
      <c r="D112" s="32"/>
      <c r="E112" s="32"/>
      <c r="F112" s="33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</row>
    <row r="113" spans="1:28">
      <c r="A113" s="23"/>
      <c r="B113" s="23"/>
      <c r="C113" s="32"/>
      <c r="D113" s="32"/>
      <c r="E113" s="32"/>
      <c r="F113" s="33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</row>
    <row r="114" spans="1:28">
      <c r="A114" s="23"/>
      <c r="B114" s="23"/>
      <c r="C114" s="32"/>
      <c r="D114" s="32"/>
      <c r="E114" s="32"/>
      <c r="F114" s="33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</row>
    <row r="115" spans="1:28">
      <c r="A115" s="23"/>
      <c r="B115" s="23"/>
      <c r="C115" s="32"/>
      <c r="D115" s="32"/>
      <c r="E115" s="32"/>
      <c r="F115" s="33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</row>
    <row r="116" spans="1:28">
      <c r="A116" s="23"/>
      <c r="B116" s="23"/>
      <c r="C116" s="32"/>
      <c r="D116" s="32"/>
      <c r="E116" s="32"/>
      <c r="F116" s="33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</row>
    <row r="117" spans="1:28">
      <c r="A117" s="23"/>
      <c r="B117" s="23"/>
      <c r="C117" s="32"/>
      <c r="D117" s="32"/>
      <c r="E117" s="32"/>
      <c r="F117" s="33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</row>
    <row r="118" spans="1:28">
      <c r="A118" s="23"/>
      <c r="B118" s="23"/>
      <c r="C118" s="32"/>
      <c r="D118" s="32"/>
      <c r="E118" s="32"/>
      <c r="F118" s="33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</row>
    <row r="119" spans="1:28">
      <c r="A119" s="23"/>
      <c r="B119" s="23"/>
      <c r="C119" s="32"/>
      <c r="D119" s="32"/>
      <c r="E119" s="32"/>
      <c r="F119" s="33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</row>
    <row r="120" spans="1:28">
      <c r="A120" s="23"/>
      <c r="B120" s="23"/>
      <c r="C120" s="32"/>
      <c r="D120" s="32"/>
      <c r="E120" s="32"/>
      <c r="F120" s="33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</row>
    <row r="121" spans="1:28">
      <c r="A121" s="23"/>
      <c r="B121" s="23"/>
      <c r="C121" s="32"/>
      <c r="D121" s="32"/>
      <c r="E121" s="32"/>
      <c r="F121" s="33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</row>
    <row r="122" spans="1:28">
      <c r="A122" s="23"/>
      <c r="B122" s="23"/>
      <c r="C122" s="32"/>
      <c r="D122" s="32"/>
      <c r="E122" s="32"/>
      <c r="F122" s="33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</row>
    <row r="123" spans="1:28">
      <c r="A123" s="23"/>
      <c r="B123" s="23"/>
      <c r="C123" s="32"/>
      <c r="D123" s="32"/>
      <c r="E123" s="32"/>
      <c r="F123" s="33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</row>
    <row r="124" spans="1:28">
      <c r="A124" s="23"/>
      <c r="B124" s="23"/>
      <c r="C124" s="32"/>
      <c r="D124" s="32"/>
      <c r="E124" s="32"/>
      <c r="F124" s="33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</row>
    <row r="125" spans="1:28">
      <c r="A125" s="23"/>
      <c r="B125" s="23"/>
      <c r="C125" s="32"/>
      <c r="D125" s="32"/>
      <c r="E125" s="32"/>
      <c r="F125" s="33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</row>
    <row r="126" spans="1:28">
      <c r="A126" s="23"/>
      <c r="B126" s="23"/>
      <c r="C126" s="32"/>
      <c r="D126" s="32"/>
      <c r="E126" s="32"/>
      <c r="F126" s="33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</row>
    <row r="127" spans="1:28">
      <c r="A127" s="23"/>
      <c r="B127" s="23"/>
      <c r="C127" s="32"/>
      <c r="D127" s="32"/>
      <c r="E127" s="32"/>
      <c r="F127" s="33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</row>
    <row r="128" spans="1:28">
      <c r="A128" s="23"/>
      <c r="B128" s="23"/>
      <c r="C128" s="32"/>
      <c r="D128" s="32"/>
      <c r="E128" s="32"/>
      <c r="F128" s="33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</row>
    <row r="129" spans="1:28">
      <c r="A129" s="23"/>
      <c r="B129" s="23"/>
      <c r="C129" s="32"/>
      <c r="D129" s="32"/>
      <c r="E129" s="32"/>
      <c r="F129" s="33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</row>
    <row r="130" spans="1:28">
      <c r="A130" s="23"/>
      <c r="B130" s="23"/>
      <c r="C130" s="32"/>
      <c r="D130" s="32"/>
      <c r="E130" s="32"/>
      <c r="F130" s="33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</row>
    <row r="131" spans="1:28">
      <c r="A131" s="23"/>
      <c r="B131" s="23"/>
      <c r="C131" s="32"/>
      <c r="D131" s="32"/>
      <c r="E131" s="32"/>
      <c r="F131" s="33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</row>
    <row r="132" spans="1:28">
      <c r="A132" s="23"/>
      <c r="B132" s="23"/>
      <c r="C132" s="32"/>
      <c r="D132" s="32"/>
      <c r="E132" s="32"/>
      <c r="F132" s="33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</row>
    <row r="133" spans="1:28">
      <c r="A133" s="23"/>
      <c r="B133" s="23"/>
      <c r="C133" s="32"/>
      <c r="D133" s="32"/>
      <c r="E133" s="32"/>
      <c r="F133" s="35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</row>
    <row r="134" spans="1:28">
      <c r="A134" s="23"/>
      <c r="B134" s="23"/>
      <c r="C134" s="32"/>
      <c r="D134" s="32"/>
      <c r="E134" s="32"/>
      <c r="F134" s="33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</row>
    <row r="135" spans="1:28">
      <c r="A135" s="23"/>
      <c r="B135" s="23"/>
      <c r="C135" s="32"/>
      <c r="D135" s="32"/>
      <c r="E135" s="32"/>
      <c r="F135" s="33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</row>
    <row r="136" spans="1:28">
      <c r="A136" s="23"/>
      <c r="B136" s="23"/>
      <c r="C136" s="32"/>
      <c r="D136" s="32"/>
      <c r="E136" s="32"/>
      <c r="F136" s="33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</row>
    <row r="137" spans="1:28">
      <c r="A137" s="23"/>
      <c r="B137" s="23"/>
      <c r="C137" s="32"/>
      <c r="D137" s="32"/>
      <c r="E137" s="32"/>
      <c r="F137" s="33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</row>
    <row r="138" spans="1:28">
      <c r="A138" s="23"/>
      <c r="B138" s="23"/>
      <c r="C138" s="32"/>
      <c r="D138" s="32"/>
      <c r="E138" s="32"/>
      <c r="F138" s="33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</row>
    <row r="139" spans="1:28">
      <c r="A139" s="23"/>
      <c r="B139" s="23"/>
      <c r="C139" s="32"/>
      <c r="D139" s="32"/>
      <c r="E139" s="32"/>
      <c r="F139" s="33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</row>
    <row r="140" spans="1:28">
      <c r="A140" s="23"/>
      <c r="B140" s="23"/>
      <c r="C140" s="32"/>
      <c r="D140" s="32"/>
      <c r="E140" s="32"/>
      <c r="F140" s="33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</row>
    <row r="141" spans="1:28">
      <c r="A141" s="23"/>
      <c r="B141" s="23"/>
      <c r="C141" s="32"/>
      <c r="D141" s="32"/>
      <c r="E141" s="32"/>
      <c r="F141" s="33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</row>
    <row r="142" spans="1:28">
      <c r="A142" s="23"/>
      <c r="B142" s="23"/>
      <c r="C142" s="32"/>
      <c r="D142" s="32"/>
      <c r="E142" s="32"/>
      <c r="F142" s="33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</row>
    <row r="143" spans="1:28">
      <c r="A143" s="23"/>
      <c r="B143" s="23"/>
      <c r="C143" s="32"/>
      <c r="D143" s="32"/>
      <c r="E143" s="32"/>
      <c r="F143" s="33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</row>
    <row r="144" spans="1:28">
      <c r="A144" s="23"/>
      <c r="B144" s="23"/>
      <c r="C144" s="32"/>
      <c r="D144" s="32"/>
      <c r="E144" s="32"/>
      <c r="F144" s="33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</row>
    <row r="145" spans="1:28">
      <c r="A145" s="23"/>
      <c r="B145" s="23"/>
      <c r="C145" s="32"/>
      <c r="D145" s="32"/>
      <c r="E145" s="32"/>
      <c r="F145" s="33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</row>
    <row r="146" spans="1:28">
      <c r="A146" s="23"/>
      <c r="B146" s="23"/>
      <c r="C146" s="32"/>
      <c r="D146" s="32"/>
      <c r="E146" s="32"/>
      <c r="F146" s="33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</row>
    <row r="147" spans="1:28">
      <c r="A147" s="23"/>
      <c r="B147" s="23"/>
      <c r="C147" s="32"/>
      <c r="D147" s="32"/>
      <c r="E147" s="32"/>
      <c r="F147" s="33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</row>
    <row r="148" spans="1:28">
      <c r="A148" s="23"/>
      <c r="B148" s="23"/>
      <c r="C148" s="32"/>
      <c r="D148" s="32"/>
      <c r="E148" s="32"/>
      <c r="F148" s="33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</row>
    <row r="149" spans="1:28">
      <c r="A149" s="23"/>
      <c r="B149" s="23"/>
      <c r="C149" s="32"/>
      <c r="D149" s="32"/>
      <c r="E149" s="32"/>
      <c r="F149" s="33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</row>
    <row r="150" spans="1:28">
      <c r="A150" s="23"/>
      <c r="B150" s="23"/>
      <c r="C150" s="32"/>
      <c r="D150" s="32"/>
      <c r="E150" s="32"/>
      <c r="F150" s="33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</row>
    <row r="151" spans="1:28">
      <c r="A151" s="23"/>
      <c r="B151" s="23"/>
      <c r="C151" s="32"/>
      <c r="D151" s="32"/>
      <c r="E151" s="32"/>
      <c r="F151" s="33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</row>
    <row r="152" spans="1:28">
      <c r="A152" s="23"/>
      <c r="B152" s="23"/>
      <c r="C152" s="32"/>
      <c r="D152" s="32"/>
      <c r="E152" s="32"/>
      <c r="F152" s="33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</row>
    <row r="153" spans="1:28">
      <c r="A153" s="23"/>
      <c r="B153" s="23"/>
      <c r="C153" s="32"/>
      <c r="D153" s="32"/>
      <c r="E153" s="32"/>
      <c r="F153" s="33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</row>
    <row r="154" spans="1:28">
      <c r="A154" s="23"/>
      <c r="B154" s="23"/>
      <c r="C154" s="32"/>
      <c r="D154" s="32"/>
      <c r="E154" s="32"/>
      <c r="F154" s="33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</row>
    <row r="155" spans="1:28">
      <c r="A155" s="23"/>
      <c r="B155" s="23"/>
      <c r="C155" s="32"/>
      <c r="D155" s="32"/>
      <c r="E155" s="32"/>
      <c r="F155" s="33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</row>
    <row r="156" spans="1:28">
      <c r="A156" s="23"/>
      <c r="B156" s="23"/>
      <c r="C156" s="32"/>
      <c r="D156" s="32"/>
      <c r="E156" s="32"/>
      <c r="F156" s="33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</row>
    <row r="157" spans="1:28">
      <c r="A157" s="23"/>
      <c r="B157" s="23"/>
      <c r="C157" s="32"/>
      <c r="D157" s="32"/>
      <c r="E157" s="32"/>
      <c r="F157" s="33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</row>
    <row r="158" spans="1:28">
      <c r="A158" s="23"/>
      <c r="B158" s="23"/>
      <c r="C158" s="32"/>
      <c r="D158" s="32"/>
      <c r="E158" s="32"/>
      <c r="F158" s="33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</row>
    <row r="159" spans="1:28">
      <c r="A159" s="23"/>
      <c r="B159" s="23"/>
      <c r="C159" s="32"/>
      <c r="D159" s="32"/>
      <c r="E159" s="32"/>
      <c r="F159" s="33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</row>
    <row r="160" spans="1:28">
      <c r="A160" s="23"/>
      <c r="B160" s="23"/>
      <c r="C160" s="32"/>
      <c r="D160" s="32"/>
      <c r="E160" s="32"/>
      <c r="F160" s="33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</row>
    <row r="161" spans="1:28">
      <c r="A161" s="23"/>
      <c r="B161" s="23"/>
      <c r="C161" s="32"/>
      <c r="D161" s="32"/>
      <c r="E161" s="32"/>
      <c r="F161" s="33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</row>
    <row r="162" spans="1:28">
      <c r="A162" s="23"/>
      <c r="B162" s="23"/>
      <c r="C162" s="32"/>
      <c r="D162" s="32"/>
      <c r="E162" s="32"/>
      <c r="F162" s="33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</row>
    <row r="163" spans="1:28">
      <c r="A163" s="23"/>
      <c r="B163" s="23"/>
      <c r="C163" s="32"/>
      <c r="D163" s="32"/>
      <c r="E163" s="32"/>
      <c r="F163" s="33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</row>
    <row r="164" spans="1:28">
      <c r="A164" s="23"/>
      <c r="B164" s="23"/>
      <c r="C164" s="32"/>
      <c r="D164" s="32"/>
      <c r="E164" s="32"/>
      <c r="F164" s="33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</row>
    <row r="165" spans="1:28">
      <c r="A165" s="23"/>
      <c r="B165" s="23"/>
      <c r="C165" s="32"/>
      <c r="D165" s="32"/>
      <c r="E165" s="32"/>
      <c r="F165" s="33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</row>
    <row r="166" spans="1:28">
      <c r="A166" s="23"/>
      <c r="B166" s="23"/>
      <c r="C166" s="32"/>
      <c r="D166" s="32"/>
      <c r="E166" s="32"/>
      <c r="F166" s="33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</row>
    <row r="167" spans="1:28">
      <c r="A167" s="23"/>
      <c r="B167" s="23"/>
      <c r="C167" s="32"/>
      <c r="D167" s="32"/>
      <c r="E167" s="32"/>
      <c r="F167" s="33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</row>
    <row r="168" spans="1:28">
      <c r="A168" s="23"/>
      <c r="B168" s="23"/>
      <c r="C168" s="32"/>
      <c r="D168" s="32"/>
      <c r="E168" s="32"/>
      <c r="F168" s="33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</row>
    <row r="169" spans="1:28">
      <c r="A169" s="23"/>
      <c r="B169" s="23"/>
      <c r="C169" s="32"/>
      <c r="D169" s="32"/>
      <c r="E169" s="32"/>
      <c r="F169" s="33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</row>
    <row r="170" spans="1:28">
      <c r="A170" s="23"/>
      <c r="B170" s="23"/>
      <c r="C170" s="32"/>
      <c r="D170" s="32"/>
      <c r="E170" s="32"/>
      <c r="F170" s="33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</row>
    <row r="171" spans="1:28">
      <c r="A171" s="23"/>
      <c r="B171" s="23"/>
      <c r="C171" s="32"/>
      <c r="D171" s="32"/>
      <c r="E171" s="32"/>
      <c r="F171" s="33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</row>
    <row r="172" spans="1:28">
      <c r="A172" s="23"/>
      <c r="B172" s="23"/>
      <c r="C172" s="32"/>
      <c r="D172" s="32"/>
      <c r="E172" s="32"/>
      <c r="F172" s="33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</row>
    <row r="173" spans="1:28">
      <c r="A173" s="23"/>
      <c r="B173" s="23"/>
      <c r="C173" s="32"/>
      <c r="D173" s="32"/>
      <c r="E173" s="32"/>
      <c r="F173" s="33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</row>
    <row r="174" spans="1:28">
      <c r="A174" s="23"/>
      <c r="B174" s="23"/>
      <c r="C174" s="32"/>
      <c r="D174" s="32"/>
      <c r="E174" s="32"/>
      <c r="F174" s="33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</row>
    <row r="175" spans="1:28">
      <c r="A175" s="23"/>
      <c r="B175" s="23"/>
      <c r="C175" s="32"/>
      <c r="D175" s="32"/>
      <c r="E175" s="32"/>
      <c r="F175" s="33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</row>
    <row r="176" spans="1:28">
      <c r="A176" s="23"/>
      <c r="B176" s="23"/>
      <c r="C176" s="32"/>
      <c r="D176" s="32"/>
      <c r="E176" s="32"/>
      <c r="F176" s="33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</row>
    <row r="177" spans="1:28">
      <c r="A177" s="23"/>
      <c r="B177" s="23"/>
      <c r="C177" s="32"/>
      <c r="D177" s="32"/>
      <c r="E177" s="32"/>
      <c r="F177" s="33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</row>
    <row r="178" spans="1:28">
      <c r="A178" s="23"/>
      <c r="B178" s="23"/>
      <c r="C178" s="32"/>
      <c r="D178" s="32"/>
      <c r="E178" s="32"/>
      <c r="F178" s="33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</row>
    <row r="179" spans="1:28">
      <c r="A179" s="23"/>
      <c r="B179" s="23"/>
      <c r="C179" s="32"/>
      <c r="D179" s="32"/>
      <c r="E179" s="32"/>
      <c r="F179" s="33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</row>
    <row r="180" spans="1:28">
      <c r="A180" s="23"/>
      <c r="B180" s="23"/>
      <c r="C180" s="32"/>
      <c r="D180" s="32"/>
      <c r="E180" s="32"/>
      <c r="F180" s="33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</row>
    <row r="181" spans="1:28">
      <c r="A181" s="23"/>
      <c r="B181" s="23"/>
      <c r="C181" s="32"/>
      <c r="D181" s="32"/>
      <c r="E181" s="32"/>
      <c r="F181" s="33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</row>
    <row r="182" spans="1:28">
      <c r="A182" s="23"/>
      <c r="B182" s="23"/>
      <c r="C182" s="32"/>
      <c r="D182" s="32"/>
      <c r="E182" s="32"/>
      <c r="F182" s="33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</row>
    <row r="183" spans="1:28">
      <c r="A183" s="23"/>
      <c r="B183" s="23"/>
      <c r="C183" s="32"/>
      <c r="D183" s="32"/>
      <c r="E183" s="32"/>
      <c r="F183" s="33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</row>
    <row r="184" spans="1:28">
      <c r="A184" s="23"/>
      <c r="B184" s="23"/>
      <c r="C184" s="32"/>
      <c r="D184" s="32"/>
      <c r="E184" s="32"/>
      <c r="F184" s="33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</row>
    <row r="185" spans="1:28">
      <c r="A185" s="23"/>
      <c r="B185" s="23"/>
      <c r="C185" s="32"/>
      <c r="D185" s="32"/>
      <c r="E185" s="32"/>
      <c r="F185" s="33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</row>
    <row r="186" spans="1:28">
      <c r="A186" s="23"/>
      <c r="B186" s="23"/>
      <c r="C186" s="32"/>
      <c r="D186" s="32"/>
      <c r="E186" s="32"/>
      <c r="F186" s="33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</row>
    <row r="187" spans="1:28">
      <c r="A187" s="23"/>
      <c r="B187" s="23"/>
      <c r="C187" s="32"/>
      <c r="D187" s="32"/>
      <c r="E187" s="32"/>
      <c r="F187" s="33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</row>
    <row r="188" spans="1:28">
      <c r="A188" s="23"/>
      <c r="B188" s="23"/>
      <c r="C188" s="32"/>
      <c r="D188" s="32"/>
      <c r="E188" s="32"/>
      <c r="F188" s="33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</row>
    <row r="189" spans="1:28">
      <c r="A189" s="23"/>
      <c r="B189" s="23"/>
      <c r="C189" s="32"/>
      <c r="D189" s="32"/>
      <c r="E189" s="32"/>
      <c r="F189" s="33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</row>
    <row r="190" spans="1:28">
      <c r="A190" s="23"/>
      <c r="B190" s="23"/>
      <c r="C190" s="32"/>
      <c r="D190" s="32"/>
      <c r="E190" s="32"/>
      <c r="F190" s="33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</row>
    <row r="191" spans="1:28">
      <c r="A191" s="23"/>
      <c r="B191" s="23"/>
      <c r="C191" s="32"/>
      <c r="D191" s="32"/>
      <c r="E191" s="32"/>
      <c r="F191" s="33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</row>
    <row r="192" spans="1:28">
      <c r="A192" s="23"/>
      <c r="B192" s="23"/>
      <c r="C192" s="32"/>
      <c r="D192" s="32"/>
      <c r="E192" s="32"/>
      <c r="F192" s="33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</row>
    <row r="193" spans="1:28">
      <c r="A193" s="23"/>
      <c r="B193" s="23"/>
      <c r="C193" s="32"/>
      <c r="D193" s="32"/>
      <c r="E193" s="32"/>
      <c r="F193" s="33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</row>
    <row r="194" spans="1:28">
      <c r="A194" s="23"/>
      <c r="B194" s="23"/>
      <c r="C194" s="32"/>
      <c r="D194" s="32"/>
      <c r="E194" s="32"/>
      <c r="F194" s="33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</row>
    <row r="195" spans="1:28">
      <c r="A195" s="23"/>
      <c r="B195" s="23"/>
      <c r="C195" s="32"/>
      <c r="D195" s="32"/>
      <c r="E195" s="32"/>
      <c r="F195" s="33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</row>
    <row r="196" spans="1:28">
      <c r="A196" s="23"/>
      <c r="B196" s="23"/>
      <c r="C196" s="32"/>
      <c r="D196" s="32"/>
      <c r="E196" s="32"/>
      <c r="F196" s="33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</row>
    <row r="197" spans="1:28">
      <c r="A197" s="23"/>
      <c r="B197" s="23"/>
      <c r="C197" s="32"/>
      <c r="D197" s="32"/>
      <c r="E197" s="32"/>
      <c r="F197" s="33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</row>
    <row r="198" spans="1:28">
      <c r="A198" s="23"/>
      <c r="B198" s="23"/>
      <c r="C198" s="32"/>
      <c r="D198" s="32"/>
      <c r="E198" s="32"/>
      <c r="F198" s="33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</row>
    <row r="199" spans="1:28">
      <c r="A199" s="23"/>
      <c r="B199" s="23"/>
      <c r="C199" s="32"/>
      <c r="D199" s="32"/>
      <c r="E199" s="32"/>
      <c r="F199" s="33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</row>
    <row r="200" spans="1:28">
      <c r="A200" s="23"/>
      <c r="B200" s="23"/>
      <c r="C200" s="32"/>
      <c r="D200" s="32"/>
      <c r="E200" s="32"/>
      <c r="F200" s="33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</row>
    <row r="201" spans="1:28">
      <c r="A201" s="23"/>
      <c r="B201" s="23"/>
      <c r="C201" s="32"/>
      <c r="D201" s="32"/>
      <c r="E201" s="32"/>
      <c r="F201" s="35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</row>
    <row r="202" spans="1:28">
      <c r="A202" s="23"/>
      <c r="B202" s="23"/>
      <c r="C202" s="32"/>
      <c r="D202" s="32"/>
      <c r="E202" s="32"/>
      <c r="F202" s="33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</row>
    <row r="203" spans="1:28">
      <c r="A203" s="23"/>
      <c r="B203" s="23"/>
      <c r="C203" s="32"/>
      <c r="D203" s="32"/>
      <c r="E203" s="32"/>
      <c r="F203" s="33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</row>
    <row r="204" spans="1:28">
      <c r="A204" s="23"/>
      <c r="B204" s="23"/>
      <c r="C204" s="32"/>
      <c r="D204" s="32"/>
      <c r="E204" s="32"/>
      <c r="F204" s="33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</row>
    <row r="205" spans="1:28">
      <c r="A205" s="23"/>
      <c r="B205" s="23"/>
      <c r="C205" s="32"/>
      <c r="D205" s="32"/>
      <c r="E205" s="32"/>
      <c r="F205" s="33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</row>
    <row r="206" spans="1:28">
      <c r="A206" s="23"/>
      <c r="B206" s="23"/>
      <c r="C206" s="32"/>
      <c r="D206" s="32"/>
      <c r="E206" s="32"/>
      <c r="F206" s="33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</row>
    <row r="207" spans="1:28">
      <c r="A207" s="23"/>
      <c r="B207" s="23"/>
      <c r="C207" s="32"/>
      <c r="D207" s="32"/>
      <c r="E207" s="32"/>
      <c r="F207" s="33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</row>
    <row r="208" spans="1:28">
      <c r="A208" s="23"/>
      <c r="B208" s="23"/>
      <c r="C208" s="32"/>
      <c r="D208" s="32"/>
      <c r="E208" s="32"/>
      <c r="F208" s="33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</row>
    <row r="209" spans="1:28">
      <c r="A209" s="23"/>
      <c r="B209" s="23"/>
      <c r="C209" s="32"/>
      <c r="D209" s="32"/>
      <c r="E209" s="32"/>
      <c r="F209" s="33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</row>
    <row r="210" spans="1:28">
      <c r="A210" s="23"/>
      <c r="B210" s="23"/>
      <c r="C210" s="32"/>
      <c r="D210" s="32"/>
      <c r="E210" s="32"/>
      <c r="F210" s="33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</row>
    <row r="211" spans="1:28">
      <c r="A211" s="23"/>
      <c r="B211" s="23"/>
      <c r="C211" s="32"/>
      <c r="D211" s="32"/>
      <c r="E211" s="32"/>
      <c r="F211" s="33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</row>
    <row r="212" spans="1:28">
      <c r="A212" s="23"/>
      <c r="B212" s="23"/>
      <c r="C212" s="32"/>
      <c r="D212" s="32"/>
      <c r="E212" s="32"/>
      <c r="F212" s="33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</row>
    <row r="213" spans="1:28">
      <c r="A213" s="23"/>
      <c r="B213" s="23"/>
      <c r="C213" s="32"/>
      <c r="D213" s="32"/>
      <c r="E213" s="32"/>
      <c r="F213" s="33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</row>
    <row r="214" spans="1:28">
      <c r="A214" s="23"/>
      <c r="B214" s="23"/>
      <c r="C214" s="32"/>
      <c r="D214" s="32"/>
      <c r="E214" s="32"/>
      <c r="F214" s="33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</row>
    <row r="215" spans="1:28">
      <c r="A215" s="23"/>
      <c r="B215" s="23"/>
      <c r="C215" s="32"/>
      <c r="D215" s="32"/>
      <c r="E215" s="32"/>
      <c r="F215" s="33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</row>
    <row r="216" spans="1:28">
      <c r="A216" s="23"/>
      <c r="B216" s="23"/>
      <c r="C216" s="32"/>
      <c r="D216" s="32"/>
      <c r="E216" s="32"/>
      <c r="F216" s="33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</row>
    <row r="217" spans="1:28">
      <c r="A217" s="23"/>
      <c r="B217" s="23"/>
      <c r="C217" s="32"/>
      <c r="D217" s="32"/>
      <c r="E217" s="32"/>
      <c r="F217" s="33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</row>
    <row r="218" spans="1:28">
      <c r="A218" s="23"/>
      <c r="B218" s="23"/>
      <c r="C218" s="32"/>
      <c r="D218" s="32"/>
      <c r="E218" s="32"/>
      <c r="F218" s="33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</row>
    <row r="219" spans="1:28">
      <c r="A219" s="23"/>
      <c r="B219" s="23"/>
      <c r="C219" s="32"/>
      <c r="D219" s="32"/>
      <c r="E219" s="32"/>
      <c r="F219" s="33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</row>
    <row r="220" spans="1:28">
      <c r="A220" s="23"/>
      <c r="B220" s="23"/>
      <c r="C220" s="32"/>
      <c r="D220" s="32"/>
      <c r="E220" s="32"/>
      <c r="F220" s="33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</row>
    <row r="221" spans="1:28">
      <c r="A221" s="23"/>
      <c r="B221" s="23"/>
      <c r="C221" s="32"/>
      <c r="D221" s="32"/>
      <c r="E221" s="32"/>
      <c r="F221" s="33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</row>
    <row r="222" spans="1:28">
      <c r="A222" s="23"/>
      <c r="B222" s="23"/>
      <c r="C222" s="32"/>
      <c r="D222" s="32"/>
      <c r="E222" s="32"/>
      <c r="F222" s="33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</row>
    <row r="223" spans="1:28">
      <c r="A223" s="23"/>
      <c r="B223" s="23"/>
      <c r="C223" s="32"/>
      <c r="D223" s="32"/>
      <c r="E223" s="32"/>
      <c r="F223" s="33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</row>
    <row r="224" spans="1:28">
      <c r="A224" s="23"/>
      <c r="B224" s="23"/>
      <c r="C224" s="32"/>
      <c r="D224" s="32"/>
      <c r="E224" s="32"/>
      <c r="F224" s="33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</row>
    <row r="225" spans="1:28">
      <c r="A225" s="23"/>
      <c r="B225" s="23"/>
      <c r="C225" s="32"/>
      <c r="D225" s="32"/>
      <c r="E225" s="32"/>
      <c r="F225" s="33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</row>
    <row r="226" spans="1:28">
      <c r="A226" s="23"/>
      <c r="B226" s="23"/>
      <c r="C226" s="32"/>
      <c r="D226" s="32"/>
      <c r="E226" s="32"/>
      <c r="F226" s="33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</row>
    <row r="227" spans="1:28">
      <c r="A227" s="23"/>
      <c r="B227" s="23"/>
      <c r="C227" s="32"/>
      <c r="D227" s="32"/>
      <c r="E227" s="32"/>
      <c r="F227" s="33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</row>
    <row r="228" spans="1:28">
      <c r="A228" s="23"/>
      <c r="B228" s="23"/>
      <c r="C228" s="32"/>
      <c r="D228" s="32"/>
      <c r="E228" s="32"/>
      <c r="F228" s="33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</row>
    <row r="229" spans="1:28">
      <c r="A229" s="23"/>
      <c r="B229" s="23"/>
      <c r="C229" s="32"/>
      <c r="D229" s="32"/>
      <c r="E229" s="32"/>
      <c r="F229" s="33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</row>
    <row r="230" spans="1:28">
      <c r="A230" s="23"/>
      <c r="B230" s="23"/>
      <c r="C230" s="32"/>
      <c r="D230" s="32"/>
      <c r="E230" s="32"/>
      <c r="F230" s="33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</row>
    <row r="231" spans="1:28">
      <c r="A231" s="23"/>
      <c r="B231" s="23"/>
      <c r="C231" s="32"/>
      <c r="D231" s="32"/>
      <c r="E231" s="32"/>
      <c r="F231" s="33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</row>
    <row r="232" spans="1:28">
      <c r="A232" s="23"/>
      <c r="B232" s="23"/>
      <c r="C232" s="32"/>
      <c r="D232" s="32"/>
      <c r="E232" s="32"/>
      <c r="F232" s="33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</row>
    <row r="233" spans="1:28">
      <c r="A233" s="23"/>
      <c r="B233" s="23"/>
      <c r="C233" s="32"/>
      <c r="D233" s="32"/>
      <c r="E233" s="32"/>
      <c r="F233" s="33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</row>
    <row r="234" spans="1:28">
      <c r="A234" s="23"/>
      <c r="B234" s="23"/>
      <c r="C234" s="32"/>
      <c r="D234" s="32"/>
      <c r="E234" s="32"/>
      <c r="F234" s="33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</row>
    <row r="235" spans="1:28">
      <c r="A235" s="23"/>
      <c r="B235" s="23"/>
      <c r="C235" s="32"/>
      <c r="D235" s="32"/>
      <c r="E235" s="32"/>
      <c r="F235" s="33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</row>
    <row r="236" spans="1:28">
      <c r="A236" s="23"/>
      <c r="B236" s="23"/>
      <c r="C236" s="32"/>
      <c r="D236" s="32"/>
      <c r="E236" s="32"/>
      <c r="F236" s="33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</row>
    <row r="237" spans="1:28">
      <c r="A237" s="23"/>
      <c r="B237" s="23"/>
      <c r="C237" s="32"/>
      <c r="D237" s="32"/>
      <c r="E237" s="32"/>
      <c r="F237" s="33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</row>
    <row r="238" spans="1:28">
      <c r="A238" s="23"/>
      <c r="B238" s="23"/>
      <c r="C238" s="32"/>
      <c r="D238" s="32"/>
      <c r="E238" s="32"/>
      <c r="F238" s="33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</row>
    <row r="239" spans="1:28">
      <c r="A239" s="23"/>
      <c r="B239" s="23"/>
      <c r="C239" s="32"/>
      <c r="D239" s="32"/>
      <c r="E239" s="32"/>
      <c r="F239" s="33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</row>
    <row r="240" spans="1:28">
      <c r="A240" s="23"/>
      <c r="B240" s="23"/>
      <c r="C240" s="32"/>
      <c r="D240" s="32"/>
      <c r="E240" s="32"/>
      <c r="F240" s="33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</row>
    <row r="241" spans="1:28">
      <c r="A241" s="23"/>
      <c r="B241" s="23"/>
      <c r="C241" s="32"/>
      <c r="D241" s="32"/>
      <c r="E241" s="32"/>
      <c r="F241" s="33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</row>
    <row r="242" spans="1:28">
      <c r="A242" s="23"/>
      <c r="B242" s="23"/>
      <c r="C242" s="32"/>
      <c r="D242" s="32"/>
      <c r="E242" s="32"/>
      <c r="F242" s="33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</row>
    <row r="243" spans="1:28">
      <c r="A243" s="23"/>
      <c r="B243" s="23"/>
      <c r="C243" s="32"/>
      <c r="D243" s="32"/>
      <c r="E243" s="32"/>
      <c r="F243" s="33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</row>
    <row r="244" spans="1:28">
      <c r="A244" s="23"/>
      <c r="B244" s="23"/>
      <c r="C244" s="32"/>
      <c r="D244" s="32"/>
      <c r="E244" s="32"/>
      <c r="F244" s="33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</row>
    <row r="245" spans="1:28">
      <c r="A245" s="23"/>
      <c r="B245" s="23"/>
      <c r="C245" s="32"/>
      <c r="D245" s="32"/>
      <c r="E245" s="32"/>
      <c r="F245" s="33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</row>
    <row r="246" spans="1:28">
      <c r="A246" s="23"/>
      <c r="B246" s="23"/>
      <c r="C246" s="32"/>
      <c r="D246" s="32"/>
      <c r="E246" s="32"/>
      <c r="F246" s="33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</row>
    <row r="247" spans="1:28">
      <c r="A247" s="23"/>
      <c r="B247" s="23"/>
      <c r="C247" s="32"/>
      <c r="D247" s="32"/>
      <c r="E247" s="32"/>
      <c r="F247" s="33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</row>
    <row r="248" spans="1:28">
      <c r="A248" s="23"/>
      <c r="B248" s="23"/>
      <c r="C248" s="32"/>
      <c r="D248" s="32"/>
      <c r="E248" s="32"/>
      <c r="F248" s="33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</row>
    <row r="249" spans="1:28">
      <c r="A249" s="23"/>
      <c r="B249" s="23"/>
      <c r="C249" s="32"/>
      <c r="D249" s="32"/>
      <c r="E249" s="32"/>
      <c r="F249" s="33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</row>
    <row r="250" spans="1:28">
      <c r="A250" s="23"/>
      <c r="B250" s="23"/>
      <c r="C250" s="32"/>
      <c r="D250" s="32"/>
      <c r="E250" s="32"/>
      <c r="F250" s="33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</row>
    <row r="251" spans="1:28">
      <c r="A251" s="23"/>
      <c r="B251" s="23"/>
      <c r="C251" s="32"/>
      <c r="D251" s="32"/>
      <c r="E251" s="32"/>
      <c r="F251" s="33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</row>
    <row r="252" spans="1:28">
      <c r="A252" s="23"/>
      <c r="B252" s="23"/>
      <c r="C252" s="32"/>
      <c r="D252" s="32"/>
      <c r="E252" s="32"/>
      <c r="F252" s="33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</row>
    <row r="253" spans="1:28">
      <c r="A253" s="23"/>
      <c r="B253" s="23"/>
      <c r="C253" s="32"/>
      <c r="D253" s="32"/>
      <c r="E253" s="32"/>
      <c r="F253" s="33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</row>
    <row r="254" spans="1:28">
      <c r="A254" s="23"/>
      <c r="B254" s="23"/>
      <c r="C254" s="32"/>
      <c r="D254" s="32"/>
      <c r="E254" s="32"/>
      <c r="F254" s="33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</row>
    <row r="255" spans="1:28">
      <c r="A255" s="23"/>
      <c r="B255" s="23"/>
      <c r="C255" s="32"/>
      <c r="D255" s="32"/>
      <c r="E255" s="32"/>
      <c r="F255" s="33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</row>
    <row r="256" spans="1:28">
      <c r="A256" s="23"/>
      <c r="B256" s="23"/>
      <c r="C256" s="32"/>
      <c r="D256" s="32"/>
      <c r="E256" s="32"/>
      <c r="F256" s="33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</row>
    <row r="257" spans="1:28">
      <c r="A257" s="23"/>
      <c r="B257" s="23"/>
      <c r="C257" s="32"/>
      <c r="D257" s="32"/>
      <c r="E257" s="32"/>
      <c r="F257" s="33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</row>
    <row r="258" spans="1:28">
      <c r="A258" s="23"/>
      <c r="B258" s="23"/>
      <c r="C258" s="32"/>
      <c r="D258" s="32"/>
      <c r="E258" s="32"/>
      <c r="F258" s="33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</row>
    <row r="259" spans="1:28">
      <c r="A259" s="23"/>
      <c r="B259" s="23"/>
      <c r="C259" s="32"/>
      <c r="D259" s="32"/>
      <c r="E259" s="32"/>
      <c r="F259" s="33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</row>
    <row r="260" spans="1:28">
      <c r="A260" s="23"/>
      <c r="B260" s="23"/>
      <c r="C260" s="32"/>
      <c r="D260" s="32"/>
      <c r="E260" s="32"/>
      <c r="F260" s="33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</row>
    <row r="261" spans="1:28">
      <c r="A261" s="23"/>
      <c r="B261" s="23"/>
      <c r="C261" s="32"/>
      <c r="D261" s="32"/>
      <c r="E261" s="32"/>
      <c r="F261" s="33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</row>
    <row r="262" spans="1:28">
      <c r="A262" s="23"/>
      <c r="B262" s="23"/>
      <c r="C262" s="32"/>
      <c r="D262" s="32"/>
      <c r="E262" s="32"/>
      <c r="F262" s="33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</row>
    <row r="263" spans="1:28">
      <c r="A263" s="23"/>
      <c r="B263" s="23"/>
      <c r="C263" s="32"/>
      <c r="D263" s="32"/>
      <c r="E263" s="32"/>
      <c r="F263" s="33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</row>
    <row r="264" spans="1:28">
      <c r="A264" s="23"/>
      <c r="B264" s="23"/>
      <c r="C264" s="32"/>
      <c r="D264" s="32"/>
      <c r="E264" s="32"/>
      <c r="F264" s="33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</row>
    <row r="265" spans="1:28">
      <c r="A265" s="23"/>
      <c r="B265" s="23"/>
      <c r="C265" s="32"/>
      <c r="D265" s="32"/>
      <c r="E265" s="32"/>
      <c r="F265" s="33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</row>
    <row r="266" spans="1:28">
      <c r="A266" s="23"/>
      <c r="B266" s="23"/>
      <c r="C266" s="32"/>
      <c r="D266" s="32"/>
      <c r="E266" s="32"/>
      <c r="F266" s="33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</row>
    <row r="267" spans="1:28">
      <c r="A267" s="23"/>
      <c r="B267" s="23"/>
      <c r="C267" s="32"/>
      <c r="D267" s="32"/>
      <c r="E267" s="32"/>
      <c r="F267" s="33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</row>
    <row r="268" spans="1:28">
      <c r="A268" s="23"/>
      <c r="B268" s="23"/>
      <c r="C268" s="32"/>
      <c r="D268" s="32"/>
      <c r="E268" s="32"/>
      <c r="F268" s="33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</row>
    <row r="269" spans="1:28">
      <c r="A269" s="23"/>
      <c r="B269" s="23"/>
      <c r="C269" s="32"/>
      <c r="D269" s="32"/>
      <c r="E269" s="32"/>
      <c r="F269" s="35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</row>
    <row r="270" spans="1:28">
      <c r="A270" s="23"/>
      <c r="B270" s="23"/>
      <c r="C270" s="32"/>
      <c r="D270" s="32"/>
      <c r="E270" s="32"/>
      <c r="F270" s="33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</row>
    <row r="271" spans="1:28">
      <c r="A271" s="23"/>
      <c r="B271" s="23"/>
      <c r="C271" s="32"/>
      <c r="D271" s="32"/>
      <c r="E271" s="32"/>
      <c r="F271" s="33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</row>
    <row r="272" spans="1:28">
      <c r="A272" s="23"/>
      <c r="B272" s="23"/>
      <c r="C272" s="32"/>
      <c r="D272" s="32"/>
      <c r="E272" s="32"/>
      <c r="F272" s="33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</row>
    <row r="273" spans="1:28">
      <c r="A273" s="23"/>
      <c r="B273" s="23"/>
      <c r="C273" s="32"/>
      <c r="D273" s="32"/>
      <c r="E273" s="32"/>
      <c r="F273" s="33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</row>
    <row r="274" spans="1:28">
      <c r="A274" s="23"/>
      <c r="B274" s="23"/>
      <c r="C274" s="32"/>
      <c r="D274" s="32"/>
      <c r="E274" s="32"/>
      <c r="F274" s="33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</row>
    <row r="275" spans="1:28">
      <c r="A275" s="23"/>
      <c r="B275" s="23"/>
      <c r="C275" s="32"/>
      <c r="D275" s="32"/>
      <c r="E275" s="32"/>
      <c r="F275" s="33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</row>
    <row r="276" spans="1:28">
      <c r="A276" s="23"/>
      <c r="B276" s="23"/>
      <c r="C276" s="32"/>
      <c r="D276" s="32"/>
      <c r="E276" s="32"/>
      <c r="F276" s="33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</row>
    <row r="277" spans="1:28">
      <c r="A277" s="23"/>
      <c r="B277" s="23"/>
      <c r="C277" s="32"/>
      <c r="D277" s="32"/>
      <c r="E277" s="32"/>
      <c r="F277" s="33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</row>
    <row r="278" spans="1:28">
      <c r="A278" s="23"/>
      <c r="B278" s="23"/>
      <c r="C278" s="32"/>
      <c r="D278" s="32"/>
      <c r="E278" s="32"/>
      <c r="F278" s="33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</row>
    <row r="279" spans="1:28">
      <c r="A279" s="23"/>
      <c r="B279" s="23"/>
      <c r="C279" s="32"/>
      <c r="D279" s="32"/>
      <c r="E279" s="32"/>
      <c r="F279" s="33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</row>
    <row r="280" spans="1:28">
      <c r="A280" s="23"/>
      <c r="B280" s="23"/>
      <c r="C280" s="32"/>
      <c r="D280" s="32"/>
      <c r="E280" s="32"/>
      <c r="F280" s="33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</row>
    <row r="281" spans="1:28">
      <c r="A281" s="23"/>
      <c r="B281" s="23"/>
      <c r="C281" s="32"/>
      <c r="D281" s="32"/>
      <c r="E281" s="32"/>
      <c r="F281" s="33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</row>
    <row r="282" spans="1:28">
      <c r="A282" s="23"/>
      <c r="B282" s="23"/>
      <c r="C282" s="32"/>
      <c r="D282" s="32"/>
      <c r="E282" s="32"/>
      <c r="F282" s="33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</row>
    <row r="283" spans="1:28">
      <c r="A283" s="23"/>
      <c r="B283" s="23"/>
      <c r="C283" s="32"/>
      <c r="D283" s="32"/>
      <c r="E283" s="32"/>
      <c r="F283" s="33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</row>
    <row r="284" spans="1:28">
      <c r="A284" s="23"/>
      <c r="B284" s="23"/>
      <c r="C284" s="32"/>
      <c r="D284" s="32"/>
      <c r="E284" s="32"/>
      <c r="F284" s="33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</row>
    <row r="285" spans="1:28">
      <c r="A285" s="23"/>
      <c r="B285" s="23"/>
      <c r="C285" s="32"/>
      <c r="D285" s="32"/>
      <c r="E285" s="32"/>
      <c r="F285" s="33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</row>
    <row r="286" spans="1:28">
      <c r="A286" s="23"/>
      <c r="B286" s="23"/>
      <c r="C286" s="32"/>
      <c r="D286" s="32"/>
      <c r="E286" s="32"/>
      <c r="F286" s="33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</row>
    <row r="287" spans="1:28">
      <c r="A287" s="23"/>
      <c r="B287" s="23"/>
      <c r="C287" s="32"/>
      <c r="D287" s="32"/>
      <c r="E287" s="32"/>
      <c r="F287" s="33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</row>
    <row r="288" spans="1:28">
      <c r="A288" s="23"/>
      <c r="B288" s="23"/>
      <c r="C288" s="32"/>
      <c r="D288" s="32"/>
      <c r="E288" s="32"/>
      <c r="F288" s="33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</row>
    <row r="289" spans="1:28">
      <c r="A289" s="23"/>
      <c r="B289" s="23"/>
      <c r="C289" s="32"/>
      <c r="D289" s="32"/>
      <c r="E289" s="32"/>
      <c r="F289" s="33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</row>
    <row r="290" spans="1:28">
      <c r="A290" s="23"/>
      <c r="B290" s="23"/>
      <c r="C290" s="32"/>
      <c r="D290" s="32"/>
      <c r="E290" s="32"/>
      <c r="F290" s="33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</row>
    <row r="291" spans="1:28">
      <c r="A291" s="23"/>
      <c r="B291" s="23"/>
      <c r="C291" s="32"/>
      <c r="D291" s="32"/>
      <c r="E291" s="32"/>
      <c r="F291" s="33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</row>
    <row r="292" spans="1:28">
      <c r="A292" s="23"/>
      <c r="B292" s="23"/>
      <c r="C292" s="32"/>
      <c r="D292" s="32"/>
      <c r="E292" s="32"/>
      <c r="F292" s="33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</row>
    <row r="293" spans="1:28">
      <c r="A293" s="23"/>
      <c r="B293" s="23"/>
      <c r="C293" s="32"/>
      <c r="D293" s="32"/>
      <c r="E293" s="32"/>
      <c r="F293" s="33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</row>
    <row r="294" spans="1:28">
      <c r="A294" s="23"/>
      <c r="B294" s="23"/>
      <c r="C294" s="32"/>
      <c r="D294" s="32"/>
      <c r="E294" s="32"/>
      <c r="F294" s="33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</row>
    <row r="295" spans="1:28">
      <c r="A295" s="23"/>
      <c r="B295" s="23"/>
      <c r="C295" s="32"/>
      <c r="D295" s="32"/>
      <c r="E295" s="32"/>
      <c r="F295" s="33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</row>
    <row r="296" spans="1:28">
      <c r="A296" s="23"/>
      <c r="B296" s="23"/>
      <c r="C296" s="32"/>
      <c r="D296" s="32"/>
      <c r="E296" s="32"/>
      <c r="F296" s="33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</row>
    <row r="297" spans="1:28">
      <c r="A297" s="23"/>
      <c r="B297" s="23"/>
      <c r="C297" s="32"/>
      <c r="D297" s="32"/>
      <c r="E297" s="32"/>
      <c r="F297" s="33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</row>
    <row r="298" spans="1:28">
      <c r="A298" s="23"/>
      <c r="B298" s="23"/>
      <c r="C298" s="32"/>
      <c r="D298" s="32"/>
      <c r="E298" s="32"/>
      <c r="F298" s="33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</row>
    <row r="299" spans="1:28">
      <c r="A299" s="23"/>
      <c r="B299" s="23"/>
      <c r="C299" s="32"/>
      <c r="D299" s="32"/>
      <c r="E299" s="32"/>
      <c r="F299" s="33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</row>
    <row r="300" spans="1:28">
      <c r="A300" s="23"/>
      <c r="B300" s="23"/>
      <c r="C300" s="32"/>
      <c r="D300" s="32"/>
      <c r="E300" s="32"/>
      <c r="F300" s="33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</row>
    <row r="301" spans="1:28">
      <c r="A301" s="23"/>
      <c r="B301" s="23"/>
      <c r="C301" s="32"/>
      <c r="D301" s="32"/>
      <c r="E301" s="32"/>
      <c r="F301" s="33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</row>
    <row r="302" spans="1:28">
      <c r="A302" s="23"/>
      <c r="B302" s="23"/>
      <c r="C302" s="32"/>
      <c r="D302" s="32"/>
      <c r="E302" s="32"/>
      <c r="F302" s="33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</row>
    <row r="303" spans="1:28">
      <c r="A303" s="23"/>
      <c r="B303" s="23"/>
      <c r="C303" s="32"/>
      <c r="D303" s="32"/>
      <c r="E303" s="32"/>
      <c r="F303" s="33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</row>
    <row r="304" spans="1:28">
      <c r="A304" s="23"/>
      <c r="B304" s="23"/>
      <c r="C304" s="32"/>
      <c r="D304" s="32"/>
      <c r="E304" s="32"/>
      <c r="F304" s="33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</row>
    <row r="305" spans="1:28">
      <c r="A305" s="23"/>
      <c r="B305" s="23"/>
      <c r="C305" s="32"/>
      <c r="D305" s="32"/>
      <c r="E305" s="32"/>
      <c r="F305" s="33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</row>
    <row r="306" spans="1:28">
      <c r="A306" s="23"/>
      <c r="B306" s="23"/>
      <c r="C306" s="32"/>
      <c r="D306" s="32"/>
      <c r="E306" s="32"/>
      <c r="F306" s="33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</row>
    <row r="307" spans="1:28">
      <c r="A307" s="23"/>
      <c r="B307" s="23"/>
      <c r="C307" s="32"/>
      <c r="D307" s="32"/>
      <c r="E307" s="32"/>
      <c r="F307" s="33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</row>
    <row r="308" spans="1:28">
      <c r="A308" s="23"/>
      <c r="B308" s="23"/>
      <c r="C308" s="32"/>
      <c r="D308" s="32"/>
      <c r="E308" s="32"/>
      <c r="F308" s="33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</row>
    <row r="309" spans="1:28">
      <c r="A309" s="23"/>
      <c r="B309" s="23"/>
      <c r="C309" s="32"/>
      <c r="D309" s="32"/>
      <c r="E309" s="32"/>
      <c r="F309" s="33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</row>
    <row r="310" spans="1:28">
      <c r="A310" s="23"/>
      <c r="B310" s="23"/>
      <c r="C310" s="32"/>
      <c r="D310" s="32"/>
      <c r="E310" s="32"/>
      <c r="F310" s="33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</row>
    <row r="311" spans="1:28">
      <c r="A311" s="23"/>
      <c r="B311" s="23"/>
      <c r="C311" s="32"/>
      <c r="D311" s="32"/>
      <c r="E311" s="32"/>
      <c r="F311" s="33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</row>
    <row r="312" spans="1:28">
      <c r="A312" s="23"/>
      <c r="B312" s="23"/>
      <c r="C312" s="32"/>
      <c r="D312" s="32"/>
      <c r="E312" s="32"/>
      <c r="F312" s="33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</row>
    <row r="313" spans="1:28">
      <c r="A313" s="23"/>
      <c r="B313" s="23"/>
      <c r="C313" s="32"/>
      <c r="D313" s="32"/>
      <c r="E313" s="32"/>
      <c r="F313" s="33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</row>
    <row r="314" spans="1:28">
      <c r="A314" s="23"/>
      <c r="B314" s="23"/>
      <c r="C314" s="32"/>
      <c r="D314" s="32"/>
      <c r="E314" s="32"/>
      <c r="F314" s="33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</row>
    <row r="315" spans="1:28">
      <c r="A315" s="23"/>
      <c r="B315" s="23"/>
      <c r="C315" s="32"/>
      <c r="D315" s="32"/>
      <c r="E315" s="32"/>
      <c r="F315" s="33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</row>
    <row r="316" spans="1:28">
      <c r="A316" s="23"/>
      <c r="B316" s="23"/>
      <c r="C316" s="32"/>
      <c r="D316" s="32"/>
      <c r="E316" s="32"/>
      <c r="F316" s="33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</row>
    <row r="317" spans="1:28">
      <c r="A317" s="23"/>
      <c r="B317" s="23"/>
      <c r="C317" s="32"/>
      <c r="D317" s="32"/>
      <c r="E317" s="32"/>
      <c r="F317" s="33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</row>
    <row r="318" spans="1:28">
      <c r="A318" s="23"/>
      <c r="B318" s="23"/>
      <c r="C318" s="32"/>
      <c r="D318" s="32"/>
      <c r="E318" s="32"/>
      <c r="F318" s="33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</row>
    <row r="319" spans="1:28">
      <c r="A319" s="23"/>
      <c r="B319" s="23"/>
      <c r="C319" s="32"/>
      <c r="D319" s="32"/>
      <c r="E319" s="32"/>
      <c r="F319" s="33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</row>
    <row r="320" spans="1:28">
      <c r="A320" s="23"/>
      <c r="B320" s="23"/>
      <c r="C320" s="32"/>
      <c r="D320" s="32"/>
      <c r="E320" s="32"/>
      <c r="F320" s="33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</row>
    <row r="321" spans="1:28">
      <c r="A321" s="23"/>
      <c r="B321" s="23"/>
      <c r="C321" s="32"/>
      <c r="D321" s="32"/>
      <c r="E321" s="32"/>
      <c r="F321" s="33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</row>
    <row r="322" spans="1:28">
      <c r="A322" s="23"/>
      <c r="B322" s="23"/>
      <c r="C322" s="32"/>
      <c r="D322" s="32"/>
      <c r="E322" s="32"/>
      <c r="F322" s="33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</row>
    <row r="323" spans="1:28">
      <c r="A323" s="23"/>
      <c r="B323" s="23"/>
      <c r="C323" s="32"/>
      <c r="D323" s="32"/>
      <c r="E323" s="32"/>
      <c r="F323" s="33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</row>
    <row r="324" spans="1:28">
      <c r="A324" s="23"/>
      <c r="B324" s="23"/>
      <c r="C324" s="32"/>
      <c r="D324" s="32"/>
      <c r="E324" s="32"/>
      <c r="F324" s="33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</row>
    <row r="325" spans="1:28">
      <c r="A325" s="23"/>
      <c r="B325" s="23"/>
      <c r="C325" s="32"/>
      <c r="D325" s="32"/>
      <c r="E325" s="32"/>
      <c r="F325" s="33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</row>
    <row r="326" spans="1:28">
      <c r="A326" s="23"/>
      <c r="B326" s="23"/>
      <c r="C326" s="32"/>
      <c r="D326" s="32"/>
      <c r="E326" s="32"/>
      <c r="F326" s="33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</row>
    <row r="327" spans="1:28">
      <c r="A327" s="23"/>
      <c r="B327" s="23"/>
      <c r="C327" s="32"/>
      <c r="D327" s="32"/>
      <c r="E327" s="32"/>
      <c r="F327" s="33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</row>
    <row r="328" spans="1:28">
      <c r="A328" s="23"/>
      <c r="B328" s="23"/>
      <c r="C328" s="32"/>
      <c r="D328" s="32"/>
      <c r="E328" s="32"/>
      <c r="F328" s="33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</row>
    <row r="329" spans="1:28">
      <c r="A329" s="23"/>
      <c r="B329" s="23"/>
      <c r="C329" s="32"/>
      <c r="D329" s="32"/>
      <c r="E329" s="32"/>
      <c r="F329" s="33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</row>
    <row r="330" spans="1:28">
      <c r="A330" s="23"/>
      <c r="B330" s="23"/>
      <c r="C330" s="32"/>
      <c r="D330" s="32"/>
      <c r="E330" s="32"/>
      <c r="F330" s="33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</row>
    <row r="331" spans="1:28">
      <c r="A331" s="23"/>
      <c r="B331" s="23"/>
      <c r="C331" s="32"/>
      <c r="D331" s="32"/>
      <c r="E331" s="32"/>
      <c r="F331" s="33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</row>
    <row r="332" spans="1:28">
      <c r="A332" s="23"/>
      <c r="B332" s="23"/>
      <c r="C332" s="32"/>
      <c r="D332" s="32"/>
      <c r="E332" s="32"/>
      <c r="F332" s="33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</row>
    <row r="333" spans="1:28">
      <c r="A333" s="23"/>
      <c r="B333" s="23"/>
      <c r="C333" s="32"/>
      <c r="D333" s="32"/>
      <c r="E333" s="32"/>
      <c r="F333" s="33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</row>
    <row r="334" spans="1:28">
      <c r="A334" s="23"/>
      <c r="B334" s="23"/>
      <c r="C334" s="32"/>
      <c r="D334" s="32"/>
      <c r="E334" s="32"/>
      <c r="F334" s="33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</row>
    <row r="335" spans="1:28">
      <c r="A335" s="23"/>
      <c r="B335" s="23"/>
      <c r="C335" s="32"/>
      <c r="D335" s="32"/>
      <c r="E335" s="32"/>
      <c r="F335" s="33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</row>
    <row r="336" spans="1:28">
      <c r="A336" s="23"/>
      <c r="B336" s="23"/>
      <c r="C336" s="32"/>
      <c r="D336" s="32"/>
      <c r="E336" s="32"/>
      <c r="F336" s="33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</row>
    <row r="337" spans="1:28">
      <c r="A337" s="23"/>
      <c r="B337" s="23"/>
      <c r="C337" s="32"/>
      <c r="D337" s="32"/>
      <c r="E337" s="32"/>
      <c r="F337" s="35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</row>
    <row r="338" spans="1:28">
      <c r="A338" s="23"/>
      <c r="B338" s="23"/>
      <c r="C338" s="32"/>
      <c r="D338" s="32"/>
      <c r="E338" s="32"/>
      <c r="F338" s="33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</row>
    <row r="339" spans="1:28">
      <c r="A339" s="23"/>
      <c r="B339" s="23"/>
      <c r="C339" s="32"/>
      <c r="D339" s="32"/>
      <c r="E339" s="32"/>
      <c r="F339" s="33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</row>
    <row r="340" spans="1:28">
      <c r="A340" s="23"/>
      <c r="B340" s="23"/>
      <c r="C340" s="32"/>
      <c r="D340" s="32"/>
      <c r="E340" s="32"/>
      <c r="F340" s="33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</row>
    <row r="341" spans="1:28">
      <c r="A341" s="23"/>
      <c r="B341" s="23"/>
      <c r="C341" s="32"/>
      <c r="D341" s="32"/>
      <c r="E341" s="32"/>
      <c r="F341" s="33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</row>
    <row r="342" spans="1:28">
      <c r="A342" s="23"/>
      <c r="B342" s="23"/>
      <c r="C342" s="32"/>
      <c r="D342" s="32"/>
      <c r="E342" s="32"/>
      <c r="F342" s="33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</row>
    <row r="343" spans="1:28">
      <c r="A343" s="23"/>
      <c r="B343" s="23"/>
      <c r="C343" s="32"/>
      <c r="D343" s="32"/>
      <c r="E343" s="32"/>
      <c r="F343" s="33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</row>
    <row r="344" spans="1:28">
      <c r="A344" s="23"/>
      <c r="B344" s="23"/>
      <c r="C344" s="32"/>
      <c r="D344" s="32"/>
      <c r="E344" s="32"/>
      <c r="F344" s="33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</row>
    <row r="345" spans="1:28">
      <c r="A345" s="23"/>
      <c r="B345" s="23"/>
      <c r="C345" s="32"/>
      <c r="D345" s="32"/>
      <c r="E345" s="32"/>
      <c r="F345" s="33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</row>
    <row r="346" spans="1:28">
      <c r="A346" s="23"/>
      <c r="B346" s="23"/>
      <c r="C346" s="32"/>
      <c r="D346" s="32"/>
      <c r="E346" s="32"/>
      <c r="F346" s="33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</row>
    <row r="347" spans="1:28">
      <c r="A347" s="23"/>
      <c r="B347" s="23"/>
      <c r="C347" s="32"/>
      <c r="D347" s="32"/>
      <c r="E347" s="32"/>
      <c r="F347" s="33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</row>
    <row r="348" spans="1:28">
      <c r="A348" s="23"/>
      <c r="B348" s="23"/>
      <c r="C348" s="32"/>
      <c r="D348" s="32"/>
      <c r="E348" s="32"/>
      <c r="F348" s="33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</row>
    <row r="349" spans="1:28">
      <c r="A349" s="23"/>
      <c r="B349" s="23"/>
      <c r="C349" s="32"/>
      <c r="D349" s="32"/>
      <c r="E349" s="32"/>
      <c r="F349" s="33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</row>
    <row r="350" spans="1:28">
      <c r="A350" s="23"/>
      <c r="B350" s="23"/>
      <c r="C350" s="32"/>
      <c r="D350" s="32"/>
      <c r="E350" s="32"/>
      <c r="F350" s="33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</row>
    <row r="351" spans="1:28">
      <c r="A351" s="23"/>
      <c r="B351" s="23"/>
      <c r="C351" s="32"/>
      <c r="D351" s="32"/>
      <c r="E351" s="32"/>
      <c r="F351" s="33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</row>
    <row r="352" spans="1:28">
      <c r="A352" s="23"/>
      <c r="B352" s="23"/>
      <c r="C352" s="32"/>
      <c r="D352" s="32"/>
      <c r="E352" s="32"/>
      <c r="F352" s="33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</row>
    <row r="353" spans="1:28">
      <c r="A353" s="23"/>
      <c r="B353" s="23"/>
      <c r="C353" s="32"/>
      <c r="D353" s="32"/>
      <c r="E353" s="32"/>
      <c r="F353" s="33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</row>
    <row r="354" spans="1:28">
      <c r="A354" s="23"/>
      <c r="B354" s="23"/>
      <c r="C354" s="32"/>
      <c r="D354" s="32"/>
      <c r="E354" s="32"/>
      <c r="F354" s="33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</row>
    <row r="355" spans="1:28">
      <c r="A355" s="23"/>
      <c r="B355" s="23"/>
      <c r="C355" s="32"/>
      <c r="D355" s="32"/>
      <c r="E355" s="32"/>
      <c r="F355" s="33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</row>
    <row r="356" spans="1:28">
      <c r="A356" s="23"/>
      <c r="B356" s="23"/>
      <c r="C356" s="32"/>
      <c r="D356" s="32"/>
      <c r="E356" s="32"/>
      <c r="F356" s="33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</row>
    <row r="357" spans="1:28">
      <c r="A357" s="23"/>
      <c r="B357" s="23"/>
      <c r="C357" s="32"/>
      <c r="D357" s="32"/>
      <c r="E357" s="32"/>
      <c r="F357" s="33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</row>
    <row r="358" spans="1:28">
      <c r="A358" s="23"/>
      <c r="B358" s="23"/>
      <c r="C358" s="32"/>
      <c r="D358" s="32"/>
      <c r="E358" s="32"/>
      <c r="F358" s="33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</row>
    <row r="359" spans="1:28">
      <c r="A359" s="23"/>
      <c r="B359" s="23"/>
      <c r="C359" s="32"/>
      <c r="D359" s="32"/>
      <c r="E359" s="32"/>
      <c r="F359" s="33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</row>
    <row r="360" spans="1:28">
      <c r="A360" s="23"/>
      <c r="B360" s="23"/>
      <c r="C360" s="32"/>
      <c r="D360" s="32"/>
      <c r="E360" s="32"/>
      <c r="F360" s="33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</row>
    <row r="361" spans="1:28">
      <c r="A361" s="23"/>
      <c r="B361" s="23"/>
      <c r="C361" s="32"/>
      <c r="D361" s="32"/>
      <c r="E361" s="32"/>
      <c r="F361" s="33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</row>
    <row r="362" spans="1:28">
      <c r="A362" s="23"/>
      <c r="B362" s="23"/>
      <c r="C362" s="32"/>
      <c r="D362" s="32"/>
      <c r="E362" s="32"/>
      <c r="F362" s="33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</row>
    <row r="363" spans="1:28">
      <c r="A363" s="23"/>
      <c r="B363" s="23"/>
      <c r="C363" s="32"/>
      <c r="D363" s="32"/>
      <c r="E363" s="32"/>
      <c r="F363" s="33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</row>
    <row r="364" spans="1:28">
      <c r="A364" s="23"/>
      <c r="B364" s="23"/>
      <c r="C364" s="32"/>
      <c r="D364" s="32"/>
      <c r="E364" s="32"/>
      <c r="F364" s="33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</row>
    <row r="365" spans="1:28">
      <c r="A365" s="23"/>
      <c r="B365" s="23"/>
      <c r="C365" s="32"/>
      <c r="D365" s="32"/>
      <c r="E365" s="32"/>
      <c r="F365" s="33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</row>
    <row r="366" spans="1:28">
      <c r="A366" s="23"/>
      <c r="B366" s="23"/>
      <c r="C366" s="32"/>
      <c r="D366" s="32"/>
      <c r="E366" s="32"/>
      <c r="F366" s="33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</row>
    <row r="367" spans="1:28">
      <c r="A367" s="23"/>
      <c r="B367" s="23"/>
      <c r="C367" s="32"/>
      <c r="D367" s="32"/>
      <c r="E367" s="32"/>
      <c r="F367" s="33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</row>
    <row r="368" spans="1:28">
      <c r="A368" s="23"/>
      <c r="B368" s="23"/>
      <c r="C368" s="32"/>
      <c r="D368" s="32"/>
      <c r="E368" s="32"/>
      <c r="F368" s="33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</row>
    <row r="369" spans="1:28">
      <c r="A369" s="23"/>
      <c r="B369" s="23"/>
      <c r="C369" s="32"/>
      <c r="D369" s="32"/>
      <c r="E369" s="32"/>
      <c r="F369" s="33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</row>
    <row r="370" spans="1:28">
      <c r="A370" s="23"/>
      <c r="B370" s="23"/>
      <c r="C370" s="32"/>
      <c r="D370" s="32"/>
      <c r="E370" s="32"/>
      <c r="F370" s="33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</row>
    <row r="371" spans="1:28">
      <c r="A371" s="23"/>
      <c r="B371" s="23"/>
      <c r="C371" s="32"/>
      <c r="D371" s="32"/>
      <c r="E371" s="32"/>
      <c r="F371" s="33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</row>
    <row r="372" spans="1:28">
      <c r="A372" s="23"/>
      <c r="B372" s="23"/>
      <c r="C372" s="32"/>
      <c r="D372" s="32"/>
      <c r="E372" s="32"/>
      <c r="F372" s="33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</row>
    <row r="373" spans="1:28">
      <c r="A373" s="23"/>
      <c r="B373" s="23"/>
      <c r="C373" s="32"/>
      <c r="D373" s="32"/>
      <c r="E373" s="32"/>
      <c r="F373" s="33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</row>
    <row r="374" spans="1:28">
      <c r="A374" s="23"/>
      <c r="B374" s="23"/>
      <c r="C374" s="32"/>
      <c r="D374" s="32"/>
      <c r="E374" s="32"/>
      <c r="F374" s="33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</row>
    <row r="375" spans="1:28">
      <c r="A375" s="23"/>
      <c r="B375" s="23"/>
      <c r="C375" s="32"/>
      <c r="D375" s="32"/>
      <c r="E375" s="32"/>
      <c r="F375" s="33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</row>
    <row r="376" spans="1:28">
      <c r="A376" s="23"/>
      <c r="B376" s="23"/>
      <c r="C376" s="32"/>
      <c r="D376" s="32"/>
      <c r="E376" s="32"/>
      <c r="F376" s="33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</row>
    <row r="377" spans="1:28">
      <c r="A377" s="23"/>
      <c r="B377" s="23"/>
      <c r="C377" s="32"/>
      <c r="D377" s="32"/>
      <c r="E377" s="32"/>
      <c r="F377" s="33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</row>
    <row r="378" spans="1:28">
      <c r="A378" s="23"/>
      <c r="B378" s="23"/>
      <c r="C378" s="32"/>
      <c r="D378" s="32"/>
      <c r="E378" s="32"/>
      <c r="F378" s="33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</row>
    <row r="379" spans="1:28">
      <c r="A379" s="23"/>
      <c r="B379" s="23"/>
      <c r="C379" s="32"/>
      <c r="D379" s="32"/>
      <c r="E379" s="32"/>
      <c r="F379" s="33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</row>
    <row r="380" spans="1:28">
      <c r="A380" s="23"/>
      <c r="B380" s="23"/>
      <c r="C380" s="32"/>
      <c r="D380" s="32"/>
      <c r="E380" s="32"/>
      <c r="F380" s="33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</row>
    <row r="381" spans="1:28">
      <c r="A381" s="23"/>
      <c r="B381" s="23"/>
      <c r="C381" s="32"/>
      <c r="D381" s="32"/>
      <c r="E381" s="32"/>
      <c r="F381" s="33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</row>
    <row r="382" spans="1:28">
      <c r="A382" s="23"/>
      <c r="B382" s="23"/>
      <c r="C382" s="32"/>
      <c r="D382" s="32"/>
      <c r="E382" s="32"/>
      <c r="F382" s="33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</row>
    <row r="383" spans="1:28">
      <c r="A383" s="23"/>
      <c r="B383" s="23"/>
      <c r="C383" s="32"/>
      <c r="D383" s="32"/>
      <c r="E383" s="32"/>
      <c r="F383" s="33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</row>
    <row r="384" spans="1:28">
      <c r="A384" s="23"/>
      <c r="B384" s="23"/>
      <c r="C384" s="32"/>
      <c r="D384" s="32"/>
      <c r="E384" s="32"/>
      <c r="F384" s="33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</row>
    <row r="385" spans="1:28">
      <c r="A385" s="23"/>
      <c r="B385" s="23"/>
      <c r="C385" s="32"/>
      <c r="D385" s="32"/>
      <c r="E385" s="32"/>
      <c r="F385" s="33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</row>
    <row r="386" spans="1:28">
      <c r="A386" s="23"/>
      <c r="B386" s="23"/>
      <c r="C386" s="32"/>
      <c r="D386" s="32"/>
      <c r="E386" s="32"/>
      <c r="F386" s="33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</row>
    <row r="387" spans="1:28">
      <c r="A387" s="23"/>
      <c r="B387" s="23"/>
      <c r="C387" s="32"/>
      <c r="D387" s="32"/>
      <c r="E387" s="32"/>
      <c r="F387" s="33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</row>
    <row r="388" spans="1:28">
      <c r="A388" s="23"/>
      <c r="B388" s="23"/>
      <c r="C388" s="32"/>
      <c r="D388" s="32"/>
      <c r="E388" s="32"/>
      <c r="F388" s="33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</row>
    <row r="389" spans="1:28">
      <c r="A389" s="23"/>
      <c r="B389" s="23"/>
      <c r="C389" s="32"/>
      <c r="D389" s="32"/>
      <c r="E389" s="32"/>
      <c r="F389" s="33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</row>
    <row r="390" spans="1:28">
      <c r="A390" s="23"/>
      <c r="B390" s="23"/>
      <c r="C390" s="32"/>
      <c r="D390" s="32"/>
      <c r="E390" s="32"/>
      <c r="F390" s="33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</row>
    <row r="391" spans="1:28">
      <c r="A391" s="23"/>
      <c r="B391" s="23"/>
      <c r="C391" s="32"/>
      <c r="D391" s="32"/>
      <c r="E391" s="32"/>
      <c r="F391" s="33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</row>
    <row r="392" spans="1:28">
      <c r="A392" s="23"/>
      <c r="B392" s="23"/>
      <c r="C392" s="32"/>
      <c r="D392" s="32"/>
      <c r="E392" s="32"/>
      <c r="F392" s="33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</row>
    <row r="393" spans="1:28">
      <c r="A393" s="23"/>
      <c r="B393" s="23"/>
      <c r="C393" s="32"/>
      <c r="D393" s="32"/>
      <c r="E393" s="32"/>
      <c r="F393" s="33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</row>
    <row r="394" spans="1:28">
      <c r="A394" s="23"/>
      <c r="B394" s="23"/>
      <c r="C394" s="32"/>
      <c r="D394" s="32"/>
      <c r="E394" s="32"/>
      <c r="F394" s="33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</row>
    <row r="395" spans="1:28">
      <c r="A395" s="23"/>
      <c r="B395" s="23"/>
      <c r="C395" s="32"/>
      <c r="D395" s="32"/>
      <c r="E395" s="32"/>
      <c r="F395" s="33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</row>
    <row r="396" spans="1:28">
      <c r="A396" s="23"/>
      <c r="B396" s="23"/>
      <c r="C396" s="32"/>
      <c r="D396" s="32"/>
      <c r="E396" s="32"/>
      <c r="F396" s="33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</row>
    <row r="397" spans="1:28">
      <c r="A397" s="23"/>
      <c r="B397" s="23"/>
      <c r="C397" s="32"/>
      <c r="D397" s="32"/>
      <c r="E397" s="32"/>
      <c r="F397" s="33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</row>
    <row r="398" spans="1:28">
      <c r="A398" s="23"/>
      <c r="B398" s="23"/>
      <c r="C398" s="32"/>
      <c r="D398" s="32"/>
      <c r="E398" s="32"/>
      <c r="F398" s="33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</row>
    <row r="399" spans="1:28">
      <c r="A399" s="23"/>
      <c r="B399" s="23"/>
      <c r="C399" s="32"/>
      <c r="D399" s="32"/>
      <c r="E399" s="32"/>
      <c r="F399" s="33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</row>
    <row r="400" spans="1:28">
      <c r="A400" s="23"/>
      <c r="B400" s="23"/>
      <c r="C400" s="32"/>
      <c r="D400" s="32"/>
      <c r="E400" s="32"/>
      <c r="F400" s="33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</row>
    <row r="401" spans="1:28">
      <c r="A401" s="23"/>
      <c r="B401" s="23"/>
      <c r="C401" s="32"/>
      <c r="D401" s="32"/>
      <c r="E401" s="32"/>
      <c r="F401" s="33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</row>
    <row r="402" spans="1:28">
      <c r="A402" s="23"/>
      <c r="B402" s="23"/>
      <c r="C402" s="32"/>
      <c r="D402" s="32"/>
      <c r="E402" s="32"/>
      <c r="F402" s="33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</row>
    <row r="403" spans="1:28">
      <c r="A403" s="23"/>
      <c r="B403" s="23"/>
      <c r="C403" s="32"/>
      <c r="D403" s="32"/>
      <c r="E403" s="32"/>
      <c r="F403" s="33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</row>
    <row r="404" spans="1:28">
      <c r="A404" s="23"/>
      <c r="B404" s="23"/>
      <c r="C404" s="32"/>
      <c r="D404" s="32"/>
      <c r="E404" s="32"/>
      <c r="F404" s="33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</row>
    <row r="405" spans="1:28">
      <c r="A405" s="23"/>
      <c r="B405" s="23"/>
      <c r="C405" s="32"/>
      <c r="D405" s="32"/>
      <c r="E405" s="32"/>
      <c r="F405" s="35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</row>
    <row r="406" spans="1:28">
      <c r="A406" s="23"/>
      <c r="B406" s="23"/>
      <c r="C406" s="32"/>
      <c r="D406" s="32"/>
      <c r="E406" s="32"/>
      <c r="F406" s="33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</row>
    <row r="407" spans="1:28">
      <c r="A407" s="23"/>
      <c r="B407" s="23"/>
      <c r="C407" s="32"/>
      <c r="D407" s="32"/>
      <c r="E407" s="32"/>
      <c r="F407" s="33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</row>
    <row r="408" spans="1:28">
      <c r="A408" s="23"/>
      <c r="B408" s="23"/>
      <c r="C408" s="32"/>
      <c r="D408" s="32"/>
      <c r="E408" s="32"/>
      <c r="F408" s="33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</row>
    <row r="409" spans="1:28">
      <c r="A409" s="23"/>
      <c r="B409" s="23"/>
      <c r="C409" s="32"/>
      <c r="D409" s="32"/>
      <c r="E409" s="32"/>
      <c r="F409" s="33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</row>
    <row r="410" spans="1:28">
      <c r="A410" s="23"/>
      <c r="B410" s="23"/>
      <c r="C410" s="32"/>
      <c r="D410" s="32"/>
      <c r="E410" s="32"/>
      <c r="F410" s="33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</row>
    <row r="411" spans="1:28">
      <c r="A411" s="23"/>
      <c r="B411" s="23"/>
      <c r="C411" s="32"/>
      <c r="D411" s="32"/>
      <c r="E411" s="32"/>
      <c r="F411" s="33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</row>
    <row r="412" spans="1:28">
      <c r="A412" s="23"/>
      <c r="B412" s="23"/>
      <c r="C412" s="32"/>
      <c r="D412" s="32"/>
      <c r="E412" s="32"/>
      <c r="F412" s="33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</row>
    <row r="413" spans="1:28">
      <c r="A413" s="23"/>
      <c r="B413" s="23"/>
      <c r="C413" s="32"/>
      <c r="D413" s="32"/>
      <c r="E413" s="32"/>
      <c r="F413" s="33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</row>
    <row r="414" spans="1:28">
      <c r="A414" s="23"/>
      <c r="B414" s="23"/>
      <c r="C414" s="32"/>
      <c r="D414" s="32"/>
      <c r="E414" s="32"/>
      <c r="F414" s="33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</row>
    <row r="415" spans="1:28">
      <c r="A415" s="23"/>
      <c r="B415" s="23"/>
      <c r="C415" s="32"/>
      <c r="D415" s="32"/>
      <c r="E415" s="32"/>
      <c r="F415" s="33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</row>
    <row r="416" spans="1:28">
      <c r="A416" s="23"/>
      <c r="B416" s="23"/>
      <c r="C416" s="32"/>
      <c r="D416" s="32"/>
      <c r="E416" s="32"/>
      <c r="F416" s="33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</row>
    <row r="417" spans="1:28">
      <c r="A417" s="23"/>
      <c r="B417" s="23"/>
      <c r="C417" s="32"/>
      <c r="D417" s="32"/>
      <c r="E417" s="32"/>
      <c r="F417" s="33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</row>
    <row r="418" spans="1:28">
      <c r="A418" s="23"/>
      <c r="B418" s="23"/>
      <c r="C418" s="32"/>
      <c r="D418" s="32"/>
      <c r="E418" s="32"/>
      <c r="F418" s="33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</row>
    <row r="419" spans="1:28">
      <c r="A419" s="23"/>
      <c r="B419" s="23"/>
      <c r="C419" s="32"/>
      <c r="D419" s="32"/>
      <c r="E419" s="32"/>
      <c r="F419" s="33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</row>
    <row r="420" spans="1:28">
      <c r="A420" s="23"/>
      <c r="B420" s="23"/>
      <c r="C420" s="32"/>
      <c r="D420" s="32"/>
      <c r="E420" s="32"/>
      <c r="F420" s="33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</row>
    <row r="421" spans="1:28">
      <c r="A421" s="23"/>
      <c r="B421" s="23"/>
      <c r="C421" s="32"/>
      <c r="D421" s="32"/>
      <c r="E421" s="32"/>
      <c r="F421" s="33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</row>
    <row r="422" spans="1:28">
      <c r="A422" s="23"/>
      <c r="B422" s="23"/>
      <c r="C422" s="32"/>
      <c r="D422" s="32"/>
      <c r="E422" s="32"/>
      <c r="F422" s="33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</row>
    <row r="423" spans="1:28">
      <c r="A423" s="23"/>
      <c r="B423" s="23"/>
      <c r="C423" s="32"/>
      <c r="D423" s="32"/>
      <c r="E423" s="32"/>
      <c r="F423" s="33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</row>
    <row r="424" spans="1:28">
      <c r="A424" s="23"/>
      <c r="B424" s="23"/>
      <c r="C424" s="32"/>
      <c r="D424" s="32"/>
      <c r="E424" s="32"/>
      <c r="F424" s="33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</row>
    <row r="425" spans="1:28">
      <c r="A425" s="23"/>
      <c r="B425" s="23"/>
      <c r="C425" s="32"/>
      <c r="D425" s="32"/>
      <c r="E425" s="32"/>
      <c r="F425" s="33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</row>
    <row r="426" spans="1:28">
      <c r="A426" s="23"/>
      <c r="B426" s="23"/>
      <c r="C426" s="32"/>
      <c r="D426" s="32"/>
      <c r="E426" s="32"/>
      <c r="F426" s="33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</row>
    <row r="427" spans="1:28">
      <c r="A427" s="23"/>
      <c r="B427" s="23"/>
      <c r="C427" s="32"/>
      <c r="D427" s="32"/>
      <c r="E427" s="32"/>
      <c r="F427" s="33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</row>
    <row r="428" spans="1:28">
      <c r="A428" s="23"/>
      <c r="B428" s="23"/>
      <c r="C428" s="32"/>
      <c r="D428" s="32"/>
      <c r="E428" s="32"/>
      <c r="F428" s="33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</row>
    <row r="429" spans="1:28">
      <c r="A429" s="23"/>
      <c r="B429" s="23"/>
      <c r="C429" s="32"/>
      <c r="D429" s="32"/>
      <c r="E429" s="32"/>
      <c r="F429" s="33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</row>
    <row r="430" spans="1:28">
      <c r="A430" s="23"/>
      <c r="B430" s="23"/>
      <c r="C430" s="32"/>
      <c r="D430" s="32"/>
      <c r="E430" s="32"/>
      <c r="F430" s="33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</row>
    <row r="431" spans="1:28">
      <c r="A431" s="23"/>
      <c r="B431" s="23"/>
      <c r="C431" s="32"/>
      <c r="D431" s="32"/>
      <c r="E431" s="32"/>
      <c r="F431" s="33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</row>
    <row r="432" spans="1:28">
      <c r="A432" s="23"/>
      <c r="B432" s="23"/>
      <c r="C432" s="32"/>
      <c r="D432" s="32"/>
      <c r="E432" s="32"/>
      <c r="F432" s="33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</row>
    <row r="433" spans="1:28">
      <c r="A433" s="23"/>
      <c r="B433" s="23"/>
      <c r="C433" s="32"/>
      <c r="D433" s="32"/>
      <c r="E433" s="32"/>
      <c r="F433" s="33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</row>
    <row r="434" spans="1:28">
      <c r="A434" s="23"/>
      <c r="B434" s="23"/>
      <c r="C434" s="32"/>
      <c r="D434" s="32"/>
      <c r="E434" s="32"/>
      <c r="F434" s="33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</row>
    <row r="435" spans="1:28">
      <c r="A435" s="23"/>
      <c r="B435" s="23"/>
      <c r="C435" s="32"/>
      <c r="D435" s="32"/>
      <c r="E435" s="32"/>
      <c r="F435" s="33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</row>
    <row r="436" spans="1:28">
      <c r="A436" s="23"/>
      <c r="B436" s="23"/>
      <c r="C436" s="32"/>
      <c r="D436" s="32"/>
      <c r="E436" s="32"/>
      <c r="F436" s="33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</row>
    <row r="437" spans="1:28">
      <c r="A437" s="23"/>
      <c r="B437" s="23"/>
      <c r="C437" s="32"/>
      <c r="D437" s="32"/>
      <c r="E437" s="32"/>
      <c r="F437" s="33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</row>
    <row r="438" spans="1:28">
      <c r="A438" s="23"/>
      <c r="B438" s="23"/>
      <c r="C438" s="32"/>
      <c r="D438" s="32"/>
      <c r="E438" s="32"/>
      <c r="F438" s="33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</row>
    <row r="439" spans="1:28">
      <c r="A439" s="23"/>
      <c r="B439" s="23"/>
      <c r="C439" s="32"/>
      <c r="D439" s="32"/>
      <c r="E439" s="32"/>
      <c r="F439" s="33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</row>
    <row r="440" spans="1:28">
      <c r="A440" s="23"/>
      <c r="B440" s="23"/>
      <c r="C440" s="32"/>
      <c r="D440" s="32"/>
      <c r="E440" s="32"/>
      <c r="F440" s="33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</row>
    <row r="441" spans="1:28">
      <c r="A441" s="23"/>
      <c r="B441" s="23"/>
      <c r="C441" s="32"/>
      <c r="D441" s="32"/>
      <c r="E441" s="32"/>
      <c r="F441" s="33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</row>
    <row r="442" spans="1:28">
      <c r="A442" s="23"/>
      <c r="B442" s="23"/>
      <c r="C442" s="32"/>
      <c r="D442" s="32"/>
      <c r="E442" s="32"/>
      <c r="F442" s="33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</row>
    <row r="443" spans="1:28">
      <c r="A443" s="23"/>
      <c r="B443" s="23"/>
      <c r="C443" s="32"/>
      <c r="D443" s="32"/>
      <c r="E443" s="32"/>
      <c r="F443" s="33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</row>
    <row r="444" spans="1:28">
      <c r="A444" s="23"/>
      <c r="B444" s="23"/>
      <c r="C444" s="32"/>
      <c r="D444" s="32"/>
      <c r="E444" s="32"/>
      <c r="F444" s="33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</row>
    <row r="445" spans="1:28">
      <c r="A445" s="23"/>
      <c r="B445" s="23"/>
      <c r="C445" s="32"/>
      <c r="D445" s="32"/>
      <c r="E445" s="32"/>
      <c r="F445" s="33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</row>
    <row r="446" spans="1:28">
      <c r="A446" s="23"/>
      <c r="B446" s="23"/>
      <c r="C446" s="32"/>
      <c r="D446" s="32"/>
      <c r="E446" s="32"/>
      <c r="F446" s="33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</row>
    <row r="447" spans="1:28">
      <c r="A447" s="23"/>
      <c r="B447" s="23"/>
      <c r="C447" s="32"/>
      <c r="D447" s="32"/>
      <c r="E447" s="32"/>
      <c r="F447" s="33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</row>
    <row r="448" spans="1:28">
      <c r="A448" s="23"/>
      <c r="B448" s="23"/>
      <c r="C448" s="32"/>
      <c r="D448" s="32"/>
      <c r="E448" s="32"/>
      <c r="F448" s="33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</row>
    <row r="449" spans="1:28">
      <c r="A449" s="23"/>
      <c r="B449" s="23"/>
      <c r="C449" s="32"/>
      <c r="D449" s="32"/>
      <c r="E449" s="32"/>
      <c r="F449" s="33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</row>
    <row r="450" spans="1:28">
      <c r="A450" s="23"/>
      <c r="B450" s="23"/>
      <c r="C450" s="32"/>
      <c r="D450" s="32"/>
      <c r="E450" s="32"/>
      <c r="F450" s="33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</row>
    <row r="451" spans="1:28">
      <c r="A451" s="23"/>
      <c r="B451" s="23"/>
      <c r="C451" s="32"/>
      <c r="D451" s="32"/>
      <c r="E451" s="32"/>
      <c r="F451" s="33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</row>
    <row r="452" spans="1:28">
      <c r="A452" s="23"/>
      <c r="B452" s="23"/>
      <c r="C452" s="32"/>
      <c r="D452" s="32"/>
      <c r="E452" s="32"/>
      <c r="F452" s="33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</row>
    <row r="453" spans="1:28">
      <c r="A453" s="23"/>
      <c r="B453" s="23"/>
      <c r="C453" s="32"/>
      <c r="D453" s="32"/>
      <c r="E453" s="32"/>
      <c r="F453" s="33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</row>
    <row r="454" spans="1:28">
      <c r="A454" s="23"/>
      <c r="B454" s="23"/>
      <c r="C454" s="32"/>
      <c r="D454" s="32"/>
      <c r="E454" s="32"/>
      <c r="F454" s="33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</row>
    <row r="455" spans="1:28">
      <c r="A455" s="23"/>
      <c r="B455" s="23"/>
      <c r="C455" s="32"/>
      <c r="D455" s="32"/>
      <c r="E455" s="32"/>
      <c r="F455" s="33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</row>
    <row r="456" spans="1:28">
      <c r="A456" s="23"/>
      <c r="B456" s="23"/>
      <c r="C456" s="32"/>
      <c r="D456" s="32"/>
      <c r="E456" s="32"/>
      <c r="F456" s="33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</row>
    <row r="457" spans="1:28">
      <c r="A457" s="23"/>
      <c r="B457" s="23"/>
      <c r="C457" s="32"/>
      <c r="D457" s="32"/>
      <c r="E457" s="32"/>
      <c r="F457" s="33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</row>
    <row r="458" spans="1:28">
      <c r="A458" s="23"/>
      <c r="B458" s="23"/>
      <c r="C458" s="32"/>
      <c r="D458" s="32"/>
      <c r="E458" s="32"/>
      <c r="F458" s="33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</row>
    <row r="459" spans="1:28">
      <c r="A459" s="23"/>
      <c r="B459" s="23"/>
      <c r="C459" s="32"/>
      <c r="D459" s="32"/>
      <c r="E459" s="32"/>
      <c r="F459" s="33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</row>
    <row r="460" spans="1:28">
      <c r="A460" s="23"/>
      <c r="B460" s="23"/>
      <c r="C460" s="32"/>
      <c r="D460" s="32"/>
      <c r="E460" s="32"/>
      <c r="F460" s="33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</row>
    <row r="461" spans="1:28">
      <c r="A461" s="23"/>
      <c r="B461" s="23"/>
      <c r="C461" s="32"/>
      <c r="D461" s="32"/>
      <c r="E461" s="32"/>
      <c r="F461" s="33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</row>
    <row r="462" spans="1:28">
      <c r="A462" s="23"/>
      <c r="B462" s="23"/>
      <c r="C462" s="32"/>
      <c r="D462" s="32"/>
      <c r="E462" s="32"/>
      <c r="F462" s="33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</row>
    <row r="463" spans="1:28">
      <c r="A463" s="23"/>
      <c r="B463" s="23"/>
      <c r="C463" s="32"/>
      <c r="D463" s="32"/>
      <c r="E463" s="32"/>
      <c r="F463" s="33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</row>
    <row r="464" spans="1:28">
      <c r="A464" s="23"/>
      <c r="B464" s="23"/>
      <c r="C464" s="32"/>
      <c r="D464" s="32"/>
      <c r="E464" s="32"/>
      <c r="F464" s="33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</row>
    <row r="465" spans="1:28">
      <c r="A465" s="23"/>
      <c r="B465" s="23"/>
      <c r="C465" s="32"/>
      <c r="D465" s="32"/>
      <c r="E465" s="32"/>
      <c r="F465" s="33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</row>
    <row r="466" spans="1:28">
      <c r="A466" s="23"/>
      <c r="B466" s="23"/>
      <c r="C466" s="32"/>
      <c r="D466" s="32"/>
      <c r="E466" s="32"/>
      <c r="F466" s="33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</row>
    <row r="467" spans="1:28">
      <c r="A467" s="23"/>
      <c r="B467" s="23"/>
      <c r="C467" s="32"/>
      <c r="D467" s="32"/>
      <c r="E467" s="32"/>
      <c r="F467" s="33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</row>
    <row r="468" spans="1:28">
      <c r="A468" s="23"/>
      <c r="B468" s="23"/>
      <c r="C468" s="32"/>
      <c r="D468" s="32"/>
      <c r="E468" s="32"/>
      <c r="F468" s="33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</row>
    <row r="469" spans="1:28">
      <c r="A469" s="23"/>
      <c r="B469" s="23"/>
      <c r="C469" s="32"/>
      <c r="D469" s="32"/>
      <c r="E469" s="32"/>
      <c r="F469" s="33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</row>
    <row r="470" spans="1:28">
      <c r="A470" s="23"/>
      <c r="B470" s="23"/>
      <c r="C470" s="32"/>
      <c r="D470" s="32"/>
      <c r="E470" s="32"/>
      <c r="F470" s="33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</row>
    <row r="471" spans="1:28">
      <c r="A471" s="23"/>
      <c r="B471" s="23"/>
      <c r="C471" s="32"/>
      <c r="D471" s="32"/>
      <c r="E471" s="32"/>
      <c r="F471" s="33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</row>
    <row r="472" spans="1:28">
      <c r="A472" s="23"/>
      <c r="B472" s="23"/>
      <c r="C472" s="32"/>
      <c r="D472" s="32"/>
      <c r="E472" s="32"/>
      <c r="F472" s="33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</row>
    <row r="473" spans="1:28">
      <c r="A473" s="23"/>
      <c r="B473" s="23"/>
      <c r="C473" s="32"/>
      <c r="D473" s="32"/>
      <c r="E473" s="32"/>
      <c r="F473" s="35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</row>
    <row r="474" spans="1:28">
      <c r="A474" s="23"/>
      <c r="B474" s="23"/>
      <c r="C474" s="32"/>
      <c r="D474" s="32"/>
      <c r="E474" s="32"/>
      <c r="F474" s="33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</row>
    <row r="475" spans="1:28">
      <c r="A475" s="23"/>
      <c r="B475" s="23"/>
      <c r="C475" s="32"/>
      <c r="D475" s="32"/>
      <c r="E475" s="32"/>
      <c r="F475" s="33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</row>
    <row r="476" spans="1:28">
      <c r="A476" s="23"/>
      <c r="B476" s="23"/>
      <c r="C476" s="32"/>
      <c r="D476" s="32"/>
      <c r="E476" s="32"/>
      <c r="F476" s="33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</row>
    <row r="477" spans="1:28">
      <c r="A477" s="23"/>
      <c r="B477" s="23"/>
      <c r="C477" s="32"/>
      <c r="D477" s="32"/>
      <c r="E477" s="32"/>
      <c r="F477" s="33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</row>
    <row r="478" spans="1:28">
      <c r="A478" s="23"/>
      <c r="B478" s="23"/>
      <c r="C478" s="32"/>
      <c r="D478" s="32"/>
      <c r="E478" s="32"/>
      <c r="F478" s="33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</row>
    <row r="479" spans="1:28">
      <c r="A479" s="23"/>
      <c r="B479" s="23"/>
      <c r="C479" s="32"/>
      <c r="D479" s="32"/>
      <c r="E479" s="32"/>
      <c r="F479" s="33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</row>
    <row r="480" spans="1:28">
      <c r="A480" s="23"/>
      <c r="B480" s="23"/>
      <c r="C480" s="32"/>
      <c r="D480" s="32"/>
      <c r="E480" s="32"/>
      <c r="F480" s="33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</row>
    <row r="481" spans="1:28">
      <c r="A481" s="23"/>
      <c r="B481" s="23"/>
      <c r="C481" s="32"/>
      <c r="D481" s="32"/>
      <c r="E481" s="32"/>
      <c r="F481" s="33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</row>
    <row r="482" spans="1:28">
      <c r="A482" s="23"/>
      <c r="B482" s="23"/>
      <c r="C482" s="32"/>
      <c r="D482" s="32"/>
      <c r="E482" s="32"/>
      <c r="F482" s="33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</row>
    <row r="483" spans="1:28">
      <c r="A483" s="23"/>
      <c r="B483" s="23"/>
      <c r="C483" s="32"/>
      <c r="D483" s="32"/>
      <c r="E483" s="32"/>
      <c r="F483" s="33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</row>
    <row r="484" spans="1:28">
      <c r="A484" s="23"/>
      <c r="B484" s="23"/>
      <c r="C484" s="32"/>
      <c r="D484" s="32"/>
      <c r="E484" s="32"/>
      <c r="F484" s="33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</row>
    <row r="485" spans="1:28">
      <c r="A485" s="23"/>
      <c r="B485" s="23"/>
      <c r="C485" s="32"/>
      <c r="D485" s="32"/>
      <c r="E485" s="32"/>
      <c r="F485" s="33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</row>
    <row r="486" spans="1:28">
      <c r="A486" s="23"/>
      <c r="B486" s="23"/>
      <c r="C486" s="32"/>
      <c r="D486" s="32"/>
      <c r="E486" s="32"/>
      <c r="F486" s="33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</row>
    <row r="487" spans="1:28">
      <c r="A487" s="23"/>
      <c r="B487" s="23"/>
      <c r="C487" s="32"/>
      <c r="D487" s="32"/>
      <c r="E487" s="32"/>
      <c r="F487" s="33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</row>
    <row r="488" spans="1:28">
      <c r="A488" s="23"/>
      <c r="B488" s="23"/>
      <c r="C488" s="32"/>
      <c r="D488" s="32"/>
      <c r="E488" s="32"/>
      <c r="F488" s="33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</row>
    <row r="489" spans="1:28">
      <c r="A489" s="23"/>
      <c r="B489" s="23"/>
      <c r="C489" s="32"/>
      <c r="D489" s="32"/>
      <c r="E489" s="32"/>
      <c r="F489" s="33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</row>
    <row r="490" spans="1:28">
      <c r="A490" s="23"/>
      <c r="B490" s="23"/>
      <c r="C490" s="32"/>
      <c r="D490" s="32"/>
      <c r="E490" s="32"/>
      <c r="F490" s="33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</row>
    <row r="491" spans="1:28">
      <c r="A491" s="23"/>
      <c r="B491" s="23"/>
      <c r="C491" s="32"/>
      <c r="D491" s="32"/>
      <c r="E491" s="32"/>
      <c r="F491" s="33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</row>
    <row r="492" spans="1:28">
      <c r="A492" s="23"/>
      <c r="B492" s="23"/>
      <c r="C492" s="32"/>
      <c r="D492" s="32"/>
      <c r="E492" s="32"/>
      <c r="F492" s="33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</row>
    <row r="493" spans="1:28">
      <c r="A493" s="23"/>
      <c r="B493" s="23"/>
      <c r="C493" s="32"/>
      <c r="D493" s="32"/>
      <c r="E493" s="32"/>
      <c r="F493" s="33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</row>
    <row r="494" spans="1:28">
      <c r="A494" s="23"/>
      <c r="B494" s="23"/>
      <c r="C494" s="32"/>
      <c r="D494" s="32"/>
      <c r="E494" s="32"/>
      <c r="F494" s="33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</row>
    <row r="495" spans="1:28">
      <c r="A495" s="23"/>
      <c r="B495" s="23"/>
      <c r="C495" s="32"/>
      <c r="D495" s="32"/>
      <c r="E495" s="32"/>
      <c r="F495" s="33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</row>
    <row r="496" spans="1:28">
      <c r="A496" s="23"/>
      <c r="B496" s="23"/>
      <c r="C496" s="32"/>
      <c r="D496" s="32"/>
      <c r="E496" s="32"/>
      <c r="F496" s="33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</row>
    <row r="497" spans="1:28">
      <c r="A497" s="23"/>
      <c r="B497" s="23"/>
      <c r="C497" s="32"/>
      <c r="D497" s="32"/>
      <c r="E497" s="32"/>
      <c r="F497" s="33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</row>
    <row r="498" spans="1:28">
      <c r="A498" s="23"/>
      <c r="B498" s="23"/>
      <c r="C498" s="32"/>
      <c r="D498" s="32"/>
      <c r="E498" s="32"/>
      <c r="F498" s="33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</row>
    <row r="499" spans="1:28">
      <c r="A499" s="23"/>
      <c r="B499" s="23"/>
      <c r="C499" s="32"/>
      <c r="D499" s="32"/>
      <c r="E499" s="32"/>
      <c r="F499" s="33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</row>
    <row r="500" spans="1:28">
      <c r="A500" s="23"/>
      <c r="B500" s="23"/>
      <c r="C500" s="32"/>
      <c r="D500" s="32"/>
      <c r="E500" s="32"/>
      <c r="F500" s="33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</row>
    <row r="501" spans="1:28">
      <c r="A501" s="23"/>
      <c r="B501" s="23"/>
      <c r="C501" s="32"/>
      <c r="D501" s="32"/>
      <c r="E501" s="32"/>
      <c r="F501" s="33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</row>
    <row r="502" spans="1:28">
      <c r="A502" s="23"/>
      <c r="B502" s="23"/>
      <c r="C502" s="32"/>
      <c r="D502" s="32"/>
      <c r="E502" s="32"/>
      <c r="F502" s="33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</row>
    <row r="503" spans="1:28">
      <c r="A503" s="23"/>
      <c r="B503" s="23"/>
      <c r="C503" s="32"/>
      <c r="D503" s="32"/>
      <c r="E503" s="32"/>
      <c r="F503" s="33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</row>
    <row r="504" spans="1:28">
      <c r="A504" s="23"/>
      <c r="B504" s="23"/>
      <c r="C504" s="32"/>
      <c r="D504" s="32"/>
      <c r="E504" s="32"/>
      <c r="F504" s="33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</row>
    <row r="505" spans="1:28">
      <c r="A505" s="23"/>
      <c r="B505" s="23"/>
      <c r="C505" s="32"/>
      <c r="D505" s="32"/>
      <c r="E505" s="32"/>
      <c r="F505" s="33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</row>
    <row r="506" spans="1:28">
      <c r="A506" s="23"/>
      <c r="B506" s="23"/>
      <c r="C506" s="32"/>
      <c r="D506" s="32"/>
      <c r="E506" s="32"/>
      <c r="F506" s="33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</row>
    <row r="507" spans="1:28">
      <c r="A507" s="23"/>
      <c r="B507" s="23"/>
      <c r="C507" s="32"/>
      <c r="D507" s="32"/>
      <c r="E507" s="32"/>
      <c r="F507" s="33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</row>
    <row r="508" spans="1:28">
      <c r="A508" s="23"/>
      <c r="B508" s="23"/>
      <c r="C508" s="32"/>
      <c r="D508" s="32"/>
      <c r="E508" s="32"/>
      <c r="F508" s="33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</row>
    <row r="509" spans="1:28">
      <c r="A509" s="23"/>
      <c r="B509" s="23"/>
      <c r="C509" s="32"/>
      <c r="D509" s="32"/>
      <c r="E509" s="32"/>
      <c r="F509" s="33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</row>
    <row r="510" spans="1:28">
      <c r="A510" s="23"/>
      <c r="B510" s="23"/>
      <c r="C510" s="32"/>
      <c r="D510" s="32"/>
      <c r="E510" s="32"/>
      <c r="F510" s="33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</row>
    <row r="511" spans="1:28">
      <c r="A511" s="23"/>
      <c r="B511" s="23"/>
      <c r="C511" s="32"/>
      <c r="D511" s="32"/>
      <c r="E511" s="32"/>
      <c r="F511" s="33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</row>
    <row r="512" spans="1:28">
      <c r="A512" s="23"/>
      <c r="B512" s="23"/>
      <c r="C512" s="32"/>
      <c r="D512" s="32"/>
      <c r="E512" s="32"/>
      <c r="F512" s="33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</row>
    <row r="513" spans="1:28">
      <c r="A513" s="23"/>
      <c r="B513" s="23"/>
      <c r="C513" s="32"/>
      <c r="D513" s="32"/>
      <c r="E513" s="32"/>
      <c r="F513" s="33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</row>
    <row r="514" spans="1:28">
      <c r="A514" s="23"/>
      <c r="B514" s="23"/>
      <c r="C514" s="32"/>
      <c r="D514" s="32"/>
      <c r="E514" s="32"/>
      <c r="F514" s="33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</row>
    <row r="515" spans="1:28">
      <c r="A515" s="23"/>
      <c r="B515" s="23"/>
      <c r="C515" s="32"/>
      <c r="D515" s="32"/>
      <c r="E515" s="32"/>
      <c r="F515" s="33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</row>
    <row r="516" spans="1:28">
      <c r="A516" s="23"/>
      <c r="B516" s="23"/>
      <c r="C516" s="32"/>
      <c r="D516" s="32"/>
      <c r="E516" s="32"/>
      <c r="F516" s="33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</row>
    <row r="517" spans="1:28">
      <c r="A517" s="23"/>
      <c r="B517" s="23"/>
      <c r="C517" s="32"/>
      <c r="D517" s="32"/>
      <c r="E517" s="32"/>
      <c r="F517" s="33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</row>
    <row r="518" spans="1:28">
      <c r="A518" s="23"/>
      <c r="B518" s="23"/>
      <c r="C518" s="32"/>
      <c r="D518" s="32"/>
      <c r="E518" s="32"/>
      <c r="F518" s="33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</row>
    <row r="519" spans="1:28">
      <c r="A519" s="23"/>
      <c r="B519" s="23"/>
      <c r="C519" s="32"/>
      <c r="D519" s="32"/>
      <c r="E519" s="32"/>
      <c r="F519" s="33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</row>
    <row r="520" spans="1:28">
      <c r="A520" s="23"/>
      <c r="B520" s="23"/>
      <c r="C520" s="32"/>
      <c r="D520" s="32"/>
      <c r="E520" s="32"/>
      <c r="F520" s="33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</row>
    <row r="521" spans="1:28">
      <c r="A521" s="23"/>
      <c r="B521" s="23"/>
      <c r="C521" s="32"/>
      <c r="D521" s="32"/>
      <c r="E521" s="32"/>
      <c r="F521" s="33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</row>
    <row r="522" spans="1:28">
      <c r="A522" s="23"/>
      <c r="B522" s="23"/>
      <c r="C522" s="32"/>
      <c r="D522" s="32"/>
      <c r="E522" s="32"/>
      <c r="F522" s="33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</row>
    <row r="523" spans="1:28">
      <c r="A523" s="23"/>
      <c r="B523" s="23"/>
      <c r="C523" s="32"/>
      <c r="D523" s="32"/>
      <c r="E523" s="32"/>
      <c r="F523" s="33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</row>
    <row r="524" spans="1:28">
      <c r="A524" s="23"/>
      <c r="B524" s="23"/>
      <c r="C524" s="32"/>
      <c r="D524" s="32"/>
      <c r="E524" s="32"/>
      <c r="F524" s="33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</row>
    <row r="525" spans="1:28">
      <c r="A525" s="23"/>
      <c r="B525" s="23"/>
      <c r="C525" s="32"/>
      <c r="D525" s="32"/>
      <c r="E525" s="32"/>
      <c r="F525" s="33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</row>
    <row r="526" spans="1:28">
      <c r="A526" s="23"/>
      <c r="B526" s="23"/>
      <c r="C526" s="32"/>
      <c r="D526" s="32"/>
      <c r="E526" s="32"/>
      <c r="F526" s="33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</row>
    <row r="527" spans="1:28">
      <c r="A527" s="23"/>
      <c r="B527" s="23"/>
      <c r="C527" s="32"/>
      <c r="D527" s="32"/>
      <c r="E527" s="32"/>
      <c r="F527" s="33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</row>
    <row r="528" spans="1:28">
      <c r="A528" s="23"/>
      <c r="B528" s="23"/>
      <c r="C528" s="32"/>
      <c r="D528" s="32"/>
      <c r="E528" s="32"/>
      <c r="F528" s="33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</row>
    <row r="529" spans="1:28">
      <c r="A529" s="23"/>
      <c r="B529" s="23"/>
      <c r="C529" s="32"/>
      <c r="D529" s="32"/>
      <c r="E529" s="32"/>
      <c r="F529" s="33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</row>
    <row r="530" spans="1:28">
      <c r="A530" s="23"/>
      <c r="B530" s="23"/>
      <c r="C530" s="32"/>
      <c r="D530" s="32"/>
      <c r="E530" s="32"/>
      <c r="F530" s="33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</row>
    <row r="531" spans="1:28">
      <c r="A531" s="23"/>
      <c r="B531" s="23"/>
      <c r="C531" s="32"/>
      <c r="D531" s="32"/>
      <c r="E531" s="32"/>
      <c r="F531" s="33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</row>
    <row r="532" spans="1:28">
      <c r="A532" s="23"/>
      <c r="B532" s="23"/>
      <c r="C532" s="32"/>
      <c r="D532" s="32"/>
      <c r="E532" s="32"/>
      <c r="F532" s="33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</row>
    <row r="533" spans="1:28">
      <c r="A533" s="23"/>
      <c r="B533" s="23"/>
      <c r="C533" s="32"/>
      <c r="D533" s="32"/>
      <c r="E533" s="32"/>
      <c r="F533" s="33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</row>
    <row r="534" spans="1:28">
      <c r="A534" s="23"/>
      <c r="B534" s="23"/>
      <c r="C534" s="32"/>
      <c r="D534" s="32"/>
      <c r="E534" s="32"/>
      <c r="F534" s="33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</row>
    <row r="535" spans="1:28">
      <c r="A535" s="23"/>
      <c r="B535" s="23"/>
      <c r="C535" s="32"/>
      <c r="D535" s="32"/>
      <c r="E535" s="32"/>
      <c r="F535" s="33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</row>
    <row r="536" spans="1:28">
      <c r="A536" s="23"/>
      <c r="B536" s="23"/>
      <c r="C536" s="32"/>
      <c r="D536" s="32"/>
      <c r="E536" s="32"/>
      <c r="F536" s="33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</row>
    <row r="537" spans="1:28">
      <c r="A537" s="23"/>
      <c r="B537" s="23"/>
      <c r="C537" s="32"/>
      <c r="D537" s="32"/>
      <c r="E537" s="32"/>
      <c r="F537" s="33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</row>
    <row r="538" spans="1:28">
      <c r="A538" s="23"/>
      <c r="B538" s="23"/>
      <c r="C538" s="32"/>
      <c r="D538" s="32"/>
      <c r="E538" s="32"/>
      <c r="F538" s="33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</row>
    <row r="539" spans="1:28">
      <c r="A539" s="23"/>
      <c r="B539" s="23"/>
      <c r="C539" s="32"/>
      <c r="D539" s="32"/>
      <c r="E539" s="32"/>
      <c r="F539" s="33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</row>
    <row r="540" spans="1:28">
      <c r="A540" s="23"/>
      <c r="B540" s="23"/>
      <c r="C540" s="32"/>
      <c r="D540" s="32"/>
      <c r="E540" s="32"/>
      <c r="F540" s="33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</row>
    <row r="541" spans="1:28">
      <c r="A541" s="23"/>
      <c r="B541" s="23"/>
      <c r="C541" s="32"/>
      <c r="D541" s="32"/>
      <c r="E541" s="32"/>
      <c r="F541" s="35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</row>
    <row r="542" spans="1:28">
      <c r="A542" s="23"/>
      <c r="B542" s="23"/>
      <c r="C542" s="32"/>
      <c r="D542" s="32"/>
      <c r="E542" s="32"/>
      <c r="F542" s="33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</row>
    <row r="543" spans="1:28">
      <c r="A543" s="23"/>
      <c r="B543" s="23"/>
      <c r="C543" s="32"/>
      <c r="D543" s="32"/>
      <c r="E543" s="32"/>
      <c r="F543" s="33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</row>
    <row r="544" spans="1:28">
      <c r="A544" s="23"/>
      <c r="B544" s="23"/>
      <c r="C544" s="32"/>
      <c r="D544" s="32"/>
      <c r="E544" s="32"/>
      <c r="F544" s="33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</row>
    <row r="545" spans="1:28">
      <c r="A545" s="23"/>
      <c r="B545" s="23"/>
      <c r="C545" s="32"/>
      <c r="D545" s="32"/>
      <c r="E545" s="32"/>
      <c r="F545" s="33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</row>
    <row r="546" spans="1:28">
      <c r="A546" s="23"/>
      <c r="B546" s="23"/>
      <c r="C546" s="32"/>
      <c r="D546" s="32"/>
      <c r="E546" s="32"/>
      <c r="F546" s="33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</row>
    <row r="547" spans="1:28">
      <c r="A547" s="23"/>
      <c r="B547" s="23"/>
      <c r="C547" s="32"/>
      <c r="D547" s="32"/>
      <c r="E547" s="32"/>
      <c r="F547" s="33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</row>
    <row r="548" spans="1:28">
      <c r="A548" s="23"/>
      <c r="B548" s="23"/>
      <c r="C548" s="32"/>
      <c r="D548" s="32"/>
      <c r="E548" s="32"/>
      <c r="F548" s="33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</row>
    <row r="549" spans="1:28">
      <c r="A549" s="23"/>
      <c r="B549" s="23"/>
      <c r="C549" s="32"/>
      <c r="D549" s="32"/>
      <c r="E549" s="32"/>
      <c r="F549" s="33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</row>
    <row r="550" spans="1:28">
      <c r="A550" s="23"/>
      <c r="B550" s="23"/>
      <c r="C550" s="32"/>
      <c r="D550" s="32"/>
      <c r="E550" s="32"/>
      <c r="F550" s="33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</row>
    <row r="551" spans="1:28">
      <c r="A551" s="23"/>
      <c r="B551" s="23"/>
      <c r="C551" s="32"/>
      <c r="D551" s="32"/>
      <c r="E551" s="32"/>
      <c r="F551" s="33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</row>
    <row r="552" spans="1:28">
      <c r="A552" s="23"/>
      <c r="B552" s="23"/>
      <c r="C552" s="32"/>
      <c r="D552" s="32"/>
      <c r="E552" s="32"/>
      <c r="F552" s="33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</row>
    <row r="553" spans="1:28">
      <c r="A553" s="23"/>
      <c r="B553" s="23"/>
      <c r="C553" s="32"/>
      <c r="D553" s="32"/>
      <c r="E553" s="32"/>
      <c r="F553" s="33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</row>
    <row r="554" spans="1:28">
      <c r="A554" s="23"/>
      <c r="B554" s="23"/>
      <c r="C554" s="32"/>
      <c r="D554" s="32"/>
      <c r="E554" s="32"/>
      <c r="F554" s="33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</row>
    <row r="555" spans="1:28">
      <c r="A555" s="23"/>
      <c r="B555" s="23"/>
      <c r="C555" s="32"/>
      <c r="D555" s="32"/>
      <c r="E555" s="32"/>
      <c r="F555" s="33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</row>
    <row r="556" spans="1:28">
      <c r="A556" s="23"/>
      <c r="B556" s="23"/>
      <c r="C556" s="32"/>
      <c r="D556" s="32"/>
      <c r="E556" s="32"/>
      <c r="F556" s="33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</row>
    <row r="557" spans="1:28">
      <c r="A557" s="23"/>
      <c r="B557" s="23"/>
      <c r="C557" s="32"/>
      <c r="D557" s="32"/>
      <c r="E557" s="32"/>
      <c r="F557" s="33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</row>
    <row r="558" spans="1:28">
      <c r="A558" s="23"/>
      <c r="B558" s="23"/>
      <c r="C558" s="32"/>
      <c r="D558" s="32"/>
      <c r="E558" s="32"/>
      <c r="F558" s="33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</row>
    <row r="559" spans="1:28">
      <c r="A559" s="23"/>
      <c r="B559" s="23"/>
      <c r="C559" s="32"/>
      <c r="D559" s="32"/>
      <c r="E559" s="32"/>
      <c r="F559" s="33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</row>
    <row r="560" spans="1:28">
      <c r="A560" s="23"/>
      <c r="B560" s="23"/>
      <c r="C560" s="32"/>
      <c r="D560" s="32"/>
      <c r="E560" s="32"/>
      <c r="F560" s="33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</row>
    <row r="561" spans="1:28">
      <c r="A561" s="23"/>
      <c r="B561" s="23"/>
      <c r="C561" s="32"/>
      <c r="D561" s="32"/>
      <c r="E561" s="32"/>
      <c r="F561" s="33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</row>
    <row r="562" spans="1:28">
      <c r="A562" s="23"/>
      <c r="B562" s="23"/>
      <c r="C562" s="32"/>
      <c r="D562" s="32"/>
      <c r="E562" s="32"/>
      <c r="F562" s="33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</row>
    <row r="563" spans="1:28">
      <c r="A563" s="23"/>
      <c r="B563" s="23"/>
      <c r="C563" s="32"/>
      <c r="D563" s="32"/>
      <c r="E563" s="32"/>
      <c r="F563" s="33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</row>
    <row r="564" spans="1:28">
      <c r="A564" s="23"/>
      <c r="B564" s="23"/>
      <c r="C564" s="32"/>
      <c r="D564" s="32"/>
      <c r="E564" s="32"/>
      <c r="F564" s="33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</row>
    <row r="565" spans="1:28">
      <c r="A565" s="23"/>
      <c r="B565" s="23"/>
      <c r="C565" s="32"/>
      <c r="D565" s="32"/>
      <c r="E565" s="32"/>
      <c r="F565" s="33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</row>
    <row r="566" spans="1:28">
      <c r="A566" s="23"/>
      <c r="B566" s="23"/>
      <c r="C566" s="32"/>
      <c r="D566" s="32"/>
      <c r="E566" s="32"/>
      <c r="F566" s="33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</row>
    <row r="567" spans="1:28">
      <c r="A567" s="23"/>
      <c r="B567" s="23"/>
      <c r="C567" s="32"/>
      <c r="D567" s="32"/>
      <c r="E567" s="32"/>
      <c r="F567" s="33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</row>
    <row r="568" spans="1:28">
      <c r="A568" s="23"/>
      <c r="B568" s="23"/>
      <c r="C568" s="32"/>
      <c r="D568" s="32"/>
      <c r="E568" s="32"/>
      <c r="F568" s="33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</row>
    <row r="569" spans="1:28">
      <c r="A569" s="23"/>
      <c r="B569" s="23"/>
      <c r="C569" s="32"/>
      <c r="D569" s="32"/>
      <c r="E569" s="32"/>
      <c r="F569" s="33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</row>
    <row r="570" spans="1:28">
      <c r="A570" s="23"/>
      <c r="B570" s="23"/>
      <c r="C570" s="32"/>
      <c r="D570" s="32"/>
      <c r="E570" s="32"/>
      <c r="F570" s="33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</row>
    <row r="571" spans="1:28">
      <c r="A571" s="23"/>
      <c r="B571" s="23"/>
      <c r="C571" s="32"/>
      <c r="D571" s="32"/>
      <c r="E571" s="32"/>
      <c r="F571" s="33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</row>
    <row r="572" spans="1:28">
      <c r="A572" s="23"/>
      <c r="B572" s="23"/>
      <c r="C572" s="32"/>
      <c r="D572" s="32"/>
      <c r="E572" s="32"/>
      <c r="F572" s="33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</row>
    <row r="573" spans="1:28">
      <c r="A573" s="23"/>
      <c r="B573" s="23"/>
      <c r="C573" s="32"/>
      <c r="D573" s="32"/>
      <c r="E573" s="32"/>
      <c r="F573" s="33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</row>
    <row r="574" spans="1:28">
      <c r="A574" s="23"/>
      <c r="B574" s="23"/>
      <c r="C574" s="32"/>
      <c r="D574" s="32"/>
      <c r="E574" s="32"/>
      <c r="F574" s="33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</row>
    <row r="575" spans="1:28">
      <c r="A575" s="23"/>
      <c r="B575" s="23"/>
      <c r="C575" s="32"/>
      <c r="D575" s="32"/>
      <c r="E575" s="32"/>
      <c r="F575" s="33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</row>
    <row r="576" spans="1:28">
      <c r="A576" s="23"/>
      <c r="B576" s="23"/>
      <c r="C576" s="32"/>
      <c r="D576" s="32"/>
      <c r="E576" s="32"/>
      <c r="F576" s="33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</row>
    <row r="577" spans="1:28">
      <c r="A577" s="23"/>
      <c r="B577" s="23"/>
      <c r="C577" s="32"/>
      <c r="D577" s="32"/>
      <c r="E577" s="32"/>
      <c r="F577" s="33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</row>
    <row r="578" spans="1:28">
      <c r="A578" s="23"/>
      <c r="B578" s="23"/>
      <c r="C578" s="32"/>
      <c r="D578" s="32"/>
      <c r="E578" s="32"/>
      <c r="F578" s="33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</row>
    <row r="579" spans="1:28">
      <c r="A579" s="23"/>
      <c r="B579" s="23"/>
      <c r="C579" s="32"/>
      <c r="D579" s="32"/>
      <c r="E579" s="32"/>
      <c r="F579" s="33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</row>
    <row r="580" spans="1:28">
      <c r="A580" s="23"/>
      <c r="B580" s="23"/>
      <c r="C580" s="32"/>
      <c r="D580" s="32"/>
      <c r="E580" s="32"/>
      <c r="F580" s="33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</row>
    <row r="581" spans="1:28">
      <c r="A581" s="23"/>
      <c r="B581" s="23"/>
      <c r="C581" s="32"/>
      <c r="D581" s="32"/>
      <c r="E581" s="32"/>
      <c r="F581" s="33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</row>
    <row r="582" spans="1:28">
      <c r="A582" s="23"/>
      <c r="B582" s="23"/>
      <c r="C582" s="32"/>
      <c r="D582" s="32"/>
      <c r="E582" s="32"/>
      <c r="F582" s="33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</row>
    <row r="583" spans="1:28">
      <c r="A583" s="23"/>
      <c r="B583" s="23"/>
      <c r="C583" s="32"/>
      <c r="D583" s="32"/>
      <c r="E583" s="32"/>
      <c r="F583" s="33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</row>
    <row r="584" spans="1:28">
      <c r="A584" s="23"/>
      <c r="B584" s="23"/>
      <c r="C584" s="32"/>
      <c r="D584" s="32"/>
      <c r="E584" s="32"/>
      <c r="F584" s="33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</row>
    <row r="585" spans="1:28">
      <c r="A585" s="23"/>
      <c r="B585" s="23"/>
      <c r="C585" s="32"/>
      <c r="D585" s="32"/>
      <c r="E585" s="32"/>
      <c r="F585" s="33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</row>
    <row r="586" spans="1:28">
      <c r="A586" s="23"/>
      <c r="B586" s="23"/>
      <c r="C586" s="32"/>
      <c r="D586" s="32"/>
      <c r="E586" s="32"/>
      <c r="F586" s="33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</row>
    <row r="587" spans="1:28">
      <c r="A587" s="23"/>
      <c r="B587" s="23"/>
      <c r="C587" s="32"/>
      <c r="D587" s="32"/>
      <c r="E587" s="32"/>
      <c r="F587" s="33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</row>
    <row r="588" spans="1:28">
      <c r="A588" s="23"/>
      <c r="B588" s="23"/>
      <c r="C588" s="32"/>
      <c r="D588" s="32"/>
      <c r="E588" s="32"/>
      <c r="F588" s="33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</row>
    <row r="589" spans="1:28">
      <c r="A589" s="23"/>
      <c r="B589" s="23"/>
      <c r="C589" s="32"/>
      <c r="D589" s="32"/>
      <c r="E589" s="32"/>
      <c r="F589" s="33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</row>
    <row r="590" spans="1:28">
      <c r="A590" s="23"/>
      <c r="B590" s="23"/>
      <c r="C590" s="32"/>
      <c r="D590" s="32"/>
      <c r="E590" s="32"/>
      <c r="F590" s="33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</row>
    <row r="591" spans="1:28">
      <c r="A591" s="23"/>
      <c r="B591" s="23"/>
      <c r="C591" s="32"/>
      <c r="D591" s="32"/>
      <c r="E591" s="32"/>
      <c r="F591" s="33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</row>
    <row r="592" spans="1:28">
      <c r="A592" s="23"/>
      <c r="B592" s="23"/>
      <c r="C592" s="32"/>
      <c r="D592" s="32"/>
      <c r="E592" s="32"/>
      <c r="F592" s="33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</row>
    <row r="593" spans="1:28">
      <c r="A593" s="23"/>
      <c r="B593" s="23"/>
      <c r="C593" s="32"/>
      <c r="D593" s="32"/>
      <c r="E593" s="32"/>
      <c r="F593" s="33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</row>
    <row r="594" spans="1:28">
      <c r="A594" s="23"/>
      <c r="B594" s="23"/>
      <c r="C594" s="32"/>
      <c r="D594" s="32"/>
      <c r="E594" s="32"/>
      <c r="F594" s="33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</row>
    <row r="595" spans="1:28">
      <c r="A595" s="23"/>
      <c r="B595" s="23"/>
      <c r="C595" s="32"/>
      <c r="D595" s="32"/>
      <c r="E595" s="32"/>
      <c r="F595" s="33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</row>
    <row r="596" spans="1:28">
      <c r="A596" s="23"/>
      <c r="B596" s="23"/>
      <c r="C596" s="32"/>
      <c r="D596" s="32"/>
      <c r="E596" s="32"/>
      <c r="F596" s="33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</row>
    <row r="597" spans="1:28">
      <c r="A597" s="23"/>
      <c r="B597" s="23"/>
      <c r="C597" s="32"/>
      <c r="D597" s="32"/>
      <c r="E597" s="32"/>
      <c r="F597" s="33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</row>
    <row r="598" spans="1:28">
      <c r="A598" s="23"/>
      <c r="B598" s="23"/>
      <c r="C598" s="32"/>
      <c r="D598" s="32"/>
      <c r="E598" s="32"/>
      <c r="F598" s="33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</row>
    <row r="599" spans="1:28">
      <c r="A599" s="23"/>
      <c r="B599" s="23"/>
      <c r="C599" s="32"/>
      <c r="D599" s="32"/>
      <c r="E599" s="32"/>
      <c r="F599" s="33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</row>
    <row r="600" spans="1:28">
      <c r="A600" s="23"/>
      <c r="B600" s="23"/>
      <c r="C600" s="32"/>
      <c r="D600" s="32"/>
      <c r="E600" s="32"/>
      <c r="F600" s="33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</row>
    <row r="601" spans="1:28">
      <c r="A601" s="23"/>
      <c r="B601" s="23"/>
      <c r="C601" s="32"/>
      <c r="D601" s="32"/>
      <c r="E601" s="32"/>
      <c r="F601" s="33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</row>
    <row r="602" spans="1:28">
      <c r="A602" s="23"/>
      <c r="B602" s="23"/>
      <c r="C602" s="32"/>
      <c r="D602" s="32"/>
      <c r="E602" s="32"/>
      <c r="F602" s="33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</row>
    <row r="603" spans="1:28">
      <c r="A603" s="23"/>
      <c r="B603" s="23"/>
      <c r="C603" s="32"/>
      <c r="D603" s="32"/>
      <c r="E603" s="32"/>
      <c r="F603" s="33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</row>
    <row r="604" spans="1:28">
      <c r="A604" s="23"/>
      <c r="B604" s="23"/>
      <c r="C604" s="32"/>
      <c r="D604" s="32"/>
      <c r="E604" s="32"/>
      <c r="F604" s="33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</row>
    <row r="605" spans="1:28">
      <c r="A605" s="23"/>
      <c r="B605" s="23"/>
      <c r="C605" s="32"/>
      <c r="D605" s="32"/>
      <c r="E605" s="32"/>
      <c r="F605" s="33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</row>
    <row r="606" spans="1:28">
      <c r="A606" s="23"/>
      <c r="B606" s="23"/>
      <c r="C606" s="32"/>
      <c r="D606" s="32"/>
      <c r="E606" s="32"/>
      <c r="F606" s="33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</row>
    <row r="607" spans="1:28">
      <c r="A607" s="23"/>
      <c r="B607" s="23"/>
      <c r="C607" s="32"/>
      <c r="D607" s="32"/>
      <c r="E607" s="32"/>
      <c r="F607" s="33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</row>
    <row r="608" spans="1:28">
      <c r="A608" s="23"/>
      <c r="B608" s="23"/>
      <c r="C608" s="32"/>
      <c r="D608" s="32"/>
      <c r="E608" s="32"/>
      <c r="F608" s="33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</row>
    <row r="609" spans="1:28">
      <c r="A609" s="23"/>
      <c r="B609" s="23"/>
      <c r="C609" s="32"/>
      <c r="D609" s="32"/>
      <c r="E609" s="32"/>
      <c r="F609" s="35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</row>
    <row r="610" spans="1:28">
      <c r="A610" s="23"/>
      <c r="B610" s="23"/>
      <c r="C610" s="32"/>
      <c r="D610" s="32"/>
      <c r="E610" s="32"/>
      <c r="F610" s="33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</row>
    <row r="611" spans="1:28">
      <c r="A611" s="23"/>
      <c r="B611" s="23"/>
      <c r="C611" s="32"/>
      <c r="D611" s="32"/>
      <c r="E611" s="32"/>
      <c r="F611" s="33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</row>
    <row r="612" spans="1:28">
      <c r="A612" s="23"/>
      <c r="B612" s="23"/>
      <c r="C612" s="32"/>
      <c r="D612" s="32"/>
      <c r="E612" s="32"/>
      <c r="F612" s="33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</row>
    <row r="613" spans="1:28">
      <c r="A613" s="23"/>
      <c r="B613" s="23"/>
      <c r="C613" s="32"/>
      <c r="D613" s="32"/>
      <c r="E613" s="32"/>
      <c r="F613" s="33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</row>
    <row r="614" spans="1:28">
      <c r="A614" s="23"/>
      <c r="B614" s="23"/>
      <c r="C614" s="32"/>
      <c r="D614" s="32"/>
      <c r="E614" s="32"/>
      <c r="F614" s="33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</row>
    <row r="615" spans="1:28">
      <c r="A615" s="23"/>
      <c r="B615" s="23"/>
      <c r="C615" s="32"/>
      <c r="D615" s="32"/>
      <c r="E615" s="32"/>
      <c r="F615" s="33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</row>
    <row r="616" spans="1:28">
      <c r="A616" s="23"/>
      <c r="B616" s="23"/>
      <c r="C616" s="32"/>
      <c r="D616" s="32"/>
      <c r="E616" s="32"/>
      <c r="F616" s="33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</row>
    <row r="617" spans="1:28">
      <c r="A617" s="23"/>
      <c r="B617" s="23"/>
      <c r="C617" s="32"/>
      <c r="D617" s="32"/>
      <c r="E617" s="32"/>
      <c r="F617" s="33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</row>
    <row r="618" spans="1:28">
      <c r="A618" s="23"/>
      <c r="B618" s="23"/>
      <c r="C618" s="32"/>
      <c r="D618" s="32"/>
      <c r="E618" s="32"/>
      <c r="F618" s="33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</row>
    <row r="619" spans="1:28">
      <c r="A619" s="23"/>
      <c r="B619" s="23"/>
      <c r="C619" s="32"/>
      <c r="D619" s="32"/>
      <c r="E619" s="32"/>
      <c r="F619" s="33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</row>
    <row r="620" spans="1:28">
      <c r="A620" s="23"/>
      <c r="B620" s="23"/>
      <c r="C620" s="32"/>
      <c r="D620" s="32"/>
      <c r="E620" s="32"/>
      <c r="F620" s="33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</row>
    <row r="621" spans="1:28">
      <c r="A621" s="23"/>
      <c r="B621" s="23"/>
      <c r="C621" s="32"/>
      <c r="D621" s="32"/>
      <c r="E621" s="32"/>
      <c r="F621" s="33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</row>
    <row r="622" spans="1:28">
      <c r="A622" s="23"/>
      <c r="B622" s="23"/>
      <c r="C622" s="32"/>
      <c r="D622" s="32"/>
      <c r="E622" s="32"/>
      <c r="F622" s="33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</row>
    <row r="623" spans="1:28">
      <c r="A623" s="23"/>
      <c r="B623" s="23"/>
      <c r="C623" s="32"/>
      <c r="D623" s="32"/>
      <c r="E623" s="32"/>
      <c r="F623" s="33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</row>
    <row r="624" spans="1:28">
      <c r="A624" s="23"/>
      <c r="B624" s="23"/>
      <c r="C624" s="32"/>
      <c r="D624" s="32"/>
      <c r="E624" s="32"/>
      <c r="F624" s="33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</row>
    <row r="625" spans="1:28">
      <c r="A625" s="23"/>
      <c r="B625" s="23"/>
      <c r="C625" s="32"/>
      <c r="D625" s="32"/>
      <c r="E625" s="32"/>
      <c r="F625" s="33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</row>
    <row r="626" spans="1:28">
      <c r="A626" s="23"/>
      <c r="B626" s="23"/>
      <c r="C626" s="32"/>
      <c r="D626" s="32"/>
      <c r="E626" s="32"/>
      <c r="F626" s="33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</row>
    <row r="627" spans="1:28">
      <c r="A627" s="23"/>
      <c r="B627" s="23"/>
      <c r="C627" s="32"/>
      <c r="D627" s="32"/>
      <c r="E627" s="32"/>
      <c r="F627" s="33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</row>
    <row r="628" spans="1:28">
      <c r="A628" s="23"/>
      <c r="B628" s="23"/>
      <c r="C628" s="32"/>
      <c r="D628" s="32"/>
      <c r="E628" s="32"/>
      <c r="F628" s="33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</row>
    <row r="629" spans="1:28">
      <c r="A629" s="23"/>
      <c r="B629" s="23"/>
      <c r="C629" s="32"/>
      <c r="D629" s="32"/>
      <c r="E629" s="32"/>
      <c r="F629" s="33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</row>
    <row r="630" spans="1:28">
      <c r="A630" s="23"/>
      <c r="B630" s="23"/>
      <c r="C630" s="32"/>
      <c r="D630" s="32"/>
      <c r="E630" s="32"/>
      <c r="F630" s="33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</row>
    <row r="631" spans="1:28">
      <c r="A631" s="23"/>
      <c r="B631" s="23"/>
      <c r="C631" s="32"/>
      <c r="D631" s="32"/>
      <c r="E631" s="32"/>
      <c r="F631" s="33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</row>
    <row r="632" spans="1:28">
      <c r="A632" s="23"/>
      <c r="B632" s="23"/>
      <c r="C632" s="32"/>
      <c r="D632" s="32"/>
      <c r="E632" s="32"/>
      <c r="F632" s="33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</row>
    <row r="633" spans="1:28">
      <c r="A633" s="23"/>
      <c r="B633" s="23"/>
      <c r="C633" s="32"/>
      <c r="D633" s="32"/>
      <c r="E633" s="32"/>
      <c r="F633" s="33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</row>
    <row r="634" spans="1:28">
      <c r="A634" s="23"/>
      <c r="B634" s="23"/>
      <c r="C634" s="32"/>
      <c r="D634" s="32"/>
      <c r="E634" s="32"/>
      <c r="F634" s="33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</row>
    <row r="635" spans="1:28">
      <c r="A635" s="23"/>
      <c r="B635" s="23"/>
      <c r="C635" s="32"/>
      <c r="D635" s="32"/>
      <c r="E635" s="32"/>
      <c r="F635" s="33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</row>
    <row r="636" spans="1:28">
      <c r="A636" s="23"/>
      <c r="B636" s="23"/>
      <c r="C636" s="32"/>
      <c r="D636" s="32"/>
      <c r="E636" s="32"/>
      <c r="F636" s="33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</row>
    <row r="637" spans="1:28">
      <c r="A637" s="23"/>
      <c r="B637" s="23"/>
      <c r="C637" s="32"/>
      <c r="D637" s="32"/>
      <c r="E637" s="32"/>
      <c r="F637" s="33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</row>
    <row r="638" spans="1:28">
      <c r="A638" s="23"/>
      <c r="B638" s="23"/>
      <c r="C638" s="32"/>
      <c r="D638" s="32"/>
      <c r="E638" s="32"/>
      <c r="F638" s="33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</row>
    <row r="639" spans="1:28">
      <c r="A639" s="23"/>
      <c r="B639" s="23"/>
      <c r="C639" s="32"/>
      <c r="D639" s="32"/>
      <c r="E639" s="32"/>
      <c r="F639" s="33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</row>
    <row r="640" spans="1:28">
      <c r="A640" s="23"/>
      <c r="B640" s="23"/>
      <c r="C640" s="32"/>
      <c r="D640" s="32"/>
      <c r="E640" s="32"/>
      <c r="F640" s="33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</row>
    <row r="641" spans="1:28">
      <c r="A641" s="23"/>
      <c r="B641" s="23"/>
      <c r="C641" s="32"/>
      <c r="D641" s="32"/>
      <c r="E641" s="32"/>
      <c r="F641" s="33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</row>
    <row r="642" spans="1:28">
      <c r="A642" s="23"/>
      <c r="B642" s="23"/>
      <c r="C642" s="32"/>
      <c r="D642" s="32"/>
      <c r="E642" s="32"/>
      <c r="F642" s="33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</row>
    <row r="643" spans="1:28">
      <c r="A643" s="23"/>
      <c r="B643" s="23"/>
      <c r="C643" s="32"/>
      <c r="D643" s="32"/>
      <c r="E643" s="32"/>
      <c r="F643" s="33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</row>
    <row r="644" spans="1:28">
      <c r="A644" s="23"/>
      <c r="B644" s="23"/>
      <c r="C644" s="32"/>
      <c r="D644" s="32"/>
      <c r="E644" s="32"/>
      <c r="F644" s="33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</row>
    <row r="645" spans="1:28">
      <c r="A645" s="23"/>
      <c r="B645" s="23"/>
      <c r="C645" s="32"/>
      <c r="D645" s="32"/>
      <c r="E645" s="32"/>
      <c r="F645" s="33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</row>
    <row r="646" spans="1:28">
      <c r="A646" s="23"/>
      <c r="B646" s="23"/>
      <c r="C646" s="32"/>
      <c r="D646" s="32"/>
      <c r="E646" s="32"/>
      <c r="F646" s="33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</row>
    <row r="647" spans="1:28">
      <c r="A647" s="23"/>
      <c r="B647" s="23"/>
      <c r="C647" s="32"/>
      <c r="D647" s="32"/>
      <c r="E647" s="32"/>
      <c r="F647" s="33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</row>
    <row r="648" spans="1:28">
      <c r="A648" s="23"/>
      <c r="B648" s="23"/>
      <c r="C648" s="32"/>
      <c r="D648" s="32"/>
      <c r="E648" s="32"/>
      <c r="F648" s="33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</row>
    <row r="649" spans="1:28">
      <c r="A649" s="23"/>
      <c r="B649" s="23"/>
      <c r="C649" s="32"/>
      <c r="D649" s="32"/>
      <c r="E649" s="32"/>
      <c r="F649" s="33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</row>
    <row r="650" spans="1:28">
      <c r="A650" s="23"/>
      <c r="B650" s="23"/>
      <c r="C650" s="32"/>
      <c r="D650" s="32"/>
      <c r="E650" s="32"/>
      <c r="F650" s="33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</row>
    <row r="651" spans="1:28">
      <c r="A651" s="23"/>
      <c r="B651" s="23"/>
      <c r="C651" s="32"/>
      <c r="D651" s="32"/>
      <c r="E651" s="32"/>
      <c r="F651" s="33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</row>
    <row r="652" spans="1:28">
      <c r="A652" s="23"/>
      <c r="B652" s="23"/>
      <c r="C652" s="32"/>
      <c r="D652" s="32"/>
      <c r="E652" s="32"/>
      <c r="F652" s="33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</row>
    <row r="653" spans="1:28">
      <c r="A653" s="23"/>
      <c r="B653" s="23"/>
      <c r="C653" s="32"/>
      <c r="D653" s="32"/>
      <c r="E653" s="32"/>
      <c r="F653" s="33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</row>
    <row r="654" spans="1:28">
      <c r="A654" s="23"/>
      <c r="B654" s="23"/>
      <c r="C654" s="32"/>
      <c r="D654" s="32"/>
      <c r="E654" s="32"/>
      <c r="F654" s="33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</row>
    <row r="655" spans="1:28">
      <c r="A655" s="23"/>
      <c r="B655" s="23"/>
      <c r="C655" s="32"/>
      <c r="D655" s="32"/>
      <c r="E655" s="32"/>
      <c r="F655" s="33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</row>
    <row r="656" spans="1:28">
      <c r="A656" s="23"/>
      <c r="B656" s="23"/>
      <c r="C656" s="32"/>
      <c r="D656" s="32"/>
      <c r="E656" s="32"/>
      <c r="F656" s="33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</row>
    <row r="657" spans="1:28">
      <c r="A657" s="23"/>
      <c r="B657" s="23"/>
      <c r="C657" s="32"/>
      <c r="D657" s="32"/>
      <c r="E657" s="32"/>
      <c r="F657" s="33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</row>
    <row r="658" spans="1:28">
      <c r="A658" s="23"/>
      <c r="B658" s="23"/>
      <c r="C658" s="32"/>
      <c r="D658" s="32"/>
      <c r="E658" s="32"/>
      <c r="F658" s="33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</row>
    <row r="659" spans="1:28">
      <c r="A659" s="23"/>
      <c r="B659" s="23"/>
      <c r="C659" s="32"/>
      <c r="D659" s="32"/>
      <c r="E659" s="32"/>
      <c r="F659" s="33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</row>
    <row r="660" spans="1:28">
      <c r="A660" s="23"/>
      <c r="B660" s="23"/>
      <c r="C660" s="32"/>
      <c r="D660" s="32"/>
      <c r="E660" s="32"/>
      <c r="F660" s="33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</row>
    <row r="661" spans="1:28">
      <c r="A661" s="23"/>
      <c r="B661" s="23"/>
      <c r="C661" s="32"/>
      <c r="D661" s="32"/>
      <c r="E661" s="32"/>
      <c r="F661" s="33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</row>
    <row r="662" spans="1:28">
      <c r="A662" s="23"/>
      <c r="B662" s="23"/>
      <c r="C662" s="32"/>
      <c r="D662" s="32"/>
      <c r="E662" s="32"/>
      <c r="F662" s="33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</row>
    <row r="663" spans="1:28">
      <c r="A663" s="23"/>
      <c r="B663" s="23"/>
      <c r="C663" s="32"/>
      <c r="D663" s="32"/>
      <c r="E663" s="32"/>
      <c r="F663" s="33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</row>
    <row r="664" spans="1:28">
      <c r="A664" s="23"/>
      <c r="B664" s="23"/>
      <c r="C664" s="32"/>
      <c r="D664" s="32"/>
      <c r="E664" s="32"/>
      <c r="F664" s="33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</row>
    <row r="665" spans="1:28">
      <c r="A665" s="23"/>
      <c r="B665" s="23"/>
      <c r="C665" s="32"/>
      <c r="D665" s="32"/>
      <c r="E665" s="32"/>
      <c r="F665" s="33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</row>
    <row r="666" spans="1:28">
      <c r="A666" s="23"/>
      <c r="B666" s="23"/>
      <c r="C666" s="32"/>
      <c r="D666" s="32"/>
      <c r="E666" s="32"/>
      <c r="F666" s="33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</row>
    <row r="667" spans="1:28">
      <c r="A667" s="23"/>
      <c r="B667" s="23"/>
      <c r="C667" s="32"/>
      <c r="D667" s="32"/>
      <c r="E667" s="32"/>
      <c r="F667" s="33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</row>
    <row r="668" spans="1:28">
      <c r="A668" s="23"/>
      <c r="B668" s="23"/>
      <c r="C668" s="32"/>
      <c r="D668" s="32"/>
      <c r="E668" s="32"/>
      <c r="F668" s="33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</row>
    <row r="669" spans="1:28">
      <c r="A669" s="23"/>
      <c r="B669" s="23"/>
      <c r="C669" s="32"/>
      <c r="D669" s="32"/>
      <c r="E669" s="32"/>
      <c r="F669" s="33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</row>
    <row r="670" spans="1:28">
      <c r="A670" s="23"/>
      <c r="B670" s="23"/>
      <c r="C670" s="32"/>
      <c r="D670" s="32"/>
      <c r="E670" s="32"/>
      <c r="F670" s="33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</row>
    <row r="671" spans="1:28">
      <c r="A671" s="23"/>
      <c r="B671" s="23"/>
      <c r="C671" s="32"/>
      <c r="D671" s="32"/>
      <c r="E671" s="32"/>
      <c r="F671" s="33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</row>
    <row r="672" spans="1:28">
      <c r="A672" s="23"/>
      <c r="B672" s="23"/>
      <c r="C672" s="32"/>
      <c r="D672" s="32"/>
      <c r="E672" s="32"/>
      <c r="F672" s="33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</row>
    <row r="673" spans="1:28">
      <c r="A673" s="23"/>
      <c r="B673" s="23"/>
      <c r="C673" s="32"/>
      <c r="D673" s="32"/>
      <c r="E673" s="32"/>
      <c r="F673" s="33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</row>
    <row r="674" spans="1:28">
      <c r="A674" s="23"/>
      <c r="B674" s="23"/>
      <c r="C674" s="32"/>
      <c r="D674" s="32"/>
      <c r="E674" s="32"/>
      <c r="F674" s="33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</row>
    <row r="675" spans="1:28">
      <c r="A675" s="23"/>
      <c r="B675" s="23"/>
      <c r="C675" s="32"/>
      <c r="D675" s="32"/>
      <c r="E675" s="32"/>
      <c r="F675" s="33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</row>
    <row r="676" spans="1:28">
      <c r="A676" s="23"/>
      <c r="B676" s="23"/>
      <c r="C676" s="32"/>
      <c r="D676" s="32"/>
      <c r="E676" s="32"/>
      <c r="F676" s="33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</row>
    <row r="677" spans="1:28">
      <c r="A677" s="23"/>
      <c r="B677" s="23"/>
      <c r="C677" s="32"/>
      <c r="D677" s="32"/>
      <c r="E677" s="32"/>
      <c r="F677" s="35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</row>
    <row r="678" spans="1:28">
      <c r="A678" s="23"/>
      <c r="B678" s="23"/>
      <c r="C678" s="32"/>
      <c r="D678" s="32"/>
      <c r="E678" s="32"/>
      <c r="F678" s="33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</row>
    <row r="679" spans="1:28">
      <c r="A679" s="23"/>
      <c r="B679" s="23"/>
      <c r="C679" s="32"/>
      <c r="D679" s="32"/>
      <c r="E679" s="32"/>
      <c r="F679" s="33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</row>
    <row r="680" spans="1:28">
      <c r="A680" s="23"/>
      <c r="B680" s="23"/>
      <c r="C680" s="32"/>
      <c r="D680" s="32"/>
      <c r="E680" s="32"/>
      <c r="F680" s="33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</row>
    <row r="681" spans="1:28">
      <c r="A681" s="23"/>
      <c r="B681" s="23"/>
      <c r="C681" s="32"/>
      <c r="D681" s="32"/>
      <c r="E681" s="32"/>
      <c r="F681" s="33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</row>
    <row r="682" spans="1:28">
      <c r="A682" s="23"/>
      <c r="B682" s="23"/>
      <c r="C682" s="32"/>
      <c r="D682" s="32"/>
      <c r="E682" s="32"/>
      <c r="F682" s="33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</row>
    <row r="683" spans="1:28">
      <c r="A683" s="23"/>
      <c r="B683" s="23"/>
      <c r="C683" s="32"/>
      <c r="D683" s="32"/>
      <c r="E683" s="32"/>
      <c r="F683" s="33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</row>
    <row r="684" spans="1:28">
      <c r="A684" s="23"/>
      <c r="B684" s="23"/>
      <c r="C684" s="32"/>
      <c r="D684" s="32"/>
      <c r="E684" s="32"/>
      <c r="F684" s="33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</row>
    <row r="685" spans="1:28">
      <c r="A685" s="23"/>
      <c r="B685" s="23"/>
      <c r="C685" s="32"/>
      <c r="D685" s="32"/>
      <c r="E685" s="32"/>
      <c r="F685" s="33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</row>
    <row r="686" spans="1:28">
      <c r="A686" s="23"/>
      <c r="B686" s="23"/>
      <c r="C686" s="32"/>
      <c r="D686" s="32"/>
      <c r="E686" s="32"/>
      <c r="F686" s="33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</row>
    <row r="687" spans="1:28">
      <c r="A687" s="23"/>
      <c r="B687" s="23"/>
      <c r="C687" s="32"/>
      <c r="D687" s="32"/>
      <c r="E687" s="32"/>
      <c r="F687" s="33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</row>
    <row r="688" spans="1:28">
      <c r="A688" s="23"/>
      <c r="B688" s="23"/>
      <c r="C688" s="32"/>
      <c r="D688" s="32"/>
      <c r="E688" s="32"/>
      <c r="F688" s="33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</row>
    <row r="689" spans="1:28">
      <c r="A689" s="23"/>
      <c r="B689" s="23"/>
      <c r="C689" s="32"/>
      <c r="D689" s="32"/>
      <c r="E689" s="32"/>
      <c r="F689" s="33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</row>
    <row r="690" spans="1:28">
      <c r="A690" s="23"/>
      <c r="B690" s="23"/>
      <c r="C690" s="32"/>
      <c r="D690" s="32"/>
      <c r="E690" s="32"/>
      <c r="F690" s="33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</row>
    <row r="691" spans="1:28">
      <c r="A691" s="23"/>
      <c r="B691" s="23"/>
      <c r="C691" s="32"/>
      <c r="D691" s="32"/>
      <c r="E691" s="32"/>
      <c r="F691" s="33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</row>
    <row r="692" spans="1:28">
      <c r="A692" s="23"/>
      <c r="B692" s="23"/>
      <c r="C692" s="32"/>
      <c r="D692" s="32"/>
      <c r="E692" s="32"/>
      <c r="F692" s="33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</row>
    <row r="693" spans="1:28">
      <c r="A693" s="23"/>
      <c r="B693" s="23"/>
      <c r="C693" s="32"/>
      <c r="D693" s="32"/>
      <c r="E693" s="32"/>
      <c r="F693" s="33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</row>
    <row r="694" spans="1:28">
      <c r="A694" s="23"/>
      <c r="B694" s="23"/>
      <c r="C694" s="32"/>
      <c r="D694" s="32"/>
      <c r="E694" s="32"/>
      <c r="F694" s="33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</row>
    <row r="695" spans="1:28">
      <c r="A695" s="23"/>
      <c r="B695" s="23"/>
      <c r="C695" s="32"/>
      <c r="D695" s="32"/>
      <c r="E695" s="32"/>
      <c r="F695" s="33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</row>
    <row r="696" spans="1:28">
      <c r="A696" s="23"/>
      <c r="B696" s="23"/>
      <c r="C696" s="32"/>
      <c r="D696" s="32"/>
      <c r="E696" s="32"/>
      <c r="F696" s="33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</row>
    <row r="697" spans="1:28">
      <c r="A697" s="23"/>
      <c r="B697" s="23"/>
      <c r="C697" s="32"/>
      <c r="D697" s="32"/>
      <c r="E697" s="32"/>
      <c r="F697" s="33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</row>
    <row r="698" spans="1:28">
      <c r="A698" s="23"/>
      <c r="B698" s="23"/>
      <c r="C698" s="32"/>
      <c r="D698" s="32"/>
      <c r="E698" s="32"/>
      <c r="F698" s="33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</row>
    <row r="699" spans="1:28">
      <c r="A699" s="23"/>
      <c r="B699" s="23"/>
      <c r="C699" s="32"/>
      <c r="D699" s="32"/>
      <c r="E699" s="32"/>
      <c r="F699" s="33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</row>
    <row r="700" spans="1:28">
      <c r="A700" s="23"/>
      <c r="B700" s="23"/>
      <c r="C700" s="32"/>
      <c r="D700" s="32"/>
      <c r="E700" s="32"/>
      <c r="F700" s="33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</row>
    <row r="701" spans="1:28">
      <c r="A701" s="23"/>
      <c r="B701" s="23"/>
      <c r="C701" s="32"/>
      <c r="D701" s="32"/>
      <c r="E701" s="32"/>
      <c r="F701" s="33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</row>
    <row r="702" spans="1:28">
      <c r="A702" s="23"/>
      <c r="B702" s="23"/>
      <c r="C702" s="32"/>
      <c r="D702" s="32"/>
      <c r="E702" s="32"/>
      <c r="F702" s="33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</row>
    <row r="703" spans="1:28">
      <c r="A703" s="23"/>
      <c r="B703" s="23"/>
      <c r="C703" s="32"/>
      <c r="D703" s="32"/>
      <c r="E703" s="32"/>
      <c r="F703" s="33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</row>
    <row r="704" spans="1:28">
      <c r="A704" s="23"/>
      <c r="B704" s="23"/>
      <c r="C704" s="32"/>
      <c r="D704" s="32"/>
      <c r="E704" s="32"/>
      <c r="F704" s="33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</row>
    <row r="705" spans="1:28">
      <c r="A705" s="23"/>
      <c r="B705" s="23"/>
      <c r="C705" s="32"/>
      <c r="D705" s="32"/>
      <c r="E705" s="32"/>
      <c r="F705" s="33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</row>
    <row r="706" spans="1:28">
      <c r="A706" s="23"/>
      <c r="B706" s="23"/>
      <c r="C706" s="32"/>
      <c r="D706" s="32"/>
      <c r="E706" s="32"/>
      <c r="F706" s="33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</row>
    <row r="707" spans="1:28">
      <c r="A707" s="23"/>
      <c r="B707" s="23"/>
      <c r="C707" s="32"/>
      <c r="D707" s="32"/>
      <c r="E707" s="32"/>
      <c r="F707" s="33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</row>
    <row r="708" spans="1:28">
      <c r="A708" s="23"/>
      <c r="B708" s="23"/>
      <c r="C708" s="32"/>
      <c r="D708" s="32"/>
      <c r="E708" s="32"/>
      <c r="F708" s="33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</row>
    <row r="709" spans="1:28">
      <c r="A709" s="23"/>
      <c r="B709" s="23"/>
      <c r="C709" s="32"/>
      <c r="D709" s="32"/>
      <c r="E709" s="32"/>
      <c r="F709" s="33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</row>
    <row r="710" spans="1:28">
      <c r="A710" s="23"/>
      <c r="B710" s="23"/>
      <c r="C710" s="32"/>
      <c r="D710" s="32"/>
      <c r="E710" s="32"/>
      <c r="F710" s="33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</row>
    <row r="711" spans="1:28">
      <c r="A711" s="23"/>
      <c r="B711" s="23"/>
      <c r="C711" s="32"/>
      <c r="D711" s="32"/>
      <c r="E711" s="32"/>
      <c r="F711" s="33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</row>
    <row r="712" spans="1:28">
      <c r="A712" s="23"/>
      <c r="B712" s="23"/>
      <c r="C712" s="32"/>
      <c r="D712" s="32"/>
      <c r="E712" s="32"/>
      <c r="F712" s="33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</row>
    <row r="713" spans="1:28">
      <c r="A713" s="23"/>
      <c r="B713" s="23"/>
      <c r="C713" s="32"/>
      <c r="D713" s="32"/>
      <c r="E713" s="32"/>
      <c r="F713" s="33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</row>
    <row r="714" spans="1:28">
      <c r="A714" s="23"/>
      <c r="B714" s="23"/>
      <c r="C714" s="32"/>
      <c r="D714" s="32"/>
      <c r="E714" s="32"/>
      <c r="F714" s="33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</row>
    <row r="715" spans="1:28">
      <c r="A715" s="23"/>
      <c r="B715" s="23"/>
      <c r="C715" s="32"/>
      <c r="D715" s="32"/>
      <c r="E715" s="32"/>
      <c r="F715" s="33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</row>
    <row r="716" spans="1:28">
      <c r="A716" s="23"/>
      <c r="B716" s="23"/>
      <c r="C716" s="32"/>
      <c r="D716" s="32"/>
      <c r="E716" s="32"/>
      <c r="F716" s="33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</row>
    <row r="717" spans="1:28">
      <c r="A717" s="23"/>
      <c r="B717" s="23"/>
      <c r="C717" s="32"/>
      <c r="D717" s="32"/>
      <c r="E717" s="32"/>
      <c r="F717" s="33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</row>
    <row r="718" spans="1:28">
      <c r="A718" s="23"/>
      <c r="B718" s="23"/>
      <c r="C718" s="32"/>
      <c r="D718" s="32"/>
      <c r="E718" s="32"/>
      <c r="F718" s="33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</row>
    <row r="719" spans="1:28">
      <c r="A719" s="23"/>
      <c r="B719" s="23"/>
      <c r="C719" s="32"/>
      <c r="D719" s="32"/>
      <c r="E719" s="32"/>
      <c r="F719" s="33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</row>
    <row r="720" spans="1:28">
      <c r="A720" s="23"/>
      <c r="B720" s="23"/>
      <c r="C720" s="32"/>
      <c r="D720" s="32"/>
      <c r="E720" s="32"/>
      <c r="F720" s="33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</row>
    <row r="721" spans="1:28">
      <c r="A721" s="23"/>
      <c r="B721" s="23"/>
      <c r="C721" s="32"/>
      <c r="D721" s="32"/>
      <c r="E721" s="32"/>
      <c r="F721" s="33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</row>
    <row r="722" spans="1:28">
      <c r="A722" s="23"/>
      <c r="B722" s="23"/>
      <c r="C722" s="32"/>
      <c r="D722" s="32"/>
      <c r="E722" s="32"/>
      <c r="F722" s="33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</row>
    <row r="723" spans="1:28">
      <c r="A723" s="23"/>
      <c r="B723" s="23"/>
      <c r="C723" s="32"/>
      <c r="D723" s="32"/>
      <c r="E723" s="32"/>
      <c r="F723" s="33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</row>
    <row r="724" spans="1:28">
      <c r="A724" s="23"/>
      <c r="B724" s="23"/>
      <c r="C724" s="32"/>
      <c r="D724" s="32"/>
      <c r="E724" s="32"/>
      <c r="F724" s="33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</row>
    <row r="725" spans="1:28">
      <c r="A725" s="23"/>
      <c r="B725" s="23"/>
      <c r="C725" s="32"/>
      <c r="D725" s="32"/>
      <c r="E725" s="32"/>
      <c r="F725" s="33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</row>
    <row r="726" spans="1:28">
      <c r="A726" s="23"/>
      <c r="B726" s="23"/>
      <c r="C726" s="32"/>
      <c r="D726" s="32"/>
      <c r="E726" s="32"/>
      <c r="F726" s="33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</row>
    <row r="727" spans="1:28">
      <c r="A727" s="23"/>
      <c r="B727" s="23"/>
      <c r="C727" s="32"/>
      <c r="D727" s="32"/>
      <c r="E727" s="32"/>
      <c r="F727" s="33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</row>
    <row r="728" spans="1:28">
      <c r="A728" s="23"/>
      <c r="B728" s="23"/>
      <c r="C728" s="32"/>
      <c r="D728" s="32"/>
      <c r="E728" s="32"/>
      <c r="F728" s="33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</row>
    <row r="729" spans="1:28">
      <c r="A729" s="23"/>
      <c r="B729" s="23"/>
      <c r="C729" s="32"/>
      <c r="D729" s="32"/>
      <c r="E729" s="32"/>
      <c r="F729" s="33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</row>
    <row r="730" spans="1:28">
      <c r="A730" s="23"/>
      <c r="B730" s="23"/>
      <c r="C730" s="32"/>
      <c r="D730" s="32"/>
      <c r="E730" s="32"/>
      <c r="F730" s="33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</row>
    <row r="731" spans="1:28">
      <c r="A731" s="23"/>
      <c r="B731" s="23"/>
      <c r="C731" s="32"/>
      <c r="D731" s="32"/>
      <c r="E731" s="32"/>
      <c r="F731" s="33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</row>
    <row r="732" spans="1:28">
      <c r="A732" s="23"/>
      <c r="B732" s="23"/>
      <c r="C732" s="32"/>
      <c r="D732" s="32"/>
      <c r="E732" s="32"/>
      <c r="F732" s="33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</row>
    <row r="733" spans="1:28">
      <c r="A733" s="23"/>
      <c r="B733" s="23"/>
      <c r="C733" s="32"/>
      <c r="D733" s="32"/>
      <c r="E733" s="32"/>
      <c r="F733" s="33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</row>
    <row r="734" spans="1:28">
      <c r="A734" s="23"/>
      <c r="B734" s="23"/>
      <c r="C734" s="32"/>
      <c r="D734" s="32"/>
      <c r="E734" s="32"/>
      <c r="F734" s="33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</row>
    <row r="735" spans="1:28">
      <c r="A735" s="23"/>
      <c r="B735" s="23"/>
      <c r="C735" s="32"/>
      <c r="D735" s="32"/>
      <c r="E735" s="32"/>
      <c r="F735" s="33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</row>
    <row r="736" spans="1:28">
      <c r="A736" s="23"/>
      <c r="B736" s="23"/>
      <c r="C736" s="32"/>
      <c r="D736" s="32"/>
      <c r="E736" s="32"/>
      <c r="F736" s="33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</row>
    <row r="737" spans="1:28">
      <c r="A737" s="23"/>
      <c r="B737" s="23"/>
      <c r="C737" s="32"/>
      <c r="D737" s="32"/>
      <c r="E737" s="32"/>
      <c r="F737" s="33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</row>
    <row r="738" spans="1:28">
      <c r="A738" s="23"/>
      <c r="B738" s="23"/>
      <c r="C738" s="32"/>
      <c r="D738" s="32"/>
      <c r="E738" s="32"/>
      <c r="F738" s="33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</row>
    <row r="739" spans="1:28">
      <c r="A739" s="23"/>
      <c r="B739" s="23"/>
      <c r="C739" s="32"/>
      <c r="D739" s="32"/>
      <c r="E739" s="32"/>
      <c r="F739" s="33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</row>
    <row r="740" spans="1:28">
      <c r="A740" s="23"/>
      <c r="B740" s="23"/>
      <c r="C740" s="32"/>
      <c r="D740" s="32"/>
      <c r="E740" s="32"/>
      <c r="F740" s="33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</row>
    <row r="741" spans="1:28">
      <c r="A741" s="23"/>
      <c r="B741" s="23"/>
      <c r="C741" s="32"/>
      <c r="D741" s="32"/>
      <c r="E741" s="32"/>
      <c r="F741" s="33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</row>
    <row r="742" spans="1:28">
      <c r="A742" s="23"/>
      <c r="B742" s="23"/>
      <c r="C742" s="32"/>
      <c r="D742" s="32"/>
      <c r="E742" s="32"/>
      <c r="F742" s="33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</row>
    <row r="743" spans="1:28">
      <c r="A743" s="23"/>
      <c r="B743" s="23"/>
      <c r="C743" s="32"/>
      <c r="D743" s="32"/>
      <c r="E743" s="32"/>
      <c r="F743" s="33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</row>
    <row r="744" spans="1:28">
      <c r="A744" s="23"/>
      <c r="B744" s="23"/>
      <c r="C744" s="32"/>
      <c r="D744" s="32"/>
      <c r="E744" s="32"/>
      <c r="F744" s="33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</row>
    <row r="745" spans="1:28">
      <c r="A745" s="23"/>
      <c r="B745" s="23"/>
      <c r="C745" s="32"/>
      <c r="D745" s="32"/>
      <c r="E745" s="32"/>
      <c r="F745" s="35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</row>
    <row r="746" spans="1:28">
      <c r="A746" s="23"/>
      <c r="B746" s="23"/>
      <c r="C746" s="32"/>
      <c r="D746" s="32"/>
      <c r="E746" s="32"/>
      <c r="F746" s="33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</row>
    <row r="747" spans="1:28">
      <c r="A747" s="23"/>
      <c r="B747" s="23"/>
      <c r="C747" s="32"/>
      <c r="D747" s="32"/>
      <c r="E747" s="32"/>
      <c r="F747" s="33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</row>
    <row r="748" spans="1:28">
      <c r="A748" s="23"/>
      <c r="B748" s="23"/>
      <c r="C748" s="32"/>
      <c r="D748" s="32"/>
      <c r="E748" s="32"/>
      <c r="F748" s="33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</row>
    <row r="749" spans="1:28">
      <c r="A749" s="23"/>
      <c r="B749" s="23"/>
      <c r="C749" s="32"/>
      <c r="D749" s="32"/>
      <c r="E749" s="32"/>
      <c r="F749" s="33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</row>
    <row r="750" spans="1:28">
      <c r="A750" s="23"/>
      <c r="B750" s="23"/>
      <c r="C750" s="32"/>
      <c r="D750" s="32"/>
      <c r="E750" s="32"/>
      <c r="F750" s="33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</row>
    <row r="751" spans="1:28">
      <c r="A751" s="23"/>
      <c r="B751" s="23"/>
      <c r="C751" s="32"/>
      <c r="D751" s="32"/>
      <c r="E751" s="32"/>
      <c r="F751" s="33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</row>
    <row r="752" spans="1:28">
      <c r="A752" s="23"/>
      <c r="B752" s="23"/>
      <c r="C752" s="32"/>
      <c r="D752" s="32"/>
      <c r="E752" s="32"/>
      <c r="F752" s="33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</row>
    <row r="753" spans="1:28">
      <c r="A753" s="23"/>
      <c r="B753" s="23"/>
      <c r="C753" s="32"/>
      <c r="D753" s="32"/>
      <c r="E753" s="32"/>
      <c r="F753" s="33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</row>
    <row r="754" spans="1:28">
      <c r="A754" s="23"/>
      <c r="B754" s="23"/>
      <c r="C754" s="32"/>
      <c r="D754" s="32"/>
      <c r="E754" s="32"/>
      <c r="F754" s="33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</row>
    <row r="755" spans="1:28">
      <c r="A755" s="23"/>
      <c r="B755" s="23"/>
      <c r="C755" s="32"/>
      <c r="D755" s="32"/>
      <c r="E755" s="32"/>
      <c r="F755" s="33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</row>
    <row r="756" spans="1:28">
      <c r="A756" s="23"/>
      <c r="B756" s="23"/>
      <c r="C756" s="32"/>
      <c r="D756" s="32"/>
      <c r="E756" s="32"/>
      <c r="F756" s="33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</row>
    <row r="757" spans="1:28">
      <c r="A757" s="23"/>
      <c r="B757" s="23"/>
      <c r="C757" s="32"/>
      <c r="D757" s="32"/>
      <c r="E757" s="32"/>
      <c r="F757" s="33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</row>
    <row r="758" spans="1:28">
      <c r="A758" s="23"/>
      <c r="B758" s="23"/>
      <c r="C758" s="32"/>
      <c r="D758" s="32"/>
      <c r="E758" s="32"/>
      <c r="F758" s="33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</row>
    <row r="759" spans="1:28">
      <c r="A759" s="23"/>
      <c r="B759" s="23"/>
      <c r="C759" s="32"/>
      <c r="D759" s="32"/>
      <c r="E759" s="32"/>
      <c r="F759" s="33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</row>
    <row r="760" spans="1:28">
      <c r="A760" s="23"/>
      <c r="B760" s="23"/>
      <c r="C760" s="32"/>
      <c r="D760" s="32"/>
      <c r="E760" s="32"/>
      <c r="F760" s="33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</row>
    <row r="761" spans="1:28">
      <c r="A761" s="23"/>
      <c r="B761" s="23"/>
      <c r="C761" s="32"/>
      <c r="D761" s="32"/>
      <c r="E761" s="32"/>
      <c r="F761" s="33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</row>
    <row r="762" spans="1:28">
      <c r="A762" s="23"/>
      <c r="B762" s="23"/>
      <c r="C762" s="32"/>
      <c r="D762" s="32"/>
      <c r="E762" s="32"/>
      <c r="F762" s="33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</row>
    <row r="763" spans="1:28">
      <c r="A763" s="23"/>
      <c r="B763" s="23"/>
      <c r="C763" s="32"/>
      <c r="D763" s="32"/>
      <c r="E763" s="32"/>
      <c r="F763" s="33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</row>
    <row r="764" spans="1:28">
      <c r="A764" s="23"/>
      <c r="B764" s="23"/>
      <c r="C764" s="32"/>
      <c r="D764" s="32"/>
      <c r="E764" s="32"/>
      <c r="F764" s="33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</row>
    <row r="765" spans="1:28">
      <c r="A765" s="23"/>
      <c r="B765" s="23"/>
      <c r="C765" s="32"/>
      <c r="D765" s="32"/>
      <c r="E765" s="32"/>
      <c r="F765" s="33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</row>
    <row r="766" spans="1:28">
      <c r="A766" s="23"/>
      <c r="B766" s="23"/>
      <c r="C766" s="32"/>
      <c r="D766" s="32"/>
      <c r="E766" s="32"/>
      <c r="F766" s="33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</row>
    <row r="767" spans="1:28">
      <c r="A767" s="23"/>
      <c r="B767" s="23"/>
      <c r="C767" s="32"/>
      <c r="D767" s="32"/>
      <c r="E767" s="32"/>
      <c r="F767" s="33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</row>
    <row r="768" spans="1:28">
      <c r="A768" s="23"/>
      <c r="B768" s="23"/>
      <c r="C768" s="32"/>
      <c r="D768" s="32"/>
      <c r="E768" s="32"/>
      <c r="F768" s="33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</row>
    <row r="769" spans="1:28">
      <c r="A769" s="23"/>
      <c r="B769" s="23"/>
      <c r="C769" s="32"/>
      <c r="D769" s="32"/>
      <c r="E769" s="32"/>
      <c r="F769" s="33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</row>
    <row r="770" spans="1:28">
      <c r="A770" s="23"/>
      <c r="B770" s="23"/>
      <c r="C770" s="32"/>
      <c r="D770" s="32"/>
      <c r="E770" s="32"/>
      <c r="F770" s="33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</row>
    <row r="771" spans="1:28">
      <c r="A771" s="23"/>
      <c r="B771" s="23"/>
      <c r="C771" s="32"/>
      <c r="D771" s="32"/>
      <c r="E771" s="32"/>
      <c r="F771" s="33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</row>
    <row r="772" spans="1:28">
      <c r="A772" s="23"/>
      <c r="B772" s="23"/>
      <c r="C772" s="32"/>
      <c r="D772" s="32"/>
      <c r="E772" s="32"/>
      <c r="F772" s="33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</row>
    <row r="773" spans="1:28">
      <c r="A773" s="23"/>
      <c r="B773" s="23"/>
      <c r="C773" s="32"/>
      <c r="D773" s="32"/>
      <c r="E773" s="32"/>
      <c r="F773" s="33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</row>
    <row r="774" spans="1:28">
      <c r="A774" s="23"/>
      <c r="B774" s="23"/>
      <c r="C774" s="32"/>
      <c r="D774" s="32"/>
      <c r="E774" s="32"/>
      <c r="F774" s="33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</row>
    <row r="775" spans="1:28">
      <c r="A775" s="23"/>
      <c r="B775" s="23"/>
      <c r="C775" s="32"/>
      <c r="D775" s="32"/>
      <c r="E775" s="32"/>
      <c r="F775" s="33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</row>
    <row r="776" spans="1:28">
      <c r="A776" s="23"/>
      <c r="B776" s="23"/>
      <c r="C776" s="32"/>
      <c r="D776" s="32"/>
      <c r="E776" s="32"/>
      <c r="F776" s="33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</row>
    <row r="777" spans="1:28">
      <c r="A777" s="23"/>
      <c r="B777" s="23"/>
      <c r="C777" s="32"/>
      <c r="D777" s="32"/>
      <c r="E777" s="32"/>
      <c r="F777" s="33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</row>
    <row r="778" spans="1:28">
      <c r="A778" s="23"/>
      <c r="B778" s="23"/>
      <c r="C778" s="32"/>
      <c r="D778" s="32"/>
      <c r="E778" s="32"/>
      <c r="F778" s="33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</row>
    <row r="779" spans="1:28">
      <c r="A779" s="23"/>
      <c r="B779" s="23"/>
      <c r="C779" s="32"/>
      <c r="D779" s="32"/>
      <c r="E779" s="32"/>
      <c r="F779" s="33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</row>
    <row r="780" spans="1:28">
      <c r="A780" s="23"/>
      <c r="B780" s="23"/>
      <c r="C780" s="32"/>
      <c r="D780" s="32"/>
      <c r="E780" s="32"/>
      <c r="F780" s="33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</row>
    <row r="781" spans="1:28">
      <c r="A781" s="23"/>
      <c r="B781" s="23"/>
      <c r="C781" s="32"/>
      <c r="D781" s="32"/>
      <c r="E781" s="32"/>
      <c r="F781" s="33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</row>
    <row r="782" spans="1:28">
      <c r="A782" s="23"/>
      <c r="B782" s="23"/>
      <c r="C782" s="32"/>
      <c r="D782" s="32"/>
      <c r="E782" s="32"/>
      <c r="F782" s="33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</row>
    <row r="783" spans="1:28">
      <c r="A783" s="23"/>
      <c r="B783" s="23"/>
      <c r="C783" s="32"/>
      <c r="D783" s="32"/>
      <c r="E783" s="32"/>
      <c r="F783" s="33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</row>
    <row r="784" spans="1:28">
      <c r="A784" s="23"/>
      <c r="B784" s="23"/>
      <c r="C784" s="32"/>
      <c r="D784" s="32"/>
      <c r="E784" s="32"/>
      <c r="F784" s="33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</row>
    <row r="785" spans="1:28">
      <c r="A785" s="23"/>
      <c r="B785" s="23"/>
      <c r="C785" s="32"/>
      <c r="D785" s="32"/>
      <c r="E785" s="32"/>
      <c r="F785" s="33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</row>
    <row r="786" spans="1:28">
      <c r="A786" s="23"/>
      <c r="B786" s="23"/>
      <c r="C786" s="32"/>
      <c r="D786" s="32"/>
      <c r="E786" s="32"/>
      <c r="F786" s="33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</row>
    <row r="787" spans="1:28">
      <c r="A787" s="23"/>
      <c r="B787" s="23"/>
      <c r="C787" s="32"/>
      <c r="D787" s="32"/>
      <c r="E787" s="32"/>
      <c r="F787" s="33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</row>
    <row r="788" spans="1:28">
      <c r="A788" s="23"/>
      <c r="B788" s="23"/>
      <c r="C788" s="32"/>
      <c r="D788" s="32"/>
      <c r="E788" s="32"/>
      <c r="F788" s="33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</row>
    <row r="789" spans="1:28">
      <c r="A789" s="23"/>
      <c r="B789" s="23"/>
      <c r="C789" s="32"/>
      <c r="D789" s="32"/>
      <c r="E789" s="32"/>
      <c r="F789" s="33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</row>
    <row r="790" spans="1:28">
      <c r="A790" s="23"/>
      <c r="B790" s="23"/>
      <c r="C790" s="32"/>
      <c r="D790" s="32"/>
      <c r="E790" s="32"/>
      <c r="F790" s="33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</row>
    <row r="791" spans="1:28">
      <c r="A791" s="23"/>
      <c r="B791" s="23"/>
      <c r="C791" s="32"/>
      <c r="D791" s="32"/>
      <c r="E791" s="32"/>
      <c r="F791" s="33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</row>
    <row r="792" spans="1:28">
      <c r="A792" s="23"/>
      <c r="B792" s="23"/>
      <c r="C792" s="32"/>
      <c r="D792" s="32"/>
      <c r="E792" s="32"/>
      <c r="F792" s="33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</row>
    <row r="793" spans="1:28">
      <c r="A793" s="23"/>
      <c r="B793" s="23"/>
      <c r="C793" s="32"/>
      <c r="D793" s="32"/>
      <c r="E793" s="32"/>
      <c r="F793" s="33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</row>
    <row r="794" spans="1:28">
      <c r="A794" s="23"/>
      <c r="B794" s="23"/>
      <c r="C794" s="32"/>
      <c r="D794" s="32"/>
      <c r="E794" s="32"/>
      <c r="F794" s="33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</row>
    <row r="795" spans="1:28">
      <c r="A795" s="23"/>
      <c r="B795" s="23"/>
      <c r="C795" s="32"/>
      <c r="D795" s="32"/>
      <c r="E795" s="32"/>
      <c r="F795" s="33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</row>
    <row r="796" spans="1:28">
      <c r="A796" s="23"/>
      <c r="B796" s="23"/>
      <c r="C796" s="32"/>
      <c r="D796" s="32"/>
      <c r="E796" s="32"/>
      <c r="F796" s="33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</row>
    <row r="797" spans="1:28">
      <c r="A797" s="23"/>
      <c r="B797" s="23"/>
      <c r="C797" s="32"/>
      <c r="D797" s="32"/>
      <c r="E797" s="32"/>
      <c r="F797" s="33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</row>
    <row r="798" spans="1:28">
      <c r="A798" s="23"/>
      <c r="B798" s="23"/>
      <c r="C798" s="32"/>
      <c r="D798" s="32"/>
      <c r="E798" s="32"/>
      <c r="F798" s="33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</row>
    <row r="799" spans="1:28">
      <c r="A799" s="23"/>
      <c r="B799" s="23"/>
      <c r="C799" s="32"/>
      <c r="D799" s="32"/>
      <c r="E799" s="32"/>
      <c r="F799" s="33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</row>
    <row r="800" spans="1:28">
      <c r="A800" s="23"/>
      <c r="B800" s="23"/>
      <c r="C800" s="32"/>
      <c r="D800" s="32"/>
      <c r="E800" s="32"/>
      <c r="F800" s="33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</row>
    <row r="801" spans="1:28">
      <c r="A801" s="23"/>
      <c r="B801" s="23"/>
      <c r="C801" s="32"/>
      <c r="D801" s="32"/>
      <c r="E801" s="32"/>
      <c r="F801" s="33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</row>
    <row r="802" spans="1:28">
      <c r="A802" s="23"/>
      <c r="B802" s="23"/>
      <c r="C802" s="32"/>
      <c r="D802" s="32"/>
      <c r="E802" s="32"/>
      <c r="F802" s="33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</row>
    <row r="803" spans="1:28">
      <c r="A803" s="23"/>
      <c r="B803" s="23"/>
      <c r="C803" s="32"/>
      <c r="D803" s="32"/>
      <c r="E803" s="32"/>
      <c r="F803" s="33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</row>
    <row r="804" spans="1:28">
      <c r="A804" s="23"/>
      <c r="B804" s="23"/>
      <c r="C804" s="32"/>
      <c r="D804" s="32"/>
      <c r="E804" s="32"/>
      <c r="F804" s="33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</row>
    <row r="805" spans="1:28">
      <c r="A805" s="23"/>
      <c r="B805" s="23"/>
      <c r="C805" s="32"/>
      <c r="D805" s="32"/>
      <c r="E805" s="32"/>
      <c r="F805" s="33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</row>
    <row r="806" spans="1:28">
      <c r="A806" s="23"/>
      <c r="B806" s="23"/>
      <c r="C806" s="32"/>
      <c r="D806" s="32"/>
      <c r="E806" s="32"/>
      <c r="F806" s="33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</row>
    <row r="807" spans="1:28">
      <c r="A807" s="23"/>
      <c r="B807" s="23"/>
      <c r="C807" s="32"/>
      <c r="D807" s="32"/>
      <c r="E807" s="32"/>
      <c r="F807" s="33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</row>
    <row r="808" spans="1:28">
      <c r="A808" s="23"/>
      <c r="B808" s="23"/>
      <c r="C808" s="32"/>
      <c r="D808" s="32"/>
      <c r="E808" s="32"/>
      <c r="F808" s="33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</row>
    <row r="809" spans="1:28">
      <c r="A809" s="23"/>
      <c r="B809" s="23"/>
      <c r="C809" s="32"/>
      <c r="D809" s="32"/>
      <c r="E809" s="32"/>
      <c r="F809" s="33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</row>
    <row r="810" spans="1:28">
      <c r="A810" s="23"/>
      <c r="B810" s="23"/>
      <c r="C810" s="32"/>
      <c r="D810" s="32"/>
      <c r="E810" s="32"/>
      <c r="F810" s="33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</row>
    <row r="811" spans="1:28">
      <c r="A811" s="23"/>
      <c r="B811" s="23"/>
      <c r="C811" s="32"/>
      <c r="D811" s="32"/>
      <c r="E811" s="32"/>
      <c r="F811" s="33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</row>
    <row r="812" spans="1:28">
      <c r="A812" s="23"/>
      <c r="B812" s="23"/>
      <c r="C812" s="32"/>
      <c r="D812" s="32"/>
      <c r="E812" s="32"/>
      <c r="F812" s="33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</row>
    <row r="813" spans="1:28">
      <c r="A813" s="23"/>
      <c r="B813" s="23"/>
      <c r="C813" s="32"/>
      <c r="D813" s="32"/>
      <c r="E813" s="32"/>
      <c r="F813" s="35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</row>
    <row r="814" spans="1:28">
      <c r="A814" s="23"/>
      <c r="B814" s="23"/>
      <c r="C814" s="32"/>
      <c r="D814" s="32"/>
      <c r="E814" s="32"/>
      <c r="F814" s="33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</row>
    <row r="815" spans="1:28">
      <c r="A815" s="23"/>
      <c r="B815" s="23"/>
      <c r="C815" s="32"/>
      <c r="D815" s="32"/>
      <c r="E815" s="32"/>
      <c r="F815" s="33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</row>
    <row r="816" spans="1:28">
      <c r="A816" s="23"/>
      <c r="B816" s="23"/>
      <c r="C816" s="32"/>
      <c r="D816" s="32"/>
      <c r="E816" s="32"/>
      <c r="F816" s="33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</row>
    <row r="817" spans="1:28">
      <c r="A817" s="23"/>
      <c r="B817" s="23"/>
      <c r="C817" s="32"/>
      <c r="D817" s="32"/>
      <c r="E817" s="32"/>
      <c r="F817" s="33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</row>
    <row r="818" spans="1:28">
      <c r="A818" s="23"/>
      <c r="B818" s="23"/>
      <c r="C818" s="32"/>
      <c r="D818" s="32"/>
      <c r="E818" s="32"/>
      <c r="F818" s="33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</row>
    <row r="819" spans="1:28">
      <c r="A819" s="23"/>
      <c r="B819" s="23"/>
      <c r="C819" s="32"/>
      <c r="D819" s="32"/>
      <c r="E819" s="32"/>
      <c r="F819" s="33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</row>
    <row r="820" spans="1:28">
      <c r="A820" s="23"/>
      <c r="B820" s="23"/>
      <c r="C820" s="32"/>
      <c r="D820" s="32"/>
      <c r="E820" s="32"/>
      <c r="F820" s="33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</row>
    <row r="821" spans="1:28">
      <c r="A821" s="23"/>
      <c r="B821" s="23"/>
      <c r="C821" s="32"/>
      <c r="D821" s="32"/>
      <c r="E821" s="32"/>
      <c r="F821" s="33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</row>
    <row r="822" spans="1:28">
      <c r="A822" s="23"/>
      <c r="B822" s="23"/>
      <c r="C822" s="32"/>
      <c r="D822" s="32"/>
      <c r="E822" s="32"/>
      <c r="F822" s="33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</row>
    <row r="823" spans="1:28">
      <c r="A823" s="23"/>
      <c r="B823" s="23"/>
      <c r="C823" s="32"/>
      <c r="D823" s="32"/>
      <c r="E823" s="32"/>
      <c r="F823" s="33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</row>
    <row r="824" spans="1:28">
      <c r="A824" s="23"/>
      <c r="B824" s="23"/>
      <c r="C824" s="32"/>
      <c r="D824" s="32"/>
      <c r="E824" s="32"/>
      <c r="F824" s="33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</row>
    <row r="825" spans="1:28">
      <c r="A825" s="23"/>
      <c r="B825" s="23"/>
      <c r="C825" s="32"/>
      <c r="D825" s="32"/>
      <c r="E825" s="32"/>
      <c r="F825" s="33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</row>
    <row r="826" spans="1:28">
      <c r="A826" s="23"/>
      <c r="B826" s="23"/>
      <c r="C826" s="32"/>
      <c r="D826" s="32"/>
      <c r="E826" s="32"/>
      <c r="F826" s="33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</row>
    <row r="827" spans="1:28">
      <c r="A827" s="23"/>
      <c r="B827" s="23"/>
      <c r="C827" s="32"/>
      <c r="D827" s="32"/>
      <c r="E827" s="32"/>
      <c r="F827" s="33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</row>
    <row r="828" spans="1:28">
      <c r="A828" s="23"/>
      <c r="B828" s="23"/>
      <c r="C828" s="32"/>
      <c r="D828" s="32"/>
      <c r="E828" s="32"/>
      <c r="F828" s="33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</row>
    <row r="829" spans="1:28">
      <c r="A829" s="23"/>
      <c r="B829" s="23"/>
      <c r="C829" s="32"/>
      <c r="D829" s="32"/>
      <c r="E829" s="32"/>
      <c r="F829" s="33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</row>
    <row r="830" spans="1:28">
      <c r="A830" s="23"/>
      <c r="B830" s="23"/>
      <c r="C830" s="32"/>
      <c r="D830" s="32"/>
      <c r="E830" s="32"/>
      <c r="F830" s="33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</row>
    <row r="831" spans="1:28">
      <c r="A831" s="23"/>
      <c r="B831" s="23"/>
      <c r="C831" s="32"/>
      <c r="D831" s="32"/>
      <c r="E831" s="32"/>
      <c r="F831" s="33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</row>
    <row r="832" spans="1:28">
      <c r="A832" s="23"/>
      <c r="B832" s="23"/>
      <c r="C832" s="32"/>
      <c r="D832" s="32"/>
      <c r="E832" s="32"/>
      <c r="F832" s="33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</row>
    <row r="833" spans="1:28">
      <c r="A833" s="23"/>
      <c r="B833" s="23"/>
      <c r="C833" s="32"/>
      <c r="D833" s="32"/>
      <c r="E833" s="32"/>
      <c r="F833" s="33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</row>
    <row r="834" spans="1:28">
      <c r="A834" s="23"/>
      <c r="B834" s="23"/>
      <c r="C834" s="32"/>
      <c r="D834" s="32"/>
      <c r="E834" s="32"/>
      <c r="F834" s="33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</row>
    <row r="835" spans="1:28">
      <c r="A835" s="23"/>
      <c r="B835" s="23"/>
      <c r="C835" s="32"/>
      <c r="D835" s="32"/>
      <c r="E835" s="32"/>
      <c r="F835" s="33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</row>
    <row r="836" spans="1:28">
      <c r="A836" s="23"/>
      <c r="B836" s="23"/>
      <c r="C836" s="32"/>
      <c r="D836" s="32"/>
      <c r="E836" s="32"/>
      <c r="F836" s="33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</row>
    <row r="837" spans="1:28">
      <c r="A837" s="23"/>
      <c r="B837" s="23"/>
      <c r="C837" s="32"/>
      <c r="D837" s="32"/>
      <c r="E837" s="32"/>
      <c r="F837" s="33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</row>
    <row r="838" spans="1:28">
      <c r="A838" s="23"/>
      <c r="B838" s="23"/>
      <c r="C838" s="32"/>
      <c r="D838" s="32"/>
      <c r="E838" s="32"/>
      <c r="F838" s="33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</row>
    <row r="839" spans="1:28">
      <c r="A839" s="23"/>
      <c r="B839" s="23"/>
      <c r="C839" s="32"/>
      <c r="D839" s="32"/>
      <c r="E839" s="32"/>
      <c r="F839" s="33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</row>
    <row r="840" spans="1:28">
      <c r="A840" s="23"/>
      <c r="B840" s="23"/>
      <c r="C840" s="32"/>
      <c r="D840" s="32"/>
      <c r="E840" s="32"/>
      <c r="F840" s="33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</row>
    <row r="841" spans="1:28">
      <c r="A841" s="23"/>
      <c r="B841" s="23"/>
      <c r="C841" s="32"/>
      <c r="D841" s="32"/>
      <c r="E841" s="32"/>
      <c r="F841" s="33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</row>
    <row r="842" spans="1:28">
      <c r="A842" s="23"/>
      <c r="B842" s="23"/>
      <c r="C842" s="32"/>
      <c r="D842" s="32"/>
      <c r="E842" s="32"/>
      <c r="F842" s="33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</row>
    <row r="843" spans="1:28">
      <c r="A843" s="23"/>
      <c r="B843" s="23"/>
      <c r="C843" s="32"/>
      <c r="D843" s="32"/>
      <c r="E843" s="32"/>
      <c r="F843" s="33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</row>
    <row r="844" spans="1:28">
      <c r="A844" s="23"/>
      <c r="B844" s="23"/>
      <c r="C844" s="32"/>
      <c r="D844" s="32"/>
      <c r="E844" s="32"/>
      <c r="F844" s="33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</row>
    <row r="845" spans="1:28">
      <c r="A845" s="23"/>
      <c r="B845" s="23"/>
      <c r="C845" s="32"/>
      <c r="D845" s="32"/>
      <c r="E845" s="32"/>
      <c r="F845" s="33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</row>
    <row r="846" spans="1:28">
      <c r="A846" s="23"/>
      <c r="B846" s="23"/>
      <c r="C846" s="32"/>
      <c r="D846" s="32"/>
      <c r="E846" s="32"/>
      <c r="F846" s="33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</row>
    <row r="847" spans="1:28">
      <c r="A847" s="23"/>
      <c r="B847" s="23"/>
      <c r="C847" s="32"/>
      <c r="D847" s="32"/>
      <c r="E847" s="32"/>
      <c r="F847" s="33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</row>
    <row r="848" spans="1:28">
      <c r="A848" s="23"/>
      <c r="B848" s="23"/>
      <c r="C848" s="32"/>
      <c r="D848" s="32"/>
      <c r="E848" s="32"/>
      <c r="F848" s="33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</row>
    <row r="849" spans="1:28">
      <c r="A849" s="23"/>
      <c r="B849" s="23"/>
      <c r="C849" s="32"/>
      <c r="D849" s="32"/>
      <c r="E849" s="32"/>
      <c r="F849" s="33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</row>
    <row r="850" spans="1:28">
      <c r="A850" s="23"/>
      <c r="B850" s="23"/>
      <c r="C850" s="32"/>
      <c r="D850" s="32"/>
      <c r="E850" s="32"/>
      <c r="F850" s="33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</row>
    <row r="851" spans="1:28">
      <c r="A851" s="23"/>
      <c r="B851" s="23"/>
      <c r="C851" s="32"/>
      <c r="D851" s="32"/>
      <c r="E851" s="32"/>
      <c r="F851" s="33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</row>
    <row r="852" spans="1:28">
      <c r="A852" s="23"/>
      <c r="B852" s="23"/>
      <c r="C852" s="32"/>
      <c r="D852" s="32"/>
      <c r="E852" s="32"/>
      <c r="F852" s="33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</row>
    <row r="853" spans="1:28">
      <c r="A853" s="23"/>
      <c r="B853" s="23"/>
      <c r="C853" s="32"/>
      <c r="D853" s="32"/>
      <c r="E853" s="32"/>
      <c r="F853" s="33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</row>
    <row r="854" spans="1:28">
      <c r="A854" s="23"/>
      <c r="B854" s="23"/>
      <c r="C854" s="32"/>
      <c r="D854" s="32"/>
      <c r="E854" s="32"/>
      <c r="F854" s="33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</row>
    <row r="855" spans="1:28">
      <c r="A855" s="23"/>
      <c r="B855" s="23"/>
      <c r="C855" s="32"/>
      <c r="D855" s="32"/>
      <c r="E855" s="32"/>
      <c r="F855" s="33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</row>
    <row r="856" spans="1:28">
      <c r="A856" s="23"/>
      <c r="B856" s="23"/>
      <c r="C856" s="32"/>
      <c r="D856" s="32"/>
      <c r="E856" s="32"/>
      <c r="F856" s="33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</row>
    <row r="857" spans="1:28">
      <c r="A857" s="23"/>
      <c r="B857" s="23"/>
      <c r="C857" s="32"/>
      <c r="D857" s="32"/>
      <c r="E857" s="32"/>
      <c r="F857" s="33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</row>
    <row r="858" spans="1:28">
      <c r="A858" s="23"/>
      <c r="B858" s="23"/>
      <c r="C858" s="32"/>
      <c r="D858" s="32"/>
      <c r="E858" s="32"/>
      <c r="F858" s="33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</row>
    <row r="859" spans="1:28">
      <c r="A859" s="23"/>
      <c r="B859" s="23"/>
      <c r="C859" s="32"/>
      <c r="D859" s="32"/>
      <c r="E859" s="32"/>
      <c r="F859" s="33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</row>
    <row r="860" spans="1:28">
      <c r="A860" s="23"/>
      <c r="B860" s="23"/>
      <c r="C860" s="32"/>
      <c r="D860" s="32"/>
      <c r="E860" s="32"/>
      <c r="F860" s="33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</row>
    <row r="861" spans="1:28">
      <c r="A861" s="23"/>
      <c r="B861" s="23"/>
      <c r="C861" s="32"/>
      <c r="D861" s="32"/>
      <c r="E861" s="32"/>
      <c r="F861" s="33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</row>
    <row r="862" spans="1:28">
      <c r="A862" s="23"/>
      <c r="B862" s="23"/>
      <c r="C862" s="32"/>
      <c r="D862" s="32"/>
      <c r="E862" s="32"/>
      <c r="F862" s="33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</row>
    <row r="863" spans="1:28">
      <c r="A863" s="23"/>
      <c r="B863" s="23"/>
      <c r="C863" s="32"/>
      <c r="D863" s="32"/>
      <c r="E863" s="32"/>
      <c r="F863" s="33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</row>
    <row r="864" spans="1:28">
      <c r="A864" s="23"/>
      <c r="B864" s="23"/>
      <c r="C864" s="32"/>
      <c r="D864" s="32"/>
      <c r="E864" s="32"/>
      <c r="F864" s="33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</row>
    <row r="865" spans="1:28">
      <c r="A865" s="23"/>
      <c r="B865" s="23"/>
      <c r="C865" s="32"/>
      <c r="D865" s="32"/>
      <c r="E865" s="32"/>
      <c r="F865" s="33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</row>
    <row r="866" spans="1:28">
      <c r="A866" s="23"/>
      <c r="B866" s="23"/>
      <c r="C866" s="32"/>
      <c r="D866" s="32"/>
      <c r="E866" s="32"/>
      <c r="F866" s="33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</row>
    <row r="867" spans="1:28">
      <c r="A867" s="23"/>
      <c r="B867" s="23"/>
      <c r="C867" s="32"/>
      <c r="D867" s="32"/>
      <c r="E867" s="32"/>
      <c r="F867" s="33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</row>
    <row r="868" spans="1:28">
      <c r="A868" s="23"/>
      <c r="B868" s="23"/>
      <c r="C868" s="32"/>
      <c r="D868" s="32"/>
      <c r="E868" s="32"/>
      <c r="F868" s="33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</row>
    <row r="869" spans="1:28">
      <c r="A869" s="23"/>
      <c r="B869" s="23"/>
      <c r="C869" s="32"/>
      <c r="D869" s="32"/>
      <c r="E869" s="32"/>
      <c r="F869" s="33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</row>
    <row r="870" spans="1:28">
      <c r="A870" s="23"/>
      <c r="B870" s="23"/>
      <c r="C870" s="32"/>
      <c r="D870" s="32"/>
      <c r="E870" s="32"/>
      <c r="F870" s="33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</row>
    <row r="871" spans="1:28">
      <c r="A871" s="23"/>
      <c r="B871" s="23"/>
      <c r="C871" s="32"/>
      <c r="D871" s="32"/>
      <c r="E871" s="32"/>
      <c r="F871" s="33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</row>
    <row r="872" spans="1:28">
      <c r="A872" s="23"/>
      <c r="B872" s="23"/>
      <c r="C872" s="32"/>
      <c r="D872" s="32"/>
      <c r="E872" s="32"/>
      <c r="F872" s="33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</row>
    <row r="873" spans="1:28">
      <c r="A873" s="23"/>
      <c r="B873" s="23"/>
      <c r="C873" s="32"/>
      <c r="D873" s="32"/>
      <c r="E873" s="32"/>
      <c r="F873" s="33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</row>
    <row r="874" spans="1:28">
      <c r="A874" s="23"/>
      <c r="B874" s="23"/>
      <c r="C874" s="32"/>
      <c r="D874" s="32"/>
      <c r="E874" s="32"/>
      <c r="F874" s="33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</row>
    <row r="875" spans="1:28">
      <c r="A875" s="23"/>
      <c r="B875" s="23"/>
      <c r="C875" s="32"/>
      <c r="D875" s="32"/>
      <c r="E875" s="32"/>
      <c r="F875" s="33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</row>
    <row r="876" spans="1:28">
      <c r="A876" s="23"/>
      <c r="B876" s="23"/>
      <c r="C876" s="32"/>
      <c r="D876" s="32"/>
      <c r="E876" s="32"/>
      <c r="F876" s="33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</row>
    <row r="877" spans="1:28">
      <c r="A877" s="23"/>
      <c r="B877" s="23"/>
      <c r="C877" s="32"/>
      <c r="D877" s="32"/>
      <c r="E877" s="32"/>
      <c r="F877" s="33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</row>
    <row r="878" spans="1:28">
      <c r="A878" s="23"/>
      <c r="B878" s="23"/>
      <c r="C878" s="32"/>
      <c r="D878" s="32"/>
      <c r="E878" s="32"/>
      <c r="F878" s="33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</row>
    <row r="879" spans="1:28">
      <c r="A879" s="23"/>
      <c r="B879" s="23"/>
      <c r="C879" s="32"/>
      <c r="D879" s="32"/>
      <c r="E879" s="32"/>
      <c r="F879" s="33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</row>
    <row r="880" spans="1:28">
      <c r="A880" s="23"/>
      <c r="B880" s="23"/>
      <c r="C880" s="32"/>
      <c r="D880" s="32"/>
      <c r="E880" s="32"/>
      <c r="F880" s="33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</row>
    <row r="881" spans="1:28">
      <c r="A881" s="23"/>
      <c r="B881" s="23"/>
      <c r="C881" s="32"/>
      <c r="D881" s="32"/>
      <c r="E881" s="32"/>
      <c r="F881" s="35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</row>
    <row r="882" spans="1:28">
      <c r="A882" s="23"/>
      <c r="B882" s="23"/>
      <c r="C882" s="32"/>
      <c r="D882" s="32"/>
      <c r="E882" s="32"/>
      <c r="F882" s="33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</row>
    <row r="883" spans="1:28">
      <c r="A883" s="23"/>
      <c r="B883" s="23"/>
      <c r="C883" s="32"/>
      <c r="D883" s="32"/>
      <c r="E883" s="32"/>
      <c r="F883" s="33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</row>
    <row r="884" spans="1:28">
      <c r="A884" s="23"/>
      <c r="B884" s="23"/>
      <c r="C884" s="32"/>
      <c r="D884" s="32"/>
      <c r="E884" s="32"/>
      <c r="F884" s="33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</row>
    <row r="885" spans="1:28">
      <c r="A885" s="23"/>
      <c r="B885" s="23"/>
      <c r="C885" s="32"/>
      <c r="D885" s="32"/>
      <c r="E885" s="32"/>
      <c r="F885" s="33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</row>
    <row r="886" spans="1:28">
      <c r="A886" s="23"/>
      <c r="B886" s="23"/>
      <c r="C886" s="32"/>
      <c r="D886" s="32"/>
      <c r="E886" s="32"/>
      <c r="F886" s="33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</row>
    <row r="887" spans="1:28">
      <c r="A887" s="23"/>
      <c r="B887" s="23"/>
      <c r="C887" s="32"/>
      <c r="D887" s="32"/>
      <c r="E887" s="32"/>
      <c r="F887" s="33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</row>
    <row r="888" spans="1:28">
      <c r="A888" s="23"/>
      <c r="B888" s="23"/>
      <c r="C888" s="32"/>
      <c r="D888" s="32"/>
      <c r="E888" s="32"/>
      <c r="F888" s="33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</row>
    <row r="889" spans="1:28">
      <c r="A889" s="23"/>
      <c r="B889" s="23"/>
      <c r="C889" s="32"/>
      <c r="D889" s="32"/>
      <c r="E889" s="32"/>
      <c r="F889" s="33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</row>
    <row r="890" spans="1:28">
      <c r="A890" s="23"/>
      <c r="B890" s="23"/>
      <c r="C890" s="32"/>
      <c r="D890" s="32"/>
      <c r="E890" s="32"/>
      <c r="F890" s="33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</row>
    <row r="891" spans="1:28">
      <c r="A891" s="23"/>
      <c r="B891" s="23"/>
      <c r="C891" s="32"/>
      <c r="D891" s="32"/>
      <c r="E891" s="32"/>
      <c r="F891" s="33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</row>
    <row r="892" spans="1:28">
      <c r="A892" s="23"/>
      <c r="B892" s="23"/>
      <c r="C892" s="32"/>
      <c r="D892" s="32"/>
      <c r="E892" s="32"/>
      <c r="F892" s="33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</row>
    <row r="893" spans="1:28">
      <c r="A893" s="23"/>
      <c r="B893" s="23"/>
      <c r="C893" s="32"/>
      <c r="D893" s="32"/>
      <c r="E893" s="32"/>
      <c r="F893" s="33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</row>
    <row r="894" spans="1:28">
      <c r="A894" s="23"/>
      <c r="B894" s="23"/>
      <c r="C894" s="32"/>
      <c r="D894" s="32"/>
      <c r="E894" s="32"/>
      <c r="F894" s="33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</row>
    <row r="895" spans="1:28">
      <c r="A895" s="23"/>
      <c r="B895" s="23"/>
      <c r="C895" s="32"/>
      <c r="D895" s="32"/>
      <c r="E895" s="32"/>
      <c r="F895" s="33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</row>
    <row r="896" spans="1:28">
      <c r="A896" s="23"/>
      <c r="B896" s="23"/>
      <c r="C896" s="32"/>
      <c r="D896" s="32"/>
      <c r="E896" s="32"/>
      <c r="F896" s="33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</row>
    <row r="897" spans="1:28">
      <c r="A897" s="23"/>
      <c r="B897" s="23"/>
      <c r="C897" s="32"/>
      <c r="D897" s="32"/>
      <c r="E897" s="32"/>
      <c r="F897" s="33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</row>
    <row r="898" spans="1:28">
      <c r="A898" s="23"/>
      <c r="B898" s="23"/>
      <c r="C898" s="32"/>
      <c r="D898" s="32"/>
      <c r="E898" s="32"/>
      <c r="F898" s="33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</row>
    <row r="899" spans="1:28">
      <c r="A899" s="23"/>
      <c r="B899" s="23"/>
      <c r="C899" s="32"/>
      <c r="D899" s="32"/>
      <c r="E899" s="32"/>
      <c r="F899" s="33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</row>
    <row r="900" spans="1:28">
      <c r="A900" s="23"/>
      <c r="B900" s="23"/>
      <c r="C900" s="32"/>
      <c r="D900" s="32"/>
      <c r="E900" s="32"/>
      <c r="F900" s="33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</row>
    <row r="901" spans="1:28">
      <c r="A901" s="23"/>
      <c r="B901" s="23"/>
      <c r="C901" s="32"/>
      <c r="D901" s="32"/>
      <c r="E901" s="32"/>
      <c r="F901" s="33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</row>
    <row r="902" spans="1:28">
      <c r="A902" s="23"/>
      <c r="B902" s="23"/>
      <c r="C902" s="32"/>
      <c r="D902" s="32"/>
      <c r="E902" s="32"/>
      <c r="F902" s="33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</row>
    <row r="903" spans="1:28">
      <c r="A903" s="23"/>
      <c r="B903" s="23"/>
      <c r="C903" s="32"/>
      <c r="D903" s="32"/>
      <c r="E903" s="32"/>
      <c r="F903" s="33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</row>
    <row r="904" spans="1:28">
      <c r="A904" s="23"/>
      <c r="B904" s="23"/>
      <c r="C904" s="32"/>
      <c r="D904" s="32"/>
      <c r="E904" s="32"/>
      <c r="F904" s="33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</row>
    <row r="905" spans="1:28">
      <c r="A905" s="23"/>
      <c r="B905" s="23"/>
      <c r="C905" s="32"/>
      <c r="D905" s="32"/>
      <c r="E905" s="32"/>
      <c r="F905" s="33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</row>
    <row r="906" spans="1:28">
      <c r="A906" s="23"/>
      <c r="B906" s="23"/>
      <c r="C906" s="32"/>
      <c r="D906" s="32"/>
      <c r="E906" s="32"/>
      <c r="F906" s="33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</row>
    <row r="907" spans="1:28">
      <c r="A907" s="23"/>
      <c r="B907" s="23"/>
      <c r="C907" s="32"/>
      <c r="D907" s="32"/>
      <c r="E907" s="32"/>
      <c r="F907" s="33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</row>
    <row r="908" spans="1:28">
      <c r="A908" s="23"/>
      <c r="B908" s="23"/>
      <c r="C908" s="32"/>
      <c r="D908" s="32"/>
      <c r="E908" s="32"/>
      <c r="F908" s="33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</row>
    <row r="909" spans="1:28">
      <c r="A909" s="23"/>
      <c r="B909" s="23"/>
      <c r="C909" s="32"/>
      <c r="D909" s="32"/>
      <c r="E909" s="32"/>
      <c r="F909" s="33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</row>
    <row r="910" spans="1:28">
      <c r="A910" s="23"/>
      <c r="B910" s="23"/>
      <c r="C910" s="32"/>
      <c r="D910" s="32"/>
      <c r="E910" s="32"/>
      <c r="F910" s="33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</row>
    <row r="911" spans="1:28">
      <c r="A911" s="23"/>
      <c r="B911" s="23"/>
      <c r="C911" s="32"/>
      <c r="D911" s="32"/>
      <c r="E911" s="32"/>
      <c r="F911" s="33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</row>
    <row r="912" spans="1:28">
      <c r="A912" s="23"/>
      <c r="B912" s="23"/>
      <c r="C912" s="32"/>
      <c r="D912" s="32"/>
      <c r="E912" s="32"/>
      <c r="F912" s="33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</row>
    <row r="913" spans="1:28">
      <c r="A913" s="23"/>
      <c r="B913" s="23"/>
      <c r="C913" s="32"/>
      <c r="D913" s="32"/>
      <c r="E913" s="32"/>
      <c r="F913" s="33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</row>
    <row r="914" spans="1:28">
      <c r="A914" s="23"/>
      <c r="B914" s="23"/>
      <c r="C914" s="32"/>
      <c r="D914" s="32"/>
      <c r="E914" s="32"/>
      <c r="F914" s="33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</row>
    <row r="915" spans="1:28">
      <c r="A915" s="23"/>
      <c r="B915" s="23"/>
      <c r="C915" s="32"/>
      <c r="D915" s="32"/>
      <c r="E915" s="32"/>
      <c r="F915" s="33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</row>
    <row r="916" spans="1:28">
      <c r="A916" s="23"/>
      <c r="B916" s="23"/>
      <c r="C916" s="32"/>
      <c r="D916" s="32"/>
      <c r="E916" s="32"/>
      <c r="F916" s="33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</row>
    <row r="917" spans="1:28">
      <c r="A917" s="23"/>
      <c r="B917" s="23"/>
      <c r="C917" s="32"/>
      <c r="D917" s="32"/>
      <c r="E917" s="32"/>
      <c r="F917" s="33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</row>
    <row r="918" spans="1:28">
      <c r="A918" s="23"/>
      <c r="B918" s="23"/>
      <c r="C918" s="32"/>
      <c r="D918" s="32"/>
      <c r="E918" s="32"/>
      <c r="F918" s="33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</row>
    <row r="919" spans="1:28">
      <c r="A919" s="23"/>
      <c r="B919" s="23"/>
      <c r="C919" s="32"/>
      <c r="D919" s="32"/>
      <c r="E919" s="32"/>
      <c r="F919" s="33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</row>
    <row r="920" spans="1:28">
      <c r="A920" s="23"/>
      <c r="B920" s="23"/>
      <c r="C920" s="32"/>
      <c r="D920" s="32"/>
      <c r="E920" s="32"/>
      <c r="F920" s="33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</row>
    <row r="921" spans="1:28">
      <c r="A921" s="23"/>
      <c r="B921" s="23"/>
      <c r="C921" s="32"/>
      <c r="D921" s="32"/>
      <c r="E921" s="32"/>
      <c r="F921" s="33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</row>
    <row r="922" spans="1:28">
      <c r="A922" s="23"/>
      <c r="B922" s="23"/>
      <c r="C922" s="32"/>
      <c r="D922" s="32"/>
      <c r="E922" s="32"/>
      <c r="F922" s="33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</row>
    <row r="923" spans="1:28">
      <c r="A923" s="23"/>
      <c r="B923" s="23"/>
      <c r="C923" s="32"/>
      <c r="D923" s="32"/>
      <c r="E923" s="32"/>
      <c r="F923" s="33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</row>
    <row r="924" spans="1:28">
      <c r="A924" s="23"/>
      <c r="B924" s="23"/>
      <c r="C924" s="32"/>
      <c r="D924" s="32"/>
      <c r="E924" s="32"/>
      <c r="F924" s="33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</row>
    <row r="925" spans="1:28">
      <c r="A925" s="23"/>
      <c r="B925" s="23"/>
      <c r="C925" s="32"/>
      <c r="D925" s="32"/>
      <c r="E925" s="32"/>
      <c r="F925" s="33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</row>
    <row r="926" spans="1:28">
      <c r="A926" s="23"/>
      <c r="B926" s="23"/>
      <c r="C926" s="32"/>
      <c r="D926" s="32"/>
      <c r="E926" s="32"/>
      <c r="F926" s="33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</row>
    <row r="927" spans="1:28">
      <c r="A927" s="23"/>
      <c r="B927" s="23"/>
      <c r="C927" s="32"/>
      <c r="D927" s="32"/>
      <c r="E927" s="32"/>
      <c r="F927" s="33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</row>
    <row r="928" spans="1:28">
      <c r="A928" s="23"/>
      <c r="B928" s="23"/>
      <c r="C928" s="32"/>
      <c r="D928" s="32"/>
      <c r="E928" s="32"/>
      <c r="F928" s="33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</row>
    <row r="929" spans="1:28">
      <c r="A929" s="23"/>
      <c r="B929" s="23"/>
      <c r="C929" s="32"/>
      <c r="D929" s="32"/>
      <c r="E929" s="32"/>
      <c r="F929" s="33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</row>
    <row r="930" spans="1:28">
      <c r="A930" s="23"/>
      <c r="B930" s="23"/>
      <c r="C930" s="32"/>
      <c r="D930" s="32"/>
      <c r="E930" s="32"/>
      <c r="F930" s="33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</row>
    <row r="931" spans="1:28">
      <c r="A931" s="23"/>
      <c r="B931" s="23"/>
      <c r="C931" s="32"/>
      <c r="D931" s="32"/>
      <c r="E931" s="32"/>
      <c r="F931" s="33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</row>
    <row r="932" spans="1:28">
      <c r="A932" s="23"/>
      <c r="B932" s="23"/>
      <c r="C932" s="32"/>
      <c r="D932" s="32"/>
      <c r="E932" s="32"/>
      <c r="F932" s="33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</row>
    <row r="933" spans="1:28">
      <c r="A933" s="23"/>
      <c r="B933" s="23"/>
      <c r="C933" s="32"/>
      <c r="D933" s="32"/>
      <c r="E933" s="32"/>
      <c r="F933" s="33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</row>
    <row r="934" spans="1:28">
      <c r="A934" s="23"/>
      <c r="B934" s="23"/>
      <c r="C934" s="32"/>
      <c r="D934" s="32"/>
      <c r="E934" s="32"/>
      <c r="F934" s="33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</row>
    <row r="935" spans="1:28">
      <c r="A935" s="23"/>
      <c r="B935" s="23"/>
      <c r="C935" s="32"/>
      <c r="D935" s="32"/>
      <c r="E935" s="32"/>
      <c r="F935" s="33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</row>
    <row r="936" spans="1:28">
      <c r="A936" s="23"/>
      <c r="B936" s="23"/>
      <c r="C936" s="32"/>
      <c r="D936" s="32"/>
      <c r="E936" s="32"/>
      <c r="F936" s="33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</row>
    <row r="937" spans="1:28">
      <c r="A937" s="23"/>
      <c r="B937" s="23"/>
      <c r="C937" s="32"/>
      <c r="D937" s="32"/>
      <c r="E937" s="32"/>
      <c r="F937" s="33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</row>
    <row r="938" spans="1:28">
      <c r="A938" s="23"/>
      <c r="B938" s="23"/>
      <c r="C938" s="32"/>
      <c r="D938" s="32"/>
      <c r="E938" s="32"/>
      <c r="F938" s="33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</row>
    <row r="939" spans="1:28">
      <c r="A939" s="23"/>
      <c r="B939" s="23"/>
      <c r="C939" s="32"/>
      <c r="D939" s="32"/>
      <c r="E939" s="32"/>
      <c r="F939" s="33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</row>
    <row r="940" spans="1:28">
      <c r="A940" s="23"/>
      <c r="B940" s="23"/>
      <c r="C940" s="32"/>
      <c r="D940" s="32"/>
      <c r="E940" s="32"/>
      <c r="F940" s="33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</row>
    <row r="941" spans="1:28">
      <c r="A941" s="23"/>
      <c r="B941" s="23"/>
      <c r="C941" s="32"/>
      <c r="D941" s="32"/>
      <c r="E941" s="32"/>
      <c r="F941" s="33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</row>
    <row r="942" spans="1:28">
      <c r="A942" s="23"/>
      <c r="B942" s="23"/>
      <c r="C942" s="32"/>
      <c r="D942" s="32"/>
      <c r="E942" s="32"/>
      <c r="F942" s="33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</row>
    <row r="943" spans="1:28">
      <c r="A943" s="23"/>
      <c r="B943" s="23"/>
      <c r="C943" s="32"/>
      <c r="D943" s="32"/>
      <c r="E943" s="32"/>
      <c r="F943" s="33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</row>
    <row r="944" spans="1:28">
      <c r="A944" s="23"/>
      <c r="B944" s="23"/>
      <c r="C944" s="32"/>
      <c r="D944" s="32"/>
      <c r="E944" s="32"/>
      <c r="F944" s="33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</row>
    <row r="945" spans="1:28">
      <c r="A945" s="23"/>
      <c r="B945" s="23"/>
      <c r="C945" s="32"/>
      <c r="D945" s="32"/>
      <c r="E945" s="32"/>
      <c r="F945" s="33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</row>
    <row r="946" spans="1:28">
      <c r="A946" s="23"/>
      <c r="B946" s="23"/>
      <c r="C946" s="32"/>
      <c r="D946" s="32"/>
      <c r="E946" s="32"/>
      <c r="F946" s="33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</row>
    <row r="947" spans="1:28">
      <c r="A947" s="23"/>
      <c r="B947" s="23"/>
      <c r="C947" s="32"/>
      <c r="D947" s="32"/>
      <c r="E947" s="32"/>
      <c r="F947" s="33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</row>
    <row r="948" spans="1:28">
      <c r="A948" s="23"/>
      <c r="B948" s="23"/>
      <c r="C948" s="32"/>
      <c r="D948" s="32"/>
      <c r="E948" s="32"/>
      <c r="F948" s="33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</row>
    <row r="949" spans="1:28">
      <c r="A949" s="23"/>
      <c r="B949" s="23"/>
      <c r="C949" s="32"/>
      <c r="D949" s="32"/>
      <c r="E949" s="32"/>
      <c r="F949" s="35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</row>
    <row r="950" spans="1:28">
      <c r="A950" s="23"/>
      <c r="B950" s="23"/>
      <c r="C950" s="32"/>
      <c r="D950" s="32"/>
      <c r="E950" s="32"/>
      <c r="F950" s="33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</row>
    <row r="951" spans="1:28">
      <c r="A951" s="23"/>
      <c r="B951" s="23"/>
      <c r="C951" s="32"/>
      <c r="D951" s="32"/>
      <c r="E951" s="32"/>
      <c r="F951" s="33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</row>
    <row r="952" spans="1:28">
      <c r="A952" s="23"/>
      <c r="B952" s="23"/>
      <c r="C952" s="32"/>
      <c r="D952" s="32"/>
      <c r="E952" s="32"/>
      <c r="F952" s="33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</row>
    <row r="953" spans="1:28">
      <c r="A953" s="23"/>
      <c r="B953" s="23"/>
      <c r="C953" s="32"/>
      <c r="D953" s="32"/>
      <c r="E953" s="32"/>
      <c r="F953" s="33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</row>
    <row r="954" spans="1:28">
      <c r="A954" s="23"/>
      <c r="B954" s="23"/>
      <c r="C954" s="32"/>
      <c r="D954" s="32"/>
      <c r="E954" s="32"/>
      <c r="F954" s="33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</row>
    <row r="955" spans="1:28">
      <c r="A955" s="23"/>
      <c r="B955" s="23"/>
      <c r="C955" s="32"/>
      <c r="D955" s="32"/>
      <c r="E955" s="32"/>
      <c r="F955" s="33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</row>
    <row r="956" spans="1:28">
      <c r="A956" s="23"/>
      <c r="B956" s="23"/>
      <c r="C956" s="32"/>
      <c r="D956" s="32"/>
      <c r="E956" s="32"/>
      <c r="F956" s="33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</row>
    <row r="957" spans="1:28">
      <c r="A957" s="23"/>
      <c r="B957" s="23"/>
      <c r="C957" s="32"/>
      <c r="D957" s="32"/>
      <c r="E957" s="32"/>
      <c r="F957" s="33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</row>
    <row r="958" spans="1:28">
      <c r="A958" s="23"/>
      <c r="B958" s="23"/>
      <c r="C958" s="32"/>
      <c r="D958" s="32"/>
      <c r="E958" s="32"/>
      <c r="F958" s="33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</row>
    <row r="959" spans="1:28">
      <c r="A959" s="23"/>
      <c r="B959" s="23"/>
      <c r="C959" s="32"/>
      <c r="D959" s="32"/>
      <c r="E959" s="32"/>
      <c r="F959" s="33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</row>
    <row r="960" spans="1:28">
      <c r="A960" s="23"/>
      <c r="B960" s="23"/>
      <c r="C960" s="32"/>
      <c r="D960" s="32"/>
      <c r="E960" s="32"/>
      <c r="F960" s="33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</row>
    <row r="961" spans="1:28">
      <c r="A961" s="23"/>
      <c r="B961" s="23"/>
      <c r="C961" s="32"/>
      <c r="D961" s="32"/>
      <c r="E961" s="32"/>
      <c r="F961" s="33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</row>
    <row r="962" spans="1:28">
      <c r="A962" s="23"/>
      <c r="B962" s="23"/>
      <c r="C962" s="32"/>
      <c r="D962" s="32"/>
      <c r="E962" s="32"/>
      <c r="F962" s="33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</row>
    <row r="963" spans="1:28">
      <c r="A963" s="23"/>
      <c r="B963" s="23"/>
      <c r="C963" s="32"/>
      <c r="D963" s="32"/>
      <c r="E963" s="32"/>
      <c r="F963" s="33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</row>
    <row r="964" spans="1:28">
      <c r="A964" s="23"/>
      <c r="B964" s="23"/>
      <c r="C964" s="32"/>
      <c r="D964" s="32"/>
      <c r="E964" s="32"/>
      <c r="F964" s="33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</row>
    <row r="965" spans="1:28">
      <c r="A965" s="23"/>
      <c r="B965" s="23"/>
      <c r="C965" s="32"/>
      <c r="D965" s="32"/>
      <c r="E965" s="32"/>
      <c r="F965" s="33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</row>
    <row r="966" spans="1:28">
      <c r="A966" s="23"/>
      <c r="B966" s="23"/>
      <c r="C966" s="32"/>
      <c r="D966" s="32"/>
      <c r="E966" s="32"/>
      <c r="F966" s="33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</row>
    <row r="967" spans="1:28">
      <c r="A967" s="23"/>
      <c r="B967" s="23"/>
      <c r="C967" s="32"/>
      <c r="D967" s="32"/>
      <c r="E967" s="32"/>
      <c r="F967" s="33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</row>
    <row r="968" spans="1:28">
      <c r="A968" s="23"/>
      <c r="B968" s="23"/>
      <c r="C968" s="32"/>
      <c r="D968" s="32"/>
      <c r="E968" s="32"/>
      <c r="F968" s="33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</row>
    <row r="969" spans="1:28">
      <c r="A969" s="23"/>
      <c r="B969" s="23"/>
      <c r="C969" s="32"/>
      <c r="D969" s="32"/>
      <c r="E969" s="32"/>
      <c r="F969" s="33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</row>
    <row r="970" spans="1:28">
      <c r="A970" s="23"/>
      <c r="B970" s="23"/>
      <c r="C970" s="32"/>
      <c r="D970" s="32"/>
      <c r="E970" s="32"/>
      <c r="F970" s="33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</row>
    <row r="971" spans="1:28">
      <c r="A971" s="23"/>
      <c r="B971" s="23"/>
      <c r="C971" s="32"/>
      <c r="D971" s="32"/>
      <c r="E971" s="32"/>
      <c r="F971" s="33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</row>
    <row r="972" spans="1:28">
      <c r="A972" s="23"/>
      <c r="B972" s="23"/>
      <c r="C972" s="32"/>
      <c r="D972" s="32"/>
      <c r="E972" s="32"/>
      <c r="F972" s="33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</row>
    <row r="973" spans="1:28">
      <c r="A973" s="23"/>
      <c r="B973" s="23"/>
      <c r="C973" s="32"/>
      <c r="D973" s="32"/>
      <c r="E973" s="32"/>
      <c r="F973" s="33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</row>
    <row r="974" spans="1:28">
      <c r="A974" s="23"/>
      <c r="B974" s="23"/>
      <c r="C974" s="32"/>
      <c r="D974" s="32"/>
      <c r="E974" s="32"/>
      <c r="F974" s="33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</row>
    <row r="975" spans="1:28">
      <c r="A975" s="23"/>
      <c r="B975" s="23"/>
      <c r="C975" s="32"/>
      <c r="D975" s="32"/>
      <c r="E975" s="32"/>
      <c r="F975" s="33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</row>
    <row r="976" spans="1:28">
      <c r="A976" s="23"/>
      <c r="B976" s="23"/>
      <c r="C976" s="32"/>
      <c r="D976" s="32"/>
      <c r="E976" s="32"/>
      <c r="F976" s="33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</row>
    <row r="977" spans="1:28">
      <c r="A977" s="23"/>
      <c r="B977" s="23"/>
      <c r="C977" s="32"/>
      <c r="D977" s="32"/>
      <c r="E977" s="32"/>
      <c r="F977" s="33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</row>
    <row r="978" spans="1:28">
      <c r="A978" s="23"/>
      <c r="B978" s="23"/>
      <c r="C978" s="32"/>
      <c r="D978" s="32"/>
      <c r="E978" s="32"/>
      <c r="F978" s="33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</row>
    <row r="979" spans="1:28">
      <c r="A979" s="23"/>
      <c r="B979" s="23"/>
      <c r="C979" s="32"/>
      <c r="D979" s="32"/>
      <c r="E979" s="32"/>
      <c r="F979" s="33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</row>
    <row r="980" spans="1:28">
      <c r="A980" s="23"/>
      <c r="B980" s="23"/>
      <c r="C980" s="32"/>
      <c r="D980" s="32"/>
      <c r="E980" s="32"/>
      <c r="F980" s="33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</row>
    <row r="981" spans="1:28">
      <c r="A981" s="23"/>
      <c r="B981" s="23"/>
      <c r="C981" s="32"/>
      <c r="D981" s="32"/>
      <c r="E981" s="32"/>
      <c r="F981" s="33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</row>
    <row r="982" spans="1:28">
      <c r="A982" s="23"/>
      <c r="B982" s="23"/>
      <c r="C982" s="32"/>
      <c r="D982" s="32"/>
      <c r="E982" s="32"/>
      <c r="F982" s="33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</row>
    <row r="983" spans="1:28">
      <c r="A983" s="23"/>
      <c r="B983" s="23"/>
      <c r="C983" s="32"/>
      <c r="D983" s="32"/>
      <c r="E983" s="32"/>
      <c r="F983" s="33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</row>
    <row r="984" spans="1:28">
      <c r="A984" s="23"/>
      <c r="B984" s="23"/>
      <c r="C984" s="32"/>
      <c r="D984" s="32"/>
      <c r="E984" s="32"/>
      <c r="F984" s="33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</row>
    <row r="985" spans="1:28">
      <c r="A985" s="23"/>
      <c r="B985" s="23"/>
      <c r="C985" s="32"/>
      <c r="D985" s="32"/>
      <c r="E985" s="32"/>
      <c r="F985" s="33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</row>
    <row r="986" spans="1:28">
      <c r="A986" s="23"/>
      <c r="B986" s="23"/>
      <c r="C986" s="32"/>
      <c r="D986" s="32"/>
      <c r="E986" s="32"/>
      <c r="F986" s="33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</row>
    <row r="987" spans="1:28">
      <c r="A987" s="23"/>
      <c r="B987" s="23"/>
      <c r="C987" s="32"/>
      <c r="D987" s="32"/>
      <c r="E987" s="32"/>
      <c r="F987" s="33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</row>
    <row r="988" spans="1:28">
      <c r="A988" s="23"/>
      <c r="B988" s="23"/>
      <c r="C988" s="32"/>
      <c r="D988" s="32"/>
      <c r="E988" s="32"/>
      <c r="F988" s="33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</row>
    <row r="989" spans="1:28">
      <c r="A989" s="23"/>
      <c r="B989" s="23"/>
      <c r="C989" s="32"/>
      <c r="D989" s="32"/>
      <c r="E989" s="32"/>
      <c r="F989" s="33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</row>
    <row r="990" spans="1:28">
      <c r="A990" s="23"/>
      <c r="B990" s="23"/>
      <c r="C990" s="32"/>
      <c r="D990" s="32"/>
      <c r="E990" s="32"/>
      <c r="F990" s="33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</row>
    <row r="991" spans="1:28">
      <c r="A991" s="23"/>
      <c r="B991" s="23"/>
      <c r="C991" s="32"/>
      <c r="D991" s="32"/>
      <c r="E991" s="32"/>
      <c r="F991" s="33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</row>
    <row r="992" spans="1:28">
      <c r="A992" s="23"/>
      <c r="B992" s="23"/>
      <c r="C992" s="32"/>
      <c r="D992" s="32"/>
      <c r="E992" s="32"/>
      <c r="F992" s="33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</row>
    <row r="993" spans="1:28">
      <c r="A993" s="23"/>
      <c r="B993" s="23"/>
      <c r="C993" s="32"/>
      <c r="D993" s="32"/>
      <c r="E993" s="32"/>
      <c r="F993" s="33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</row>
    <row r="994" spans="1:28">
      <c r="A994" s="23"/>
      <c r="B994" s="23"/>
      <c r="C994" s="32"/>
      <c r="D994" s="32"/>
      <c r="E994" s="32"/>
      <c r="F994" s="33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</row>
    <row r="995" spans="1:28">
      <c r="A995" s="23"/>
      <c r="B995" s="23"/>
      <c r="C995" s="32"/>
      <c r="D995" s="32"/>
      <c r="E995" s="32"/>
      <c r="F995" s="33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</row>
    <row r="996" spans="1:28">
      <c r="A996" s="23"/>
      <c r="B996" s="23"/>
      <c r="C996" s="32"/>
      <c r="D996" s="32"/>
      <c r="E996" s="32"/>
      <c r="F996" s="33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  <c r="AA996" s="34"/>
      <c r="AB996" s="34"/>
    </row>
    <row r="997" spans="1:28">
      <c r="A997" s="23"/>
      <c r="B997" s="23"/>
      <c r="C997" s="32"/>
      <c r="D997" s="32"/>
      <c r="E997" s="32"/>
      <c r="F997" s="33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  <c r="AA997" s="34"/>
      <c r="AB997" s="34"/>
    </row>
    <row r="998" spans="1:28">
      <c r="A998" s="23"/>
      <c r="B998" s="23"/>
      <c r="C998" s="32"/>
      <c r="D998" s="32"/>
      <c r="E998" s="32"/>
      <c r="F998" s="33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  <c r="AA998" s="34"/>
      <c r="AB998" s="34"/>
    </row>
    <row r="999" spans="1:28">
      <c r="A999" s="23"/>
      <c r="B999" s="23"/>
      <c r="C999" s="32"/>
      <c r="D999" s="32"/>
      <c r="E999" s="32"/>
      <c r="F999" s="33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  <c r="AA999" s="34"/>
      <c r="AB999" s="34"/>
    </row>
    <row r="1000" spans="1:28">
      <c r="A1000" s="23"/>
      <c r="B1000" s="23"/>
      <c r="C1000" s="32"/>
      <c r="D1000" s="32"/>
      <c r="E1000" s="32"/>
      <c r="F1000" s="33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  <c r="AA1000" s="34"/>
      <c r="AB1000" s="34"/>
    </row>
    <row r="1001" spans="1:28">
      <c r="A1001" s="23"/>
      <c r="B1001" s="23"/>
      <c r="C1001" s="32"/>
      <c r="D1001" s="32"/>
      <c r="E1001" s="32"/>
      <c r="F1001" s="33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34"/>
      <c r="S1001" s="34"/>
      <c r="T1001" s="34"/>
      <c r="U1001" s="34"/>
      <c r="V1001" s="34"/>
      <c r="W1001" s="34"/>
      <c r="X1001" s="34"/>
      <c r="Y1001" s="34"/>
      <c r="Z1001" s="34"/>
      <c r="AA1001" s="34"/>
      <c r="AB1001" s="34"/>
    </row>
    <row r="1002" spans="1:28">
      <c r="A1002" s="23"/>
      <c r="B1002" s="23"/>
      <c r="C1002" s="32"/>
      <c r="D1002" s="32"/>
      <c r="E1002" s="32"/>
      <c r="F1002" s="33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  <c r="S1002" s="34"/>
      <c r="T1002" s="34"/>
      <c r="U1002" s="34"/>
      <c r="V1002" s="34"/>
      <c r="W1002" s="34"/>
      <c r="X1002" s="34"/>
      <c r="Y1002" s="34"/>
      <c r="Z1002" s="34"/>
      <c r="AA1002" s="34"/>
      <c r="AB1002" s="34"/>
    </row>
    <row r="1003" spans="1:28">
      <c r="A1003" s="23"/>
      <c r="B1003" s="23"/>
      <c r="C1003" s="32"/>
      <c r="D1003" s="32"/>
      <c r="E1003" s="32"/>
      <c r="F1003" s="33"/>
      <c r="G1003" s="34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34"/>
      <c r="S1003" s="34"/>
      <c r="T1003" s="34"/>
      <c r="U1003" s="34"/>
      <c r="V1003" s="34"/>
      <c r="W1003" s="34"/>
      <c r="X1003" s="34"/>
      <c r="Y1003" s="34"/>
      <c r="Z1003" s="34"/>
      <c r="AA1003" s="34"/>
      <c r="AB1003" s="34"/>
    </row>
    <row r="1004" spans="1:28">
      <c r="A1004" s="23"/>
      <c r="B1004" s="23"/>
      <c r="C1004" s="32"/>
      <c r="D1004" s="32"/>
      <c r="E1004" s="32"/>
      <c r="F1004" s="33"/>
      <c r="G1004" s="34"/>
      <c r="H1004" s="34"/>
      <c r="I1004" s="34"/>
      <c r="J1004" s="34"/>
      <c r="K1004" s="34"/>
      <c r="L1004" s="34"/>
      <c r="M1004" s="34"/>
      <c r="N1004" s="34"/>
      <c r="O1004" s="34"/>
      <c r="P1004" s="34"/>
      <c r="Q1004" s="34"/>
      <c r="R1004" s="34"/>
      <c r="S1004" s="34"/>
      <c r="T1004" s="34"/>
      <c r="U1004" s="34"/>
      <c r="V1004" s="34"/>
      <c r="W1004" s="34"/>
      <c r="X1004" s="34"/>
      <c r="Y1004" s="34"/>
      <c r="Z1004" s="34"/>
      <c r="AA1004" s="34"/>
      <c r="AB1004" s="34"/>
    </row>
    <row r="1005" spans="1:28">
      <c r="A1005" s="23"/>
      <c r="B1005" s="23"/>
      <c r="C1005" s="32"/>
      <c r="D1005" s="32"/>
      <c r="E1005" s="32"/>
      <c r="F1005" s="33"/>
      <c r="G1005" s="34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34"/>
      <c r="S1005" s="34"/>
      <c r="T1005" s="34"/>
      <c r="U1005" s="34"/>
      <c r="V1005" s="34"/>
      <c r="W1005" s="34"/>
      <c r="X1005" s="34"/>
      <c r="Y1005" s="34"/>
      <c r="Z1005" s="34"/>
      <c r="AA1005" s="34"/>
      <c r="AB1005" s="34"/>
    </row>
    <row r="1006" spans="1:28">
      <c r="A1006" s="23"/>
      <c r="B1006" s="23"/>
      <c r="C1006" s="32"/>
      <c r="D1006" s="32"/>
      <c r="E1006" s="32"/>
      <c r="F1006" s="33"/>
      <c r="G1006" s="34"/>
      <c r="H1006" s="34"/>
      <c r="I1006" s="34"/>
      <c r="J1006" s="34"/>
      <c r="K1006" s="34"/>
      <c r="L1006" s="34"/>
      <c r="M1006" s="34"/>
      <c r="N1006" s="34"/>
      <c r="O1006" s="34"/>
      <c r="P1006" s="34"/>
      <c r="Q1006" s="34"/>
      <c r="R1006" s="34"/>
      <c r="S1006" s="34"/>
      <c r="T1006" s="34"/>
      <c r="U1006" s="34"/>
      <c r="V1006" s="34"/>
      <c r="W1006" s="34"/>
      <c r="X1006" s="34"/>
      <c r="Y1006" s="34"/>
      <c r="Z1006" s="34"/>
      <c r="AA1006" s="34"/>
      <c r="AB1006" s="34"/>
    </row>
    <row r="1007" spans="1:28">
      <c r="A1007" s="23"/>
      <c r="B1007" s="23"/>
      <c r="C1007" s="32"/>
      <c r="D1007" s="32"/>
      <c r="E1007" s="32"/>
      <c r="F1007" s="33"/>
      <c r="G1007" s="34"/>
      <c r="H1007" s="34"/>
      <c r="I1007" s="34"/>
      <c r="J1007" s="34"/>
      <c r="K1007" s="34"/>
      <c r="L1007" s="34"/>
      <c r="M1007" s="34"/>
      <c r="N1007" s="34"/>
      <c r="O1007" s="34"/>
      <c r="P1007" s="34"/>
      <c r="Q1007" s="34"/>
      <c r="R1007" s="34"/>
      <c r="S1007" s="34"/>
      <c r="T1007" s="34"/>
      <c r="U1007" s="34"/>
      <c r="V1007" s="34"/>
      <c r="W1007" s="34"/>
      <c r="X1007" s="34"/>
      <c r="Y1007" s="34"/>
      <c r="Z1007" s="34"/>
      <c r="AA1007" s="34"/>
      <c r="AB1007" s="34"/>
    </row>
    <row r="1008" spans="1:28">
      <c r="A1008" s="23"/>
      <c r="B1008" s="23"/>
      <c r="C1008" s="32"/>
      <c r="D1008" s="32"/>
      <c r="E1008" s="32"/>
      <c r="F1008" s="33"/>
      <c r="G1008" s="34"/>
      <c r="H1008" s="34"/>
      <c r="I1008" s="34"/>
      <c r="J1008" s="34"/>
      <c r="K1008" s="34"/>
      <c r="L1008" s="34"/>
      <c r="M1008" s="34"/>
      <c r="N1008" s="34"/>
      <c r="O1008" s="34"/>
      <c r="P1008" s="34"/>
      <c r="Q1008" s="34"/>
      <c r="R1008" s="34"/>
      <c r="S1008" s="34"/>
      <c r="T1008" s="34"/>
      <c r="U1008" s="34"/>
      <c r="V1008" s="34"/>
      <c r="W1008" s="34"/>
      <c r="X1008" s="34"/>
      <c r="Y1008" s="34"/>
      <c r="Z1008" s="34"/>
      <c r="AA1008" s="34"/>
      <c r="AB1008" s="34"/>
    </row>
    <row r="1009" spans="1:28">
      <c r="A1009" s="23"/>
      <c r="B1009" s="23"/>
      <c r="C1009" s="32"/>
      <c r="D1009" s="32"/>
      <c r="E1009" s="32"/>
      <c r="F1009" s="33"/>
      <c r="G1009" s="34"/>
      <c r="H1009" s="34"/>
      <c r="I1009" s="34"/>
      <c r="J1009" s="34"/>
      <c r="K1009" s="34"/>
      <c r="L1009" s="34"/>
      <c r="M1009" s="34"/>
      <c r="N1009" s="34"/>
      <c r="O1009" s="34"/>
      <c r="P1009" s="34"/>
      <c r="Q1009" s="34"/>
      <c r="R1009" s="34"/>
      <c r="S1009" s="34"/>
      <c r="T1009" s="34"/>
      <c r="U1009" s="34"/>
      <c r="V1009" s="34"/>
      <c r="W1009" s="34"/>
      <c r="X1009" s="34"/>
      <c r="Y1009" s="34"/>
      <c r="Z1009" s="34"/>
      <c r="AA1009" s="34"/>
      <c r="AB1009" s="34"/>
    </row>
    <row r="1010" spans="1:28">
      <c r="A1010" s="23"/>
      <c r="B1010" s="23"/>
      <c r="C1010" s="32"/>
      <c r="D1010" s="32"/>
      <c r="E1010" s="32"/>
      <c r="F1010" s="33"/>
      <c r="G1010" s="34"/>
      <c r="H1010" s="34"/>
      <c r="I1010" s="34"/>
      <c r="J1010" s="34"/>
      <c r="K1010" s="34"/>
      <c r="L1010" s="34"/>
      <c r="M1010" s="34"/>
      <c r="N1010" s="34"/>
      <c r="O1010" s="34"/>
      <c r="P1010" s="34"/>
      <c r="Q1010" s="34"/>
      <c r="R1010" s="34"/>
      <c r="S1010" s="34"/>
      <c r="T1010" s="34"/>
      <c r="U1010" s="34"/>
      <c r="V1010" s="34"/>
      <c r="W1010" s="34"/>
      <c r="X1010" s="34"/>
      <c r="Y1010" s="34"/>
      <c r="Z1010" s="34"/>
      <c r="AA1010" s="34"/>
      <c r="AB1010" s="34"/>
    </row>
    <row r="1011" spans="1:28">
      <c r="A1011" s="23"/>
      <c r="B1011" s="23"/>
      <c r="C1011" s="32"/>
      <c r="D1011" s="32"/>
      <c r="E1011" s="32"/>
      <c r="F1011" s="33"/>
      <c r="G1011" s="34"/>
      <c r="H1011" s="34"/>
      <c r="I1011" s="34"/>
      <c r="J1011" s="34"/>
      <c r="K1011" s="34"/>
      <c r="L1011" s="34"/>
      <c r="M1011" s="34"/>
      <c r="N1011" s="34"/>
      <c r="O1011" s="34"/>
      <c r="P1011" s="34"/>
      <c r="Q1011" s="34"/>
      <c r="R1011" s="34"/>
      <c r="S1011" s="34"/>
      <c r="T1011" s="34"/>
      <c r="U1011" s="34"/>
      <c r="V1011" s="34"/>
      <c r="W1011" s="34"/>
      <c r="X1011" s="34"/>
      <c r="Y1011" s="34"/>
      <c r="Z1011" s="34"/>
      <c r="AA1011" s="34"/>
      <c r="AB1011" s="34"/>
    </row>
    <row r="1012" spans="1:28">
      <c r="A1012" s="23"/>
      <c r="B1012" s="23"/>
      <c r="C1012" s="32"/>
      <c r="D1012" s="32"/>
      <c r="E1012" s="32"/>
      <c r="F1012" s="33"/>
      <c r="G1012" s="34"/>
      <c r="H1012" s="34"/>
      <c r="I1012" s="34"/>
      <c r="J1012" s="34"/>
      <c r="K1012" s="34"/>
      <c r="L1012" s="34"/>
      <c r="M1012" s="34"/>
      <c r="N1012" s="34"/>
      <c r="O1012" s="34"/>
      <c r="P1012" s="34"/>
      <c r="Q1012" s="34"/>
      <c r="R1012" s="34"/>
      <c r="S1012" s="34"/>
      <c r="T1012" s="34"/>
      <c r="U1012" s="34"/>
      <c r="V1012" s="34"/>
      <c r="W1012" s="34"/>
      <c r="X1012" s="34"/>
      <c r="Y1012" s="34"/>
      <c r="Z1012" s="34"/>
      <c r="AA1012" s="34"/>
      <c r="AB1012" s="34"/>
    </row>
    <row r="1013" spans="1:28">
      <c r="A1013" s="23"/>
      <c r="B1013" s="23"/>
      <c r="C1013" s="32"/>
      <c r="D1013" s="32"/>
      <c r="E1013" s="32"/>
      <c r="F1013" s="33"/>
      <c r="G1013" s="34"/>
      <c r="H1013" s="34"/>
      <c r="I1013" s="34"/>
      <c r="J1013" s="34"/>
      <c r="K1013" s="34"/>
      <c r="L1013" s="34"/>
      <c r="M1013" s="34"/>
      <c r="N1013" s="34"/>
      <c r="O1013" s="34"/>
      <c r="P1013" s="34"/>
      <c r="Q1013" s="34"/>
      <c r="R1013" s="34"/>
      <c r="S1013" s="34"/>
      <c r="T1013" s="34"/>
      <c r="U1013" s="34"/>
      <c r="V1013" s="34"/>
      <c r="W1013" s="34"/>
      <c r="X1013" s="34"/>
      <c r="Y1013" s="34"/>
      <c r="Z1013" s="34"/>
      <c r="AA1013" s="34"/>
      <c r="AB1013" s="34"/>
    </row>
    <row r="1014" spans="1:28">
      <c r="A1014" s="23"/>
      <c r="B1014" s="23"/>
      <c r="C1014" s="32"/>
      <c r="D1014" s="32"/>
      <c r="E1014" s="32"/>
      <c r="F1014" s="33"/>
      <c r="G1014" s="34"/>
      <c r="H1014" s="34"/>
      <c r="I1014" s="34"/>
      <c r="J1014" s="34"/>
      <c r="K1014" s="34"/>
      <c r="L1014" s="34"/>
      <c r="M1014" s="34"/>
      <c r="N1014" s="34"/>
      <c r="O1014" s="34"/>
      <c r="P1014" s="34"/>
      <c r="Q1014" s="34"/>
      <c r="R1014" s="34"/>
      <c r="S1014" s="34"/>
      <c r="T1014" s="34"/>
      <c r="U1014" s="34"/>
      <c r="V1014" s="34"/>
      <c r="W1014" s="34"/>
      <c r="X1014" s="34"/>
      <c r="Y1014" s="34"/>
      <c r="Z1014" s="34"/>
      <c r="AA1014" s="34"/>
      <c r="AB1014" s="34"/>
    </row>
    <row r="1015" spans="1:28">
      <c r="A1015" s="23"/>
      <c r="B1015" s="23"/>
      <c r="C1015" s="32"/>
      <c r="D1015" s="32"/>
      <c r="E1015" s="32"/>
      <c r="F1015" s="33"/>
      <c r="G1015" s="34"/>
      <c r="H1015" s="34"/>
      <c r="I1015" s="34"/>
      <c r="J1015" s="34"/>
      <c r="K1015" s="34"/>
      <c r="L1015" s="34"/>
      <c r="M1015" s="34"/>
      <c r="N1015" s="34"/>
      <c r="O1015" s="34"/>
      <c r="P1015" s="34"/>
      <c r="Q1015" s="34"/>
      <c r="R1015" s="34"/>
      <c r="S1015" s="34"/>
      <c r="T1015" s="34"/>
      <c r="U1015" s="34"/>
      <c r="V1015" s="34"/>
      <c r="W1015" s="34"/>
      <c r="X1015" s="34"/>
      <c r="Y1015" s="34"/>
      <c r="Z1015" s="34"/>
      <c r="AA1015" s="34"/>
      <c r="AB1015" s="34"/>
    </row>
    <row r="1016" spans="1:28">
      <c r="A1016" s="23"/>
      <c r="B1016" s="23"/>
      <c r="C1016" s="32"/>
      <c r="D1016" s="32"/>
      <c r="E1016" s="32"/>
      <c r="F1016" s="33"/>
      <c r="G1016" s="34"/>
      <c r="H1016" s="34"/>
      <c r="I1016" s="34"/>
      <c r="J1016" s="34"/>
      <c r="K1016" s="34"/>
      <c r="L1016" s="34"/>
      <c r="M1016" s="34"/>
      <c r="N1016" s="34"/>
      <c r="O1016" s="34"/>
      <c r="P1016" s="34"/>
      <c r="Q1016" s="34"/>
      <c r="R1016" s="34"/>
      <c r="S1016" s="34"/>
      <c r="T1016" s="34"/>
      <c r="U1016" s="34"/>
      <c r="V1016" s="34"/>
      <c r="W1016" s="34"/>
      <c r="X1016" s="34"/>
      <c r="Y1016" s="34"/>
      <c r="Z1016" s="34"/>
      <c r="AA1016" s="34"/>
      <c r="AB1016" s="34"/>
    </row>
    <row r="1017" spans="1:28">
      <c r="A1017" s="23"/>
      <c r="B1017" s="23"/>
      <c r="C1017" s="32"/>
      <c r="D1017" s="32"/>
      <c r="E1017" s="32"/>
      <c r="F1017" s="35"/>
      <c r="G1017" s="34"/>
      <c r="H1017" s="34"/>
      <c r="I1017" s="34"/>
      <c r="J1017" s="34"/>
      <c r="K1017" s="34"/>
      <c r="L1017" s="34"/>
      <c r="M1017" s="34"/>
      <c r="N1017" s="34"/>
      <c r="O1017" s="34"/>
      <c r="P1017" s="34"/>
      <c r="Q1017" s="34"/>
      <c r="R1017" s="34"/>
      <c r="S1017" s="34"/>
      <c r="T1017" s="34"/>
      <c r="U1017" s="34"/>
      <c r="V1017" s="34"/>
      <c r="W1017" s="34"/>
      <c r="X1017" s="34"/>
      <c r="Y1017" s="34"/>
      <c r="Z1017" s="34"/>
      <c r="AA1017" s="34"/>
      <c r="AB1017" s="34"/>
    </row>
    <row r="1018" spans="1:28">
      <c r="A1018" s="23"/>
      <c r="B1018" s="23"/>
      <c r="C1018" s="32"/>
      <c r="D1018" s="32"/>
      <c r="E1018" s="32"/>
      <c r="F1018" s="33"/>
      <c r="G1018" s="34"/>
      <c r="H1018" s="34"/>
      <c r="I1018" s="34"/>
      <c r="J1018" s="34"/>
      <c r="K1018" s="34"/>
      <c r="L1018" s="34"/>
      <c r="M1018" s="34"/>
      <c r="N1018" s="34"/>
      <c r="O1018" s="34"/>
      <c r="P1018" s="34"/>
      <c r="Q1018" s="34"/>
      <c r="R1018" s="34"/>
      <c r="S1018" s="34"/>
      <c r="T1018" s="34"/>
      <c r="U1018" s="34"/>
      <c r="V1018" s="34"/>
      <c r="W1018" s="34"/>
      <c r="X1018" s="34"/>
      <c r="Y1018" s="34"/>
      <c r="Z1018" s="34"/>
      <c r="AA1018" s="34"/>
      <c r="AB1018" s="34"/>
    </row>
    <row r="1019" spans="1:28">
      <c r="A1019" s="23"/>
      <c r="B1019" s="23"/>
      <c r="C1019" s="32"/>
      <c r="D1019" s="32"/>
      <c r="E1019" s="32"/>
      <c r="F1019" s="33"/>
      <c r="G1019" s="34"/>
      <c r="H1019" s="34"/>
      <c r="I1019" s="34"/>
      <c r="J1019" s="34"/>
      <c r="K1019" s="34"/>
      <c r="L1019" s="34"/>
      <c r="M1019" s="34"/>
      <c r="N1019" s="34"/>
      <c r="O1019" s="34"/>
      <c r="P1019" s="34"/>
      <c r="Q1019" s="34"/>
      <c r="R1019" s="34"/>
      <c r="S1019" s="34"/>
      <c r="T1019" s="34"/>
      <c r="U1019" s="34"/>
      <c r="V1019" s="34"/>
      <c r="W1019" s="34"/>
      <c r="X1019" s="34"/>
      <c r="Y1019" s="34"/>
      <c r="Z1019" s="34"/>
      <c r="AA1019" s="34"/>
      <c r="AB1019" s="34"/>
    </row>
    <row r="1020" spans="1:28">
      <c r="A1020" s="23"/>
      <c r="B1020" s="23"/>
      <c r="C1020" s="32"/>
      <c r="D1020" s="32"/>
      <c r="E1020" s="32"/>
      <c r="F1020" s="33"/>
      <c r="G1020" s="34"/>
      <c r="H1020" s="34"/>
      <c r="I1020" s="34"/>
      <c r="J1020" s="34"/>
      <c r="K1020" s="34"/>
      <c r="L1020" s="34"/>
      <c r="M1020" s="34"/>
      <c r="N1020" s="34"/>
      <c r="O1020" s="34"/>
      <c r="P1020" s="34"/>
      <c r="Q1020" s="34"/>
      <c r="R1020" s="34"/>
      <c r="S1020" s="34"/>
      <c r="T1020" s="34"/>
      <c r="U1020" s="34"/>
      <c r="V1020" s="34"/>
      <c r="W1020" s="34"/>
      <c r="X1020" s="34"/>
      <c r="Y1020" s="34"/>
      <c r="Z1020" s="34"/>
      <c r="AA1020" s="34"/>
      <c r="AB1020" s="34"/>
    </row>
    <row r="1021" spans="1:28">
      <c r="A1021" s="23"/>
      <c r="B1021" s="23"/>
      <c r="C1021" s="32"/>
      <c r="D1021" s="32"/>
      <c r="E1021" s="32"/>
      <c r="F1021" s="33"/>
      <c r="G1021" s="34"/>
      <c r="H1021" s="34"/>
      <c r="I1021" s="34"/>
      <c r="J1021" s="34"/>
      <c r="K1021" s="34"/>
      <c r="L1021" s="34"/>
      <c r="M1021" s="34"/>
      <c r="N1021" s="34"/>
      <c r="O1021" s="34"/>
      <c r="P1021" s="34"/>
      <c r="Q1021" s="34"/>
      <c r="R1021" s="34"/>
      <c r="S1021" s="34"/>
      <c r="T1021" s="34"/>
      <c r="U1021" s="34"/>
      <c r="V1021" s="34"/>
      <c r="W1021" s="34"/>
      <c r="X1021" s="34"/>
      <c r="Y1021" s="34"/>
      <c r="Z1021" s="34"/>
      <c r="AA1021" s="34"/>
      <c r="AB1021" s="34"/>
    </row>
    <row r="1022" spans="1:28">
      <c r="A1022" s="23"/>
      <c r="B1022" s="23"/>
      <c r="C1022" s="32"/>
      <c r="D1022" s="32"/>
      <c r="E1022" s="32"/>
      <c r="F1022" s="33"/>
      <c r="G1022" s="34"/>
      <c r="H1022" s="34"/>
      <c r="I1022" s="34"/>
      <c r="J1022" s="34"/>
      <c r="K1022" s="34"/>
      <c r="L1022" s="34"/>
      <c r="M1022" s="34"/>
      <c r="N1022" s="34"/>
      <c r="O1022" s="34"/>
      <c r="P1022" s="34"/>
      <c r="Q1022" s="34"/>
      <c r="R1022" s="34"/>
      <c r="S1022" s="34"/>
      <c r="T1022" s="34"/>
      <c r="U1022" s="34"/>
      <c r="V1022" s="34"/>
      <c r="W1022" s="34"/>
      <c r="X1022" s="34"/>
      <c r="Y1022" s="34"/>
      <c r="Z1022" s="34"/>
      <c r="AA1022" s="34"/>
      <c r="AB1022" s="34"/>
    </row>
    <row r="1023" spans="1:28">
      <c r="A1023" s="23"/>
      <c r="B1023" s="23"/>
      <c r="C1023" s="32"/>
      <c r="D1023" s="32"/>
      <c r="E1023" s="32"/>
      <c r="F1023" s="33"/>
      <c r="G1023" s="34"/>
      <c r="H1023" s="34"/>
      <c r="I1023" s="34"/>
      <c r="J1023" s="34"/>
      <c r="K1023" s="34"/>
      <c r="L1023" s="34"/>
      <c r="M1023" s="34"/>
      <c r="N1023" s="34"/>
      <c r="O1023" s="34"/>
      <c r="P1023" s="34"/>
      <c r="Q1023" s="34"/>
      <c r="R1023" s="34"/>
      <c r="S1023" s="34"/>
      <c r="T1023" s="34"/>
      <c r="U1023" s="34"/>
      <c r="V1023" s="34"/>
      <c r="W1023" s="34"/>
      <c r="X1023" s="34"/>
      <c r="Y1023" s="34"/>
      <c r="Z1023" s="34"/>
      <c r="AA1023" s="34"/>
      <c r="AB1023" s="34"/>
    </row>
    <row r="1024" spans="1:28">
      <c r="A1024" s="23"/>
      <c r="B1024" s="23"/>
      <c r="C1024" s="32"/>
      <c r="D1024" s="32"/>
      <c r="E1024" s="32"/>
      <c r="F1024" s="33"/>
      <c r="G1024" s="34"/>
      <c r="H1024" s="34"/>
      <c r="I1024" s="34"/>
      <c r="J1024" s="34"/>
      <c r="K1024" s="34"/>
      <c r="L1024" s="34"/>
      <c r="M1024" s="34"/>
      <c r="N1024" s="34"/>
      <c r="O1024" s="34"/>
      <c r="P1024" s="34"/>
      <c r="Q1024" s="34"/>
      <c r="R1024" s="34"/>
      <c r="S1024" s="34"/>
      <c r="T1024" s="34"/>
      <c r="U1024" s="34"/>
      <c r="V1024" s="34"/>
      <c r="W1024" s="34"/>
      <c r="X1024" s="34"/>
      <c r="Y1024" s="34"/>
      <c r="Z1024" s="34"/>
      <c r="AA1024" s="34"/>
      <c r="AB1024" s="34"/>
    </row>
    <row r="1025" spans="1:28">
      <c r="A1025" s="23"/>
      <c r="B1025" s="23"/>
      <c r="C1025" s="32"/>
      <c r="D1025" s="32"/>
      <c r="E1025" s="32"/>
      <c r="F1025" s="33"/>
      <c r="G1025" s="34"/>
      <c r="H1025" s="34"/>
      <c r="I1025" s="34"/>
      <c r="J1025" s="34"/>
      <c r="K1025" s="34"/>
      <c r="L1025" s="34"/>
      <c r="M1025" s="34"/>
      <c r="N1025" s="34"/>
      <c r="O1025" s="34"/>
      <c r="P1025" s="34"/>
      <c r="Q1025" s="34"/>
      <c r="R1025" s="34"/>
      <c r="S1025" s="34"/>
      <c r="T1025" s="34"/>
      <c r="U1025" s="34"/>
      <c r="V1025" s="34"/>
      <c r="W1025" s="34"/>
      <c r="X1025" s="34"/>
      <c r="Y1025" s="34"/>
      <c r="Z1025" s="34"/>
      <c r="AA1025" s="34"/>
      <c r="AB1025" s="34"/>
    </row>
    <row r="1026" spans="1:28">
      <c r="A1026" s="23"/>
      <c r="B1026" s="23"/>
      <c r="C1026" s="32"/>
      <c r="D1026" s="32"/>
      <c r="E1026" s="32"/>
      <c r="F1026" s="33"/>
      <c r="G1026" s="34"/>
      <c r="H1026" s="34"/>
      <c r="I1026" s="34"/>
      <c r="J1026" s="34"/>
      <c r="K1026" s="34"/>
      <c r="L1026" s="34"/>
      <c r="M1026" s="34"/>
      <c r="N1026" s="34"/>
      <c r="O1026" s="34"/>
      <c r="P1026" s="34"/>
      <c r="Q1026" s="34"/>
      <c r="R1026" s="34"/>
      <c r="S1026" s="34"/>
      <c r="T1026" s="34"/>
      <c r="U1026" s="34"/>
      <c r="V1026" s="34"/>
      <c r="W1026" s="34"/>
      <c r="X1026" s="34"/>
      <c r="Y1026" s="34"/>
      <c r="Z1026" s="34"/>
      <c r="AA1026" s="34"/>
      <c r="AB1026" s="34"/>
    </row>
    <row r="1027" spans="1:28">
      <c r="A1027" s="23"/>
      <c r="B1027" s="23"/>
      <c r="C1027" s="32"/>
      <c r="D1027" s="32"/>
      <c r="E1027" s="32"/>
      <c r="F1027" s="33"/>
      <c r="G1027" s="34"/>
      <c r="H1027" s="34"/>
      <c r="I1027" s="34"/>
      <c r="J1027" s="34"/>
      <c r="K1027" s="34"/>
      <c r="L1027" s="34"/>
      <c r="M1027" s="34"/>
      <c r="N1027" s="34"/>
      <c r="O1027" s="34"/>
      <c r="P1027" s="34"/>
      <c r="Q1027" s="34"/>
      <c r="R1027" s="34"/>
      <c r="S1027" s="34"/>
      <c r="T1027" s="34"/>
      <c r="U1027" s="34"/>
      <c r="V1027" s="34"/>
      <c r="W1027" s="34"/>
      <c r="X1027" s="34"/>
      <c r="Y1027" s="34"/>
      <c r="Z1027" s="34"/>
      <c r="AA1027" s="34"/>
      <c r="AB1027" s="34"/>
    </row>
    <row r="1028" spans="1:28">
      <c r="A1028" s="23"/>
      <c r="B1028" s="23"/>
      <c r="C1028" s="32"/>
      <c r="D1028" s="32"/>
      <c r="E1028" s="32"/>
      <c r="F1028" s="33"/>
      <c r="G1028" s="34"/>
      <c r="H1028" s="34"/>
      <c r="I1028" s="34"/>
      <c r="J1028" s="34"/>
      <c r="K1028" s="34"/>
      <c r="L1028" s="34"/>
      <c r="M1028" s="34"/>
      <c r="N1028" s="34"/>
      <c r="O1028" s="34"/>
      <c r="P1028" s="34"/>
      <c r="Q1028" s="34"/>
      <c r="R1028" s="34"/>
      <c r="S1028" s="34"/>
      <c r="T1028" s="34"/>
      <c r="U1028" s="34"/>
      <c r="V1028" s="34"/>
      <c r="W1028" s="34"/>
      <c r="X1028" s="34"/>
      <c r="Y1028" s="34"/>
      <c r="Z1028" s="34"/>
      <c r="AA1028" s="34"/>
      <c r="AB1028" s="34"/>
    </row>
    <row r="1029" spans="1:28">
      <c r="A1029" s="23"/>
      <c r="B1029" s="23"/>
      <c r="C1029" s="32"/>
      <c r="D1029" s="32"/>
      <c r="E1029" s="32"/>
      <c r="F1029" s="33"/>
      <c r="G1029" s="34"/>
      <c r="H1029" s="34"/>
      <c r="I1029" s="34"/>
      <c r="J1029" s="34"/>
      <c r="K1029" s="34"/>
      <c r="L1029" s="34"/>
      <c r="M1029" s="34"/>
      <c r="N1029" s="34"/>
      <c r="O1029" s="34"/>
      <c r="P1029" s="34"/>
      <c r="Q1029" s="34"/>
      <c r="R1029" s="34"/>
      <c r="S1029" s="34"/>
      <c r="T1029" s="34"/>
      <c r="U1029" s="34"/>
      <c r="V1029" s="34"/>
      <c r="W1029" s="34"/>
      <c r="X1029" s="34"/>
      <c r="Y1029" s="34"/>
      <c r="Z1029" s="34"/>
      <c r="AA1029" s="34"/>
      <c r="AB1029" s="34"/>
    </row>
    <row r="1030" spans="1:28">
      <c r="A1030" s="23"/>
      <c r="B1030" s="23"/>
      <c r="C1030" s="32"/>
      <c r="D1030" s="32"/>
      <c r="E1030" s="32"/>
      <c r="F1030" s="33"/>
      <c r="G1030" s="34"/>
      <c r="H1030" s="34"/>
      <c r="I1030" s="34"/>
      <c r="J1030" s="34"/>
      <c r="K1030" s="34"/>
      <c r="L1030" s="34"/>
      <c r="M1030" s="34"/>
      <c r="N1030" s="34"/>
      <c r="O1030" s="34"/>
      <c r="P1030" s="34"/>
      <c r="Q1030" s="34"/>
      <c r="R1030" s="34"/>
      <c r="S1030" s="34"/>
      <c r="T1030" s="34"/>
      <c r="U1030" s="34"/>
      <c r="V1030" s="34"/>
      <c r="W1030" s="34"/>
      <c r="X1030" s="34"/>
      <c r="Y1030" s="34"/>
      <c r="Z1030" s="34"/>
      <c r="AA1030" s="34"/>
      <c r="AB1030" s="34"/>
    </row>
    <row r="1031" spans="1:28">
      <c r="A1031" s="23"/>
      <c r="B1031" s="23"/>
      <c r="C1031" s="32"/>
      <c r="D1031" s="32"/>
      <c r="E1031" s="32"/>
      <c r="F1031" s="33"/>
      <c r="G1031" s="34"/>
      <c r="H1031" s="34"/>
      <c r="I1031" s="34"/>
      <c r="J1031" s="34"/>
      <c r="K1031" s="34"/>
      <c r="L1031" s="34"/>
      <c r="M1031" s="34"/>
      <c r="N1031" s="34"/>
      <c r="O1031" s="34"/>
      <c r="P1031" s="34"/>
      <c r="Q1031" s="34"/>
      <c r="R1031" s="34"/>
      <c r="S1031" s="34"/>
      <c r="T1031" s="34"/>
      <c r="U1031" s="34"/>
      <c r="V1031" s="34"/>
      <c r="W1031" s="34"/>
      <c r="X1031" s="34"/>
      <c r="Y1031" s="34"/>
      <c r="Z1031" s="34"/>
      <c r="AA1031" s="34"/>
      <c r="AB1031" s="34"/>
    </row>
    <row r="1032" spans="1:28">
      <c r="A1032" s="23"/>
      <c r="B1032" s="23"/>
      <c r="C1032" s="32"/>
      <c r="D1032" s="32"/>
      <c r="E1032" s="32"/>
      <c r="F1032" s="33"/>
      <c r="G1032" s="34"/>
      <c r="H1032" s="34"/>
      <c r="I1032" s="34"/>
      <c r="J1032" s="34"/>
      <c r="K1032" s="34"/>
      <c r="L1032" s="34"/>
      <c r="M1032" s="34"/>
      <c r="N1032" s="34"/>
      <c r="O1032" s="34"/>
      <c r="P1032" s="34"/>
      <c r="Q1032" s="34"/>
      <c r="R1032" s="34"/>
      <c r="S1032" s="34"/>
      <c r="T1032" s="34"/>
      <c r="U1032" s="34"/>
      <c r="V1032" s="34"/>
      <c r="W1032" s="34"/>
      <c r="X1032" s="34"/>
      <c r="Y1032" s="34"/>
      <c r="Z1032" s="34"/>
      <c r="AA1032" s="34"/>
      <c r="AB1032" s="34"/>
    </row>
    <row r="1033" spans="1:28">
      <c r="A1033" s="23"/>
      <c r="B1033" s="23"/>
      <c r="C1033" s="32"/>
      <c r="D1033" s="32"/>
      <c r="E1033" s="32"/>
      <c r="F1033" s="33"/>
      <c r="G1033" s="34"/>
      <c r="H1033" s="34"/>
      <c r="I1033" s="34"/>
      <c r="J1033" s="34"/>
      <c r="K1033" s="34"/>
      <c r="L1033" s="34"/>
      <c r="M1033" s="34"/>
      <c r="N1033" s="34"/>
      <c r="O1033" s="34"/>
      <c r="P1033" s="34"/>
      <c r="Q1033" s="34"/>
      <c r="R1033" s="34"/>
      <c r="S1033" s="34"/>
      <c r="T1033" s="34"/>
      <c r="U1033" s="34"/>
      <c r="V1033" s="34"/>
      <c r="W1033" s="34"/>
      <c r="X1033" s="34"/>
      <c r="Y1033" s="34"/>
      <c r="Z1033" s="34"/>
      <c r="AA1033" s="34"/>
      <c r="AB1033" s="34"/>
    </row>
    <row r="1034" spans="1:28">
      <c r="A1034" s="23"/>
      <c r="B1034" s="23"/>
      <c r="C1034" s="32"/>
      <c r="D1034" s="32"/>
      <c r="E1034" s="32"/>
      <c r="F1034" s="33"/>
      <c r="G1034" s="34"/>
      <c r="H1034" s="34"/>
      <c r="I1034" s="34"/>
      <c r="J1034" s="34"/>
      <c r="K1034" s="34"/>
      <c r="L1034" s="34"/>
      <c r="M1034" s="34"/>
      <c r="N1034" s="34"/>
      <c r="O1034" s="34"/>
      <c r="P1034" s="34"/>
      <c r="Q1034" s="34"/>
      <c r="R1034" s="34"/>
      <c r="S1034" s="34"/>
      <c r="T1034" s="34"/>
      <c r="U1034" s="34"/>
      <c r="V1034" s="34"/>
      <c r="W1034" s="34"/>
      <c r="X1034" s="34"/>
      <c r="Y1034" s="34"/>
      <c r="Z1034" s="34"/>
      <c r="AA1034" s="34"/>
      <c r="AB1034" s="34"/>
    </row>
    <row r="1035" spans="1:28">
      <c r="A1035" s="23"/>
      <c r="B1035" s="23"/>
      <c r="C1035" s="32"/>
      <c r="D1035" s="32"/>
      <c r="E1035" s="32"/>
      <c r="F1035" s="33"/>
      <c r="G1035" s="34"/>
      <c r="H1035" s="34"/>
      <c r="I1035" s="34"/>
      <c r="J1035" s="34"/>
      <c r="K1035" s="34"/>
      <c r="L1035" s="34"/>
      <c r="M1035" s="34"/>
      <c r="N1035" s="34"/>
      <c r="O1035" s="34"/>
      <c r="P1035" s="34"/>
      <c r="Q1035" s="34"/>
      <c r="R1035" s="34"/>
      <c r="S1035" s="34"/>
      <c r="T1035" s="34"/>
      <c r="U1035" s="34"/>
      <c r="V1035" s="34"/>
      <c r="W1035" s="34"/>
      <c r="X1035" s="34"/>
      <c r="Y1035" s="34"/>
      <c r="Z1035" s="34"/>
      <c r="AA1035" s="34"/>
      <c r="AB1035" s="34"/>
    </row>
    <row r="1036" spans="1:28">
      <c r="A1036" s="23"/>
      <c r="B1036" s="23"/>
      <c r="C1036" s="32"/>
      <c r="D1036" s="32"/>
      <c r="E1036" s="32"/>
      <c r="F1036" s="33"/>
      <c r="G1036" s="34"/>
      <c r="H1036" s="34"/>
      <c r="I1036" s="34"/>
      <c r="J1036" s="34"/>
      <c r="K1036" s="34"/>
      <c r="L1036" s="34"/>
      <c r="M1036" s="34"/>
      <c r="N1036" s="34"/>
      <c r="O1036" s="34"/>
      <c r="P1036" s="34"/>
      <c r="Q1036" s="34"/>
      <c r="R1036" s="34"/>
      <c r="S1036" s="34"/>
      <c r="T1036" s="34"/>
      <c r="U1036" s="34"/>
      <c r="V1036" s="34"/>
      <c r="W1036" s="34"/>
      <c r="X1036" s="34"/>
      <c r="Y1036" s="34"/>
      <c r="Z1036" s="34"/>
      <c r="AA1036" s="34"/>
      <c r="AB1036" s="34"/>
    </row>
    <row r="1037" spans="1:28">
      <c r="A1037" s="23"/>
      <c r="B1037" s="23"/>
      <c r="C1037" s="32"/>
      <c r="D1037" s="32"/>
      <c r="E1037" s="32"/>
      <c r="F1037" s="33"/>
      <c r="G1037" s="34"/>
      <c r="H1037" s="34"/>
      <c r="I1037" s="34"/>
      <c r="J1037" s="34"/>
      <c r="K1037" s="34"/>
      <c r="L1037" s="34"/>
      <c r="M1037" s="34"/>
      <c r="N1037" s="34"/>
      <c r="O1037" s="34"/>
      <c r="P1037" s="34"/>
      <c r="Q1037" s="34"/>
      <c r="R1037" s="34"/>
      <c r="S1037" s="34"/>
      <c r="T1037" s="34"/>
      <c r="U1037" s="34"/>
      <c r="V1037" s="34"/>
      <c r="W1037" s="34"/>
      <c r="X1037" s="34"/>
      <c r="Y1037" s="34"/>
      <c r="Z1037" s="34"/>
      <c r="AA1037" s="34"/>
      <c r="AB1037" s="34"/>
    </row>
    <row r="1038" spans="1:28">
      <c r="A1038" s="23"/>
      <c r="B1038" s="23"/>
      <c r="C1038" s="32"/>
      <c r="D1038" s="32"/>
      <c r="E1038" s="32"/>
      <c r="F1038" s="33"/>
      <c r="G1038" s="34"/>
      <c r="H1038" s="34"/>
      <c r="I1038" s="34"/>
      <c r="J1038" s="34"/>
      <c r="K1038" s="34"/>
      <c r="L1038" s="34"/>
      <c r="M1038" s="34"/>
      <c r="N1038" s="34"/>
      <c r="O1038" s="34"/>
      <c r="P1038" s="34"/>
      <c r="Q1038" s="34"/>
      <c r="R1038" s="34"/>
      <c r="S1038" s="34"/>
      <c r="T1038" s="34"/>
      <c r="U1038" s="34"/>
      <c r="V1038" s="34"/>
      <c r="W1038" s="34"/>
      <c r="X1038" s="34"/>
      <c r="Y1038" s="34"/>
      <c r="Z1038" s="34"/>
      <c r="AA1038" s="34"/>
      <c r="AB1038" s="34"/>
    </row>
    <row r="1039" spans="1:28">
      <c r="A1039" s="23"/>
      <c r="B1039" s="23"/>
      <c r="C1039" s="32"/>
      <c r="D1039" s="32"/>
      <c r="E1039" s="32"/>
      <c r="F1039" s="33"/>
      <c r="G1039" s="34"/>
      <c r="H1039" s="34"/>
      <c r="I1039" s="34"/>
      <c r="J1039" s="34"/>
      <c r="K1039" s="34"/>
      <c r="L1039" s="34"/>
      <c r="M1039" s="34"/>
      <c r="N1039" s="34"/>
      <c r="O1039" s="34"/>
      <c r="P1039" s="34"/>
      <c r="Q1039" s="34"/>
      <c r="R1039" s="34"/>
      <c r="S1039" s="34"/>
      <c r="T1039" s="34"/>
      <c r="U1039" s="34"/>
      <c r="V1039" s="34"/>
      <c r="W1039" s="34"/>
      <c r="X1039" s="34"/>
      <c r="Y1039" s="34"/>
      <c r="Z1039" s="34"/>
      <c r="AA1039" s="34"/>
      <c r="AB1039" s="34"/>
    </row>
    <row r="1040" spans="1:28">
      <c r="A1040" s="23"/>
      <c r="B1040" s="23"/>
      <c r="C1040" s="32"/>
      <c r="D1040" s="32"/>
      <c r="E1040" s="32"/>
      <c r="F1040" s="33"/>
      <c r="G1040" s="34"/>
      <c r="H1040" s="34"/>
      <c r="I1040" s="34"/>
      <c r="J1040" s="34"/>
      <c r="K1040" s="34"/>
      <c r="L1040" s="34"/>
      <c r="M1040" s="34"/>
      <c r="N1040" s="34"/>
      <c r="O1040" s="34"/>
      <c r="P1040" s="34"/>
      <c r="Q1040" s="34"/>
      <c r="R1040" s="34"/>
      <c r="S1040" s="34"/>
      <c r="T1040" s="34"/>
      <c r="U1040" s="34"/>
      <c r="V1040" s="34"/>
      <c r="W1040" s="34"/>
      <c r="X1040" s="34"/>
      <c r="Y1040" s="34"/>
      <c r="Z1040" s="34"/>
      <c r="AA1040" s="34"/>
      <c r="AB1040" s="34"/>
    </row>
    <row r="1041" spans="1:28">
      <c r="A1041" s="23"/>
      <c r="B1041" s="23"/>
      <c r="C1041" s="32"/>
      <c r="D1041" s="32"/>
      <c r="E1041" s="32"/>
      <c r="F1041" s="33"/>
      <c r="G1041" s="34"/>
      <c r="H1041" s="34"/>
      <c r="I1041" s="34"/>
      <c r="J1041" s="34"/>
      <c r="K1041" s="34"/>
      <c r="L1041" s="34"/>
      <c r="M1041" s="34"/>
      <c r="N1041" s="34"/>
      <c r="O1041" s="34"/>
      <c r="P1041" s="34"/>
      <c r="Q1041" s="34"/>
      <c r="R1041" s="34"/>
      <c r="S1041" s="34"/>
      <c r="T1041" s="34"/>
      <c r="U1041" s="34"/>
      <c r="V1041" s="34"/>
      <c r="W1041" s="34"/>
      <c r="X1041" s="34"/>
      <c r="Y1041" s="34"/>
      <c r="Z1041" s="34"/>
      <c r="AA1041" s="34"/>
      <c r="AB1041" s="34"/>
    </row>
    <row r="1042" spans="1:28">
      <c r="A1042" s="23"/>
      <c r="B1042" s="23"/>
      <c r="C1042" s="32"/>
      <c r="D1042" s="32"/>
      <c r="E1042" s="32"/>
      <c r="F1042" s="33"/>
      <c r="G1042" s="34"/>
      <c r="H1042" s="34"/>
      <c r="I1042" s="34"/>
      <c r="J1042" s="34"/>
      <c r="K1042" s="34"/>
      <c r="L1042" s="34"/>
      <c r="M1042" s="34"/>
      <c r="N1042" s="34"/>
      <c r="O1042" s="34"/>
      <c r="P1042" s="34"/>
      <c r="Q1042" s="34"/>
      <c r="R1042" s="34"/>
      <c r="S1042" s="34"/>
      <c r="T1042" s="34"/>
      <c r="U1042" s="34"/>
      <c r="V1042" s="34"/>
      <c r="W1042" s="34"/>
      <c r="X1042" s="34"/>
      <c r="Y1042" s="34"/>
      <c r="Z1042" s="34"/>
      <c r="AA1042" s="34"/>
      <c r="AB1042" s="34"/>
    </row>
    <row r="1043" spans="1:28">
      <c r="A1043" s="23"/>
      <c r="B1043" s="23"/>
      <c r="C1043" s="32"/>
      <c r="D1043" s="32"/>
      <c r="E1043" s="32"/>
      <c r="F1043" s="33"/>
      <c r="G1043" s="34"/>
      <c r="H1043" s="34"/>
      <c r="I1043" s="34"/>
      <c r="J1043" s="34"/>
      <c r="K1043" s="34"/>
      <c r="L1043" s="34"/>
      <c r="M1043" s="34"/>
      <c r="N1043" s="34"/>
      <c r="O1043" s="34"/>
      <c r="P1043" s="34"/>
      <c r="Q1043" s="34"/>
      <c r="R1043" s="34"/>
      <c r="S1043" s="34"/>
      <c r="T1043" s="34"/>
      <c r="U1043" s="34"/>
      <c r="V1043" s="34"/>
      <c r="W1043" s="34"/>
      <c r="X1043" s="34"/>
      <c r="Y1043" s="34"/>
      <c r="Z1043" s="34"/>
      <c r="AA1043" s="34"/>
      <c r="AB1043" s="34"/>
    </row>
    <row r="1044" spans="1:28">
      <c r="A1044" s="23"/>
      <c r="B1044" s="23"/>
      <c r="C1044" s="32"/>
      <c r="D1044" s="32"/>
      <c r="E1044" s="32"/>
      <c r="F1044" s="33"/>
      <c r="G1044" s="34"/>
      <c r="H1044" s="34"/>
      <c r="I1044" s="34"/>
      <c r="J1044" s="34"/>
      <c r="K1044" s="34"/>
      <c r="L1044" s="34"/>
      <c r="M1044" s="34"/>
      <c r="N1044" s="34"/>
      <c r="O1044" s="34"/>
      <c r="P1044" s="34"/>
      <c r="Q1044" s="34"/>
      <c r="R1044" s="34"/>
      <c r="S1044" s="34"/>
      <c r="T1044" s="34"/>
      <c r="U1044" s="34"/>
      <c r="V1044" s="34"/>
      <c r="W1044" s="34"/>
      <c r="X1044" s="34"/>
      <c r="Y1044" s="34"/>
      <c r="Z1044" s="34"/>
      <c r="AA1044" s="34"/>
      <c r="AB1044" s="34"/>
    </row>
    <row r="1045" spans="1:28">
      <c r="A1045" s="23"/>
      <c r="B1045" s="23"/>
      <c r="C1045" s="32"/>
      <c r="D1045" s="32"/>
      <c r="E1045" s="32"/>
      <c r="F1045" s="33"/>
      <c r="G1045" s="34"/>
      <c r="H1045" s="34"/>
      <c r="I1045" s="34"/>
      <c r="J1045" s="34"/>
      <c r="K1045" s="34"/>
      <c r="L1045" s="34"/>
      <c r="M1045" s="34"/>
      <c r="N1045" s="34"/>
      <c r="O1045" s="34"/>
      <c r="P1045" s="34"/>
      <c r="Q1045" s="34"/>
      <c r="R1045" s="34"/>
      <c r="S1045" s="34"/>
      <c r="T1045" s="34"/>
      <c r="U1045" s="34"/>
      <c r="V1045" s="34"/>
      <c r="W1045" s="34"/>
      <c r="X1045" s="34"/>
      <c r="Y1045" s="34"/>
      <c r="Z1045" s="34"/>
      <c r="AA1045" s="34"/>
      <c r="AB1045" s="34"/>
    </row>
    <row r="1046" spans="1:28">
      <c r="A1046" s="23"/>
      <c r="B1046" s="23"/>
      <c r="C1046" s="32"/>
      <c r="D1046" s="32"/>
      <c r="E1046" s="32"/>
      <c r="F1046" s="33"/>
      <c r="G1046" s="34"/>
      <c r="H1046" s="34"/>
      <c r="I1046" s="34"/>
      <c r="J1046" s="34"/>
      <c r="K1046" s="34"/>
      <c r="L1046" s="34"/>
      <c r="M1046" s="34"/>
      <c r="N1046" s="34"/>
      <c r="O1046" s="34"/>
      <c r="P1046" s="34"/>
      <c r="Q1046" s="34"/>
      <c r="R1046" s="34"/>
      <c r="S1046" s="34"/>
      <c r="T1046" s="34"/>
      <c r="U1046" s="34"/>
      <c r="V1046" s="34"/>
      <c r="W1046" s="34"/>
      <c r="X1046" s="34"/>
      <c r="Y1046" s="34"/>
      <c r="Z1046" s="34"/>
      <c r="AA1046" s="34"/>
      <c r="AB1046" s="34"/>
    </row>
    <row r="1047" spans="1:28">
      <c r="A1047" s="23"/>
      <c r="B1047" s="23"/>
      <c r="C1047" s="32"/>
      <c r="D1047" s="32"/>
      <c r="E1047" s="32"/>
      <c r="F1047" s="33"/>
      <c r="G1047" s="34"/>
      <c r="H1047" s="34"/>
      <c r="I1047" s="34"/>
      <c r="J1047" s="34"/>
      <c r="K1047" s="34"/>
      <c r="L1047" s="34"/>
      <c r="M1047" s="34"/>
      <c r="N1047" s="34"/>
      <c r="O1047" s="34"/>
      <c r="P1047" s="34"/>
      <c r="Q1047" s="34"/>
      <c r="R1047" s="34"/>
      <c r="S1047" s="34"/>
      <c r="T1047" s="34"/>
      <c r="U1047" s="34"/>
      <c r="V1047" s="34"/>
      <c r="W1047" s="34"/>
      <c r="X1047" s="34"/>
      <c r="Y1047" s="34"/>
      <c r="Z1047" s="34"/>
      <c r="AA1047" s="34"/>
      <c r="AB1047" s="34"/>
    </row>
    <row r="1048" spans="1:28">
      <c r="A1048" s="23"/>
      <c r="B1048" s="23"/>
      <c r="C1048" s="32"/>
      <c r="D1048" s="32"/>
      <c r="E1048" s="32"/>
      <c r="F1048" s="33"/>
      <c r="G1048" s="34"/>
      <c r="H1048" s="34"/>
      <c r="I1048" s="34"/>
      <c r="J1048" s="34"/>
      <c r="K1048" s="34"/>
      <c r="L1048" s="34"/>
      <c r="M1048" s="34"/>
      <c r="N1048" s="34"/>
      <c r="O1048" s="34"/>
      <c r="P1048" s="34"/>
      <c r="Q1048" s="34"/>
      <c r="R1048" s="34"/>
      <c r="S1048" s="34"/>
      <c r="T1048" s="34"/>
      <c r="U1048" s="34"/>
      <c r="V1048" s="34"/>
      <c r="W1048" s="34"/>
      <c r="X1048" s="34"/>
      <c r="Y1048" s="34"/>
      <c r="Z1048" s="34"/>
      <c r="AA1048" s="34"/>
      <c r="AB1048" s="34"/>
    </row>
    <row r="1049" spans="1:28">
      <c r="A1049" s="23"/>
      <c r="B1049" s="23"/>
      <c r="C1049" s="32"/>
      <c r="D1049" s="32"/>
      <c r="E1049" s="32"/>
      <c r="F1049" s="33"/>
      <c r="G1049" s="34"/>
      <c r="H1049" s="34"/>
      <c r="I1049" s="34"/>
      <c r="J1049" s="34"/>
      <c r="K1049" s="34"/>
      <c r="L1049" s="34"/>
      <c r="M1049" s="34"/>
      <c r="N1049" s="34"/>
      <c r="O1049" s="34"/>
      <c r="P1049" s="34"/>
      <c r="Q1049" s="34"/>
      <c r="R1049" s="34"/>
      <c r="S1049" s="34"/>
      <c r="T1049" s="34"/>
      <c r="U1049" s="34"/>
      <c r="V1049" s="34"/>
      <c r="W1049" s="34"/>
      <c r="X1049" s="34"/>
      <c r="Y1049" s="34"/>
      <c r="Z1049" s="34"/>
      <c r="AA1049" s="34"/>
      <c r="AB1049" s="34"/>
    </row>
    <row r="1050" spans="1:28">
      <c r="A1050" s="23"/>
      <c r="B1050" s="23"/>
      <c r="C1050" s="32"/>
      <c r="D1050" s="32"/>
      <c r="E1050" s="32"/>
      <c r="F1050" s="33"/>
      <c r="G1050" s="34"/>
      <c r="H1050" s="34"/>
      <c r="I1050" s="34"/>
      <c r="J1050" s="34"/>
      <c r="K1050" s="34"/>
      <c r="L1050" s="34"/>
      <c r="M1050" s="34"/>
      <c r="N1050" s="34"/>
      <c r="O1050" s="34"/>
      <c r="P1050" s="34"/>
      <c r="Q1050" s="34"/>
      <c r="R1050" s="34"/>
      <c r="S1050" s="34"/>
      <c r="T1050" s="34"/>
      <c r="U1050" s="34"/>
      <c r="V1050" s="34"/>
      <c r="W1050" s="34"/>
      <c r="X1050" s="34"/>
      <c r="Y1050" s="34"/>
      <c r="Z1050" s="34"/>
      <c r="AA1050" s="34"/>
      <c r="AB1050" s="34"/>
    </row>
    <row r="1051" spans="1:28">
      <c r="A1051" s="23"/>
      <c r="B1051" s="23"/>
      <c r="C1051" s="32"/>
      <c r="D1051" s="32"/>
      <c r="E1051" s="32"/>
      <c r="F1051" s="33"/>
      <c r="G1051" s="34"/>
      <c r="H1051" s="34"/>
      <c r="I1051" s="34"/>
      <c r="J1051" s="34"/>
      <c r="K1051" s="34"/>
      <c r="L1051" s="34"/>
      <c r="M1051" s="34"/>
      <c r="N1051" s="34"/>
      <c r="O1051" s="34"/>
      <c r="P1051" s="34"/>
      <c r="Q1051" s="34"/>
      <c r="R1051" s="34"/>
      <c r="S1051" s="34"/>
      <c r="T1051" s="34"/>
      <c r="U1051" s="34"/>
      <c r="V1051" s="34"/>
      <c r="W1051" s="34"/>
      <c r="X1051" s="34"/>
      <c r="Y1051" s="34"/>
      <c r="Z1051" s="34"/>
      <c r="AA1051" s="34"/>
      <c r="AB1051" s="34"/>
    </row>
    <row r="1052" spans="1:28">
      <c r="A1052" s="23"/>
      <c r="B1052" s="23"/>
      <c r="C1052" s="32"/>
      <c r="D1052" s="32"/>
      <c r="E1052" s="32"/>
      <c r="F1052" s="33"/>
      <c r="G1052" s="34"/>
      <c r="H1052" s="34"/>
      <c r="I1052" s="34"/>
      <c r="J1052" s="34"/>
      <c r="K1052" s="34"/>
      <c r="L1052" s="34"/>
      <c r="M1052" s="34"/>
      <c r="N1052" s="34"/>
      <c r="O1052" s="34"/>
      <c r="P1052" s="34"/>
      <c r="Q1052" s="34"/>
      <c r="R1052" s="34"/>
      <c r="S1052" s="34"/>
      <c r="T1052" s="34"/>
      <c r="U1052" s="34"/>
      <c r="V1052" s="34"/>
      <c r="W1052" s="34"/>
      <c r="X1052" s="34"/>
      <c r="Y1052" s="34"/>
      <c r="Z1052" s="34"/>
      <c r="AA1052" s="34"/>
      <c r="AB1052" s="34"/>
    </row>
    <row r="1053" spans="1:28">
      <c r="A1053" s="23"/>
      <c r="B1053" s="23"/>
      <c r="C1053" s="32"/>
      <c r="D1053" s="32"/>
      <c r="E1053" s="32"/>
      <c r="F1053" s="33"/>
      <c r="G1053" s="34"/>
      <c r="H1053" s="34"/>
      <c r="I1053" s="34"/>
      <c r="J1053" s="34"/>
      <c r="K1053" s="34"/>
      <c r="L1053" s="34"/>
      <c r="M1053" s="34"/>
      <c r="N1053" s="34"/>
      <c r="O1053" s="34"/>
      <c r="P1053" s="34"/>
      <c r="Q1053" s="34"/>
      <c r="R1053" s="34"/>
      <c r="S1053" s="34"/>
      <c r="T1053" s="34"/>
      <c r="U1053" s="34"/>
      <c r="V1053" s="34"/>
      <c r="W1053" s="34"/>
      <c r="X1053" s="34"/>
      <c r="Y1053" s="34"/>
      <c r="Z1053" s="34"/>
      <c r="AA1053" s="34"/>
      <c r="AB1053" s="34"/>
    </row>
    <row r="1054" spans="1:28">
      <c r="A1054" s="23"/>
      <c r="B1054" s="23"/>
      <c r="C1054" s="32"/>
      <c r="D1054" s="32"/>
      <c r="E1054" s="32"/>
      <c r="F1054" s="33"/>
      <c r="G1054" s="34"/>
      <c r="H1054" s="34"/>
      <c r="I1054" s="34"/>
      <c r="J1054" s="34"/>
      <c r="K1054" s="34"/>
      <c r="L1054" s="34"/>
      <c r="M1054" s="34"/>
      <c r="N1054" s="34"/>
      <c r="O1054" s="34"/>
      <c r="P1054" s="34"/>
      <c r="Q1054" s="34"/>
      <c r="R1054" s="34"/>
      <c r="S1054" s="34"/>
      <c r="T1054" s="34"/>
      <c r="U1054" s="34"/>
      <c r="V1054" s="34"/>
      <c r="W1054" s="34"/>
      <c r="X1054" s="34"/>
      <c r="Y1054" s="34"/>
      <c r="Z1054" s="34"/>
      <c r="AA1054" s="34"/>
      <c r="AB1054" s="34"/>
    </row>
    <row r="1055" spans="1:28">
      <c r="A1055" s="23"/>
      <c r="B1055" s="23"/>
      <c r="C1055" s="32"/>
      <c r="D1055" s="32"/>
      <c r="E1055" s="32"/>
      <c r="F1055" s="33"/>
      <c r="G1055" s="34"/>
      <c r="H1055" s="34"/>
      <c r="I1055" s="34"/>
      <c r="J1055" s="34"/>
      <c r="K1055" s="34"/>
      <c r="L1055" s="34"/>
      <c r="M1055" s="34"/>
      <c r="N1055" s="34"/>
      <c r="O1055" s="34"/>
      <c r="P1055" s="34"/>
      <c r="Q1055" s="34"/>
      <c r="R1055" s="34"/>
      <c r="S1055" s="34"/>
      <c r="T1055" s="34"/>
      <c r="U1055" s="34"/>
      <c r="V1055" s="34"/>
      <c r="W1055" s="34"/>
      <c r="X1055" s="34"/>
      <c r="Y1055" s="34"/>
      <c r="Z1055" s="34"/>
      <c r="AA1055" s="34"/>
      <c r="AB1055" s="34"/>
    </row>
    <row r="1056" spans="1:28">
      <c r="A1056" s="23"/>
      <c r="B1056" s="23"/>
      <c r="C1056" s="32"/>
      <c r="D1056" s="32"/>
      <c r="E1056" s="32"/>
      <c r="F1056" s="33"/>
      <c r="G1056" s="34"/>
      <c r="H1056" s="34"/>
      <c r="I1056" s="34"/>
      <c r="J1056" s="34"/>
      <c r="K1056" s="34"/>
      <c r="L1056" s="34"/>
      <c r="M1056" s="34"/>
      <c r="N1056" s="34"/>
      <c r="O1056" s="34"/>
      <c r="P1056" s="34"/>
      <c r="Q1056" s="34"/>
      <c r="R1056" s="34"/>
      <c r="S1056" s="34"/>
      <c r="T1056" s="34"/>
      <c r="U1056" s="34"/>
      <c r="V1056" s="34"/>
      <c r="W1056" s="34"/>
      <c r="X1056" s="34"/>
      <c r="Y1056" s="34"/>
      <c r="Z1056" s="34"/>
      <c r="AA1056" s="34"/>
      <c r="AB1056" s="34"/>
    </row>
    <row r="1057" spans="1:28">
      <c r="A1057" s="23"/>
      <c r="B1057" s="23"/>
      <c r="C1057" s="32"/>
      <c r="D1057" s="32"/>
      <c r="E1057" s="32"/>
      <c r="F1057" s="33"/>
      <c r="G1057" s="34"/>
      <c r="H1057" s="34"/>
      <c r="I1057" s="34"/>
      <c r="J1057" s="34"/>
      <c r="K1057" s="34"/>
      <c r="L1057" s="34"/>
      <c r="M1057" s="34"/>
      <c r="N1057" s="34"/>
      <c r="O1057" s="34"/>
      <c r="P1057" s="34"/>
      <c r="Q1057" s="34"/>
      <c r="R1057" s="34"/>
      <c r="S1057" s="34"/>
      <c r="T1057" s="34"/>
      <c r="U1057" s="34"/>
      <c r="V1057" s="34"/>
      <c r="W1057" s="34"/>
      <c r="X1057" s="34"/>
      <c r="Y1057" s="34"/>
      <c r="Z1057" s="34"/>
      <c r="AA1057" s="34"/>
      <c r="AB1057" s="34"/>
    </row>
    <row r="1058" spans="1:28">
      <c r="A1058" s="23"/>
      <c r="B1058" s="23"/>
      <c r="C1058" s="32"/>
      <c r="D1058" s="32"/>
      <c r="E1058" s="32"/>
      <c r="F1058" s="33"/>
      <c r="G1058" s="34"/>
      <c r="H1058" s="34"/>
      <c r="I1058" s="34"/>
      <c r="J1058" s="34"/>
      <c r="K1058" s="34"/>
      <c r="L1058" s="34"/>
      <c r="M1058" s="34"/>
      <c r="N1058" s="34"/>
      <c r="O1058" s="34"/>
      <c r="P1058" s="34"/>
      <c r="Q1058" s="34"/>
      <c r="R1058" s="34"/>
      <c r="S1058" s="34"/>
      <c r="T1058" s="34"/>
      <c r="U1058" s="34"/>
      <c r="V1058" s="34"/>
      <c r="W1058" s="34"/>
      <c r="X1058" s="34"/>
      <c r="Y1058" s="34"/>
      <c r="Z1058" s="34"/>
      <c r="AA1058" s="34"/>
      <c r="AB1058" s="34"/>
    </row>
    <row r="1059" spans="1:28">
      <c r="A1059" s="23"/>
      <c r="B1059" s="23"/>
      <c r="C1059" s="32"/>
      <c r="D1059" s="32"/>
      <c r="E1059" s="32"/>
      <c r="F1059" s="33"/>
      <c r="G1059" s="34"/>
      <c r="H1059" s="34"/>
      <c r="I1059" s="34"/>
      <c r="J1059" s="34"/>
      <c r="K1059" s="34"/>
      <c r="L1059" s="34"/>
      <c r="M1059" s="34"/>
      <c r="N1059" s="34"/>
      <c r="O1059" s="34"/>
      <c r="P1059" s="34"/>
      <c r="Q1059" s="34"/>
      <c r="R1059" s="34"/>
      <c r="S1059" s="34"/>
      <c r="T1059" s="34"/>
      <c r="U1059" s="34"/>
      <c r="V1059" s="34"/>
      <c r="W1059" s="34"/>
      <c r="X1059" s="34"/>
      <c r="Y1059" s="34"/>
      <c r="Z1059" s="34"/>
      <c r="AA1059" s="34"/>
      <c r="AB1059" s="34"/>
    </row>
    <row r="1060" spans="1:28">
      <c r="A1060" s="23"/>
      <c r="B1060" s="23"/>
      <c r="C1060" s="32"/>
      <c r="D1060" s="32"/>
      <c r="E1060" s="32"/>
      <c r="F1060" s="33"/>
      <c r="G1060" s="34"/>
      <c r="H1060" s="34"/>
      <c r="I1060" s="34"/>
      <c r="J1060" s="34"/>
      <c r="K1060" s="34"/>
      <c r="L1060" s="34"/>
      <c r="M1060" s="34"/>
      <c r="N1060" s="34"/>
      <c r="O1060" s="34"/>
      <c r="P1060" s="34"/>
      <c r="Q1060" s="34"/>
      <c r="R1060" s="34"/>
      <c r="S1060" s="34"/>
      <c r="T1060" s="34"/>
      <c r="U1060" s="34"/>
      <c r="V1060" s="34"/>
      <c r="W1060" s="34"/>
      <c r="X1060" s="34"/>
      <c r="Y1060" s="34"/>
      <c r="Z1060" s="34"/>
      <c r="AA1060" s="34"/>
      <c r="AB1060" s="34"/>
    </row>
    <row r="1061" spans="1:28">
      <c r="A1061" s="23"/>
      <c r="B1061" s="23"/>
      <c r="C1061" s="32"/>
      <c r="D1061" s="32"/>
      <c r="E1061" s="32"/>
      <c r="F1061" s="33"/>
      <c r="G1061" s="34"/>
      <c r="H1061" s="34"/>
      <c r="I1061" s="34"/>
      <c r="J1061" s="34"/>
      <c r="K1061" s="34"/>
      <c r="L1061" s="34"/>
      <c r="M1061" s="34"/>
      <c r="N1061" s="34"/>
      <c r="O1061" s="34"/>
      <c r="P1061" s="34"/>
      <c r="Q1061" s="34"/>
      <c r="R1061" s="34"/>
      <c r="S1061" s="34"/>
      <c r="T1061" s="34"/>
      <c r="U1061" s="34"/>
      <c r="V1061" s="34"/>
      <c r="W1061" s="34"/>
      <c r="X1061" s="34"/>
      <c r="Y1061" s="34"/>
      <c r="Z1061" s="34"/>
      <c r="AA1061" s="34"/>
      <c r="AB1061" s="34"/>
    </row>
    <row r="1062" spans="1:28">
      <c r="A1062" s="23"/>
      <c r="B1062" s="23"/>
      <c r="C1062" s="32"/>
      <c r="D1062" s="32"/>
      <c r="E1062" s="32"/>
      <c r="F1062" s="33"/>
      <c r="G1062" s="34"/>
      <c r="H1062" s="34"/>
      <c r="I1062" s="34"/>
      <c r="J1062" s="34"/>
      <c r="K1062" s="34"/>
      <c r="L1062" s="34"/>
      <c r="M1062" s="34"/>
      <c r="N1062" s="34"/>
      <c r="O1062" s="34"/>
      <c r="P1062" s="34"/>
      <c r="Q1062" s="34"/>
      <c r="R1062" s="34"/>
      <c r="S1062" s="34"/>
      <c r="T1062" s="34"/>
      <c r="U1062" s="34"/>
      <c r="V1062" s="34"/>
      <c r="W1062" s="34"/>
      <c r="X1062" s="34"/>
      <c r="Y1062" s="34"/>
      <c r="Z1062" s="34"/>
      <c r="AA1062" s="34"/>
      <c r="AB1062" s="34"/>
    </row>
    <row r="1063" spans="1:28">
      <c r="A1063" s="23"/>
      <c r="B1063" s="23"/>
      <c r="C1063" s="32"/>
      <c r="D1063" s="32"/>
      <c r="E1063" s="32"/>
      <c r="F1063" s="33"/>
      <c r="G1063" s="34"/>
      <c r="H1063" s="34"/>
      <c r="I1063" s="34"/>
      <c r="J1063" s="34"/>
      <c r="K1063" s="34"/>
      <c r="L1063" s="34"/>
      <c r="M1063" s="34"/>
      <c r="N1063" s="34"/>
      <c r="O1063" s="34"/>
      <c r="P1063" s="34"/>
      <c r="Q1063" s="34"/>
      <c r="R1063" s="34"/>
      <c r="S1063" s="34"/>
      <c r="T1063" s="34"/>
      <c r="U1063" s="34"/>
      <c r="V1063" s="34"/>
      <c r="W1063" s="34"/>
      <c r="X1063" s="34"/>
      <c r="Y1063" s="34"/>
      <c r="Z1063" s="34"/>
      <c r="AA1063" s="34"/>
      <c r="AB1063" s="34"/>
    </row>
    <row r="1064" spans="1:28">
      <c r="A1064" s="23"/>
      <c r="B1064" s="23"/>
      <c r="C1064" s="32"/>
      <c r="D1064" s="32"/>
      <c r="E1064" s="32"/>
      <c r="F1064" s="33"/>
      <c r="G1064" s="34"/>
      <c r="H1064" s="34"/>
      <c r="I1064" s="34"/>
      <c r="J1064" s="34"/>
      <c r="K1064" s="34"/>
      <c r="L1064" s="34"/>
      <c r="M1064" s="34"/>
      <c r="N1064" s="34"/>
      <c r="O1064" s="34"/>
      <c r="P1064" s="34"/>
      <c r="Q1064" s="34"/>
      <c r="R1064" s="34"/>
      <c r="S1064" s="34"/>
      <c r="T1064" s="34"/>
      <c r="U1064" s="34"/>
      <c r="V1064" s="34"/>
      <c r="W1064" s="34"/>
      <c r="X1064" s="34"/>
      <c r="Y1064" s="34"/>
      <c r="Z1064" s="34"/>
      <c r="AA1064" s="34"/>
      <c r="AB1064" s="34"/>
    </row>
    <row r="1065" spans="1:28">
      <c r="A1065" s="23"/>
      <c r="B1065" s="23"/>
      <c r="C1065" s="32"/>
      <c r="D1065" s="32"/>
      <c r="E1065" s="32"/>
      <c r="F1065" s="33"/>
      <c r="G1065" s="34"/>
      <c r="H1065" s="34"/>
      <c r="I1065" s="34"/>
      <c r="J1065" s="34"/>
      <c r="K1065" s="34"/>
      <c r="L1065" s="34"/>
      <c r="M1065" s="34"/>
      <c r="N1065" s="34"/>
      <c r="O1065" s="34"/>
      <c r="P1065" s="34"/>
      <c r="Q1065" s="34"/>
      <c r="R1065" s="34"/>
      <c r="S1065" s="34"/>
      <c r="T1065" s="34"/>
      <c r="U1065" s="34"/>
      <c r="V1065" s="34"/>
      <c r="W1065" s="34"/>
      <c r="X1065" s="34"/>
      <c r="Y1065" s="34"/>
      <c r="Z1065" s="34"/>
      <c r="AA1065" s="34"/>
      <c r="AB1065" s="34"/>
    </row>
    <row r="1066" spans="1:28">
      <c r="A1066" s="23"/>
      <c r="B1066" s="23"/>
      <c r="C1066" s="32"/>
      <c r="D1066" s="32"/>
      <c r="E1066" s="32"/>
      <c r="F1066" s="33"/>
      <c r="G1066" s="34"/>
      <c r="H1066" s="34"/>
      <c r="I1066" s="34"/>
      <c r="J1066" s="34"/>
      <c r="K1066" s="34"/>
      <c r="L1066" s="34"/>
      <c r="M1066" s="34"/>
      <c r="N1066" s="34"/>
      <c r="O1066" s="34"/>
      <c r="P1066" s="34"/>
      <c r="Q1066" s="34"/>
      <c r="R1066" s="34"/>
      <c r="S1066" s="34"/>
      <c r="T1066" s="34"/>
      <c r="U1066" s="34"/>
      <c r="V1066" s="34"/>
      <c r="W1066" s="34"/>
      <c r="X1066" s="34"/>
      <c r="Y1066" s="34"/>
      <c r="Z1066" s="34"/>
      <c r="AA1066" s="34"/>
      <c r="AB1066" s="34"/>
    </row>
    <row r="1067" spans="1:28">
      <c r="A1067" s="23"/>
      <c r="B1067" s="23"/>
      <c r="C1067" s="32"/>
      <c r="D1067" s="32"/>
      <c r="E1067" s="32"/>
      <c r="F1067" s="33"/>
      <c r="G1067" s="34"/>
      <c r="H1067" s="34"/>
      <c r="I1067" s="34"/>
      <c r="J1067" s="34"/>
      <c r="K1067" s="34"/>
      <c r="L1067" s="34"/>
      <c r="M1067" s="34"/>
      <c r="N1067" s="34"/>
      <c r="O1067" s="34"/>
      <c r="P1067" s="34"/>
      <c r="Q1067" s="34"/>
      <c r="R1067" s="34"/>
      <c r="S1067" s="34"/>
      <c r="T1067" s="34"/>
      <c r="U1067" s="34"/>
      <c r="V1067" s="34"/>
      <c r="W1067" s="34"/>
      <c r="X1067" s="34"/>
      <c r="Y1067" s="34"/>
      <c r="Z1067" s="34"/>
      <c r="AA1067" s="34"/>
      <c r="AB1067" s="34"/>
    </row>
    <row r="1068" spans="1:28">
      <c r="A1068" s="23"/>
      <c r="B1068" s="23"/>
      <c r="C1068" s="32"/>
      <c r="D1068" s="32"/>
      <c r="E1068" s="32"/>
      <c r="F1068" s="33"/>
      <c r="G1068" s="34"/>
      <c r="H1068" s="34"/>
      <c r="I1068" s="34"/>
      <c r="J1068" s="34"/>
      <c r="K1068" s="34"/>
      <c r="L1068" s="34"/>
      <c r="M1068" s="34"/>
      <c r="N1068" s="34"/>
      <c r="O1068" s="34"/>
      <c r="P1068" s="34"/>
      <c r="Q1068" s="34"/>
      <c r="R1068" s="34"/>
      <c r="S1068" s="34"/>
      <c r="T1068" s="34"/>
      <c r="U1068" s="34"/>
      <c r="V1068" s="34"/>
      <c r="W1068" s="34"/>
      <c r="X1068" s="34"/>
      <c r="Y1068" s="34"/>
      <c r="Z1068" s="34"/>
      <c r="AA1068" s="34"/>
      <c r="AB1068" s="34"/>
    </row>
    <row r="1069" spans="1:28">
      <c r="A1069" s="23"/>
      <c r="B1069" s="23"/>
      <c r="C1069" s="32"/>
      <c r="D1069" s="32"/>
      <c r="E1069" s="32"/>
      <c r="F1069" s="33"/>
      <c r="G1069" s="34"/>
      <c r="H1069" s="34"/>
      <c r="I1069" s="34"/>
      <c r="J1069" s="34"/>
      <c r="K1069" s="34"/>
      <c r="L1069" s="34"/>
      <c r="M1069" s="34"/>
      <c r="N1069" s="34"/>
      <c r="O1069" s="34"/>
      <c r="P1069" s="34"/>
      <c r="Q1069" s="34"/>
      <c r="R1069" s="34"/>
      <c r="S1069" s="34"/>
      <c r="T1069" s="34"/>
      <c r="U1069" s="34"/>
      <c r="V1069" s="34"/>
      <c r="W1069" s="34"/>
      <c r="X1069" s="34"/>
      <c r="Y1069" s="34"/>
      <c r="Z1069" s="34"/>
      <c r="AA1069" s="34"/>
      <c r="AB1069" s="34"/>
    </row>
    <row r="1070" spans="1:28">
      <c r="A1070" s="23"/>
      <c r="B1070" s="23"/>
      <c r="C1070" s="32"/>
      <c r="D1070" s="32"/>
      <c r="E1070" s="32"/>
      <c r="F1070" s="33"/>
      <c r="G1070" s="34"/>
      <c r="H1070" s="34"/>
      <c r="I1070" s="34"/>
      <c r="J1070" s="34"/>
      <c r="K1070" s="34"/>
      <c r="L1070" s="34"/>
      <c r="M1070" s="34"/>
      <c r="N1070" s="34"/>
      <c r="O1070" s="34"/>
      <c r="P1070" s="34"/>
      <c r="Q1070" s="34"/>
      <c r="R1070" s="34"/>
      <c r="S1070" s="34"/>
      <c r="T1070" s="34"/>
      <c r="U1070" s="34"/>
      <c r="V1070" s="34"/>
      <c r="W1070" s="34"/>
      <c r="X1070" s="34"/>
      <c r="Y1070" s="34"/>
      <c r="Z1070" s="34"/>
      <c r="AA1070" s="34"/>
      <c r="AB1070" s="34"/>
    </row>
    <row r="1071" spans="1:28">
      <c r="A1071" s="23"/>
      <c r="B1071" s="23"/>
      <c r="C1071" s="32"/>
      <c r="D1071" s="32"/>
      <c r="E1071" s="32"/>
      <c r="F1071" s="33"/>
      <c r="G1071" s="34"/>
      <c r="H1071" s="34"/>
      <c r="I1071" s="34"/>
      <c r="J1071" s="34"/>
      <c r="K1071" s="34"/>
      <c r="L1071" s="34"/>
      <c r="M1071" s="34"/>
      <c r="N1071" s="34"/>
      <c r="O1071" s="34"/>
      <c r="P1071" s="34"/>
      <c r="Q1071" s="34"/>
      <c r="R1071" s="34"/>
      <c r="S1071" s="34"/>
      <c r="T1071" s="34"/>
      <c r="U1071" s="34"/>
      <c r="V1071" s="34"/>
      <c r="W1071" s="34"/>
      <c r="X1071" s="34"/>
      <c r="Y1071" s="34"/>
      <c r="Z1071" s="34"/>
      <c r="AA1071" s="34"/>
      <c r="AB1071" s="34"/>
    </row>
    <row r="1072" spans="1:28">
      <c r="A1072" s="23"/>
      <c r="B1072" s="23"/>
      <c r="C1072" s="32"/>
      <c r="D1072" s="32"/>
      <c r="E1072" s="32"/>
      <c r="F1072" s="33"/>
      <c r="G1072" s="34"/>
      <c r="H1072" s="34"/>
      <c r="I1072" s="34"/>
      <c r="J1072" s="34"/>
      <c r="K1072" s="34"/>
      <c r="L1072" s="34"/>
      <c r="M1072" s="34"/>
      <c r="N1072" s="34"/>
      <c r="O1072" s="34"/>
      <c r="P1072" s="34"/>
      <c r="Q1072" s="34"/>
      <c r="R1072" s="34"/>
      <c r="S1072" s="34"/>
      <c r="T1072" s="34"/>
      <c r="U1072" s="34"/>
      <c r="V1072" s="34"/>
      <c r="W1072" s="34"/>
      <c r="X1072" s="34"/>
      <c r="Y1072" s="34"/>
      <c r="Z1072" s="34"/>
      <c r="AA1072" s="34"/>
      <c r="AB1072" s="34"/>
    </row>
    <row r="1073" spans="1:28">
      <c r="A1073" s="23"/>
      <c r="B1073" s="23"/>
      <c r="C1073" s="32"/>
      <c r="D1073" s="32"/>
      <c r="E1073" s="32"/>
      <c r="F1073" s="33"/>
      <c r="G1073" s="34"/>
      <c r="H1073" s="34"/>
      <c r="I1073" s="34"/>
      <c r="J1073" s="34"/>
      <c r="K1073" s="34"/>
      <c r="L1073" s="34"/>
      <c r="M1073" s="34"/>
      <c r="N1073" s="34"/>
      <c r="O1073" s="34"/>
      <c r="P1073" s="34"/>
      <c r="Q1073" s="34"/>
      <c r="R1073" s="34"/>
      <c r="S1073" s="34"/>
      <c r="T1073" s="34"/>
      <c r="U1073" s="34"/>
      <c r="V1073" s="34"/>
      <c r="W1073" s="34"/>
      <c r="X1073" s="34"/>
      <c r="Y1073" s="34"/>
      <c r="Z1073" s="34"/>
      <c r="AA1073" s="34"/>
      <c r="AB1073" s="34"/>
    </row>
    <row r="1074" spans="1:28">
      <c r="A1074" s="23"/>
      <c r="B1074" s="23"/>
      <c r="C1074" s="32"/>
      <c r="D1074" s="32"/>
      <c r="E1074" s="32"/>
      <c r="F1074" s="33"/>
      <c r="G1074" s="34"/>
      <c r="H1074" s="34"/>
      <c r="I1074" s="34"/>
      <c r="J1074" s="34"/>
      <c r="K1074" s="34"/>
      <c r="L1074" s="34"/>
      <c r="M1074" s="34"/>
      <c r="N1074" s="34"/>
      <c r="O1074" s="34"/>
      <c r="P1074" s="34"/>
      <c r="Q1074" s="34"/>
      <c r="R1074" s="34"/>
      <c r="S1074" s="34"/>
      <c r="T1074" s="34"/>
      <c r="U1074" s="34"/>
      <c r="V1074" s="34"/>
      <c r="W1074" s="34"/>
      <c r="X1074" s="34"/>
      <c r="Y1074" s="34"/>
      <c r="Z1074" s="34"/>
      <c r="AA1074" s="34"/>
      <c r="AB1074" s="34"/>
    </row>
    <row r="1075" spans="1:28">
      <c r="A1075" s="23"/>
      <c r="B1075" s="23"/>
      <c r="C1075" s="32"/>
      <c r="D1075" s="32"/>
      <c r="E1075" s="32"/>
      <c r="F1075" s="33"/>
      <c r="G1075" s="34"/>
      <c r="H1075" s="34"/>
      <c r="I1075" s="34"/>
      <c r="J1075" s="34"/>
      <c r="K1075" s="34"/>
      <c r="L1075" s="34"/>
      <c r="M1075" s="34"/>
      <c r="N1075" s="34"/>
      <c r="O1075" s="34"/>
      <c r="P1075" s="34"/>
      <c r="Q1075" s="34"/>
      <c r="R1075" s="34"/>
      <c r="S1075" s="34"/>
      <c r="T1075" s="34"/>
      <c r="U1075" s="34"/>
      <c r="V1075" s="34"/>
      <c r="W1075" s="34"/>
      <c r="X1075" s="34"/>
      <c r="Y1075" s="34"/>
      <c r="Z1075" s="34"/>
      <c r="AA1075" s="34"/>
      <c r="AB1075" s="34"/>
    </row>
    <row r="1076" spans="1:28">
      <c r="A1076" s="23"/>
      <c r="B1076" s="23"/>
      <c r="C1076" s="32"/>
      <c r="D1076" s="32"/>
      <c r="E1076" s="32"/>
      <c r="F1076" s="33"/>
      <c r="G1076" s="34"/>
      <c r="H1076" s="34"/>
      <c r="I1076" s="34"/>
      <c r="J1076" s="34"/>
      <c r="K1076" s="34"/>
      <c r="L1076" s="34"/>
      <c r="M1076" s="34"/>
      <c r="N1076" s="34"/>
      <c r="O1076" s="34"/>
      <c r="P1076" s="34"/>
      <c r="Q1076" s="34"/>
      <c r="R1076" s="34"/>
      <c r="S1076" s="34"/>
      <c r="T1076" s="34"/>
      <c r="U1076" s="34"/>
      <c r="V1076" s="34"/>
      <c r="W1076" s="34"/>
      <c r="X1076" s="34"/>
      <c r="Y1076" s="34"/>
      <c r="Z1076" s="34"/>
      <c r="AA1076" s="34"/>
      <c r="AB1076" s="34"/>
    </row>
    <row r="1077" spans="1:28">
      <c r="A1077" s="23"/>
      <c r="B1077" s="23"/>
      <c r="C1077" s="32"/>
      <c r="D1077" s="32"/>
      <c r="E1077" s="32"/>
      <c r="F1077" s="33"/>
      <c r="G1077" s="34"/>
      <c r="H1077" s="34"/>
      <c r="I1077" s="34"/>
      <c r="J1077" s="34"/>
      <c r="K1077" s="34"/>
      <c r="L1077" s="34"/>
      <c r="M1077" s="34"/>
      <c r="N1077" s="34"/>
      <c r="O1077" s="34"/>
      <c r="P1077" s="34"/>
      <c r="Q1077" s="34"/>
      <c r="R1077" s="34"/>
      <c r="S1077" s="34"/>
      <c r="T1077" s="34"/>
      <c r="U1077" s="34"/>
      <c r="V1077" s="34"/>
      <c r="W1077" s="34"/>
      <c r="X1077" s="34"/>
      <c r="Y1077" s="34"/>
      <c r="Z1077" s="34"/>
      <c r="AA1077" s="34"/>
      <c r="AB1077" s="34"/>
    </row>
    <row r="1078" spans="1:28">
      <c r="A1078" s="23"/>
      <c r="B1078" s="23"/>
      <c r="C1078" s="32"/>
      <c r="D1078" s="32"/>
      <c r="E1078" s="32"/>
      <c r="F1078" s="33"/>
      <c r="G1078" s="34"/>
      <c r="H1078" s="34"/>
      <c r="I1078" s="34"/>
      <c r="J1078" s="34"/>
      <c r="K1078" s="34"/>
      <c r="L1078" s="34"/>
      <c r="M1078" s="34"/>
      <c r="N1078" s="34"/>
      <c r="O1078" s="34"/>
      <c r="P1078" s="34"/>
      <c r="Q1078" s="34"/>
      <c r="R1078" s="34"/>
      <c r="S1078" s="34"/>
      <c r="T1078" s="34"/>
      <c r="U1078" s="34"/>
      <c r="V1078" s="34"/>
      <c r="W1078" s="34"/>
      <c r="X1078" s="34"/>
      <c r="Y1078" s="34"/>
      <c r="Z1078" s="34"/>
      <c r="AA1078" s="34"/>
      <c r="AB1078" s="34"/>
    </row>
    <row r="1079" spans="1:28">
      <c r="A1079" s="23"/>
      <c r="B1079" s="23"/>
      <c r="C1079" s="32"/>
      <c r="D1079" s="32"/>
      <c r="E1079" s="32"/>
      <c r="F1079" s="33"/>
      <c r="G1079" s="34"/>
      <c r="H1079" s="34"/>
      <c r="I1079" s="34"/>
      <c r="J1079" s="34"/>
      <c r="K1079" s="34"/>
      <c r="L1079" s="34"/>
      <c r="M1079" s="34"/>
      <c r="N1079" s="34"/>
      <c r="O1079" s="34"/>
      <c r="P1079" s="34"/>
      <c r="Q1079" s="34"/>
      <c r="R1079" s="34"/>
      <c r="S1079" s="34"/>
      <c r="T1079" s="34"/>
      <c r="U1079" s="34"/>
      <c r="V1079" s="34"/>
      <c r="W1079" s="34"/>
      <c r="X1079" s="34"/>
      <c r="Y1079" s="34"/>
      <c r="Z1079" s="34"/>
      <c r="AA1079" s="34"/>
      <c r="AB1079" s="34"/>
    </row>
    <row r="1080" spans="1:28">
      <c r="A1080" s="23"/>
      <c r="B1080" s="23"/>
      <c r="C1080" s="32"/>
      <c r="D1080" s="32"/>
      <c r="E1080" s="32"/>
      <c r="F1080" s="33"/>
      <c r="G1080" s="34"/>
      <c r="H1080" s="34"/>
      <c r="I1080" s="34"/>
      <c r="J1080" s="34"/>
      <c r="K1080" s="34"/>
      <c r="L1080" s="34"/>
      <c r="M1080" s="34"/>
      <c r="N1080" s="34"/>
      <c r="O1080" s="34"/>
      <c r="P1080" s="34"/>
      <c r="Q1080" s="34"/>
      <c r="R1080" s="34"/>
      <c r="S1080" s="34"/>
      <c r="T1080" s="34"/>
      <c r="U1080" s="34"/>
      <c r="V1080" s="34"/>
      <c r="W1080" s="34"/>
      <c r="X1080" s="34"/>
      <c r="Y1080" s="34"/>
      <c r="Z1080" s="34"/>
      <c r="AA1080" s="34"/>
      <c r="AB1080" s="34"/>
    </row>
    <row r="1081" spans="1:28">
      <c r="A1081" s="23"/>
      <c r="B1081" s="23"/>
      <c r="C1081" s="32"/>
      <c r="D1081" s="32"/>
      <c r="E1081" s="32"/>
      <c r="F1081" s="33"/>
      <c r="G1081" s="34"/>
      <c r="H1081" s="34"/>
      <c r="I1081" s="34"/>
      <c r="J1081" s="34"/>
      <c r="K1081" s="34"/>
      <c r="L1081" s="34"/>
      <c r="M1081" s="34"/>
      <c r="N1081" s="34"/>
      <c r="O1081" s="34"/>
      <c r="P1081" s="34"/>
      <c r="Q1081" s="34"/>
      <c r="R1081" s="34"/>
      <c r="S1081" s="34"/>
      <c r="T1081" s="34"/>
      <c r="U1081" s="34"/>
      <c r="V1081" s="34"/>
      <c r="W1081" s="34"/>
      <c r="X1081" s="34"/>
      <c r="Y1081" s="34"/>
      <c r="Z1081" s="34"/>
      <c r="AA1081" s="34"/>
      <c r="AB1081" s="34"/>
    </row>
    <row r="1082" spans="1:28">
      <c r="A1082" s="23"/>
      <c r="B1082" s="23"/>
      <c r="C1082" s="32"/>
      <c r="D1082" s="32"/>
      <c r="E1082" s="32"/>
      <c r="F1082" s="33"/>
      <c r="G1082" s="34"/>
      <c r="H1082" s="34"/>
      <c r="I1082" s="34"/>
      <c r="J1082" s="34"/>
      <c r="K1082" s="34"/>
      <c r="L1082" s="34"/>
      <c r="M1082" s="34"/>
      <c r="N1082" s="34"/>
      <c r="O1082" s="34"/>
      <c r="P1082" s="34"/>
      <c r="Q1082" s="34"/>
      <c r="R1082" s="34"/>
      <c r="S1082" s="34"/>
      <c r="T1082" s="34"/>
      <c r="U1082" s="34"/>
      <c r="V1082" s="34"/>
      <c r="W1082" s="34"/>
      <c r="X1082" s="34"/>
      <c r="Y1082" s="34"/>
      <c r="Z1082" s="34"/>
      <c r="AA1082" s="34"/>
      <c r="AB1082" s="34"/>
    </row>
    <row r="1083" spans="1:28">
      <c r="A1083" s="23"/>
      <c r="B1083" s="23"/>
      <c r="C1083" s="32"/>
      <c r="D1083" s="32"/>
      <c r="E1083" s="32"/>
      <c r="F1083" s="33"/>
      <c r="G1083" s="34"/>
      <c r="H1083" s="34"/>
      <c r="I1083" s="34"/>
      <c r="J1083" s="34"/>
      <c r="K1083" s="34"/>
      <c r="L1083" s="34"/>
      <c r="M1083" s="34"/>
      <c r="N1083" s="34"/>
      <c r="O1083" s="34"/>
      <c r="P1083" s="34"/>
      <c r="Q1083" s="34"/>
      <c r="R1083" s="34"/>
      <c r="S1083" s="34"/>
      <c r="T1083" s="34"/>
      <c r="U1083" s="34"/>
      <c r="V1083" s="34"/>
      <c r="W1083" s="34"/>
      <c r="X1083" s="34"/>
      <c r="Y1083" s="34"/>
      <c r="Z1083" s="34"/>
      <c r="AA1083" s="34"/>
      <c r="AB1083" s="34"/>
    </row>
    <row r="1084" spans="1:28">
      <c r="A1084" s="23"/>
      <c r="B1084" s="23"/>
      <c r="C1084" s="32"/>
      <c r="D1084" s="32"/>
      <c r="E1084" s="32"/>
      <c r="F1084" s="33"/>
      <c r="G1084" s="34"/>
      <c r="H1084" s="34"/>
      <c r="I1084" s="34"/>
      <c r="J1084" s="34"/>
      <c r="K1084" s="34"/>
      <c r="L1084" s="34"/>
      <c r="M1084" s="34"/>
      <c r="N1084" s="34"/>
      <c r="O1084" s="34"/>
      <c r="P1084" s="34"/>
      <c r="Q1084" s="34"/>
      <c r="R1084" s="34"/>
      <c r="S1084" s="34"/>
      <c r="T1084" s="34"/>
      <c r="U1084" s="34"/>
      <c r="V1084" s="34"/>
      <c r="W1084" s="34"/>
      <c r="X1084" s="34"/>
      <c r="Y1084" s="34"/>
      <c r="Z1084" s="34"/>
      <c r="AA1084" s="34"/>
      <c r="AB1084" s="34"/>
    </row>
    <row r="1085" spans="1:28">
      <c r="A1085" s="23"/>
      <c r="B1085" s="23"/>
      <c r="C1085" s="32"/>
      <c r="D1085" s="32"/>
      <c r="E1085" s="32"/>
      <c r="F1085" s="35"/>
      <c r="G1085" s="34"/>
      <c r="H1085" s="34"/>
      <c r="I1085" s="34"/>
      <c r="J1085" s="34"/>
      <c r="K1085" s="34"/>
      <c r="L1085" s="34"/>
      <c r="M1085" s="34"/>
      <c r="N1085" s="34"/>
      <c r="O1085" s="34"/>
      <c r="P1085" s="34"/>
      <c r="Q1085" s="34"/>
      <c r="R1085" s="34"/>
      <c r="S1085" s="34"/>
      <c r="T1085" s="34"/>
      <c r="U1085" s="34"/>
      <c r="V1085" s="34"/>
      <c r="W1085" s="34"/>
      <c r="X1085" s="34"/>
      <c r="Y1085" s="34"/>
      <c r="Z1085" s="34"/>
      <c r="AA1085" s="34"/>
      <c r="AB1085" s="34"/>
    </row>
    <row r="1086" spans="1:28">
      <c r="A1086" s="23"/>
      <c r="B1086" s="23"/>
      <c r="C1086" s="32"/>
      <c r="D1086" s="32"/>
      <c r="E1086" s="32"/>
      <c r="F1086" s="33"/>
      <c r="G1086" s="34"/>
      <c r="H1086" s="34"/>
      <c r="I1086" s="34"/>
      <c r="J1086" s="34"/>
      <c r="K1086" s="34"/>
      <c r="L1086" s="34"/>
      <c r="M1086" s="34"/>
      <c r="N1086" s="34"/>
      <c r="O1086" s="34"/>
      <c r="P1086" s="34"/>
      <c r="Q1086" s="34"/>
      <c r="R1086" s="34"/>
      <c r="S1086" s="34"/>
      <c r="T1086" s="34"/>
      <c r="U1086" s="34"/>
      <c r="V1086" s="34"/>
      <c r="W1086" s="34"/>
      <c r="X1086" s="34"/>
      <c r="Y1086" s="34"/>
      <c r="Z1086" s="34"/>
      <c r="AA1086" s="34"/>
      <c r="AB1086" s="34"/>
    </row>
    <row r="1087" spans="1:28">
      <c r="A1087" s="23"/>
      <c r="B1087" s="23"/>
      <c r="C1087" s="32"/>
      <c r="D1087" s="32"/>
      <c r="E1087" s="32"/>
      <c r="F1087" s="33"/>
      <c r="G1087" s="34"/>
      <c r="H1087" s="34"/>
      <c r="I1087" s="34"/>
      <c r="J1087" s="34"/>
      <c r="K1087" s="34"/>
      <c r="L1087" s="34"/>
      <c r="M1087" s="34"/>
      <c r="N1087" s="34"/>
      <c r="O1087" s="34"/>
      <c r="P1087" s="34"/>
      <c r="Q1087" s="34"/>
      <c r="R1087" s="34"/>
      <c r="S1087" s="34"/>
      <c r="T1087" s="34"/>
      <c r="U1087" s="34"/>
      <c r="V1087" s="34"/>
      <c r="W1087" s="34"/>
      <c r="X1087" s="34"/>
      <c r="Y1087" s="34"/>
      <c r="Z1087" s="34"/>
      <c r="AA1087" s="34"/>
      <c r="AB1087" s="34"/>
    </row>
    <row r="1088" spans="1:28">
      <c r="A1088" s="23"/>
      <c r="B1088" s="23"/>
      <c r="C1088" s="32"/>
      <c r="D1088" s="32"/>
      <c r="E1088" s="32"/>
      <c r="F1088" s="33"/>
      <c r="G1088" s="34"/>
      <c r="H1088" s="34"/>
      <c r="I1088" s="34"/>
      <c r="J1088" s="34"/>
      <c r="K1088" s="34"/>
      <c r="L1088" s="34"/>
      <c r="M1088" s="34"/>
      <c r="N1088" s="34"/>
      <c r="O1088" s="34"/>
      <c r="P1088" s="34"/>
      <c r="Q1088" s="34"/>
      <c r="R1088" s="34"/>
      <c r="S1088" s="34"/>
      <c r="T1088" s="34"/>
      <c r="U1088" s="34"/>
      <c r="V1088" s="34"/>
      <c r="W1088" s="34"/>
      <c r="X1088" s="34"/>
      <c r="Y1088" s="34"/>
      <c r="Z1088" s="34"/>
      <c r="AA1088" s="34"/>
      <c r="AB1088" s="34"/>
    </row>
    <row r="1089" spans="1:28">
      <c r="A1089" s="23"/>
      <c r="B1089" s="23"/>
      <c r="C1089" s="32"/>
      <c r="D1089" s="32"/>
      <c r="E1089" s="32"/>
      <c r="F1089" s="33"/>
      <c r="G1089" s="34"/>
      <c r="H1089" s="34"/>
      <c r="I1089" s="34"/>
      <c r="J1089" s="34"/>
      <c r="K1089" s="34"/>
      <c r="L1089" s="34"/>
      <c r="M1089" s="34"/>
      <c r="N1089" s="34"/>
      <c r="O1089" s="34"/>
      <c r="P1089" s="34"/>
      <c r="Q1089" s="34"/>
      <c r="R1089" s="34"/>
      <c r="S1089" s="34"/>
      <c r="T1089" s="34"/>
      <c r="U1089" s="34"/>
      <c r="V1089" s="34"/>
      <c r="W1089" s="34"/>
      <c r="X1089" s="34"/>
      <c r="Y1089" s="34"/>
      <c r="Z1089" s="34"/>
      <c r="AA1089" s="34"/>
      <c r="AB1089" s="34"/>
    </row>
    <row r="1090" spans="1:28">
      <c r="A1090" s="23"/>
      <c r="B1090" s="23"/>
      <c r="C1090" s="32"/>
      <c r="D1090" s="32"/>
      <c r="E1090" s="32"/>
      <c r="F1090" s="33"/>
      <c r="G1090" s="34"/>
      <c r="H1090" s="34"/>
      <c r="I1090" s="34"/>
      <c r="J1090" s="34"/>
      <c r="K1090" s="34"/>
      <c r="L1090" s="34"/>
      <c r="M1090" s="34"/>
      <c r="N1090" s="34"/>
      <c r="O1090" s="34"/>
      <c r="P1090" s="34"/>
      <c r="Q1090" s="34"/>
      <c r="R1090" s="34"/>
      <c r="S1090" s="34"/>
      <c r="T1090" s="34"/>
      <c r="U1090" s="34"/>
      <c r="V1090" s="34"/>
      <c r="W1090" s="34"/>
      <c r="X1090" s="34"/>
      <c r="Y1090" s="34"/>
      <c r="Z1090" s="34"/>
      <c r="AA1090" s="34"/>
      <c r="AB1090" s="34"/>
    </row>
    <row r="1091" spans="1:28">
      <c r="A1091" s="23"/>
      <c r="B1091" s="23"/>
      <c r="C1091" s="32"/>
      <c r="D1091" s="32"/>
      <c r="E1091" s="32"/>
      <c r="F1091" s="33"/>
      <c r="G1091" s="34"/>
      <c r="H1091" s="34"/>
      <c r="I1091" s="34"/>
      <c r="J1091" s="34"/>
      <c r="K1091" s="34"/>
      <c r="L1091" s="34"/>
      <c r="M1091" s="34"/>
      <c r="N1091" s="34"/>
      <c r="O1091" s="34"/>
      <c r="P1091" s="34"/>
      <c r="Q1091" s="34"/>
      <c r="R1091" s="34"/>
      <c r="S1091" s="34"/>
      <c r="T1091" s="34"/>
      <c r="U1091" s="34"/>
      <c r="V1091" s="34"/>
      <c r="W1091" s="34"/>
      <c r="X1091" s="34"/>
      <c r="Y1091" s="34"/>
      <c r="Z1091" s="34"/>
      <c r="AA1091" s="34"/>
      <c r="AB1091" s="34"/>
    </row>
    <row r="1092" spans="1:28">
      <c r="A1092" s="23"/>
      <c r="B1092" s="23"/>
      <c r="C1092" s="32"/>
      <c r="D1092" s="32"/>
      <c r="E1092" s="32"/>
      <c r="F1092" s="33"/>
      <c r="G1092" s="34"/>
      <c r="H1092" s="34"/>
      <c r="I1092" s="34"/>
      <c r="J1092" s="34"/>
      <c r="K1092" s="34"/>
      <c r="L1092" s="34"/>
      <c r="M1092" s="34"/>
      <c r="N1092" s="34"/>
      <c r="O1092" s="34"/>
      <c r="P1092" s="34"/>
      <c r="Q1092" s="34"/>
      <c r="R1092" s="34"/>
      <c r="S1092" s="34"/>
      <c r="T1092" s="34"/>
      <c r="U1092" s="34"/>
      <c r="V1092" s="34"/>
      <c r="W1092" s="34"/>
      <c r="X1092" s="34"/>
      <c r="Y1092" s="34"/>
      <c r="Z1092" s="34"/>
      <c r="AA1092" s="34"/>
      <c r="AB1092" s="34"/>
    </row>
    <row r="1093" spans="1:28">
      <c r="A1093" s="23"/>
      <c r="B1093" s="23"/>
      <c r="C1093" s="32"/>
      <c r="D1093" s="32"/>
      <c r="E1093" s="32"/>
      <c r="F1093" s="33"/>
      <c r="G1093" s="34"/>
      <c r="H1093" s="34"/>
      <c r="I1093" s="34"/>
      <c r="J1093" s="34"/>
      <c r="K1093" s="34"/>
      <c r="L1093" s="34"/>
      <c r="M1093" s="34"/>
      <c r="N1093" s="34"/>
      <c r="O1093" s="34"/>
      <c r="P1093" s="34"/>
      <c r="Q1093" s="34"/>
      <c r="R1093" s="34"/>
      <c r="S1093" s="34"/>
      <c r="T1093" s="34"/>
      <c r="U1093" s="34"/>
      <c r="V1093" s="34"/>
      <c r="W1093" s="34"/>
      <c r="X1093" s="34"/>
      <c r="Y1093" s="34"/>
      <c r="Z1093" s="34"/>
      <c r="AA1093" s="34"/>
      <c r="AB1093" s="34"/>
    </row>
    <row r="1094" spans="1:28">
      <c r="A1094" s="23"/>
      <c r="B1094" s="23"/>
      <c r="C1094" s="32"/>
      <c r="D1094" s="32"/>
      <c r="E1094" s="32"/>
      <c r="F1094" s="33"/>
      <c r="G1094" s="34"/>
      <c r="H1094" s="34"/>
      <c r="I1094" s="34"/>
      <c r="J1094" s="34"/>
      <c r="K1094" s="34"/>
      <c r="L1094" s="34"/>
      <c r="M1094" s="34"/>
      <c r="N1094" s="34"/>
      <c r="O1094" s="34"/>
      <c r="P1094" s="34"/>
      <c r="Q1094" s="34"/>
      <c r="R1094" s="34"/>
      <c r="S1094" s="34"/>
      <c r="T1094" s="34"/>
      <c r="U1094" s="34"/>
      <c r="V1094" s="34"/>
      <c r="W1094" s="34"/>
      <c r="X1094" s="34"/>
      <c r="Y1094" s="34"/>
      <c r="Z1094" s="34"/>
      <c r="AA1094" s="34"/>
      <c r="AB1094" s="34"/>
    </row>
    <row r="1095" spans="1:28">
      <c r="A1095" s="23"/>
      <c r="B1095" s="23"/>
      <c r="C1095" s="32"/>
      <c r="D1095" s="32"/>
      <c r="E1095" s="32"/>
      <c r="F1095" s="33"/>
      <c r="G1095" s="34"/>
      <c r="H1095" s="34"/>
      <c r="I1095" s="34"/>
      <c r="J1095" s="34"/>
      <c r="K1095" s="34"/>
      <c r="L1095" s="34"/>
      <c r="M1095" s="34"/>
      <c r="N1095" s="34"/>
      <c r="O1095" s="34"/>
      <c r="P1095" s="34"/>
      <c r="Q1095" s="34"/>
      <c r="R1095" s="34"/>
      <c r="S1095" s="34"/>
      <c r="T1095" s="34"/>
      <c r="U1095" s="34"/>
      <c r="V1095" s="34"/>
      <c r="W1095" s="34"/>
      <c r="X1095" s="34"/>
      <c r="Y1095" s="34"/>
      <c r="Z1095" s="34"/>
      <c r="AA1095" s="34"/>
      <c r="AB1095" s="34"/>
    </row>
    <row r="1096" spans="1:28">
      <c r="A1096" s="23"/>
      <c r="B1096" s="23"/>
      <c r="C1096" s="32"/>
      <c r="D1096" s="32"/>
      <c r="E1096" s="32"/>
      <c r="F1096" s="33"/>
      <c r="G1096" s="34"/>
      <c r="H1096" s="34"/>
      <c r="I1096" s="34"/>
      <c r="J1096" s="34"/>
      <c r="K1096" s="34"/>
      <c r="L1096" s="34"/>
      <c r="M1096" s="34"/>
      <c r="N1096" s="34"/>
      <c r="O1096" s="34"/>
      <c r="P1096" s="34"/>
      <c r="Q1096" s="34"/>
      <c r="R1096" s="34"/>
      <c r="S1096" s="34"/>
      <c r="T1096" s="34"/>
      <c r="U1096" s="34"/>
      <c r="V1096" s="34"/>
      <c r="W1096" s="34"/>
      <c r="X1096" s="34"/>
      <c r="Y1096" s="34"/>
      <c r="Z1096" s="34"/>
      <c r="AA1096" s="34"/>
      <c r="AB1096" s="34"/>
    </row>
    <row r="1097" spans="1:28">
      <c r="A1097" s="23"/>
      <c r="B1097" s="23"/>
      <c r="C1097" s="32"/>
      <c r="D1097" s="32"/>
      <c r="E1097" s="32"/>
      <c r="F1097" s="33"/>
      <c r="G1097" s="34"/>
      <c r="H1097" s="34"/>
      <c r="I1097" s="34"/>
      <c r="J1097" s="34"/>
      <c r="K1097" s="34"/>
      <c r="L1097" s="34"/>
      <c r="M1097" s="34"/>
      <c r="N1097" s="34"/>
      <c r="O1097" s="34"/>
      <c r="P1097" s="34"/>
      <c r="Q1097" s="34"/>
      <c r="R1097" s="34"/>
      <c r="S1097" s="34"/>
      <c r="T1097" s="34"/>
      <c r="U1097" s="34"/>
      <c r="V1097" s="34"/>
      <c r="W1097" s="34"/>
      <c r="X1097" s="34"/>
      <c r="Y1097" s="34"/>
      <c r="Z1097" s="34"/>
      <c r="AA1097" s="34"/>
      <c r="AB1097" s="34"/>
    </row>
    <row r="1098" spans="1:28">
      <c r="A1098" s="23"/>
      <c r="B1098" s="23"/>
      <c r="C1098" s="32"/>
      <c r="D1098" s="32"/>
      <c r="E1098" s="32"/>
      <c r="F1098" s="33"/>
      <c r="G1098" s="34"/>
      <c r="H1098" s="34"/>
      <c r="I1098" s="34"/>
      <c r="J1098" s="34"/>
      <c r="K1098" s="34"/>
      <c r="L1098" s="34"/>
      <c r="M1098" s="34"/>
      <c r="N1098" s="34"/>
      <c r="O1098" s="34"/>
      <c r="P1098" s="34"/>
      <c r="Q1098" s="34"/>
      <c r="R1098" s="34"/>
      <c r="S1098" s="34"/>
      <c r="T1098" s="34"/>
      <c r="U1098" s="34"/>
      <c r="V1098" s="34"/>
      <c r="W1098" s="34"/>
      <c r="X1098" s="34"/>
      <c r="Y1098" s="34"/>
      <c r="Z1098" s="34"/>
      <c r="AA1098" s="34"/>
      <c r="AB1098" s="34"/>
    </row>
    <row r="1099" spans="1:28">
      <c r="A1099" s="23"/>
      <c r="B1099" s="23"/>
      <c r="C1099" s="32"/>
      <c r="D1099" s="32"/>
      <c r="E1099" s="32"/>
      <c r="F1099" s="33"/>
      <c r="G1099" s="34"/>
      <c r="H1099" s="34"/>
      <c r="I1099" s="34"/>
      <c r="J1099" s="34"/>
      <c r="K1099" s="34"/>
      <c r="L1099" s="34"/>
      <c r="M1099" s="34"/>
      <c r="N1099" s="34"/>
      <c r="O1099" s="34"/>
      <c r="P1099" s="34"/>
      <c r="Q1099" s="34"/>
      <c r="R1099" s="34"/>
      <c r="S1099" s="34"/>
      <c r="T1099" s="34"/>
      <c r="U1099" s="34"/>
      <c r="V1099" s="34"/>
      <c r="W1099" s="34"/>
      <c r="X1099" s="34"/>
      <c r="Y1099" s="34"/>
      <c r="Z1099" s="34"/>
      <c r="AA1099" s="34"/>
      <c r="AB1099" s="34"/>
    </row>
    <row r="1100" spans="1:28">
      <c r="A1100" s="23"/>
      <c r="B1100" s="23"/>
      <c r="C1100" s="32"/>
      <c r="D1100" s="32"/>
      <c r="E1100" s="32"/>
      <c r="F1100" s="33"/>
      <c r="G1100" s="34"/>
      <c r="H1100" s="34"/>
      <c r="I1100" s="34"/>
      <c r="J1100" s="34"/>
      <c r="K1100" s="34"/>
      <c r="L1100" s="34"/>
      <c r="M1100" s="34"/>
      <c r="N1100" s="34"/>
      <c r="O1100" s="34"/>
      <c r="P1100" s="34"/>
      <c r="Q1100" s="34"/>
      <c r="R1100" s="34"/>
      <c r="S1100" s="34"/>
      <c r="T1100" s="34"/>
      <c r="U1100" s="34"/>
      <c r="V1100" s="34"/>
      <c r="W1100" s="34"/>
      <c r="X1100" s="34"/>
      <c r="Y1100" s="34"/>
      <c r="Z1100" s="34"/>
      <c r="AA1100" s="34"/>
      <c r="AB1100" s="34"/>
    </row>
    <row r="1101" spans="1:28">
      <c r="A1101" s="23"/>
      <c r="B1101" s="23"/>
      <c r="C1101" s="32"/>
      <c r="D1101" s="32"/>
      <c r="E1101" s="32"/>
      <c r="F1101" s="33"/>
      <c r="G1101" s="34"/>
      <c r="H1101" s="34"/>
      <c r="I1101" s="34"/>
      <c r="J1101" s="34"/>
      <c r="K1101" s="34"/>
      <c r="L1101" s="34"/>
      <c r="M1101" s="34"/>
      <c r="N1101" s="34"/>
      <c r="O1101" s="34"/>
      <c r="P1101" s="34"/>
      <c r="Q1101" s="34"/>
      <c r="R1101" s="34"/>
      <c r="S1101" s="34"/>
      <c r="T1101" s="34"/>
      <c r="U1101" s="34"/>
      <c r="V1101" s="34"/>
      <c r="W1101" s="34"/>
      <c r="X1101" s="34"/>
      <c r="Y1101" s="34"/>
      <c r="Z1101" s="34"/>
      <c r="AA1101" s="34"/>
      <c r="AB1101" s="34"/>
    </row>
    <row r="1102" spans="1:28">
      <c r="A1102" s="23"/>
      <c r="B1102" s="23"/>
      <c r="C1102" s="32"/>
      <c r="D1102" s="32"/>
      <c r="E1102" s="32"/>
      <c r="F1102" s="33"/>
      <c r="G1102" s="34"/>
      <c r="H1102" s="34"/>
      <c r="I1102" s="34"/>
      <c r="J1102" s="34"/>
      <c r="K1102" s="34"/>
      <c r="L1102" s="34"/>
      <c r="M1102" s="34"/>
      <c r="N1102" s="34"/>
      <c r="O1102" s="34"/>
      <c r="P1102" s="34"/>
      <c r="Q1102" s="34"/>
      <c r="R1102" s="34"/>
      <c r="S1102" s="34"/>
      <c r="T1102" s="34"/>
      <c r="U1102" s="34"/>
      <c r="V1102" s="34"/>
      <c r="W1102" s="34"/>
      <c r="X1102" s="34"/>
      <c r="Y1102" s="34"/>
      <c r="Z1102" s="34"/>
      <c r="AA1102" s="34"/>
      <c r="AB1102" s="34"/>
    </row>
    <row r="1103" spans="1:28">
      <c r="A1103" s="23"/>
      <c r="B1103" s="23"/>
      <c r="C1103" s="32"/>
      <c r="D1103" s="32"/>
      <c r="E1103" s="32"/>
      <c r="F1103" s="33"/>
      <c r="G1103" s="34"/>
      <c r="H1103" s="34"/>
      <c r="I1103" s="34"/>
      <c r="J1103" s="34"/>
      <c r="K1103" s="34"/>
      <c r="L1103" s="34"/>
      <c r="M1103" s="34"/>
      <c r="N1103" s="34"/>
      <c r="O1103" s="34"/>
      <c r="P1103" s="34"/>
      <c r="Q1103" s="34"/>
      <c r="R1103" s="34"/>
      <c r="S1103" s="34"/>
      <c r="T1103" s="34"/>
      <c r="U1103" s="34"/>
      <c r="V1103" s="34"/>
      <c r="W1103" s="34"/>
      <c r="X1103" s="34"/>
      <c r="Y1103" s="34"/>
      <c r="Z1103" s="34"/>
      <c r="AA1103" s="34"/>
      <c r="AB1103" s="34"/>
    </row>
    <row r="1104" spans="1:28">
      <c r="A1104" s="23"/>
      <c r="B1104" s="23"/>
      <c r="C1104" s="32"/>
      <c r="D1104" s="32"/>
      <c r="E1104" s="32"/>
      <c r="F1104" s="33"/>
      <c r="G1104" s="34"/>
      <c r="H1104" s="34"/>
      <c r="I1104" s="34"/>
      <c r="J1104" s="34"/>
      <c r="K1104" s="34"/>
      <c r="L1104" s="34"/>
      <c r="M1104" s="34"/>
      <c r="N1104" s="34"/>
      <c r="O1104" s="34"/>
      <c r="P1104" s="34"/>
      <c r="Q1104" s="34"/>
      <c r="R1104" s="34"/>
      <c r="S1104" s="34"/>
      <c r="T1104" s="34"/>
      <c r="U1104" s="34"/>
      <c r="V1104" s="34"/>
      <c r="W1104" s="34"/>
      <c r="X1104" s="34"/>
      <c r="Y1104" s="34"/>
      <c r="Z1104" s="34"/>
      <c r="AA1104" s="34"/>
      <c r="AB1104" s="34"/>
    </row>
    <row r="1105" spans="1:28">
      <c r="A1105" s="23"/>
      <c r="B1105" s="23"/>
      <c r="C1105" s="32"/>
      <c r="D1105" s="32"/>
      <c r="E1105" s="32"/>
      <c r="F1105" s="33"/>
      <c r="G1105" s="34"/>
      <c r="H1105" s="34"/>
      <c r="I1105" s="34"/>
      <c r="J1105" s="34"/>
      <c r="K1105" s="34"/>
      <c r="L1105" s="34"/>
      <c r="M1105" s="34"/>
      <c r="N1105" s="34"/>
      <c r="O1105" s="34"/>
      <c r="P1105" s="34"/>
      <c r="Q1105" s="34"/>
      <c r="R1105" s="34"/>
      <c r="S1105" s="34"/>
      <c r="T1105" s="34"/>
      <c r="U1105" s="34"/>
      <c r="V1105" s="34"/>
      <c r="W1105" s="34"/>
      <c r="X1105" s="34"/>
      <c r="Y1105" s="34"/>
      <c r="Z1105" s="34"/>
      <c r="AA1105" s="34"/>
      <c r="AB1105" s="34"/>
    </row>
    <row r="1106" spans="1:28">
      <c r="A1106" s="23"/>
      <c r="B1106" s="23"/>
      <c r="C1106" s="32"/>
      <c r="D1106" s="32"/>
      <c r="E1106" s="32"/>
      <c r="F1106" s="33"/>
      <c r="G1106" s="34"/>
      <c r="H1106" s="34"/>
      <c r="I1106" s="34"/>
      <c r="J1106" s="34"/>
      <c r="K1106" s="34"/>
      <c r="L1106" s="34"/>
      <c r="M1106" s="34"/>
      <c r="N1106" s="34"/>
      <c r="O1106" s="34"/>
      <c r="P1106" s="34"/>
      <c r="Q1106" s="34"/>
      <c r="R1106" s="34"/>
      <c r="S1106" s="34"/>
      <c r="T1106" s="34"/>
      <c r="U1106" s="34"/>
      <c r="V1106" s="34"/>
      <c r="W1106" s="34"/>
      <c r="X1106" s="34"/>
      <c r="Y1106" s="34"/>
      <c r="Z1106" s="34"/>
      <c r="AA1106" s="34"/>
      <c r="AB1106" s="34"/>
    </row>
    <row r="1107" spans="1:28">
      <c r="A1107" s="23"/>
      <c r="B1107" s="23"/>
      <c r="C1107" s="32"/>
      <c r="D1107" s="32"/>
      <c r="E1107" s="32"/>
      <c r="F1107" s="33"/>
      <c r="G1107" s="34"/>
      <c r="H1107" s="34"/>
      <c r="I1107" s="34"/>
      <c r="J1107" s="34"/>
      <c r="K1107" s="34"/>
      <c r="L1107" s="34"/>
      <c r="M1107" s="34"/>
      <c r="N1107" s="34"/>
      <c r="O1107" s="34"/>
      <c r="P1107" s="34"/>
      <c r="Q1107" s="34"/>
      <c r="R1107" s="34"/>
      <c r="S1107" s="34"/>
      <c r="T1107" s="34"/>
      <c r="U1107" s="34"/>
      <c r="V1107" s="34"/>
      <c r="W1107" s="34"/>
      <c r="X1107" s="34"/>
      <c r="Y1107" s="34"/>
      <c r="Z1107" s="34"/>
      <c r="AA1107" s="34"/>
      <c r="AB1107" s="34"/>
    </row>
    <row r="1108" spans="1:28">
      <c r="A1108" s="23"/>
      <c r="B1108" s="23"/>
      <c r="C1108" s="32"/>
      <c r="D1108" s="32"/>
      <c r="E1108" s="32"/>
      <c r="F1108" s="33"/>
      <c r="G1108" s="34"/>
      <c r="H1108" s="34"/>
      <c r="I1108" s="34"/>
      <c r="J1108" s="34"/>
      <c r="K1108" s="34"/>
      <c r="L1108" s="34"/>
      <c r="M1108" s="34"/>
      <c r="N1108" s="34"/>
      <c r="O1108" s="34"/>
      <c r="P1108" s="34"/>
      <c r="Q1108" s="34"/>
      <c r="R1108" s="34"/>
      <c r="S1108" s="34"/>
      <c r="T1108" s="34"/>
      <c r="U1108" s="34"/>
      <c r="V1108" s="34"/>
      <c r="W1108" s="34"/>
      <c r="X1108" s="34"/>
      <c r="Y1108" s="34"/>
      <c r="Z1108" s="34"/>
      <c r="AA1108" s="34"/>
      <c r="AB1108" s="34"/>
    </row>
    <row r="1109" spans="1:28">
      <c r="A1109" s="23"/>
      <c r="B1109" s="23"/>
      <c r="C1109" s="32"/>
      <c r="D1109" s="32"/>
      <c r="E1109" s="32"/>
      <c r="F1109" s="33"/>
      <c r="G1109" s="34"/>
      <c r="H1109" s="34"/>
      <c r="I1109" s="34"/>
      <c r="J1109" s="34"/>
      <c r="K1109" s="34"/>
      <c r="L1109" s="34"/>
      <c r="M1109" s="34"/>
      <c r="N1109" s="34"/>
      <c r="O1109" s="34"/>
      <c r="P1109" s="34"/>
      <c r="Q1109" s="34"/>
      <c r="R1109" s="34"/>
      <c r="S1109" s="34"/>
      <c r="T1109" s="34"/>
      <c r="U1109" s="34"/>
      <c r="V1109" s="34"/>
      <c r="W1109" s="34"/>
      <c r="X1109" s="34"/>
      <c r="Y1109" s="34"/>
      <c r="Z1109" s="34"/>
      <c r="AA1109" s="34"/>
      <c r="AB1109" s="34"/>
    </row>
    <row r="1110" spans="1:28">
      <c r="A1110" s="23"/>
      <c r="B1110" s="23"/>
      <c r="C1110" s="32"/>
      <c r="D1110" s="32"/>
      <c r="E1110" s="32"/>
      <c r="F1110" s="33"/>
      <c r="G1110" s="34"/>
      <c r="H1110" s="34"/>
      <c r="I1110" s="34"/>
      <c r="J1110" s="34"/>
      <c r="K1110" s="34"/>
      <c r="L1110" s="34"/>
      <c r="M1110" s="34"/>
      <c r="N1110" s="34"/>
      <c r="O1110" s="34"/>
      <c r="P1110" s="34"/>
      <c r="Q1110" s="34"/>
      <c r="R1110" s="34"/>
      <c r="S1110" s="34"/>
      <c r="T1110" s="34"/>
      <c r="U1110" s="34"/>
      <c r="V1110" s="34"/>
      <c r="W1110" s="34"/>
      <c r="X1110" s="34"/>
      <c r="Y1110" s="34"/>
      <c r="Z1110" s="34"/>
      <c r="AA1110" s="34"/>
      <c r="AB1110" s="34"/>
    </row>
    <row r="1111" spans="1:28">
      <c r="A1111" s="23"/>
      <c r="B1111" s="23"/>
      <c r="C1111" s="32"/>
      <c r="D1111" s="32"/>
      <c r="E1111" s="32"/>
      <c r="F1111" s="33"/>
      <c r="G1111" s="34"/>
      <c r="H1111" s="34"/>
      <c r="I1111" s="34"/>
      <c r="J1111" s="34"/>
      <c r="K1111" s="34"/>
      <c r="L1111" s="34"/>
      <c r="M1111" s="34"/>
      <c r="N1111" s="34"/>
      <c r="O1111" s="34"/>
      <c r="P1111" s="34"/>
      <c r="Q1111" s="34"/>
      <c r="R1111" s="34"/>
      <c r="S1111" s="34"/>
      <c r="T1111" s="34"/>
      <c r="U1111" s="34"/>
      <c r="V1111" s="34"/>
      <c r="W1111" s="34"/>
      <c r="X1111" s="34"/>
      <c r="Y1111" s="34"/>
      <c r="Z1111" s="34"/>
      <c r="AA1111" s="34"/>
      <c r="AB1111" s="34"/>
    </row>
    <row r="1112" spans="1:28">
      <c r="A1112" s="23"/>
      <c r="B1112" s="23"/>
      <c r="C1112" s="32"/>
      <c r="D1112" s="32"/>
      <c r="E1112" s="32"/>
      <c r="F1112" s="33"/>
      <c r="G1112" s="34"/>
      <c r="H1112" s="34"/>
      <c r="I1112" s="34"/>
      <c r="J1112" s="34"/>
      <c r="K1112" s="34"/>
      <c r="L1112" s="34"/>
      <c r="M1112" s="34"/>
      <c r="N1112" s="34"/>
      <c r="O1112" s="34"/>
      <c r="P1112" s="34"/>
      <c r="Q1112" s="34"/>
      <c r="R1112" s="34"/>
      <c r="S1112" s="34"/>
      <c r="T1112" s="34"/>
      <c r="U1112" s="34"/>
      <c r="V1112" s="34"/>
      <c r="W1112" s="34"/>
      <c r="X1112" s="34"/>
      <c r="Y1112" s="34"/>
      <c r="Z1112" s="34"/>
      <c r="AA1112" s="34"/>
      <c r="AB1112" s="34"/>
    </row>
    <row r="1113" spans="1:28">
      <c r="A1113" s="23"/>
      <c r="B1113" s="23"/>
      <c r="C1113" s="32"/>
      <c r="D1113" s="32"/>
      <c r="E1113" s="32"/>
      <c r="F1113" s="33"/>
      <c r="G1113" s="34"/>
      <c r="H1113" s="34"/>
      <c r="I1113" s="34"/>
      <c r="J1113" s="34"/>
      <c r="K1113" s="34"/>
      <c r="L1113" s="34"/>
      <c r="M1113" s="34"/>
      <c r="N1113" s="34"/>
      <c r="O1113" s="34"/>
      <c r="P1113" s="34"/>
      <c r="Q1113" s="34"/>
      <c r="R1113" s="34"/>
      <c r="S1113" s="34"/>
      <c r="T1113" s="34"/>
      <c r="U1113" s="34"/>
      <c r="V1113" s="34"/>
      <c r="W1113" s="34"/>
      <c r="X1113" s="34"/>
      <c r="Y1113" s="34"/>
      <c r="Z1113" s="34"/>
      <c r="AA1113" s="34"/>
      <c r="AB1113" s="34"/>
    </row>
    <row r="1114" spans="1:28">
      <c r="A1114" s="23"/>
      <c r="B1114" s="23"/>
      <c r="C1114" s="32"/>
      <c r="D1114" s="32"/>
      <c r="E1114" s="32"/>
      <c r="F1114" s="33"/>
      <c r="G1114" s="34"/>
      <c r="H1114" s="34"/>
      <c r="I1114" s="34"/>
      <c r="J1114" s="34"/>
      <c r="K1114" s="34"/>
      <c r="L1114" s="34"/>
      <c r="M1114" s="34"/>
      <c r="N1114" s="34"/>
      <c r="O1114" s="34"/>
      <c r="P1114" s="34"/>
      <c r="Q1114" s="34"/>
      <c r="R1114" s="34"/>
      <c r="S1114" s="34"/>
      <c r="T1114" s="34"/>
      <c r="U1114" s="34"/>
      <c r="V1114" s="34"/>
      <c r="W1114" s="34"/>
      <c r="X1114" s="34"/>
      <c r="Y1114" s="34"/>
      <c r="Z1114" s="34"/>
      <c r="AA1114" s="34"/>
      <c r="AB1114" s="34"/>
    </row>
    <row r="1115" spans="1:28">
      <c r="A1115" s="23"/>
      <c r="B1115" s="23"/>
      <c r="C1115" s="32"/>
      <c r="D1115" s="32"/>
      <c r="E1115" s="32"/>
      <c r="F1115" s="33"/>
      <c r="G1115" s="34"/>
      <c r="H1115" s="34"/>
      <c r="I1115" s="34"/>
      <c r="J1115" s="34"/>
      <c r="K1115" s="34"/>
      <c r="L1115" s="34"/>
      <c r="M1115" s="34"/>
      <c r="N1115" s="34"/>
      <c r="O1115" s="34"/>
      <c r="P1115" s="34"/>
      <c r="Q1115" s="34"/>
      <c r="R1115" s="34"/>
      <c r="S1115" s="34"/>
      <c r="T1115" s="34"/>
      <c r="U1115" s="34"/>
      <c r="V1115" s="34"/>
      <c r="W1115" s="34"/>
      <c r="X1115" s="34"/>
      <c r="Y1115" s="34"/>
      <c r="Z1115" s="34"/>
      <c r="AA1115" s="34"/>
      <c r="AB1115" s="34"/>
    </row>
    <row r="1116" spans="1:28">
      <c r="A1116" s="23"/>
      <c r="B1116" s="23"/>
      <c r="C1116" s="32"/>
      <c r="D1116" s="32"/>
      <c r="E1116" s="32"/>
      <c r="F1116" s="33"/>
      <c r="G1116" s="34"/>
      <c r="H1116" s="34"/>
      <c r="I1116" s="34"/>
      <c r="J1116" s="34"/>
      <c r="K1116" s="34"/>
      <c r="L1116" s="34"/>
      <c r="M1116" s="34"/>
      <c r="N1116" s="34"/>
      <c r="O1116" s="34"/>
      <c r="P1116" s="34"/>
      <c r="Q1116" s="34"/>
      <c r="R1116" s="34"/>
      <c r="S1116" s="34"/>
      <c r="T1116" s="34"/>
      <c r="U1116" s="34"/>
      <c r="V1116" s="34"/>
      <c r="W1116" s="34"/>
      <c r="X1116" s="34"/>
      <c r="Y1116" s="34"/>
      <c r="Z1116" s="34"/>
      <c r="AA1116" s="34"/>
      <c r="AB1116" s="34"/>
    </row>
    <row r="1117" spans="1:28">
      <c r="A1117" s="23"/>
      <c r="B1117" s="23"/>
      <c r="C1117" s="32"/>
      <c r="D1117" s="32"/>
      <c r="E1117" s="32"/>
      <c r="F1117" s="33"/>
      <c r="G1117" s="34"/>
      <c r="H1117" s="34"/>
      <c r="I1117" s="34"/>
      <c r="J1117" s="34"/>
      <c r="K1117" s="34"/>
      <c r="L1117" s="34"/>
      <c r="M1117" s="34"/>
      <c r="N1117" s="34"/>
      <c r="O1117" s="34"/>
      <c r="P1117" s="34"/>
      <c r="Q1117" s="34"/>
      <c r="R1117" s="34"/>
      <c r="S1117" s="34"/>
      <c r="T1117" s="34"/>
      <c r="U1117" s="34"/>
      <c r="V1117" s="34"/>
      <c r="W1117" s="34"/>
      <c r="X1117" s="34"/>
      <c r="Y1117" s="34"/>
      <c r="Z1117" s="34"/>
      <c r="AA1117" s="34"/>
      <c r="AB1117" s="34"/>
    </row>
    <row r="1118" spans="1:28">
      <c r="A1118" s="23"/>
      <c r="B1118" s="23"/>
      <c r="C1118" s="32"/>
      <c r="D1118" s="32"/>
      <c r="E1118" s="32"/>
      <c r="F1118" s="33"/>
      <c r="G1118" s="34"/>
      <c r="H1118" s="34"/>
      <c r="I1118" s="34"/>
      <c r="J1118" s="34"/>
      <c r="K1118" s="34"/>
      <c r="L1118" s="34"/>
      <c r="M1118" s="34"/>
      <c r="N1118" s="34"/>
      <c r="O1118" s="34"/>
      <c r="P1118" s="34"/>
      <c r="Q1118" s="34"/>
      <c r="R1118" s="34"/>
      <c r="S1118" s="34"/>
      <c r="T1118" s="34"/>
      <c r="U1118" s="34"/>
      <c r="V1118" s="34"/>
      <c r="W1118" s="34"/>
      <c r="X1118" s="34"/>
      <c r="Y1118" s="34"/>
      <c r="Z1118" s="34"/>
      <c r="AA1118" s="34"/>
      <c r="AB1118" s="34"/>
    </row>
    <row r="1119" spans="1:28">
      <c r="A1119" s="23"/>
      <c r="B1119" s="23"/>
      <c r="C1119" s="32"/>
      <c r="D1119" s="32"/>
      <c r="E1119" s="32"/>
      <c r="F1119" s="33"/>
      <c r="G1119" s="34"/>
      <c r="H1119" s="34"/>
      <c r="I1119" s="34"/>
      <c r="J1119" s="34"/>
      <c r="K1119" s="34"/>
      <c r="L1119" s="34"/>
      <c r="M1119" s="34"/>
      <c r="N1119" s="34"/>
      <c r="O1119" s="34"/>
      <c r="P1119" s="34"/>
      <c r="Q1119" s="34"/>
      <c r="R1119" s="34"/>
      <c r="S1119" s="34"/>
      <c r="T1119" s="34"/>
      <c r="U1119" s="34"/>
      <c r="V1119" s="34"/>
      <c r="W1119" s="34"/>
      <c r="X1119" s="34"/>
      <c r="Y1119" s="34"/>
      <c r="Z1119" s="34"/>
      <c r="AA1119" s="34"/>
      <c r="AB1119" s="34"/>
    </row>
    <row r="1120" spans="1:28">
      <c r="A1120" s="23"/>
      <c r="B1120" s="23"/>
      <c r="C1120" s="32"/>
      <c r="D1120" s="32"/>
      <c r="E1120" s="32"/>
      <c r="F1120" s="33"/>
      <c r="G1120" s="34"/>
      <c r="H1120" s="34"/>
      <c r="I1120" s="34"/>
      <c r="J1120" s="34"/>
      <c r="K1120" s="34"/>
      <c r="L1120" s="34"/>
      <c r="M1120" s="34"/>
      <c r="N1120" s="34"/>
      <c r="O1120" s="34"/>
      <c r="P1120" s="34"/>
      <c r="Q1120" s="34"/>
      <c r="R1120" s="34"/>
      <c r="S1120" s="34"/>
      <c r="T1120" s="34"/>
      <c r="U1120" s="34"/>
      <c r="V1120" s="34"/>
      <c r="W1120" s="34"/>
      <c r="X1120" s="34"/>
      <c r="Y1120" s="34"/>
      <c r="Z1120" s="34"/>
      <c r="AA1120" s="34"/>
      <c r="AB1120" s="34"/>
    </row>
    <row r="1121" spans="1:28">
      <c r="A1121" s="23"/>
      <c r="B1121" s="23"/>
      <c r="C1121" s="32"/>
      <c r="D1121" s="32"/>
      <c r="E1121" s="32"/>
      <c r="F1121" s="33"/>
      <c r="G1121" s="34"/>
      <c r="H1121" s="34"/>
      <c r="I1121" s="34"/>
      <c r="J1121" s="34"/>
      <c r="K1121" s="34"/>
      <c r="L1121" s="34"/>
      <c r="M1121" s="34"/>
      <c r="N1121" s="34"/>
      <c r="O1121" s="34"/>
      <c r="P1121" s="34"/>
      <c r="Q1121" s="34"/>
      <c r="R1121" s="34"/>
      <c r="S1121" s="34"/>
      <c r="T1121" s="34"/>
      <c r="U1121" s="34"/>
      <c r="V1121" s="34"/>
      <c r="W1121" s="34"/>
      <c r="X1121" s="34"/>
      <c r="Y1121" s="34"/>
      <c r="Z1121" s="34"/>
      <c r="AA1121" s="34"/>
      <c r="AB1121" s="34"/>
    </row>
    <row r="1122" spans="1:28">
      <c r="A1122" s="23"/>
      <c r="B1122" s="23"/>
      <c r="C1122" s="32"/>
      <c r="D1122" s="32"/>
      <c r="E1122" s="32"/>
      <c r="F1122" s="33"/>
      <c r="G1122" s="34"/>
      <c r="H1122" s="34"/>
      <c r="I1122" s="34"/>
      <c r="J1122" s="34"/>
      <c r="K1122" s="34"/>
      <c r="L1122" s="34"/>
      <c r="M1122" s="34"/>
      <c r="N1122" s="34"/>
      <c r="O1122" s="34"/>
      <c r="P1122" s="34"/>
      <c r="Q1122" s="34"/>
      <c r="R1122" s="34"/>
      <c r="S1122" s="34"/>
      <c r="T1122" s="34"/>
      <c r="U1122" s="34"/>
      <c r="V1122" s="34"/>
      <c r="W1122" s="34"/>
      <c r="X1122" s="34"/>
      <c r="Y1122" s="34"/>
      <c r="Z1122" s="34"/>
      <c r="AA1122" s="34"/>
      <c r="AB1122" s="34"/>
    </row>
    <row r="1123" spans="1:28">
      <c r="A1123" s="23"/>
      <c r="B1123" s="23"/>
      <c r="C1123" s="32"/>
      <c r="D1123" s="32"/>
      <c r="E1123" s="32"/>
      <c r="F1123" s="33"/>
      <c r="G1123" s="34"/>
      <c r="H1123" s="34"/>
      <c r="I1123" s="34"/>
      <c r="J1123" s="34"/>
      <c r="K1123" s="34"/>
      <c r="L1123" s="34"/>
      <c r="M1123" s="34"/>
      <c r="N1123" s="34"/>
      <c r="O1123" s="34"/>
      <c r="P1123" s="34"/>
      <c r="Q1123" s="34"/>
      <c r="R1123" s="34"/>
      <c r="S1123" s="34"/>
      <c r="T1123" s="34"/>
      <c r="U1123" s="34"/>
      <c r="V1123" s="34"/>
      <c r="W1123" s="34"/>
      <c r="X1123" s="34"/>
      <c r="Y1123" s="34"/>
      <c r="Z1123" s="34"/>
      <c r="AA1123" s="34"/>
      <c r="AB1123" s="34"/>
    </row>
    <row r="1124" spans="1:28">
      <c r="A1124" s="23"/>
      <c r="B1124" s="23"/>
      <c r="C1124" s="32"/>
      <c r="D1124" s="32"/>
      <c r="E1124" s="32"/>
      <c r="F1124" s="33"/>
      <c r="G1124" s="34"/>
      <c r="H1124" s="34"/>
      <c r="I1124" s="34"/>
      <c r="J1124" s="34"/>
      <c r="K1124" s="34"/>
      <c r="L1124" s="34"/>
      <c r="M1124" s="34"/>
      <c r="N1124" s="34"/>
      <c r="O1124" s="34"/>
      <c r="P1124" s="34"/>
      <c r="Q1124" s="34"/>
      <c r="R1124" s="34"/>
      <c r="S1124" s="34"/>
      <c r="T1124" s="34"/>
      <c r="U1124" s="34"/>
      <c r="V1124" s="34"/>
      <c r="W1124" s="34"/>
      <c r="X1124" s="34"/>
      <c r="Y1124" s="34"/>
      <c r="Z1124" s="34"/>
      <c r="AA1124" s="34"/>
      <c r="AB1124" s="34"/>
    </row>
    <row r="1125" spans="1:28">
      <c r="A1125" s="23"/>
      <c r="B1125" s="23"/>
      <c r="C1125" s="32"/>
      <c r="D1125" s="32"/>
      <c r="E1125" s="32"/>
      <c r="F1125" s="33"/>
      <c r="G1125" s="34"/>
      <c r="H1125" s="34"/>
      <c r="I1125" s="34"/>
      <c r="J1125" s="34"/>
      <c r="K1125" s="34"/>
      <c r="L1125" s="34"/>
      <c r="M1125" s="34"/>
      <c r="N1125" s="34"/>
      <c r="O1125" s="34"/>
      <c r="P1125" s="34"/>
      <c r="Q1125" s="34"/>
      <c r="R1125" s="34"/>
      <c r="S1125" s="34"/>
      <c r="T1125" s="34"/>
      <c r="U1125" s="34"/>
      <c r="V1125" s="34"/>
      <c r="W1125" s="34"/>
      <c r="X1125" s="34"/>
      <c r="Y1125" s="34"/>
      <c r="Z1125" s="34"/>
      <c r="AA1125" s="34"/>
      <c r="AB1125" s="34"/>
    </row>
    <row r="1126" spans="1:28">
      <c r="A1126" s="23"/>
      <c r="B1126" s="23"/>
      <c r="C1126" s="32"/>
      <c r="D1126" s="32"/>
      <c r="E1126" s="32"/>
      <c r="F1126" s="33"/>
      <c r="G1126" s="34"/>
      <c r="H1126" s="34"/>
      <c r="I1126" s="34"/>
      <c r="J1126" s="34"/>
      <c r="K1126" s="34"/>
      <c r="L1126" s="34"/>
      <c r="M1126" s="34"/>
      <c r="N1126" s="34"/>
      <c r="O1126" s="34"/>
      <c r="P1126" s="34"/>
      <c r="Q1126" s="34"/>
      <c r="R1126" s="34"/>
      <c r="S1126" s="34"/>
      <c r="T1126" s="34"/>
      <c r="U1126" s="34"/>
      <c r="V1126" s="34"/>
      <c r="W1126" s="34"/>
      <c r="X1126" s="34"/>
      <c r="Y1126" s="34"/>
      <c r="Z1126" s="34"/>
      <c r="AA1126" s="34"/>
      <c r="AB1126" s="34"/>
    </row>
    <row r="1127" spans="1:28">
      <c r="A1127" s="23"/>
      <c r="B1127" s="23"/>
      <c r="C1127" s="32"/>
      <c r="D1127" s="32"/>
      <c r="E1127" s="32"/>
      <c r="F1127" s="33"/>
      <c r="G1127" s="34"/>
      <c r="H1127" s="34"/>
      <c r="I1127" s="34"/>
      <c r="J1127" s="34"/>
      <c r="K1127" s="34"/>
      <c r="L1127" s="34"/>
      <c r="M1127" s="34"/>
      <c r="N1127" s="34"/>
      <c r="O1127" s="34"/>
      <c r="P1127" s="34"/>
      <c r="Q1127" s="34"/>
      <c r="R1127" s="34"/>
      <c r="S1127" s="34"/>
      <c r="T1127" s="34"/>
      <c r="U1127" s="34"/>
      <c r="V1127" s="34"/>
      <c r="W1127" s="34"/>
      <c r="X1127" s="34"/>
      <c r="Y1127" s="34"/>
      <c r="Z1127" s="34"/>
      <c r="AA1127" s="34"/>
      <c r="AB1127" s="34"/>
    </row>
    <row r="1128" spans="1:28">
      <c r="A1128" s="23"/>
      <c r="B1128" s="23"/>
      <c r="C1128" s="32"/>
      <c r="D1128" s="32"/>
      <c r="E1128" s="32"/>
      <c r="F1128" s="33"/>
      <c r="G1128" s="34"/>
      <c r="H1128" s="34"/>
      <c r="I1128" s="34"/>
      <c r="J1128" s="34"/>
      <c r="K1128" s="34"/>
      <c r="L1128" s="34"/>
      <c r="M1128" s="34"/>
      <c r="N1128" s="34"/>
      <c r="O1128" s="34"/>
      <c r="P1128" s="34"/>
      <c r="Q1128" s="34"/>
      <c r="R1128" s="34"/>
      <c r="S1128" s="34"/>
      <c r="T1128" s="34"/>
      <c r="U1128" s="34"/>
      <c r="V1128" s="34"/>
      <c r="W1128" s="34"/>
      <c r="X1128" s="34"/>
      <c r="Y1128" s="34"/>
      <c r="Z1128" s="34"/>
      <c r="AA1128" s="34"/>
      <c r="AB1128" s="34"/>
    </row>
    <row r="1129" spans="1:28">
      <c r="A1129" s="23"/>
      <c r="B1129" s="23"/>
      <c r="C1129" s="32"/>
      <c r="D1129" s="32"/>
      <c r="E1129" s="32"/>
      <c r="F1129" s="33"/>
      <c r="G1129" s="34"/>
      <c r="H1129" s="34"/>
      <c r="I1129" s="34"/>
      <c r="J1129" s="34"/>
      <c r="K1129" s="34"/>
      <c r="L1129" s="34"/>
      <c r="M1129" s="34"/>
      <c r="N1129" s="34"/>
      <c r="O1129" s="34"/>
      <c r="P1129" s="34"/>
      <c r="Q1129" s="34"/>
      <c r="R1129" s="34"/>
      <c r="S1129" s="34"/>
      <c r="T1129" s="34"/>
      <c r="U1129" s="34"/>
      <c r="V1129" s="34"/>
      <c r="W1129" s="34"/>
      <c r="X1129" s="34"/>
      <c r="Y1129" s="34"/>
      <c r="Z1129" s="34"/>
      <c r="AA1129" s="34"/>
      <c r="AB1129" s="34"/>
    </row>
    <row r="1130" spans="1:28">
      <c r="A1130" s="23"/>
      <c r="B1130" s="23"/>
      <c r="C1130" s="32"/>
      <c r="D1130" s="32"/>
      <c r="E1130" s="32"/>
      <c r="F1130" s="33"/>
      <c r="G1130" s="34"/>
      <c r="H1130" s="34"/>
      <c r="I1130" s="34"/>
      <c r="J1130" s="34"/>
      <c r="K1130" s="34"/>
      <c r="L1130" s="34"/>
      <c r="M1130" s="34"/>
      <c r="N1130" s="34"/>
      <c r="O1130" s="34"/>
      <c r="P1130" s="34"/>
      <c r="Q1130" s="34"/>
      <c r="R1130" s="34"/>
      <c r="S1130" s="34"/>
      <c r="T1130" s="34"/>
      <c r="U1130" s="34"/>
      <c r="V1130" s="34"/>
      <c r="W1130" s="34"/>
      <c r="X1130" s="34"/>
      <c r="Y1130" s="34"/>
      <c r="Z1130" s="34"/>
      <c r="AA1130" s="34"/>
      <c r="AB1130" s="34"/>
    </row>
    <row r="1131" spans="1:28">
      <c r="A1131" s="23"/>
      <c r="B1131" s="23"/>
      <c r="C1131" s="32"/>
      <c r="D1131" s="32"/>
      <c r="E1131" s="32"/>
      <c r="F1131" s="33"/>
      <c r="G1131" s="34"/>
      <c r="H1131" s="34"/>
      <c r="I1131" s="34"/>
      <c r="J1131" s="34"/>
      <c r="K1131" s="34"/>
      <c r="L1131" s="34"/>
      <c r="M1131" s="34"/>
      <c r="N1131" s="34"/>
      <c r="O1131" s="34"/>
      <c r="P1131" s="34"/>
      <c r="Q1131" s="34"/>
      <c r="R1131" s="34"/>
      <c r="S1131" s="34"/>
      <c r="T1131" s="34"/>
      <c r="U1131" s="34"/>
      <c r="V1131" s="34"/>
      <c r="W1131" s="34"/>
      <c r="X1131" s="34"/>
      <c r="Y1131" s="34"/>
      <c r="Z1131" s="34"/>
      <c r="AA1131" s="34"/>
      <c r="AB1131" s="34"/>
    </row>
    <row r="1132" spans="1:28">
      <c r="A1132" s="23"/>
      <c r="B1132" s="23"/>
      <c r="C1132" s="32"/>
      <c r="D1132" s="32"/>
      <c r="E1132" s="32"/>
      <c r="F1132" s="33"/>
      <c r="G1132" s="34"/>
      <c r="H1132" s="34"/>
      <c r="I1132" s="34"/>
      <c r="J1132" s="34"/>
      <c r="K1132" s="34"/>
      <c r="L1132" s="34"/>
      <c r="M1132" s="34"/>
      <c r="N1132" s="34"/>
      <c r="O1132" s="34"/>
      <c r="P1132" s="34"/>
      <c r="Q1132" s="34"/>
      <c r="R1132" s="34"/>
      <c r="S1132" s="34"/>
      <c r="T1132" s="34"/>
      <c r="U1132" s="34"/>
      <c r="V1132" s="34"/>
      <c r="W1132" s="34"/>
      <c r="X1132" s="34"/>
      <c r="Y1132" s="34"/>
      <c r="Z1132" s="34"/>
      <c r="AA1132" s="34"/>
      <c r="AB1132" s="34"/>
    </row>
    <row r="1133" spans="1:28">
      <c r="A1133" s="23"/>
      <c r="B1133" s="23"/>
      <c r="C1133" s="32"/>
      <c r="D1133" s="32"/>
      <c r="E1133" s="32"/>
      <c r="F1133" s="33"/>
      <c r="G1133" s="34"/>
      <c r="H1133" s="34"/>
      <c r="I1133" s="34"/>
      <c r="J1133" s="34"/>
      <c r="K1133" s="34"/>
      <c r="L1133" s="34"/>
      <c r="M1133" s="34"/>
      <c r="N1133" s="34"/>
      <c r="O1133" s="34"/>
      <c r="P1133" s="34"/>
      <c r="Q1133" s="34"/>
      <c r="R1133" s="34"/>
      <c r="S1133" s="34"/>
      <c r="T1133" s="34"/>
      <c r="U1133" s="34"/>
      <c r="V1133" s="34"/>
      <c r="W1133" s="34"/>
      <c r="X1133" s="34"/>
      <c r="Y1133" s="34"/>
      <c r="Z1133" s="34"/>
      <c r="AA1133" s="34"/>
      <c r="AB1133" s="34"/>
    </row>
    <row r="1134" spans="1:28">
      <c r="A1134" s="23"/>
      <c r="B1134" s="23"/>
      <c r="C1134" s="32"/>
      <c r="D1134" s="32"/>
      <c r="E1134" s="32"/>
      <c r="F1134" s="33"/>
      <c r="G1134" s="34"/>
      <c r="H1134" s="34"/>
      <c r="I1134" s="34"/>
      <c r="J1134" s="34"/>
      <c r="K1134" s="34"/>
      <c r="L1134" s="34"/>
      <c r="M1134" s="34"/>
      <c r="N1134" s="34"/>
      <c r="O1134" s="34"/>
      <c r="P1134" s="34"/>
      <c r="Q1134" s="34"/>
      <c r="R1134" s="34"/>
      <c r="S1134" s="34"/>
      <c r="T1134" s="34"/>
      <c r="U1134" s="34"/>
      <c r="V1134" s="34"/>
      <c r="W1134" s="34"/>
      <c r="X1134" s="34"/>
      <c r="Y1134" s="34"/>
      <c r="Z1134" s="34"/>
      <c r="AA1134" s="34"/>
      <c r="AB1134" s="34"/>
    </row>
    <row r="1135" spans="1:28">
      <c r="A1135" s="23"/>
      <c r="B1135" s="23"/>
      <c r="C1135" s="32"/>
      <c r="D1135" s="32"/>
      <c r="E1135" s="32"/>
      <c r="F1135" s="33"/>
      <c r="G1135" s="34"/>
      <c r="H1135" s="34"/>
      <c r="I1135" s="34"/>
      <c r="J1135" s="34"/>
      <c r="K1135" s="34"/>
      <c r="L1135" s="34"/>
      <c r="M1135" s="34"/>
      <c r="N1135" s="34"/>
      <c r="O1135" s="34"/>
      <c r="P1135" s="34"/>
      <c r="Q1135" s="34"/>
      <c r="R1135" s="34"/>
      <c r="S1135" s="34"/>
      <c r="T1135" s="34"/>
      <c r="U1135" s="34"/>
      <c r="V1135" s="34"/>
      <c r="W1135" s="34"/>
      <c r="X1135" s="34"/>
      <c r="Y1135" s="34"/>
      <c r="Z1135" s="34"/>
      <c r="AA1135" s="34"/>
      <c r="AB1135" s="34"/>
    </row>
    <row r="1136" spans="1:28">
      <c r="A1136" s="23"/>
      <c r="B1136" s="23"/>
      <c r="C1136" s="32"/>
      <c r="D1136" s="32"/>
      <c r="E1136" s="32"/>
      <c r="F1136" s="33"/>
      <c r="G1136" s="34"/>
      <c r="H1136" s="34"/>
      <c r="I1136" s="34"/>
      <c r="J1136" s="34"/>
      <c r="K1136" s="34"/>
      <c r="L1136" s="34"/>
      <c r="M1136" s="34"/>
      <c r="N1136" s="34"/>
      <c r="O1136" s="34"/>
      <c r="P1136" s="34"/>
      <c r="Q1136" s="34"/>
      <c r="R1136" s="34"/>
      <c r="S1136" s="34"/>
      <c r="T1136" s="34"/>
      <c r="U1136" s="34"/>
      <c r="V1136" s="34"/>
      <c r="W1136" s="34"/>
      <c r="X1136" s="34"/>
      <c r="Y1136" s="34"/>
      <c r="Z1136" s="34"/>
      <c r="AA1136" s="34"/>
      <c r="AB1136" s="34"/>
    </row>
    <row r="1137" spans="1:28">
      <c r="A1137" s="23"/>
      <c r="B1137" s="23"/>
      <c r="C1137" s="32"/>
      <c r="D1137" s="32"/>
      <c r="E1137" s="32"/>
      <c r="F1137" s="33"/>
      <c r="G1137" s="34"/>
      <c r="H1137" s="34"/>
      <c r="I1137" s="34"/>
      <c r="J1137" s="34"/>
      <c r="K1137" s="34"/>
      <c r="L1137" s="34"/>
      <c r="M1137" s="34"/>
      <c r="N1137" s="34"/>
      <c r="O1137" s="34"/>
      <c r="P1137" s="34"/>
      <c r="Q1137" s="34"/>
      <c r="R1137" s="34"/>
      <c r="S1137" s="34"/>
      <c r="T1137" s="34"/>
      <c r="U1137" s="34"/>
      <c r="V1137" s="34"/>
      <c r="W1137" s="34"/>
      <c r="X1137" s="34"/>
      <c r="Y1137" s="34"/>
      <c r="Z1137" s="34"/>
      <c r="AA1137" s="34"/>
      <c r="AB1137" s="34"/>
    </row>
    <row r="1138" spans="1:28">
      <c r="A1138" s="23"/>
      <c r="B1138" s="23"/>
      <c r="C1138" s="32"/>
      <c r="D1138" s="32"/>
      <c r="E1138" s="32"/>
      <c r="F1138" s="33"/>
      <c r="G1138" s="34"/>
      <c r="H1138" s="34"/>
      <c r="I1138" s="34"/>
      <c r="J1138" s="34"/>
      <c r="K1138" s="34"/>
      <c r="L1138" s="34"/>
      <c r="M1138" s="34"/>
      <c r="N1138" s="34"/>
      <c r="O1138" s="34"/>
      <c r="P1138" s="34"/>
      <c r="Q1138" s="34"/>
      <c r="R1138" s="34"/>
      <c r="S1138" s="34"/>
      <c r="T1138" s="34"/>
      <c r="U1138" s="34"/>
      <c r="V1138" s="34"/>
      <c r="W1138" s="34"/>
      <c r="X1138" s="34"/>
      <c r="Y1138" s="34"/>
      <c r="Z1138" s="34"/>
      <c r="AA1138" s="34"/>
      <c r="AB1138" s="34"/>
    </row>
    <row r="1139" spans="1:28">
      <c r="A1139" s="23"/>
      <c r="B1139" s="23"/>
      <c r="C1139" s="32"/>
      <c r="D1139" s="32"/>
      <c r="E1139" s="32"/>
      <c r="F1139" s="33"/>
      <c r="G1139" s="34"/>
      <c r="H1139" s="34"/>
      <c r="I1139" s="34"/>
      <c r="J1139" s="34"/>
      <c r="K1139" s="34"/>
      <c r="L1139" s="34"/>
      <c r="M1139" s="34"/>
      <c r="N1139" s="34"/>
      <c r="O1139" s="34"/>
      <c r="P1139" s="34"/>
      <c r="Q1139" s="34"/>
      <c r="R1139" s="34"/>
      <c r="S1139" s="34"/>
      <c r="T1139" s="34"/>
      <c r="U1139" s="34"/>
      <c r="V1139" s="34"/>
      <c r="W1139" s="34"/>
      <c r="X1139" s="34"/>
      <c r="Y1139" s="34"/>
      <c r="Z1139" s="34"/>
      <c r="AA1139" s="34"/>
      <c r="AB1139" s="34"/>
    </row>
    <row r="1140" spans="1:28">
      <c r="A1140" s="23"/>
      <c r="B1140" s="23"/>
      <c r="C1140" s="32"/>
      <c r="D1140" s="32"/>
      <c r="E1140" s="32"/>
      <c r="F1140" s="33"/>
      <c r="G1140" s="34"/>
      <c r="H1140" s="34"/>
      <c r="I1140" s="34"/>
      <c r="J1140" s="34"/>
      <c r="K1140" s="34"/>
      <c r="L1140" s="34"/>
      <c r="M1140" s="34"/>
      <c r="N1140" s="34"/>
      <c r="O1140" s="34"/>
      <c r="P1140" s="34"/>
      <c r="Q1140" s="34"/>
      <c r="R1140" s="34"/>
      <c r="S1140" s="34"/>
      <c r="T1140" s="34"/>
      <c r="U1140" s="34"/>
      <c r="V1140" s="34"/>
      <c r="W1140" s="34"/>
      <c r="X1140" s="34"/>
      <c r="Y1140" s="34"/>
      <c r="Z1140" s="34"/>
      <c r="AA1140" s="34"/>
      <c r="AB1140" s="34"/>
    </row>
    <row r="1141" spans="1:28">
      <c r="A1141" s="23"/>
      <c r="B1141" s="23"/>
      <c r="C1141" s="32"/>
      <c r="D1141" s="32"/>
      <c r="E1141" s="32"/>
      <c r="F1141" s="33"/>
      <c r="G1141" s="34"/>
      <c r="H1141" s="34"/>
      <c r="I1141" s="34"/>
      <c r="J1141" s="34"/>
      <c r="K1141" s="34"/>
      <c r="L1141" s="34"/>
      <c r="M1141" s="34"/>
      <c r="N1141" s="34"/>
      <c r="O1141" s="34"/>
      <c r="P1141" s="34"/>
      <c r="Q1141" s="34"/>
      <c r="R1141" s="34"/>
      <c r="S1141" s="34"/>
      <c r="T1141" s="34"/>
      <c r="U1141" s="34"/>
      <c r="V1141" s="34"/>
      <c r="W1141" s="34"/>
      <c r="X1141" s="34"/>
      <c r="Y1141" s="34"/>
      <c r="Z1141" s="34"/>
      <c r="AA1141" s="34"/>
      <c r="AB1141" s="34"/>
    </row>
    <row r="1142" spans="1:28">
      <c r="A1142" s="23"/>
      <c r="B1142" s="23"/>
      <c r="C1142" s="32"/>
      <c r="D1142" s="32"/>
      <c r="E1142" s="32"/>
      <c r="F1142" s="33"/>
      <c r="G1142" s="34"/>
      <c r="H1142" s="34"/>
      <c r="I1142" s="34"/>
      <c r="J1142" s="34"/>
      <c r="K1142" s="34"/>
      <c r="L1142" s="34"/>
      <c r="M1142" s="34"/>
      <c r="N1142" s="34"/>
      <c r="O1142" s="34"/>
      <c r="P1142" s="34"/>
      <c r="Q1142" s="34"/>
      <c r="R1142" s="34"/>
      <c r="S1142" s="34"/>
      <c r="T1142" s="34"/>
      <c r="U1142" s="34"/>
      <c r="V1142" s="34"/>
      <c r="W1142" s="34"/>
      <c r="X1142" s="34"/>
      <c r="Y1142" s="34"/>
      <c r="Z1142" s="34"/>
      <c r="AA1142" s="34"/>
      <c r="AB1142" s="34"/>
    </row>
    <row r="1143" spans="1:28">
      <c r="A1143" s="23"/>
      <c r="B1143" s="23"/>
      <c r="C1143" s="32"/>
      <c r="D1143" s="32"/>
      <c r="E1143" s="32"/>
      <c r="F1143" s="33"/>
      <c r="G1143" s="34"/>
      <c r="H1143" s="34"/>
      <c r="I1143" s="34"/>
      <c r="J1143" s="34"/>
      <c r="K1143" s="34"/>
      <c r="L1143" s="34"/>
      <c r="M1143" s="34"/>
      <c r="N1143" s="34"/>
      <c r="O1143" s="34"/>
      <c r="P1143" s="34"/>
      <c r="Q1143" s="34"/>
      <c r="R1143" s="34"/>
      <c r="S1143" s="34"/>
      <c r="T1143" s="34"/>
      <c r="U1143" s="34"/>
      <c r="V1143" s="34"/>
      <c r="W1143" s="34"/>
      <c r="X1143" s="34"/>
      <c r="Y1143" s="34"/>
      <c r="Z1143" s="34"/>
      <c r="AA1143" s="34"/>
      <c r="AB1143" s="34"/>
    </row>
    <row r="1144" spans="1:28">
      <c r="A1144" s="23"/>
      <c r="B1144" s="23"/>
      <c r="C1144" s="32"/>
      <c r="D1144" s="32"/>
      <c r="E1144" s="32"/>
      <c r="F1144" s="33"/>
      <c r="G1144" s="34"/>
      <c r="H1144" s="34"/>
      <c r="I1144" s="34"/>
      <c r="J1144" s="34"/>
      <c r="K1144" s="34"/>
      <c r="L1144" s="34"/>
      <c r="M1144" s="34"/>
      <c r="N1144" s="34"/>
      <c r="O1144" s="34"/>
      <c r="P1144" s="34"/>
      <c r="Q1144" s="34"/>
      <c r="R1144" s="34"/>
      <c r="S1144" s="34"/>
      <c r="T1144" s="34"/>
      <c r="U1144" s="34"/>
      <c r="V1144" s="34"/>
      <c r="W1144" s="34"/>
      <c r="X1144" s="34"/>
      <c r="Y1144" s="34"/>
      <c r="Z1144" s="34"/>
      <c r="AA1144" s="34"/>
      <c r="AB1144" s="34"/>
    </row>
    <row r="1145" spans="1:28">
      <c r="A1145" s="23"/>
      <c r="B1145" s="23"/>
      <c r="C1145" s="32"/>
      <c r="D1145" s="32"/>
      <c r="E1145" s="32"/>
      <c r="F1145" s="33"/>
      <c r="G1145" s="34"/>
      <c r="H1145" s="34"/>
      <c r="I1145" s="34"/>
      <c r="J1145" s="34"/>
      <c r="K1145" s="34"/>
      <c r="L1145" s="34"/>
      <c r="M1145" s="34"/>
      <c r="N1145" s="34"/>
      <c r="O1145" s="34"/>
      <c r="P1145" s="34"/>
      <c r="Q1145" s="34"/>
      <c r="R1145" s="34"/>
      <c r="S1145" s="34"/>
      <c r="T1145" s="34"/>
      <c r="U1145" s="34"/>
      <c r="V1145" s="34"/>
      <c r="W1145" s="34"/>
      <c r="X1145" s="34"/>
      <c r="Y1145" s="34"/>
      <c r="Z1145" s="34"/>
      <c r="AA1145" s="34"/>
      <c r="AB1145" s="34"/>
    </row>
    <row r="1146" spans="1:28">
      <c r="A1146" s="23"/>
      <c r="B1146" s="23"/>
      <c r="C1146" s="32"/>
      <c r="D1146" s="32"/>
      <c r="E1146" s="32"/>
      <c r="F1146" s="33"/>
      <c r="G1146" s="34"/>
      <c r="H1146" s="34"/>
      <c r="I1146" s="34"/>
      <c r="J1146" s="34"/>
      <c r="K1146" s="34"/>
      <c r="L1146" s="34"/>
      <c r="M1146" s="34"/>
      <c r="N1146" s="34"/>
      <c r="O1146" s="34"/>
      <c r="P1146" s="34"/>
      <c r="Q1146" s="34"/>
      <c r="R1146" s="34"/>
      <c r="S1146" s="34"/>
      <c r="T1146" s="34"/>
      <c r="U1146" s="34"/>
      <c r="V1146" s="34"/>
      <c r="W1146" s="34"/>
      <c r="X1146" s="34"/>
      <c r="Y1146" s="34"/>
      <c r="Z1146" s="34"/>
      <c r="AA1146" s="34"/>
      <c r="AB1146" s="34"/>
    </row>
    <row r="1147" spans="1:28">
      <c r="A1147" s="23"/>
      <c r="B1147" s="23"/>
      <c r="C1147" s="32"/>
      <c r="D1147" s="32"/>
      <c r="E1147" s="32"/>
      <c r="F1147" s="33"/>
      <c r="G1147" s="34"/>
      <c r="H1147" s="34"/>
      <c r="I1147" s="34"/>
      <c r="J1147" s="34"/>
      <c r="K1147" s="34"/>
      <c r="L1147" s="34"/>
      <c r="M1147" s="34"/>
      <c r="N1147" s="34"/>
      <c r="O1147" s="34"/>
      <c r="P1147" s="34"/>
      <c r="Q1147" s="34"/>
      <c r="R1147" s="34"/>
      <c r="S1147" s="34"/>
      <c r="T1147" s="34"/>
      <c r="U1147" s="34"/>
      <c r="V1147" s="34"/>
      <c r="W1147" s="34"/>
      <c r="X1147" s="34"/>
      <c r="Y1147" s="34"/>
      <c r="Z1147" s="34"/>
      <c r="AA1147" s="34"/>
      <c r="AB1147" s="34"/>
    </row>
    <row r="1148" spans="1:28">
      <c r="A1148" s="23"/>
      <c r="B1148" s="23"/>
      <c r="C1148" s="32"/>
      <c r="D1148" s="32"/>
      <c r="E1148" s="32"/>
      <c r="F1148" s="33"/>
      <c r="G1148" s="34"/>
      <c r="H1148" s="34"/>
      <c r="I1148" s="34"/>
      <c r="J1148" s="34"/>
      <c r="K1148" s="34"/>
      <c r="L1148" s="34"/>
      <c r="M1148" s="34"/>
      <c r="N1148" s="34"/>
      <c r="O1148" s="34"/>
      <c r="P1148" s="34"/>
      <c r="Q1148" s="34"/>
      <c r="R1148" s="34"/>
      <c r="S1148" s="34"/>
      <c r="T1148" s="34"/>
      <c r="U1148" s="34"/>
      <c r="V1148" s="34"/>
      <c r="W1148" s="34"/>
      <c r="X1148" s="34"/>
      <c r="Y1148" s="34"/>
      <c r="Z1148" s="34"/>
      <c r="AA1148" s="34"/>
      <c r="AB1148" s="34"/>
    </row>
    <row r="1149" spans="1:28">
      <c r="A1149" s="23"/>
      <c r="B1149" s="23"/>
      <c r="C1149" s="32"/>
      <c r="D1149" s="32"/>
      <c r="E1149" s="32"/>
      <c r="F1149" s="33"/>
      <c r="G1149" s="34"/>
      <c r="H1149" s="34"/>
      <c r="I1149" s="34"/>
      <c r="J1149" s="34"/>
      <c r="K1149" s="34"/>
      <c r="L1149" s="34"/>
      <c r="M1149" s="34"/>
      <c r="N1149" s="34"/>
      <c r="O1149" s="34"/>
      <c r="P1149" s="34"/>
      <c r="Q1149" s="34"/>
      <c r="R1149" s="34"/>
      <c r="S1149" s="34"/>
      <c r="T1149" s="34"/>
      <c r="U1149" s="34"/>
      <c r="V1149" s="34"/>
      <c r="W1149" s="34"/>
      <c r="X1149" s="34"/>
      <c r="Y1149" s="34"/>
      <c r="Z1149" s="34"/>
      <c r="AA1149" s="34"/>
      <c r="AB1149" s="34"/>
    </row>
    <row r="1150" spans="1:28">
      <c r="A1150" s="23"/>
      <c r="B1150" s="23"/>
      <c r="C1150" s="32"/>
      <c r="D1150" s="32"/>
      <c r="E1150" s="32"/>
      <c r="F1150" s="33"/>
      <c r="G1150" s="34"/>
      <c r="H1150" s="34"/>
      <c r="I1150" s="34"/>
      <c r="J1150" s="34"/>
      <c r="K1150" s="34"/>
      <c r="L1150" s="34"/>
      <c r="M1150" s="34"/>
      <c r="N1150" s="34"/>
      <c r="O1150" s="34"/>
      <c r="P1150" s="34"/>
      <c r="Q1150" s="34"/>
      <c r="R1150" s="34"/>
      <c r="S1150" s="34"/>
      <c r="T1150" s="34"/>
      <c r="U1150" s="34"/>
      <c r="V1150" s="34"/>
      <c r="W1150" s="34"/>
      <c r="X1150" s="34"/>
      <c r="Y1150" s="34"/>
      <c r="Z1150" s="34"/>
      <c r="AA1150" s="34"/>
      <c r="AB1150" s="34"/>
    </row>
    <row r="1151" spans="1:28">
      <c r="A1151" s="23"/>
      <c r="B1151" s="23"/>
      <c r="C1151" s="32"/>
      <c r="D1151" s="32"/>
      <c r="E1151" s="32"/>
      <c r="F1151" s="33"/>
      <c r="G1151" s="34"/>
      <c r="H1151" s="34"/>
      <c r="I1151" s="34"/>
      <c r="J1151" s="34"/>
      <c r="K1151" s="34"/>
      <c r="L1151" s="34"/>
      <c r="M1151" s="34"/>
      <c r="N1151" s="34"/>
      <c r="O1151" s="34"/>
      <c r="P1151" s="34"/>
      <c r="Q1151" s="34"/>
      <c r="R1151" s="34"/>
      <c r="S1151" s="34"/>
      <c r="T1151" s="34"/>
      <c r="U1151" s="34"/>
      <c r="V1151" s="34"/>
      <c r="W1151" s="34"/>
      <c r="X1151" s="34"/>
      <c r="Y1151" s="34"/>
      <c r="Z1151" s="34"/>
      <c r="AA1151" s="34"/>
      <c r="AB1151" s="34"/>
    </row>
    <row r="1152" spans="1:28">
      <c r="A1152" s="23"/>
      <c r="B1152" s="23"/>
      <c r="C1152" s="32"/>
      <c r="D1152" s="32"/>
      <c r="E1152" s="32"/>
      <c r="F1152" s="33"/>
      <c r="G1152" s="34"/>
      <c r="H1152" s="34"/>
      <c r="I1152" s="34"/>
      <c r="J1152" s="34"/>
      <c r="K1152" s="34"/>
      <c r="L1152" s="34"/>
      <c r="M1152" s="34"/>
      <c r="N1152" s="34"/>
      <c r="O1152" s="34"/>
      <c r="P1152" s="34"/>
      <c r="Q1152" s="34"/>
      <c r="R1152" s="34"/>
      <c r="S1152" s="34"/>
      <c r="T1152" s="34"/>
      <c r="U1152" s="34"/>
      <c r="V1152" s="34"/>
      <c r="W1152" s="34"/>
      <c r="X1152" s="34"/>
      <c r="Y1152" s="34"/>
      <c r="Z1152" s="34"/>
      <c r="AA1152" s="34"/>
      <c r="AB1152" s="34"/>
    </row>
    <row r="1153" spans="1:28">
      <c r="A1153" s="23"/>
      <c r="B1153" s="23"/>
      <c r="C1153" s="32"/>
      <c r="D1153" s="32"/>
      <c r="E1153" s="32"/>
      <c r="F1153" s="35"/>
      <c r="G1153" s="34"/>
      <c r="H1153" s="34"/>
      <c r="I1153" s="34"/>
      <c r="J1153" s="34"/>
      <c r="K1153" s="34"/>
      <c r="L1153" s="34"/>
      <c r="M1153" s="34"/>
      <c r="N1153" s="34"/>
      <c r="O1153" s="34"/>
      <c r="P1153" s="34"/>
      <c r="Q1153" s="34"/>
      <c r="R1153" s="34"/>
      <c r="S1153" s="34"/>
      <c r="T1153" s="34"/>
      <c r="U1153" s="34"/>
      <c r="V1153" s="34"/>
      <c r="W1153" s="34"/>
      <c r="X1153" s="34"/>
      <c r="Y1153" s="34"/>
      <c r="Z1153" s="34"/>
      <c r="AA1153" s="34"/>
      <c r="AB1153" s="34"/>
    </row>
    <row r="1154" spans="1:28">
      <c r="A1154" s="23"/>
      <c r="B1154" s="23"/>
      <c r="C1154" s="32"/>
      <c r="D1154" s="32"/>
      <c r="E1154" s="32"/>
      <c r="F1154" s="33"/>
      <c r="G1154" s="34"/>
      <c r="H1154" s="34"/>
      <c r="I1154" s="34"/>
      <c r="J1154" s="34"/>
      <c r="K1154" s="34"/>
      <c r="L1154" s="34"/>
      <c r="M1154" s="34"/>
      <c r="N1154" s="34"/>
      <c r="O1154" s="34"/>
      <c r="P1154" s="34"/>
      <c r="Q1154" s="34"/>
      <c r="R1154" s="34"/>
      <c r="S1154" s="34"/>
      <c r="T1154" s="34"/>
      <c r="U1154" s="34"/>
      <c r="V1154" s="34"/>
      <c r="W1154" s="34"/>
      <c r="X1154" s="34"/>
      <c r="Y1154" s="34"/>
      <c r="Z1154" s="34"/>
      <c r="AA1154" s="34"/>
      <c r="AB1154" s="34"/>
    </row>
    <row r="1155" spans="1:28">
      <c r="A1155" s="23"/>
      <c r="B1155" s="23"/>
      <c r="C1155" s="32"/>
      <c r="D1155" s="32"/>
      <c r="E1155" s="32"/>
      <c r="F1155" s="33"/>
      <c r="G1155" s="34"/>
      <c r="H1155" s="34"/>
      <c r="I1155" s="34"/>
      <c r="J1155" s="34"/>
      <c r="K1155" s="34"/>
      <c r="L1155" s="34"/>
      <c r="M1155" s="34"/>
      <c r="N1155" s="34"/>
      <c r="O1155" s="34"/>
      <c r="P1155" s="34"/>
      <c r="Q1155" s="34"/>
      <c r="R1155" s="34"/>
      <c r="S1155" s="34"/>
      <c r="T1155" s="34"/>
      <c r="U1155" s="34"/>
      <c r="V1155" s="34"/>
      <c r="W1155" s="34"/>
      <c r="X1155" s="34"/>
      <c r="Y1155" s="34"/>
      <c r="Z1155" s="34"/>
      <c r="AA1155" s="34"/>
      <c r="AB1155" s="34"/>
    </row>
    <row r="1156" spans="1:28">
      <c r="A1156" s="23"/>
      <c r="B1156" s="23"/>
      <c r="C1156" s="32"/>
      <c r="D1156" s="32"/>
      <c r="E1156" s="32"/>
      <c r="F1156" s="33"/>
      <c r="G1156" s="34"/>
      <c r="H1156" s="34"/>
      <c r="I1156" s="34"/>
      <c r="J1156" s="34"/>
      <c r="K1156" s="34"/>
      <c r="L1156" s="34"/>
      <c r="M1156" s="34"/>
      <c r="N1156" s="34"/>
      <c r="O1156" s="34"/>
      <c r="P1156" s="34"/>
      <c r="Q1156" s="34"/>
      <c r="R1156" s="34"/>
      <c r="S1156" s="34"/>
      <c r="T1156" s="34"/>
      <c r="U1156" s="34"/>
      <c r="V1156" s="34"/>
      <c r="W1156" s="34"/>
      <c r="X1156" s="34"/>
      <c r="Y1156" s="34"/>
      <c r="Z1156" s="34"/>
      <c r="AA1156" s="34"/>
      <c r="AB1156" s="34"/>
    </row>
    <row r="1157" spans="1:28">
      <c r="A1157" s="23"/>
      <c r="B1157" s="23"/>
      <c r="C1157" s="32"/>
      <c r="D1157" s="32"/>
      <c r="E1157" s="32"/>
      <c r="F1157" s="33"/>
      <c r="G1157" s="34"/>
      <c r="H1157" s="34"/>
      <c r="I1157" s="34"/>
      <c r="J1157" s="34"/>
      <c r="K1157" s="34"/>
      <c r="L1157" s="34"/>
      <c r="M1157" s="34"/>
      <c r="N1157" s="34"/>
      <c r="O1157" s="34"/>
      <c r="P1157" s="34"/>
      <c r="Q1157" s="34"/>
      <c r="R1157" s="34"/>
      <c r="S1157" s="34"/>
      <c r="T1157" s="34"/>
      <c r="U1157" s="34"/>
      <c r="V1157" s="34"/>
      <c r="W1157" s="34"/>
      <c r="X1157" s="34"/>
      <c r="Y1157" s="34"/>
      <c r="Z1157" s="34"/>
      <c r="AA1157" s="34"/>
      <c r="AB1157" s="34"/>
    </row>
    <row r="1158" spans="1:28">
      <c r="A1158" s="23"/>
      <c r="B1158" s="23"/>
      <c r="C1158" s="32"/>
      <c r="D1158" s="32"/>
      <c r="E1158" s="32"/>
      <c r="F1158" s="33"/>
      <c r="G1158" s="34"/>
      <c r="H1158" s="34"/>
      <c r="I1158" s="34"/>
      <c r="J1158" s="34"/>
      <c r="K1158" s="34"/>
      <c r="L1158" s="34"/>
      <c r="M1158" s="34"/>
      <c r="N1158" s="34"/>
      <c r="O1158" s="34"/>
      <c r="P1158" s="34"/>
      <c r="Q1158" s="34"/>
      <c r="R1158" s="34"/>
      <c r="S1158" s="34"/>
      <c r="T1158" s="34"/>
      <c r="U1158" s="34"/>
      <c r="V1158" s="34"/>
      <c r="W1158" s="34"/>
      <c r="X1158" s="34"/>
      <c r="Y1158" s="34"/>
      <c r="Z1158" s="34"/>
      <c r="AA1158" s="34"/>
      <c r="AB1158" s="34"/>
    </row>
    <row r="1159" spans="1:28">
      <c r="A1159" s="23"/>
      <c r="B1159" s="23"/>
      <c r="C1159" s="32"/>
      <c r="D1159" s="32"/>
      <c r="E1159" s="32"/>
      <c r="F1159" s="33"/>
      <c r="G1159" s="34"/>
      <c r="H1159" s="34"/>
      <c r="I1159" s="34"/>
      <c r="J1159" s="34"/>
      <c r="K1159" s="34"/>
      <c r="L1159" s="34"/>
      <c r="M1159" s="34"/>
      <c r="N1159" s="34"/>
      <c r="O1159" s="34"/>
      <c r="P1159" s="34"/>
      <c r="Q1159" s="34"/>
      <c r="R1159" s="34"/>
      <c r="S1159" s="34"/>
      <c r="T1159" s="34"/>
      <c r="U1159" s="34"/>
      <c r="V1159" s="34"/>
      <c r="W1159" s="34"/>
      <c r="X1159" s="34"/>
      <c r="Y1159" s="34"/>
      <c r="Z1159" s="34"/>
      <c r="AA1159" s="34"/>
      <c r="AB1159" s="34"/>
    </row>
    <row r="1160" spans="1:28">
      <c r="A1160" s="23"/>
      <c r="B1160" s="23"/>
      <c r="C1160" s="32"/>
      <c r="D1160" s="32"/>
      <c r="E1160" s="32"/>
      <c r="F1160" s="33"/>
      <c r="G1160" s="34"/>
      <c r="H1160" s="34"/>
      <c r="I1160" s="34"/>
      <c r="J1160" s="34"/>
      <c r="K1160" s="34"/>
      <c r="L1160" s="34"/>
      <c r="M1160" s="34"/>
      <c r="N1160" s="34"/>
      <c r="O1160" s="34"/>
      <c r="P1160" s="34"/>
      <c r="Q1160" s="34"/>
      <c r="R1160" s="34"/>
      <c r="S1160" s="34"/>
      <c r="T1160" s="34"/>
      <c r="U1160" s="34"/>
      <c r="V1160" s="34"/>
      <c r="W1160" s="34"/>
      <c r="X1160" s="34"/>
      <c r="Y1160" s="34"/>
      <c r="Z1160" s="34"/>
      <c r="AA1160" s="34"/>
      <c r="AB1160" s="34"/>
    </row>
    <row r="1161" spans="1:28">
      <c r="A1161" s="23"/>
      <c r="B1161" s="23"/>
      <c r="C1161" s="32"/>
      <c r="D1161" s="32"/>
      <c r="E1161" s="32"/>
      <c r="F1161" s="33"/>
      <c r="G1161" s="34"/>
      <c r="H1161" s="34"/>
      <c r="I1161" s="34"/>
      <c r="J1161" s="34"/>
      <c r="K1161" s="34"/>
      <c r="L1161" s="34"/>
      <c r="M1161" s="34"/>
      <c r="N1161" s="34"/>
      <c r="O1161" s="34"/>
      <c r="P1161" s="34"/>
      <c r="Q1161" s="34"/>
      <c r="R1161" s="34"/>
      <c r="S1161" s="34"/>
      <c r="T1161" s="34"/>
      <c r="U1161" s="34"/>
      <c r="V1161" s="34"/>
      <c r="W1161" s="34"/>
      <c r="X1161" s="34"/>
      <c r="Y1161" s="34"/>
      <c r="Z1161" s="34"/>
      <c r="AA1161" s="34"/>
      <c r="AB1161" s="34"/>
    </row>
    <row r="1162" spans="1:28">
      <c r="A1162" s="23"/>
      <c r="B1162" s="23"/>
      <c r="C1162" s="32"/>
      <c r="D1162" s="32"/>
      <c r="E1162" s="32"/>
      <c r="F1162" s="33"/>
      <c r="G1162" s="34"/>
      <c r="H1162" s="34"/>
      <c r="I1162" s="34"/>
      <c r="J1162" s="34"/>
      <c r="K1162" s="34"/>
      <c r="L1162" s="34"/>
      <c r="M1162" s="34"/>
      <c r="N1162" s="34"/>
      <c r="O1162" s="34"/>
      <c r="P1162" s="34"/>
      <c r="Q1162" s="34"/>
      <c r="R1162" s="34"/>
      <c r="S1162" s="34"/>
      <c r="T1162" s="34"/>
      <c r="U1162" s="34"/>
      <c r="V1162" s="34"/>
      <c r="W1162" s="34"/>
      <c r="X1162" s="34"/>
      <c r="Y1162" s="34"/>
      <c r="Z1162" s="34"/>
      <c r="AA1162" s="34"/>
      <c r="AB1162" s="34"/>
    </row>
    <row r="1163" spans="1:28">
      <c r="A1163" s="23"/>
      <c r="B1163" s="23"/>
      <c r="C1163" s="32"/>
      <c r="D1163" s="32"/>
      <c r="E1163" s="32"/>
      <c r="F1163" s="33"/>
      <c r="G1163" s="34"/>
      <c r="H1163" s="34"/>
      <c r="I1163" s="34"/>
      <c r="J1163" s="34"/>
      <c r="K1163" s="34"/>
      <c r="L1163" s="34"/>
      <c r="M1163" s="34"/>
      <c r="N1163" s="34"/>
      <c r="O1163" s="34"/>
      <c r="P1163" s="34"/>
      <c r="Q1163" s="34"/>
      <c r="R1163" s="34"/>
      <c r="S1163" s="34"/>
      <c r="T1163" s="34"/>
      <c r="U1163" s="34"/>
      <c r="V1163" s="34"/>
      <c r="W1163" s="34"/>
      <c r="X1163" s="34"/>
      <c r="Y1163" s="34"/>
      <c r="Z1163" s="34"/>
      <c r="AA1163" s="34"/>
      <c r="AB1163" s="34"/>
    </row>
    <row r="1164" spans="1:28">
      <c r="A1164" s="23"/>
      <c r="B1164" s="23"/>
      <c r="C1164" s="32"/>
      <c r="D1164" s="32"/>
      <c r="E1164" s="32"/>
      <c r="F1164" s="33"/>
      <c r="G1164" s="34"/>
      <c r="H1164" s="34"/>
      <c r="I1164" s="34"/>
      <c r="J1164" s="34"/>
      <c r="K1164" s="34"/>
      <c r="L1164" s="34"/>
      <c r="M1164" s="34"/>
      <c r="N1164" s="34"/>
      <c r="O1164" s="34"/>
      <c r="P1164" s="34"/>
      <c r="Q1164" s="34"/>
      <c r="R1164" s="34"/>
      <c r="S1164" s="34"/>
      <c r="T1164" s="34"/>
      <c r="U1164" s="34"/>
      <c r="V1164" s="34"/>
      <c r="W1164" s="34"/>
      <c r="X1164" s="34"/>
      <c r="Y1164" s="34"/>
      <c r="Z1164" s="34"/>
      <c r="AA1164" s="34"/>
      <c r="AB1164" s="34"/>
    </row>
    <row r="1165" spans="1:28">
      <c r="A1165" s="23"/>
      <c r="B1165" s="23"/>
      <c r="C1165" s="32"/>
      <c r="D1165" s="32"/>
      <c r="E1165" s="32"/>
      <c r="F1165" s="33"/>
      <c r="G1165" s="34"/>
      <c r="H1165" s="34"/>
      <c r="I1165" s="34"/>
      <c r="J1165" s="34"/>
      <c r="K1165" s="34"/>
      <c r="L1165" s="34"/>
      <c r="M1165" s="34"/>
      <c r="N1165" s="34"/>
      <c r="O1165" s="34"/>
      <c r="P1165" s="34"/>
      <c r="Q1165" s="34"/>
      <c r="R1165" s="34"/>
      <c r="S1165" s="34"/>
      <c r="T1165" s="34"/>
      <c r="U1165" s="34"/>
      <c r="V1165" s="34"/>
      <c r="W1165" s="34"/>
      <c r="X1165" s="34"/>
      <c r="Y1165" s="34"/>
      <c r="Z1165" s="34"/>
      <c r="AA1165" s="34"/>
      <c r="AB1165" s="34"/>
    </row>
    <row r="1166" spans="1:28">
      <c r="A1166" s="23"/>
      <c r="B1166" s="23"/>
      <c r="C1166" s="32"/>
      <c r="D1166" s="32"/>
      <c r="E1166" s="32"/>
      <c r="F1166" s="33"/>
      <c r="G1166" s="34"/>
      <c r="H1166" s="34"/>
      <c r="I1166" s="34"/>
      <c r="J1166" s="34"/>
      <c r="K1166" s="34"/>
      <c r="L1166" s="34"/>
      <c r="M1166" s="34"/>
      <c r="N1166" s="34"/>
      <c r="O1166" s="34"/>
      <c r="P1166" s="34"/>
      <c r="Q1166" s="34"/>
      <c r="R1166" s="34"/>
      <c r="S1166" s="34"/>
      <c r="T1166" s="34"/>
      <c r="U1166" s="34"/>
      <c r="V1166" s="34"/>
      <c r="W1166" s="34"/>
      <c r="X1166" s="34"/>
      <c r="Y1166" s="34"/>
      <c r="Z1166" s="34"/>
      <c r="AA1166" s="34"/>
      <c r="AB1166" s="34"/>
    </row>
    <row r="1167" spans="1:28">
      <c r="A1167" s="23"/>
      <c r="B1167" s="23"/>
      <c r="C1167" s="32"/>
      <c r="D1167" s="32"/>
      <c r="E1167" s="32"/>
      <c r="F1167" s="33"/>
      <c r="G1167" s="34"/>
      <c r="H1167" s="34"/>
      <c r="I1167" s="34"/>
      <c r="J1167" s="34"/>
      <c r="K1167" s="34"/>
      <c r="L1167" s="34"/>
      <c r="M1167" s="34"/>
      <c r="N1167" s="34"/>
      <c r="O1167" s="34"/>
      <c r="P1167" s="34"/>
      <c r="Q1167" s="34"/>
      <c r="R1167" s="34"/>
      <c r="S1167" s="34"/>
      <c r="T1167" s="34"/>
      <c r="U1167" s="34"/>
      <c r="V1167" s="34"/>
      <c r="W1167" s="34"/>
      <c r="X1167" s="34"/>
      <c r="Y1167" s="34"/>
      <c r="Z1167" s="34"/>
      <c r="AA1167" s="34"/>
      <c r="AB1167" s="34"/>
    </row>
    <row r="1168" spans="1:28">
      <c r="A1168" s="23"/>
      <c r="B1168" s="23"/>
      <c r="C1168" s="32"/>
      <c r="D1168" s="32"/>
      <c r="E1168" s="32"/>
      <c r="F1168" s="33"/>
      <c r="G1168" s="34"/>
      <c r="H1168" s="34"/>
      <c r="I1168" s="34"/>
      <c r="J1168" s="34"/>
      <c r="K1168" s="34"/>
      <c r="L1168" s="34"/>
      <c r="M1168" s="34"/>
      <c r="N1168" s="34"/>
      <c r="O1168" s="34"/>
      <c r="P1168" s="34"/>
      <c r="Q1168" s="34"/>
      <c r="R1168" s="34"/>
      <c r="S1168" s="34"/>
      <c r="T1168" s="34"/>
      <c r="U1168" s="34"/>
      <c r="V1168" s="34"/>
      <c r="W1168" s="34"/>
      <c r="X1168" s="34"/>
      <c r="Y1168" s="34"/>
      <c r="Z1168" s="34"/>
      <c r="AA1168" s="34"/>
      <c r="AB1168" s="34"/>
    </row>
    <row r="1169" spans="1:28">
      <c r="A1169" s="23"/>
      <c r="B1169" s="23"/>
      <c r="C1169" s="32"/>
      <c r="D1169" s="32"/>
      <c r="E1169" s="32"/>
      <c r="F1169" s="33"/>
      <c r="G1169" s="34"/>
      <c r="H1169" s="34"/>
      <c r="I1169" s="34"/>
      <c r="J1169" s="34"/>
      <c r="K1169" s="34"/>
      <c r="L1169" s="34"/>
      <c r="M1169" s="34"/>
      <c r="N1169" s="34"/>
      <c r="O1169" s="34"/>
      <c r="P1169" s="34"/>
      <c r="Q1169" s="34"/>
      <c r="R1169" s="34"/>
      <c r="S1169" s="34"/>
      <c r="T1169" s="34"/>
      <c r="U1169" s="34"/>
      <c r="V1169" s="34"/>
      <c r="W1169" s="34"/>
      <c r="X1169" s="34"/>
      <c r="Y1169" s="34"/>
      <c r="Z1169" s="34"/>
      <c r="AA1169" s="34"/>
      <c r="AB1169" s="34"/>
    </row>
    <row r="1170" spans="1:28">
      <c r="A1170" s="23"/>
      <c r="B1170" s="23"/>
      <c r="C1170" s="32"/>
      <c r="D1170" s="32"/>
      <c r="E1170" s="32"/>
      <c r="F1170" s="33"/>
      <c r="G1170" s="34"/>
      <c r="H1170" s="34"/>
      <c r="I1170" s="34"/>
      <c r="J1170" s="34"/>
      <c r="K1170" s="34"/>
      <c r="L1170" s="34"/>
      <c r="M1170" s="34"/>
      <c r="N1170" s="34"/>
      <c r="O1170" s="34"/>
      <c r="P1170" s="34"/>
      <c r="Q1170" s="34"/>
      <c r="R1170" s="34"/>
      <c r="S1170" s="34"/>
      <c r="T1170" s="34"/>
      <c r="U1170" s="34"/>
      <c r="V1170" s="34"/>
      <c r="W1170" s="34"/>
      <c r="X1170" s="34"/>
      <c r="Y1170" s="34"/>
      <c r="Z1170" s="34"/>
      <c r="AA1170" s="34"/>
      <c r="AB1170" s="34"/>
    </row>
    <row r="1171" spans="1:28">
      <c r="A1171" s="23"/>
      <c r="B1171" s="23"/>
      <c r="C1171" s="32"/>
      <c r="D1171" s="32"/>
      <c r="E1171" s="32"/>
      <c r="F1171" s="33"/>
      <c r="G1171" s="34"/>
      <c r="H1171" s="34"/>
      <c r="I1171" s="34"/>
      <c r="J1171" s="34"/>
      <c r="K1171" s="34"/>
      <c r="L1171" s="34"/>
      <c r="M1171" s="34"/>
      <c r="N1171" s="34"/>
      <c r="O1171" s="34"/>
      <c r="P1171" s="34"/>
      <c r="Q1171" s="34"/>
      <c r="R1171" s="34"/>
      <c r="S1171" s="34"/>
      <c r="T1171" s="34"/>
      <c r="U1171" s="34"/>
      <c r="V1171" s="34"/>
      <c r="W1171" s="34"/>
      <c r="X1171" s="34"/>
      <c r="Y1171" s="34"/>
      <c r="Z1171" s="34"/>
      <c r="AA1171" s="34"/>
      <c r="AB1171" s="34"/>
    </row>
    <row r="1172" spans="1:28">
      <c r="A1172" s="23"/>
      <c r="B1172" s="23"/>
      <c r="C1172" s="32"/>
      <c r="D1172" s="32"/>
      <c r="E1172" s="32"/>
      <c r="F1172" s="33"/>
      <c r="G1172" s="34"/>
      <c r="H1172" s="34"/>
      <c r="I1172" s="34"/>
      <c r="J1172" s="34"/>
      <c r="K1172" s="34"/>
      <c r="L1172" s="34"/>
      <c r="M1172" s="34"/>
      <c r="N1172" s="34"/>
      <c r="O1172" s="34"/>
      <c r="P1172" s="34"/>
      <c r="Q1172" s="34"/>
      <c r="R1172" s="34"/>
      <c r="S1172" s="34"/>
      <c r="T1172" s="34"/>
      <c r="U1172" s="34"/>
      <c r="V1172" s="34"/>
      <c r="W1172" s="34"/>
      <c r="X1172" s="34"/>
      <c r="Y1172" s="34"/>
      <c r="Z1172" s="34"/>
      <c r="AA1172" s="34"/>
      <c r="AB1172" s="34"/>
    </row>
    <row r="1173" spans="1:28">
      <c r="A1173" s="23"/>
      <c r="B1173" s="23"/>
      <c r="C1173" s="32"/>
      <c r="D1173" s="32"/>
      <c r="E1173" s="32"/>
      <c r="F1173" s="33"/>
      <c r="G1173" s="34"/>
      <c r="H1173" s="34"/>
      <c r="I1173" s="34"/>
      <c r="J1173" s="34"/>
      <c r="K1173" s="34"/>
      <c r="L1173" s="34"/>
      <c r="M1173" s="34"/>
      <c r="N1173" s="34"/>
      <c r="O1173" s="34"/>
      <c r="P1173" s="34"/>
      <c r="Q1173" s="34"/>
      <c r="R1173" s="34"/>
      <c r="S1173" s="34"/>
      <c r="T1173" s="34"/>
      <c r="U1173" s="34"/>
      <c r="V1173" s="34"/>
      <c r="W1173" s="34"/>
      <c r="X1173" s="34"/>
      <c r="Y1173" s="34"/>
      <c r="Z1173" s="34"/>
      <c r="AA1173" s="34"/>
      <c r="AB1173" s="34"/>
    </row>
    <row r="1174" spans="1:28">
      <c r="A1174" s="23"/>
      <c r="B1174" s="23"/>
      <c r="C1174" s="32"/>
      <c r="D1174" s="32"/>
      <c r="E1174" s="32"/>
      <c r="F1174" s="33"/>
      <c r="G1174" s="34"/>
      <c r="H1174" s="34"/>
      <c r="I1174" s="34"/>
      <c r="J1174" s="34"/>
      <c r="K1174" s="34"/>
      <c r="L1174" s="34"/>
      <c r="M1174" s="34"/>
      <c r="N1174" s="34"/>
      <c r="O1174" s="34"/>
      <c r="P1174" s="34"/>
      <c r="Q1174" s="34"/>
      <c r="R1174" s="34"/>
      <c r="S1174" s="34"/>
      <c r="T1174" s="34"/>
      <c r="U1174" s="34"/>
      <c r="V1174" s="34"/>
      <c r="W1174" s="34"/>
      <c r="X1174" s="34"/>
      <c r="Y1174" s="34"/>
      <c r="Z1174" s="34"/>
      <c r="AA1174" s="34"/>
      <c r="AB1174" s="34"/>
    </row>
    <row r="1175" spans="1:28">
      <c r="A1175" s="23"/>
      <c r="B1175" s="23"/>
      <c r="C1175" s="32"/>
      <c r="D1175" s="32"/>
      <c r="E1175" s="32"/>
      <c r="F1175" s="33"/>
      <c r="G1175" s="34"/>
      <c r="H1175" s="34"/>
      <c r="I1175" s="34"/>
      <c r="J1175" s="34"/>
      <c r="K1175" s="34"/>
      <c r="L1175" s="34"/>
      <c r="M1175" s="34"/>
      <c r="N1175" s="34"/>
      <c r="O1175" s="34"/>
      <c r="P1175" s="34"/>
      <c r="Q1175" s="34"/>
      <c r="R1175" s="34"/>
      <c r="S1175" s="34"/>
      <c r="T1175" s="34"/>
      <c r="U1175" s="34"/>
      <c r="V1175" s="34"/>
      <c r="W1175" s="34"/>
      <c r="X1175" s="34"/>
      <c r="Y1175" s="34"/>
      <c r="Z1175" s="34"/>
      <c r="AA1175" s="34"/>
      <c r="AB1175" s="34"/>
    </row>
    <row r="1176" spans="1:28">
      <c r="A1176" s="23"/>
      <c r="B1176" s="23"/>
      <c r="C1176" s="32"/>
      <c r="D1176" s="32"/>
      <c r="E1176" s="32"/>
      <c r="F1176" s="33"/>
      <c r="G1176" s="34"/>
      <c r="H1176" s="34"/>
      <c r="I1176" s="34"/>
      <c r="J1176" s="34"/>
      <c r="K1176" s="34"/>
      <c r="L1176" s="34"/>
      <c r="M1176" s="34"/>
      <c r="N1176" s="34"/>
      <c r="O1176" s="34"/>
      <c r="P1176" s="34"/>
      <c r="Q1176" s="34"/>
      <c r="R1176" s="34"/>
      <c r="S1176" s="34"/>
      <c r="T1176" s="34"/>
      <c r="U1176" s="34"/>
      <c r="V1176" s="34"/>
      <c r="W1176" s="34"/>
      <c r="X1176" s="34"/>
      <c r="Y1176" s="34"/>
      <c r="Z1176" s="34"/>
      <c r="AA1176" s="34"/>
      <c r="AB1176" s="34"/>
    </row>
    <row r="1177" spans="1:28">
      <c r="A1177" s="23"/>
      <c r="B1177" s="23"/>
      <c r="C1177" s="32"/>
      <c r="D1177" s="32"/>
      <c r="E1177" s="32"/>
      <c r="F1177" s="33"/>
      <c r="G1177" s="34"/>
      <c r="H1177" s="34"/>
      <c r="I1177" s="34"/>
      <c r="J1177" s="34"/>
      <c r="K1177" s="34"/>
      <c r="L1177" s="34"/>
      <c r="M1177" s="34"/>
      <c r="N1177" s="34"/>
      <c r="O1177" s="34"/>
      <c r="P1177" s="34"/>
      <c r="Q1177" s="34"/>
      <c r="R1177" s="34"/>
      <c r="S1177" s="34"/>
      <c r="T1177" s="34"/>
      <c r="U1177" s="34"/>
      <c r="V1177" s="34"/>
      <c r="W1177" s="34"/>
      <c r="X1177" s="34"/>
      <c r="Y1177" s="34"/>
      <c r="Z1177" s="34"/>
      <c r="AA1177" s="34"/>
      <c r="AB1177" s="34"/>
    </row>
    <row r="1178" spans="1:28">
      <c r="A1178" s="23"/>
      <c r="B1178" s="23"/>
      <c r="C1178" s="32"/>
      <c r="D1178" s="32"/>
      <c r="E1178" s="32"/>
      <c r="F1178" s="33"/>
      <c r="G1178" s="34"/>
      <c r="H1178" s="34"/>
      <c r="I1178" s="34"/>
      <c r="J1178" s="34"/>
      <c r="K1178" s="34"/>
      <c r="L1178" s="34"/>
      <c r="M1178" s="34"/>
      <c r="N1178" s="34"/>
      <c r="O1178" s="34"/>
      <c r="P1178" s="34"/>
      <c r="Q1178" s="34"/>
      <c r="R1178" s="34"/>
      <c r="S1178" s="34"/>
      <c r="T1178" s="34"/>
      <c r="U1178" s="34"/>
      <c r="V1178" s="34"/>
      <c r="W1178" s="34"/>
      <c r="X1178" s="34"/>
      <c r="Y1178" s="34"/>
      <c r="Z1178" s="34"/>
      <c r="AA1178" s="34"/>
      <c r="AB1178" s="34"/>
    </row>
    <row r="1179" spans="1:28">
      <c r="A1179" s="23"/>
      <c r="B1179" s="23"/>
      <c r="C1179" s="32"/>
      <c r="D1179" s="32"/>
      <c r="E1179" s="32"/>
      <c r="F1179" s="33"/>
      <c r="G1179" s="34"/>
      <c r="H1179" s="34"/>
      <c r="I1179" s="34"/>
      <c r="J1179" s="34"/>
      <c r="K1179" s="34"/>
      <c r="L1179" s="34"/>
      <c r="M1179" s="34"/>
      <c r="N1179" s="34"/>
      <c r="O1179" s="34"/>
      <c r="P1179" s="34"/>
      <c r="Q1179" s="34"/>
      <c r="R1179" s="34"/>
      <c r="S1179" s="34"/>
      <c r="T1179" s="34"/>
      <c r="U1179" s="34"/>
      <c r="V1179" s="34"/>
      <c r="W1179" s="34"/>
      <c r="X1179" s="34"/>
      <c r="Y1179" s="34"/>
      <c r="Z1179" s="34"/>
      <c r="AA1179" s="34"/>
      <c r="AB1179" s="34"/>
    </row>
    <row r="1180" spans="1:28">
      <c r="A1180" s="23"/>
      <c r="B1180" s="23"/>
      <c r="C1180" s="32"/>
      <c r="D1180" s="32"/>
      <c r="E1180" s="32"/>
      <c r="F1180" s="33"/>
      <c r="G1180" s="34"/>
      <c r="H1180" s="34"/>
      <c r="I1180" s="34"/>
      <c r="J1180" s="34"/>
      <c r="K1180" s="34"/>
      <c r="L1180" s="34"/>
      <c r="M1180" s="34"/>
      <c r="N1180" s="34"/>
      <c r="O1180" s="34"/>
      <c r="P1180" s="34"/>
      <c r="Q1180" s="34"/>
      <c r="R1180" s="34"/>
      <c r="S1180" s="34"/>
      <c r="T1180" s="34"/>
      <c r="U1180" s="34"/>
      <c r="V1180" s="34"/>
      <c r="W1180" s="34"/>
      <c r="X1180" s="34"/>
      <c r="Y1180" s="34"/>
      <c r="Z1180" s="34"/>
      <c r="AA1180" s="34"/>
      <c r="AB1180" s="34"/>
    </row>
    <row r="1181" spans="1:28">
      <c r="A1181" s="23"/>
      <c r="B1181" s="23"/>
      <c r="C1181" s="32"/>
      <c r="D1181" s="32"/>
      <c r="E1181" s="32"/>
      <c r="F1181" s="33"/>
      <c r="G1181" s="34"/>
      <c r="H1181" s="34"/>
      <c r="I1181" s="34"/>
      <c r="J1181" s="34"/>
      <c r="K1181" s="34"/>
      <c r="L1181" s="34"/>
      <c r="M1181" s="34"/>
      <c r="N1181" s="34"/>
      <c r="O1181" s="34"/>
      <c r="P1181" s="34"/>
      <c r="Q1181" s="34"/>
      <c r="R1181" s="34"/>
      <c r="S1181" s="34"/>
      <c r="T1181" s="34"/>
      <c r="U1181" s="34"/>
      <c r="V1181" s="34"/>
      <c r="W1181" s="34"/>
      <c r="X1181" s="34"/>
      <c r="Y1181" s="34"/>
      <c r="Z1181" s="34"/>
      <c r="AA1181" s="34"/>
      <c r="AB1181" s="34"/>
    </row>
    <row r="1182" spans="1:28">
      <c r="A1182" s="23"/>
      <c r="B1182" s="23"/>
      <c r="C1182" s="32"/>
      <c r="D1182" s="32"/>
      <c r="E1182" s="32"/>
      <c r="F1182" s="33"/>
      <c r="G1182" s="34"/>
      <c r="H1182" s="34"/>
      <c r="I1182" s="34"/>
      <c r="J1182" s="34"/>
      <c r="K1182" s="34"/>
      <c r="L1182" s="34"/>
      <c r="M1182" s="34"/>
      <c r="N1182" s="34"/>
      <c r="O1182" s="34"/>
      <c r="P1182" s="34"/>
      <c r="Q1182" s="34"/>
      <c r="R1182" s="34"/>
      <c r="S1182" s="34"/>
      <c r="T1182" s="34"/>
      <c r="U1182" s="34"/>
      <c r="V1182" s="34"/>
      <c r="W1182" s="34"/>
      <c r="X1182" s="34"/>
      <c r="Y1182" s="34"/>
      <c r="Z1182" s="34"/>
      <c r="AA1182" s="34"/>
      <c r="AB1182" s="34"/>
    </row>
    <row r="1183" spans="1:28">
      <c r="A1183" s="23"/>
      <c r="B1183" s="23"/>
      <c r="C1183" s="32"/>
      <c r="D1183" s="32"/>
      <c r="E1183" s="32"/>
      <c r="F1183" s="33"/>
      <c r="G1183" s="34"/>
      <c r="H1183" s="34"/>
      <c r="I1183" s="34"/>
      <c r="J1183" s="34"/>
      <c r="K1183" s="34"/>
      <c r="L1183" s="34"/>
      <c r="M1183" s="34"/>
      <c r="N1183" s="34"/>
      <c r="O1183" s="34"/>
      <c r="P1183" s="34"/>
      <c r="Q1183" s="34"/>
      <c r="R1183" s="34"/>
      <c r="S1183" s="34"/>
      <c r="T1183" s="34"/>
      <c r="U1183" s="34"/>
      <c r="V1183" s="34"/>
      <c r="W1183" s="34"/>
      <c r="X1183" s="34"/>
      <c r="Y1183" s="34"/>
      <c r="Z1183" s="34"/>
      <c r="AA1183" s="34"/>
      <c r="AB1183" s="34"/>
    </row>
    <row r="1184" spans="1:28">
      <c r="A1184" s="23"/>
      <c r="B1184" s="23"/>
      <c r="C1184" s="32"/>
      <c r="D1184" s="32"/>
      <c r="E1184" s="32"/>
      <c r="F1184" s="33"/>
      <c r="G1184" s="34"/>
      <c r="H1184" s="34"/>
      <c r="I1184" s="34"/>
      <c r="J1184" s="34"/>
      <c r="K1184" s="34"/>
      <c r="L1184" s="34"/>
      <c r="M1184" s="34"/>
      <c r="N1184" s="34"/>
      <c r="O1184" s="34"/>
      <c r="P1184" s="34"/>
      <c r="Q1184" s="34"/>
      <c r="R1184" s="34"/>
      <c r="S1184" s="34"/>
      <c r="T1184" s="34"/>
      <c r="U1184" s="34"/>
      <c r="V1184" s="34"/>
      <c r="W1184" s="34"/>
      <c r="X1184" s="34"/>
      <c r="Y1184" s="34"/>
      <c r="Z1184" s="34"/>
      <c r="AA1184" s="34"/>
      <c r="AB1184" s="34"/>
    </row>
    <row r="1185" spans="1:28">
      <c r="A1185" s="23"/>
      <c r="B1185" s="23"/>
      <c r="C1185" s="32"/>
      <c r="D1185" s="32"/>
      <c r="E1185" s="32"/>
      <c r="F1185" s="33"/>
      <c r="G1185" s="34"/>
      <c r="H1185" s="34"/>
      <c r="I1185" s="34"/>
      <c r="J1185" s="34"/>
      <c r="K1185" s="34"/>
      <c r="L1185" s="34"/>
      <c r="M1185" s="34"/>
      <c r="N1185" s="34"/>
      <c r="O1185" s="34"/>
      <c r="P1185" s="34"/>
      <c r="Q1185" s="34"/>
      <c r="R1185" s="34"/>
      <c r="S1185" s="34"/>
      <c r="T1185" s="34"/>
      <c r="U1185" s="34"/>
      <c r="V1185" s="34"/>
      <c r="W1185" s="34"/>
      <c r="X1185" s="34"/>
      <c r="Y1185" s="34"/>
      <c r="Z1185" s="34"/>
      <c r="AA1185" s="34"/>
      <c r="AB1185" s="34"/>
    </row>
    <row r="1186" spans="1:28">
      <c r="A1186" s="23"/>
      <c r="B1186" s="23"/>
      <c r="C1186" s="32"/>
      <c r="D1186" s="32"/>
      <c r="E1186" s="32"/>
      <c r="F1186" s="33"/>
      <c r="G1186" s="34"/>
      <c r="H1186" s="34"/>
      <c r="I1186" s="34"/>
      <c r="J1186" s="34"/>
      <c r="K1186" s="34"/>
      <c r="L1186" s="34"/>
      <c r="M1186" s="34"/>
      <c r="N1186" s="34"/>
      <c r="O1186" s="34"/>
      <c r="P1186" s="34"/>
      <c r="Q1186" s="34"/>
      <c r="R1186" s="34"/>
      <c r="S1186" s="34"/>
      <c r="T1186" s="34"/>
      <c r="U1186" s="34"/>
      <c r="V1186" s="34"/>
      <c r="W1186" s="34"/>
      <c r="X1186" s="34"/>
      <c r="Y1186" s="34"/>
      <c r="Z1186" s="34"/>
      <c r="AA1186" s="34"/>
      <c r="AB1186" s="34"/>
    </row>
    <row r="1187" spans="1:28">
      <c r="A1187" s="23"/>
      <c r="B1187" s="23"/>
      <c r="C1187" s="32"/>
      <c r="D1187" s="32"/>
      <c r="E1187" s="32"/>
      <c r="F1187" s="33"/>
      <c r="G1187" s="34"/>
      <c r="H1187" s="34"/>
      <c r="I1187" s="34"/>
      <c r="J1187" s="34"/>
      <c r="K1187" s="34"/>
      <c r="L1187" s="34"/>
      <c r="M1187" s="34"/>
      <c r="N1187" s="34"/>
      <c r="O1187" s="34"/>
      <c r="P1187" s="34"/>
      <c r="Q1187" s="34"/>
      <c r="R1187" s="34"/>
      <c r="S1187" s="34"/>
      <c r="T1187" s="34"/>
      <c r="U1187" s="34"/>
      <c r="V1187" s="34"/>
      <c r="W1187" s="34"/>
      <c r="X1187" s="34"/>
      <c r="Y1187" s="34"/>
      <c r="Z1187" s="34"/>
      <c r="AA1187" s="34"/>
      <c r="AB1187" s="34"/>
    </row>
    <row r="1188" spans="1:28">
      <c r="A1188" s="23"/>
      <c r="B1188" s="23"/>
      <c r="C1188" s="32"/>
      <c r="D1188" s="32"/>
      <c r="E1188" s="32"/>
      <c r="F1188" s="33"/>
      <c r="G1188" s="34"/>
      <c r="H1188" s="34"/>
      <c r="I1188" s="34"/>
      <c r="J1188" s="34"/>
      <c r="K1188" s="34"/>
      <c r="L1188" s="34"/>
      <c r="M1188" s="34"/>
      <c r="N1188" s="34"/>
      <c r="O1188" s="34"/>
      <c r="P1188" s="34"/>
      <c r="Q1188" s="34"/>
      <c r="R1188" s="34"/>
      <c r="S1188" s="34"/>
      <c r="T1188" s="34"/>
      <c r="U1188" s="34"/>
      <c r="V1188" s="34"/>
      <c r="W1188" s="34"/>
      <c r="X1188" s="34"/>
      <c r="Y1188" s="34"/>
      <c r="Z1188" s="34"/>
      <c r="AA1188" s="34"/>
      <c r="AB1188" s="34"/>
    </row>
    <row r="1189" spans="1:28">
      <c r="A1189" s="23"/>
      <c r="B1189" s="23"/>
      <c r="C1189" s="32"/>
      <c r="D1189" s="32"/>
      <c r="E1189" s="32"/>
      <c r="F1189" s="33"/>
      <c r="G1189" s="34"/>
      <c r="H1189" s="34"/>
      <c r="I1189" s="34"/>
      <c r="J1189" s="34"/>
      <c r="K1189" s="34"/>
      <c r="L1189" s="34"/>
      <c r="M1189" s="34"/>
      <c r="N1189" s="34"/>
      <c r="O1189" s="34"/>
      <c r="P1189" s="34"/>
      <c r="Q1189" s="34"/>
      <c r="R1189" s="34"/>
      <c r="S1189" s="34"/>
      <c r="T1189" s="34"/>
      <c r="U1189" s="34"/>
      <c r="V1189" s="34"/>
      <c r="W1189" s="34"/>
      <c r="X1189" s="34"/>
      <c r="Y1189" s="34"/>
      <c r="Z1189" s="34"/>
      <c r="AA1189" s="34"/>
      <c r="AB1189" s="34"/>
    </row>
    <row r="1190" spans="1:28">
      <c r="A1190" s="23"/>
      <c r="B1190" s="23"/>
      <c r="C1190" s="32"/>
      <c r="D1190" s="32"/>
      <c r="E1190" s="32"/>
      <c r="F1190" s="33"/>
      <c r="G1190" s="34"/>
      <c r="H1190" s="34"/>
      <c r="I1190" s="34"/>
      <c r="J1190" s="34"/>
      <c r="K1190" s="34"/>
      <c r="L1190" s="34"/>
      <c r="M1190" s="34"/>
      <c r="N1190" s="34"/>
      <c r="O1190" s="34"/>
      <c r="P1190" s="34"/>
      <c r="Q1190" s="34"/>
      <c r="R1190" s="34"/>
      <c r="S1190" s="34"/>
      <c r="T1190" s="34"/>
      <c r="U1190" s="34"/>
      <c r="V1190" s="34"/>
      <c r="W1190" s="34"/>
      <c r="X1190" s="34"/>
      <c r="Y1190" s="34"/>
      <c r="Z1190" s="34"/>
      <c r="AA1190" s="34"/>
      <c r="AB1190" s="34"/>
    </row>
    <row r="1191" spans="1:28">
      <c r="A1191" s="23"/>
      <c r="B1191" s="23"/>
      <c r="C1191" s="32"/>
      <c r="D1191" s="32"/>
      <c r="E1191" s="32"/>
      <c r="F1191" s="33"/>
      <c r="G1191" s="34"/>
      <c r="H1191" s="34"/>
      <c r="I1191" s="34"/>
      <c r="J1191" s="34"/>
      <c r="K1191" s="34"/>
      <c r="L1191" s="34"/>
      <c r="M1191" s="34"/>
      <c r="N1191" s="34"/>
      <c r="O1191" s="34"/>
      <c r="P1191" s="34"/>
      <c r="Q1191" s="34"/>
      <c r="R1191" s="34"/>
      <c r="S1191" s="34"/>
      <c r="T1191" s="34"/>
      <c r="U1191" s="34"/>
      <c r="V1191" s="34"/>
      <c r="W1191" s="34"/>
      <c r="X1191" s="34"/>
      <c r="Y1191" s="34"/>
      <c r="Z1191" s="34"/>
      <c r="AA1191" s="34"/>
      <c r="AB1191" s="34"/>
    </row>
    <row r="1192" spans="1:28">
      <c r="A1192" s="23"/>
      <c r="B1192" s="23"/>
      <c r="C1192" s="32"/>
      <c r="D1192" s="32"/>
      <c r="E1192" s="32"/>
      <c r="F1192" s="33"/>
      <c r="G1192" s="34"/>
      <c r="H1192" s="34"/>
      <c r="I1192" s="34"/>
      <c r="J1192" s="34"/>
      <c r="K1192" s="34"/>
      <c r="L1192" s="34"/>
      <c r="M1192" s="34"/>
      <c r="N1192" s="34"/>
      <c r="O1192" s="34"/>
      <c r="P1192" s="34"/>
      <c r="Q1192" s="34"/>
      <c r="R1192" s="34"/>
      <c r="S1192" s="34"/>
      <c r="T1192" s="34"/>
      <c r="U1192" s="34"/>
      <c r="V1192" s="34"/>
      <c r="W1192" s="34"/>
      <c r="X1192" s="34"/>
      <c r="Y1192" s="34"/>
      <c r="Z1192" s="34"/>
      <c r="AA1192" s="34"/>
      <c r="AB1192" s="34"/>
    </row>
    <row r="1193" spans="1:28">
      <c r="A1193" s="23"/>
      <c r="B1193" s="23"/>
      <c r="C1193" s="32"/>
      <c r="D1193" s="32"/>
      <c r="E1193" s="32"/>
      <c r="F1193" s="33"/>
      <c r="G1193" s="34"/>
      <c r="H1193" s="34"/>
      <c r="I1193" s="34"/>
      <c r="J1193" s="34"/>
      <c r="K1193" s="34"/>
      <c r="L1193" s="34"/>
      <c r="M1193" s="34"/>
      <c r="N1193" s="34"/>
      <c r="O1193" s="34"/>
      <c r="P1193" s="34"/>
      <c r="Q1193" s="34"/>
      <c r="R1193" s="34"/>
      <c r="S1193" s="34"/>
      <c r="T1193" s="34"/>
      <c r="U1193" s="34"/>
      <c r="V1193" s="34"/>
      <c r="W1193" s="34"/>
      <c r="X1193" s="34"/>
      <c r="Y1193" s="34"/>
      <c r="Z1193" s="34"/>
      <c r="AA1193" s="34"/>
      <c r="AB1193" s="34"/>
    </row>
    <row r="1194" spans="1:28">
      <c r="A1194" s="23"/>
      <c r="B1194" s="23"/>
      <c r="C1194" s="32"/>
      <c r="D1194" s="32"/>
      <c r="E1194" s="32"/>
      <c r="F1194" s="33"/>
      <c r="G1194" s="34"/>
      <c r="H1194" s="34"/>
      <c r="I1194" s="34"/>
      <c r="J1194" s="34"/>
      <c r="K1194" s="34"/>
      <c r="L1194" s="34"/>
      <c r="M1194" s="34"/>
      <c r="N1194" s="34"/>
      <c r="O1194" s="34"/>
      <c r="P1194" s="34"/>
      <c r="Q1194" s="34"/>
      <c r="R1194" s="34"/>
      <c r="S1194" s="34"/>
      <c r="T1194" s="34"/>
      <c r="U1194" s="34"/>
      <c r="V1194" s="34"/>
      <c r="W1194" s="34"/>
      <c r="X1194" s="34"/>
      <c r="Y1194" s="34"/>
      <c r="Z1194" s="34"/>
      <c r="AA1194" s="34"/>
      <c r="AB1194" s="34"/>
    </row>
    <row r="1195" spans="1:28">
      <c r="A1195" s="23"/>
      <c r="B1195" s="23"/>
      <c r="C1195" s="32"/>
      <c r="D1195" s="32"/>
      <c r="E1195" s="32"/>
      <c r="F1195" s="33"/>
      <c r="G1195" s="34"/>
      <c r="H1195" s="34"/>
      <c r="I1195" s="34"/>
      <c r="J1195" s="34"/>
      <c r="K1195" s="34"/>
      <c r="L1195" s="34"/>
      <c r="M1195" s="34"/>
      <c r="N1195" s="34"/>
      <c r="O1195" s="34"/>
      <c r="P1195" s="34"/>
      <c r="Q1195" s="34"/>
      <c r="R1195" s="34"/>
      <c r="S1195" s="34"/>
      <c r="T1195" s="34"/>
      <c r="U1195" s="34"/>
      <c r="V1195" s="34"/>
      <c r="W1195" s="34"/>
      <c r="X1195" s="34"/>
      <c r="Y1195" s="34"/>
      <c r="Z1195" s="34"/>
      <c r="AA1195" s="34"/>
      <c r="AB1195" s="34"/>
    </row>
    <row r="1196" spans="1:28">
      <c r="A1196" s="23"/>
      <c r="B1196" s="23"/>
      <c r="C1196" s="32"/>
      <c r="D1196" s="32"/>
      <c r="E1196" s="32"/>
      <c r="F1196" s="33"/>
      <c r="G1196" s="34"/>
      <c r="H1196" s="34"/>
      <c r="I1196" s="34"/>
      <c r="J1196" s="34"/>
      <c r="K1196" s="34"/>
      <c r="L1196" s="34"/>
      <c r="M1196" s="34"/>
      <c r="N1196" s="34"/>
      <c r="O1196" s="34"/>
      <c r="P1196" s="34"/>
      <c r="Q1196" s="34"/>
      <c r="R1196" s="34"/>
      <c r="S1196" s="34"/>
      <c r="T1196" s="34"/>
      <c r="U1196" s="34"/>
      <c r="V1196" s="34"/>
      <c r="W1196" s="34"/>
      <c r="X1196" s="34"/>
      <c r="Y1196" s="34"/>
      <c r="Z1196" s="34"/>
      <c r="AA1196" s="34"/>
      <c r="AB1196" s="34"/>
    </row>
    <row r="1197" spans="1:28">
      <c r="A1197" s="23"/>
      <c r="B1197" s="23"/>
      <c r="C1197" s="32"/>
      <c r="D1197" s="32"/>
      <c r="E1197" s="32"/>
      <c r="F1197" s="33"/>
      <c r="G1197" s="34"/>
      <c r="H1197" s="34"/>
      <c r="I1197" s="34"/>
      <c r="J1197" s="34"/>
      <c r="K1197" s="34"/>
      <c r="L1197" s="34"/>
      <c r="M1197" s="34"/>
      <c r="N1197" s="34"/>
      <c r="O1197" s="34"/>
      <c r="P1197" s="34"/>
      <c r="Q1197" s="34"/>
      <c r="R1197" s="34"/>
      <c r="S1197" s="34"/>
      <c r="T1197" s="34"/>
      <c r="U1197" s="34"/>
      <c r="V1197" s="34"/>
      <c r="W1197" s="34"/>
      <c r="X1197" s="34"/>
      <c r="Y1197" s="34"/>
      <c r="Z1197" s="34"/>
      <c r="AA1197" s="34"/>
      <c r="AB1197" s="34"/>
    </row>
    <row r="1198" spans="1:28">
      <c r="A1198" s="23"/>
      <c r="B1198" s="23"/>
      <c r="C1198" s="32"/>
      <c r="D1198" s="32"/>
      <c r="E1198" s="32"/>
      <c r="F1198" s="33"/>
      <c r="G1198" s="34"/>
      <c r="H1198" s="34"/>
      <c r="I1198" s="34"/>
      <c r="J1198" s="34"/>
      <c r="K1198" s="34"/>
      <c r="L1198" s="34"/>
      <c r="M1198" s="34"/>
      <c r="N1198" s="34"/>
      <c r="O1198" s="34"/>
      <c r="P1198" s="34"/>
      <c r="Q1198" s="34"/>
      <c r="R1198" s="34"/>
      <c r="S1198" s="34"/>
      <c r="T1198" s="34"/>
      <c r="U1198" s="34"/>
      <c r="V1198" s="34"/>
      <c r="W1198" s="34"/>
      <c r="X1198" s="34"/>
      <c r="Y1198" s="34"/>
      <c r="Z1198" s="34"/>
      <c r="AA1198" s="34"/>
      <c r="AB1198" s="34"/>
    </row>
    <row r="1199" spans="1:28">
      <c r="A1199" s="23"/>
      <c r="B1199" s="23"/>
      <c r="C1199" s="32"/>
      <c r="D1199" s="32"/>
      <c r="E1199" s="32"/>
      <c r="F1199" s="33"/>
      <c r="G1199" s="34"/>
      <c r="H1199" s="34"/>
      <c r="I1199" s="34"/>
      <c r="J1199" s="34"/>
      <c r="K1199" s="34"/>
      <c r="L1199" s="34"/>
      <c r="M1199" s="34"/>
      <c r="N1199" s="34"/>
      <c r="O1199" s="34"/>
      <c r="P1199" s="34"/>
      <c r="Q1199" s="34"/>
      <c r="R1199" s="34"/>
      <c r="S1199" s="34"/>
      <c r="T1199" s="34"/>
      <c r="U1199" s="34"/>
      <c r="V1199" s="34"/>
      <c r="W1199" s="34"/>
      <c r="X1199" s="34"/>
      <c r="Y1199" s="34"/>
      <c r="Z1199" s="34"/>
      <c r="AA1199" s="34"/>
      <c r="AB1199" s="34"/>
    </row>
    <row r="1200" spans="1:28">
      <c r="A1200" s="23"/>
      <c r="B1200" s="23"/>
      <c r="C1200" s="32"/>
      <c r="D1200" s="32"/>
      <c r="E1200" s="32"/>
      <c r="F1200" s="33"/>
      <c r="G1200" s="34"/>
      <c r="H1200" s="34"/>
      <c r="I1200" s="34"/>
      <c r="J1200" s="34"/>
      <c r="K1200" s="34"/>
      <c r="L1200" s="34"/>
      <c r="M1200" s="34"/>
      <c r="N1200" s="34"/>
      <c r="O1200" s="34"/>
      <c r="P1200" s="34"/>
      <c r="Q1200" s="34"/>
      <c r="R1200" s="34"/>
      <c r="S1200" s="34"/>
      <c r="T1200" s="34"/>
      <c r="U1200" s="34"/>
      <c r="V1200" s="34"/>
      <c r="W1200" s="34"/>
      <c r="X1200" s="34"/>
      <c r="Y1200" s="34"/>
      <c r="Z1200" s="34"/>
      <c r="AA1200" s="34"/>
      <c r="AB1200" s="34"/>
    </row>
    <row r="1201" spans="1:28">
      <c r="A1201" s="23"/>
      <c r="B1201" s="23"/>
      <c r="C1201" s="32"/>
      <c r="D1201" s="32"/>
      <c r="E1201" s="32"/>
      <c r="F1201" s="33"/>
      <c r="G1201" s="34"/>
      <c r="H1201" s="34"/>
      <c r="I1201" s="34"/>
      <c r="J1201" s="34"/>
      <c r="K1201" s="34"/>
      <c r="L1201" s="34"/>
      <c r="M1201" s="34"/>
      <c r="N1201" s="34"/>
      <c r="O1201" s="34"/>
      <c r="P1201" s="34"/>
      <c r="Q1201" s="34"/>
      <c r="R1201" s="34"/>
      <c r="S1201" s="34"/>
      <c r="T1201" s="34"/>
      <c r="U1201" s="34"/>
      <c r="V1201" s="34"/>
      <c r="W1201" s="34"/>
      <c r="X1201" s="34"/>
      <c r="Y1201" s="34"/>
      <c r="Z1201" s="34"/>
      <c r="AA1201" s="34"/>
      <c r="AB1201" s="34"/>
    </row>
    <row r="1202" spans="1:28">
      <c r="A1202" s="23"/>
      <c r="B1202" s="23"/>
      <c r="C1202" s="32"/>
      <c r="D1202" s="32"/>
      <c r="E1202" s="32"/>
      <c r="F1202" s="33"/>
      <c r="G1202" s="34"/>
      <c r="H1202" s="34"/>
      <c r="I1202" s="34"/>
      <c r="J1202" s="34"/>
      <c r="K1202" s="34"/>
      <c r="L1202" s="34"/>
      <c r="M1202" s="34"/>
      <c r="N1202" s="34"/>
      <c r="O1202" s="34"/>
      <c r="P1202" s="34"/>
      <c r="Q1202" s="34"/>
      <c r="R1202" s="34"/>
      <c r="S1202" s="34"/>
      <c r="T1202" s="34"/>
      <c r="U1202" s="34"/>
      <c r="V1202" s="34"/>
      <c r="W1202" s="34"/>
      <c r="X1202" s="34"/>
      <c r="Y1202" s="34"/>
      <c r="Z1202" s="34"/>
      <c r="AA1202" s="34"/>
      <c r="AB1202" s="34"/>
    </row>
    <row r="1203" spans="1:28">
      <c r="A1203" s="23"/>
      <c r="B1203" s="23"/>
      <c r="C1203" s="32"/>
      <c r="D1203" s="32"/>
      <c r="E1203" s="32"/>
      <c r="F1203" s="33"/>
      <c r="G1203" s="34"/>
      <c r="H1203" s="34"/>
      <c r="I1203" s="34"/>
      <c r="J1203" s="34"/>
      <c r="K1203" s="34"/>
      <c r="L1203" s="34"/>
      <c r="M1203" s="34"/>
      <c r="N1203" s="34"/>
      <c r="O1203" s="34"/>
      <c r="P1203" s="34"/>
      <c r="Q1203" s="34"/>
      <c r="R1203" s="34"/>
      <c r="S1203" s="34"/>
      <c r="T1203" s="34"/>
      <c r="U1203" s="34"/>
      <c r="V1203" s="34"/>
      <c r="W1203" s="34"/>
      <c r="X1203" s="34"/>
      <c r="Y1203" s="34"/>
      <c r="Z1203" s="34"/>
      <c r="AA1203" s="34"/>
      <c r="AB1203" s="34"/>
    </row>
    <row r="1204" spans="1:28">
      <c r="A1204" s="23"/>
      <c r="B1204" s="23"/>
      <c r="C1204" s="32"/>
      <c r="D1204" s="32"/>
      <c r="E1204" s="32"/>
      <c r="F1204" s="33"/>
      <c r="G1204" s="34"/>
      <c r="H1204" s="34"/>
      <c r="I1204" s="34"/>
      <c r="J1204" s="34"/>
      <c r="K1204" s="34"/>
      <c r="L1204" s="34"/>
      <c r="M1204" s="34"/>
      <c r="N1204" s="34"/>
      <c r="O1204" s="34"/>
      <c r="P1204" s="34"/>
      <c r="Q1204" s="34"/>
      <c r="R1204" s="34"/>
      <c r="S1204" s="34"/>
      <c r="T1204" s="34"/>
      <c r="U1204" s="34"/>
      <c r="V1204" s="34"/>
      <c r="W1204" s="34"/>
      <c r="X1204" s="34"/>
      <c r="Y1204" s="34"/>
      <c r="Z1204" s="34"/>
      <c r="AA1204" s="34"/>
      <c r="AB1204" s="34"/>
    </row>
    <row r="1205" spans="1:28">
      <c r="A1205" s="23"/>
      <c r="B1205" s="23"/>
      <c r="C1205" s="32"/>
      <c r="D1205" s="32"/>
      <c r="E1205" s="32"/>
      <c r="F1205" s="33"/>
      <c r="G1205" s="34"/>
      <c r="H1205" s="34"/>
      <c r="I1205" s="34"/>
      <c r="J1205" s="34"/>
      <c r="K1205" s="34"/>
      <c r="L1205" s="34"/>
      <c r="M1205" s="34"/>
      <c r="N1205" s="34"/>
      <c r="O1205" s="34"/>
      <c r="P1205" s="34"/>
      <c r="Q1205" s="34"/>
      <c r="R1205" s="34"/>
      <c r="S1205" s="34"/>
      <c r="T1205" s="34"/>
      <c r="U1205" s="34"/>
      <c r="V1205" s="34"/>
      <c r="W1205" s="34"/>
      <c r="X1205" s="34"/>
      <c r="Y1205" s="34"/>
      <c r="Z1205" s="34"/>
      <c r="AA1205" s="34"/>
      <c r="AB1205" s="34"/>
    </row>
    <row r="1206" spans="1:28">
      <c r="A1206" s="23"/>
      <c r="B1206" s="23"/>
      <c r="C1206" s="32"/>
      <c r="D1206" s="32"/>
      <c r="E1206" s="32"/>
      <c r="F1206" s="33"/>
      <c r="G1206" s="34"/>
      <c r="H1206" s="34"/>
      <c r="I1206" s="34"/>
      <c r="J1206" s="34"/>
      <c r="K1206" s="34"/>
      <c r="L1206" s="34"/>
      <c r="M1206" s="34"/>
      <c r="N1206" s="34"/>
      <c r="O1206" s="34"/>
      <c r="P1206" s="34"/>
      <c r="Q1206" s="34"/>
      <c r="R1206" s="34"/>
      <c r="S1206" s="34"/>
      <c r="T1206" s="34"/>
      <c r="U1206" s="34"/>
      <c r="V1206" s="34"/>
      <c r="W1206" s="34"/>
      <c r="X1206" s="34"/>
      <c r="Y1206" s="34"/>
      <c r="Z1206" s="34"/>
      <c r="AA1206" s="34"/>
      <c r="AB1206" s="34"/>
    </row>
    <row r="1207" spans="1:28">
      <c r="A1207" s="23"/>
      <c r="B1207" s="23"/>
      <c r="C1207" s="32"/>
      <c r="D1207" s="32"/>
      <c r="E1207" s="32"/>
      <c r="F1207" s="33"/>
      <c r="G1207" s="34"/>
      <c r="H1207" s="34"/>
      <c r="I1207" s="34"/>
      <c r="J1207" s="34"/>
      <c r="K1207" s="34"/>
      <c r="L1207" s="34"/>
      <c r="M1207" s="34"/>
      <c r="N1207" s="34"/>
      <c r="O1207" s="34"/>
      <c r="P1207" s="34"/>
      <c r="Q1207" s="34"/>
      <c r="R1207" s="34"/>
      <c r="S1207" s="34"/>
      <c r="T1207" s="34"/>
      <c r="U1207" s="34"/>
      <c r="V1207" s="34"/>
      <c r="W1207" s="34"/>
      <c r="X1207" s="34"/>
      <c r="Y1207" s="34"/>
      <c r="Z1207" s="34"/>
      <c r="AA1207" s="34"/>
      <c r="AB1207" s="34"/>
    </row>
    <row r="1208" spans="1:28">
      <c r="A1208" s="23"/>
      <c r="B1208" s="23"/>
      <c r="C1208" s="32"/>
      <c r="D1208" s="32"/>
      <c r="E1208" s="32"/>
      <c r="F1208" s="33"/>
      <c r="G1208" s="34"/>
      <c r="H1208" s="34"/>
      <c r="I1208" s="34"/>
      <c r="J1208" s="34"/>
      <c r="K1208" s="34"/>
      <c r="L1208" s="34"/>
      <c r="M1208" s="34"/>
      <c r="N1208" s="34"/>
      <c r="O1208" s="34"/>
      <c r="P1208" s="34"/>
      <c r="Q1208" s="34"/>
      <c r="R1208" s="34"/>
      <c r="S1208" s="34"/>
      <c r="T1208" s="34"/>
      <c r="U1208" s="34"/>
      <c r="V1208" s="34"/>
      <c r="W1208" s="34"/>
      <c r="X1208" s="34"/>
      <c r="Y1208" s="34"/>
      <c r="Z1208" s="34"/>
      <c r="AA1208" s="34"/>
      <c r="AB1208" s="34"/>
    </row>
    <row r="1209" spans="1:28">
      <c r="A1209" s="23"/>
      <c r="B1209" s="23"/>
      <c r="C1209" s="32"/>
      <c r="D1209" s="32"/>
      <c r="E1209" s="32"/>
      <c r="F1209" s="33"/>
      <c r="G1209" s="34"/>
      <c r="H1209" s="34"/>
      <c r="I1209" s="34"/>
      <c r="J1209" s="34"/>
      <c r="K1209" s="34"/>
      <c r="L1209" s="34"/>
      <c r="M1209" s="34"/>
      <c r="N1209" s="34"/>
      <c r="O1209" s="34"/>
      <c r="P1209" s="34"/>
      <c r="Q1209" s="34"/>
      <c r="R1209" s="34"/>
      <c r="S1209" s="34"/>
      <c r="T1209" s="34"/>
      <c r="U1209" s="34"/>
      <c r="V1209" s="34"/>
      <c r="W1209" s="34"/>
      <c r="X1209" s="34"/>
      <c r="Y1209" s="34"/>
      <c r="Z1209" s="34"/>
      <c r="AA1209" s="34"/>
      <c r="AB1209" s="34"/>
    </row>
    <row r="1210" spans="1:28">
      <c r="A1210" s="23"/>
      <c r="B1210" s="23"/>
      <c r="C1210" s="32"/>
      <c r="D1210" s="32"/>
      <c r="E1210" s="32"/>
      <c r="F1210" s="33"/>
      <c r="G1210" s="34"/>
      <c r="H1210" s="34"/>
      <c r="I1210" s="34"/>
      <c r="J1210" s="34"/>
      <c r="K1210" s="34"/>
      <c r="L1210" s="34"/>
      <c r="M1210" s="34"/>
      <c r="N1210" s="34"/>
      <c r="O1210" s="34"/>
      <c r="P1210" s="34"/>
      <c r="Q1210" s="34"/>
      <c r="R1210" s="34"/>
      <c r="S1210" s="34"/>
      <c r="T1210" s="34"/>
      <c r="U1210" s="34"/>
      <c r="V1210" s="34"/>
      <c r="W1210" s="34"/>
      <c r="X1210" s="34"/>
      <c r="Y1210" s="34"/>
      <c r="Z1210" s="34"/>
      <c r="AA1210" s="34"/>
      <c r="AB1210" s="34"/>
    </row>
    <row r="1211" spans="1:28">
      <c r="A1211" s="23"/>
      <c r="B1211" s="23"/>
      <c r="C1211" s="32"/>
      <c r="D1211" s="32"/>
      <c r="E1211" s="32"/>
      <c r="F1211" s="33"/>
      <c r="G1211" s="34"/>
      <c r="H1211" s="34"/>
      <c r="I1211" s="34"/>
      <c r="J1211" s="34"/>
      <c r="K1211" s="34"/>
      <c r="L1211" s="34"/>
      <c r="M1211" s="34"/>
      <c r="N1211" s="34"/>
      <c r="O1211" s="34"/>
      <c r="P1211" s="34"/>
      <c r="Q1211" s="34"/>
      <c r="R1211" s="34"/>
      <c r="S1211" s="34"/>
      <c r="T1211" s="34"/>
      <c r="U1211" s="34"/>
      <c r="V1211" s="34"/>
      <c r="W1211" s="34"/>
      <c r="X1211" s="34"/>
      <c r="Y1211" s="34"/>
      <c r="Z1211" s="34"/>
      <c r="AA1211" s="34"/>
      <c r="AB1211" s="34"/>
    </row>
    <row r="1212" spans="1:28">
      <c r="A1212" s="23"/>
      <c r="B1212" s="23"/>
      <c r="C1212" s="32"/>
      <c r="D1212" s="32"/>
      <c r="E1212" s="32"/>
      <c r="F1212" s="33"/>
      <c r="G1212" s="34"/>
      <c r="H1212" s="34"/>
      <c r="I1212" s="34"/>
      <c r="J1212" s="34"/>
      <c r="K1212" s="34"/>
      <c r="L1212" s="34"/>
      <c r="M1212" s="34"/>
      <c r="N1212" s="34"/>
      <c r="O1212" s="34"/>
      <c r="P1212" s="34"/>
      <c r="Q1212" s="34"/>
      <c r="R1212" s="34"/>
      <c r="S1212" s="34"/>
      <c r="T1212" s="34"/>
      <c r="U1212" s="34"/>
      <c r="V1212" s="34"/>
      <c r="W1212" s="34"/>
      <c r="X1212" s="34"/>
      <c r="Y1212" s="34"/>
      <c r="Z1212" s="34"/>
      <c r="AA1212" s="34"/>
      <c r="AB1212" s="34"/>
    </row>
    <row r="1213" spans="1:28">
      <c r="A1213" s="23"/>
      <c r="B1213" s="23"/>
      <c r="C1213" s="32"/>
      <c r="D1213" s="32"/>
      <c r="E1213" s="32"/>
      <c r="F1213" s="33"/>
      <c r="G1213" s="34"/>
      <c r="H1213" s="34"/>
      <c r="I1213" s="34"/>
      <c r="J1213" s="34"/>
      <c r="K1213" s="34"/>
      <c r="L1213" s="34"/>
      <c r="M1213" s="34"/>
      <c r="N1213" s="34"/>
      <c r="O1213" s="34"/>
      <c r="P1213" s="34"/>
      <c r="Q1213" s="34"/>
      <c r="R1213" s="34"/>
      <c r="S1213" s="34"/>
      <c r="T1213" s="34"/>
      <c r="U1213" s="34"/>
      <c r="V1213" s="34"/>
      <c r="W1213" s="34"/>
      <c r="X1213" s="34"/>
      <c r="Y1213" s="34"/>
      <c r="Z1213" s="34"/>
      <c r="AA1213" s="34"/>
      <c r="AB1213" s="34"/>
    </row>
    <row r="1214" spans="1:28">
      <c r="A1214" s="23"/>
      <c r="B1214" s="23"/>
      <c r="C1214" s="32"/>
      <c r="D1214" s="32"/>
      <c r="E1214" s="32"/>
      <c r="F1214" s="33"/>
      <c r="G1214" s="34"/>
      <c r="H1214" s="34"/>
      <c r="I1214" s="34"/>
      <c r="J1214" s="34"/>
      <c r="K1214" s="34"/>
      <c r="L1214" s="34"/>
      <c r="M1214" s="34"/>
      <c r="N1214" s="34"/>
      <c r="O1214" s="34"/>
      <c r="P1214" s="34"/>
      <c r="Q1214" s="34"/>
      <c r="R1214" s="34"/>
      <c r="S1214" s="34"/>
      <c r="T1214" s="34"/>
      <c r="U1214" s="34"/>
      <c r="V1214" s="34"/>
      <c r="W1214" s="34"/>
      <c r="X1214" s="34"/>
      <c r="Y1214" s="34"/>
      <c r="Z1214" s="34"/>
      <c r="AA1214" s="34"/>
      <c r="AB1214" s="34"/>
    </row>
    <row r="1215" spans="1:28">
      <c r="A1215" s="23"/>
      <c r="B1215" s="23"/>
      <c r="C1215" s="32"/>
      <c r="D1215" s="32"/>
      <c r="E1215" s="32"/>
      <c r="F1215" s="33"/>
      <c r="G1215" s="34"/>
      <c r="H1215" s="34"/>
      <c r="I1215" s="34"/>
      <c r="J1215" s="34"/>
      <c r="K1215" s="34"/>
      <c r="L1215" s="34"/>
      <c r="M1215" s="34"/>
      <c r="N1215" s="34"/>
      <c r="O1215" s="34"/>
      <c r="P1215" s="34"/>
      <c r="Q1215" s="34"/>
      <c r="R1215" s="34"/>
      <c r="S1215" s="34"/>
      <c r="T1215" s="34"/>
      <c r="U1215" s="34"/>
      <c r="V1215" s="34"/>
      <c r="W1215" s="34"/>
      <c r="X1215" s="34"/>
      <c r="Y1215" s="34"/>
      <c r="Z1215" s="34"/>
      <c r="AA1215" s="34"/>
      <c r="AB1215" s="34"/>
    </row>
    <row r="1216" spans="1:28">
      <c r="A1216" s="23"/>
      <c r="B1216" s="23"/>
      <c r="C1216" s="32"/>
      <c r="D1216" s="32"/>
      <c r="E1216" s="32"/>
      <c r="F1216" s="33"/>
      <c r="G1216" s="34"/>
      <c r="H1216" s="34"/>
      <c r="I1216" s="34"/>
      <c r="J1216" s="34"/>
      <c r="K1216" s="34"/>
      <c r="L1216" s="34"/>
      <c r="M1216" s="34"/>
      <c r="N1216" s="34"/>
      <c r="O1216" s="34"/>
      <c r="P1216" s="34"/>
      <c r="Q1216" s="34"/>
      <c r="R1216" s="34"/>
      <c r="S1216" s="34"/>
      <c r="T1216" s="34"/>
      <c r="U1216" s="34"/>
      <c r="V1216" s="34"/>
      <c r="W1216" s="34"/>
      <c r="X1216" s="34"/>
      <c r="Y1216" s="34"/>
      <c r="Z1216" s="34"/>
      <c r="AA1216" s="34"/>
      <c r="AB1216" s="34"/>
    </row>
    <row r="1217" spans="1:28">
      <c r="A1217" s="23"/>
      <c r="B1217" s="23"/>
      <c r="C1217" s="32"/>
      <c r="D1217" s="32"/>
      <c r="E1217" s="32"/>
      <c r="F1217" s="33"/>
      <c r="G1217" s="34"/>
      <c r="H1217" s="34"/>
      <c r="I1217" s="34"/>
      <c r="J1217" s="34"/>
      <c r="K1217" s="34"/>
      <c r="L1217" s="34"/>
      <c r="M1217" s="34"/>
      <c r="N1217" s="34"/>
      <c r="O1217" s="34"/>
      <c r="P1217" s="34"/>
      <c r="Q1217" s="34"/>
      <c r="R1217" s="34"/>
      <c r="S1217" s="34"/>
      <c r="T1217" s="34"/>
      <c r="U1217" s="34"/>
      <c r="V1217" s="34"/>
      <c r="W1217" s="34"/>
      <c r="X1217" s="34"/>
      <c r="Y1217" s="34"/>
      <c r="Z1217" s="34"/>
      <c r="AA1217" s="34"/>
      <c r="AB1217" s="34"/>
    </row>
    <row r="1218" spans="1:28">
      <c r="A1218" s="23"/>
      <c r="B1218" s="23"/>
      <c r="C1218" s="32"/>
      <c r="D1218" s="32"/>
      <c r="E1218" s="32"/>
      <c r="F1218" s="33"/>
      <c r="G1218" s="34"/>
      <c r="H1218" s="34"/>
      <c r="I1218" s="34"/>
      <c r="J1218" s="34"/>
      <c r="K1218" s="34"/>
      <c r="L1218" s="34"/>
      <c r="M1218" s="34"/>
      <c r="N1218" s="34"/>
      <c r="O1218" s="34"/>
      <c r="P1218" s="34"/>
      <c r="Q1218" s="34"/>
      <c r="R1218" s="34"/>
      <c r="S1218" s="34"/>
      <c r="T1218" s="34"/>
      <c r="U1218" s="34"/>
      <c r="V1218" s="34"/>
      <c r="W1218" s="34"/>
      <c r="X1218" s="34"/>
      <c r="Y1218" s="34"/>
      <c r="Z1218" s="34"/>
      <c r="AA1218" s="34"/>
      <c r="AB1218" s="34"/>
    </row>
    <row r="1219" spans="1:28">
      <c r="A1219" s="23"/>
      <c r="B1219" s="23"/>
      <c r="C1219" s="32"/>
      <c r="D1219" s="32"/>
      <c r="E1219" s="32"/>
      <c r="F1219" s="33"/>
      <c r="G1219" s="34"/>
      <c r="H1219" s="34"/>
      <c r="I1219" s="34"/>
      <c r="J1219" s="34"/>
      <c r="K1219" s="34"/>
      <c r="L1219" s="34"/>
      <c r="M1219" s="34"/>
      <c r="N1219" s="34"/>
      <c r="O1219" s="34"/>
      <c r="P1219" s="34"/>
      <c r="Q1219" s="34"/>
      <c r="R1219" s="34"/>
      <c r="S1219" s="34"/>
      <c r="T1219" s="34"/>
      <c r="U1219" s="34"/>
      <c r="V1219" s="34"/>
      <c r="W1219" s="34"/>
      <c r="X1219" s="34"/>
      <c r="Y1219" s="34"/>
      <c r="Z1219" s="34"/>
      <c r="AA1219" s="34"/>
      <c r="AB1219" s="34"/>
    </row>
    <row r="1220" spans="1:28">
      <c r="A1220" s="23"/>
      <c r="B1220" s="23"/>
      <c r="C1220" s="32"/>
      <c r="D1220" s="32"/>
      <c r="E1220" s="32"/>
      <c r="F1220" s="33"/>
      <c r="G1220" s="34"/>
      <c r="H1220" s="34"/>
      <c r="I1220" s="34"/>
      <c r="J1220" s="34"/>
      <c r="K1220" s="34"/>
      <c r="L1220" s="34"/>
      <c r="M1220" s="34"/>
      <c r="N1220" s="34"/>
      <c r="O1220" s="34"/>
      <c r="P1220" s="34"/>
      <c r="Q1220" s="34"/>
      <c r="R1220" s="34"/>
      <c r="S1220" s="34"/>
      <c r="T1220" s="34"/>
      <c r="U1220" s="34"/>
      <c r="V1220" s="34"/>
      <c r="W1220" s="34"/>
      <c r="X1220" s="34"/>
      <c r="Y1220" s="34"/>
      <c r="Z1220" s="34"/>
      <c r="AA1220" s="34"/>
      <c r="AB1220" s="34"/>
    </row>
    <row r="1221" spans="1:28">
      <c r="A1221" s="23"/>
      <c r="B1221" s="23"/>
      <c r="C1221" s="32"/>
      <c r="D1221" s="32"/>
      <c r="E1221" s="32"/>
      <c r="F1221" s="35"/>
      <c r="G1221" s="34"/>
      <c r="H1221" s="34"/>
      <c r="I1221" s="34"/>
      <c r="J1221" s="34"/>
      <c r="K1221" s="34"/>
      <c r="L1221" s="34"/>
      <c r="M1221" s="34"/>
      <c r="N1221" s="34"/>
      <c r="O1221" s="34"/>
      <c r="P1221" s="34"/>
      <c r="Q1221" s="34"/>
      <c r="R1221" s="34"/>
      <c r="S1221" s="34"/>
      <c r="T1221" s="34"/>
      <c r="U1221" s="34"/>
      <c r="V1221" s="34"/>
      <c r="W1221" s="34"/>
      <c r="X1221" s="34"/>
      <c r="Y1221" s="34"/>
      <c r="Z1221" s="34"/>
      <c r="AA1221" s="34"/>
      <c r="AB1221" s="34"/>
    </row>
    <row r="1222" spans="1:28">
      <c r="A1222" s="23"/>
      <c r="B1222" s="23"/>
      <c r="C1222" s="32"/>
      <c r="D1222" s="32"/>
      <c r="E1222" s="32"/>
      <c r="F1222" s="33"/>
      <c r="G1222" s="34"/>
      <c r="H1222" s="34"/>
      <c r="I1222" s="34"/>
      <c r="J1222" s="34"/>
      <c r="K1222" s="34"/>
      <c r="L1222" s="34"/>
      <c r="M1222" s="34"/>
      <c r="N1222" s="34"/>
      <c r="O1222" s="34"/>
      <c r="P1222" s="34"/>
      <c r="Q1222" s="34"/>
      <c r="R1222" s="34"/>
      <c r="S1222" s="34"/>
      <c r="T1222" s="34"/>
      <c r="U1222" s="34"/>
      <c r="V1222" s="34"/>
      <c r="W1222" s="34"/>
      <c r="X1222" s="34"/>
      <c r="Y1222" s="34"/>
      <c r="Z1222" s="34"/>
      <c r="AA1222" s="34"/>
      <c r="AB1222" s="34"/>
    </row>
    <row r="1223" spans="1:28">
      <c r="A1223" s="23"/>
      <c r="B1223" s="23"/>
      <c r="C1223" s="32"/>
      <c r="D1223" s="32"/>
      <c r="E1223" s="32"/>
      <c r="F1223" s="33"/>
      <c r="G1223" s="34"/>
      <c r="H1223" s="34"/>
      <c r="I1223" s="34"/>
      <c r="J1223" s="34"/>
      <c r="K1223" s="34"/>
      <c r="L1223" s="34"/>
      <c r="M1223" s="34"/>
      <c r="N1223" s="34"/>
      <c r="O1223" s="34"/>
      <c r="P1223" s="34"/>
      <c r="Q1223" s="34"/>
      <c r="R1223" s="34"/>
      <c r="S1223" s="34"/>
      <c r="T1223" s="34"/>
      <c r="U1223" s="34"/>
      <c r="V1223" s="34"/>
      <c r="W1223" s="34"/>
      <c r="X1223" s="34"/>
      <c r="Y1223" s="34"/>
      <c r="Z1223" s="34"/>
      <c r="AA1223" s="34"/>
      <c r="AB1223" s="34"/>
    </row>
    <row r="1224" spans="1:28">
      <c r="A1224" s="23"/>
      <c r="B1224" s="23"/>
      <c r="C1224" s="32"/>
      <c r="D1224" s="32"/>
      <c r="E1224" s="32"/>
      <c r="F1224" s="33"/>
      <c r="G1224" s="34"/>
      <c r="H1224" s="34"/>
      <c r="I1224" s="34"/>
      <c r="J1224" s="34"/>
      <c r="K1224" s="34"/>
      <c r="L1224" s="34"/>
      <c r="M1224" s="34"/>
      <c r="N1224" s="34"/>
      <c r="O1224" s="34"/>
      <c r="P1224" s="34"/>
      <c r="Q1224" s="34"/>
      <c r="R1224" s="34"/>
      <c r="S1224" s="34"/>
      <c r="T1224" s="34"/>
      <c r="U1224" s="34"/>
      <c r="V1224" s="34"/>
      <c r="W1224" s="34"/>
      <c r="X1224" s="34"/>
      <c r="Y1224" s="34"/>
      <c r="Z1224" s="34"/>
      <c r="AA1224" s="34"/>
      <c r="AB1224" s="34"/>
    </row>
    <row r="1225" spans="1:28">
      <c r="A1225" s="23"/>
      <c r="B1225" s="23"/>
      <c r="C1225" s="32"/>
      <c r="D1225" s="32"/>
      <c r="E1225" s="32"/>
      <c r="F1225" s="33"/>
      <c r="G1225" s="34"/>
      <c r="H1225" s="34"/>
      <c r="I1225" s="34"/>
      <c r="J1225" s="34"/>
      <c r="K1225" s="34"/>
      <c r="L1225" s="34"/>
      <c r="M1225" s="34"/>
      <c r="N1225" s="34"/>
      <c r="O1225" s="34"/>
      <c r="P1225" s="34"/>
      <c r="Q1225" s="34"/>
      <c r="R1225" s="34"/>
      <c r="S1225" s="34"/>
      <c r="T1225" s="34"/>
      <c r="U1225" s="34"/>
      <c r="V1225" s="34"/>
      <c r="W1225" s="34"/>
      <c r="X1225" s="34"/>
      <c r="Y1225" s="34"/>
      <c r="Z1225" s="34"/>
      <c r="AA1225" s="34"/>
      <c r="AB1225" s="34"/>
    </row>
    <row r="1226" spans="1:28">
      <c r="A1226" s="23"/>
      <c r="B1226" s="23"/>
      <c r="C1226" s="32"/>
      <c r="D1226" s="32"/>
      <c r="E1226" s="32"/>
      <c r="F1226" s="33"/>
      <c r="G1226" s="34"/>
      <c r="H1226" s="34"/>
      <c r="I1226" s="34"/>
      <c r="J1226" s="34"/>
      <c r="K1226" s="34"/>
      <c r="L1226" s="34"/>
      <c r="M1226" s="34"/>
      <c r="N1226" s="34"/>
      <c r="O1226" s="34"/>
      <c r="P1226" s="34"/>
      <c r="Q1226" s="34"/>
      <c r="R1226" s="34"/>
      <c r="S1226" s="34"/>
      <c r="T1226" s="34"/>
      <c r="U1226" s="34"/>
      <c r="V1226" s="34"/>
      <c r="W1226" s="34"/>
      <c r="X1226" s="34"/>
      <c r="Y1226" s="34"/>
      <c r="Z1226" s="34"/>
      <c r="AA1226" s="34"/>
      <c r="AB1226" s="34"/>
    </row>
    <row r="1227" spans="1:28">
      <c r="A1227" s="23"/>
      <c r="B1227" s="23"/>
      <c r="C1227" s="32"/>
      <c r="D1227" s="32"/>
      <c r="E1227" s="32"/>
      <c r="F1227" s="33"/>
      <c r="G1227" s="34"/>
      <c r="H1227" s="34"/>
      <c r="I1227" s="34"/>
      <c r="J1227" s="34"/>
      <c r="K1227" s="34"/>
      <c r="L1227" s="34"/>
      <c r="M1227" s="34"/>
      <c r="N1227" s="34"/>
      <c r="O1227" s="34"/>
      <c r="P1227" s="34"/>
      <c r="Q1227" s="34"/>
      <c r="R1227" s="34"/>
      <c r="S1227" s="34"/>
      <c r="T1227" s="34"/>
      <c r="U1227" s="34"/>
      <c r="V1227" s="34"/>
      <c r="W1227" s="34"/>
      <c r="X1227" s="34"/>
      <c r="Y1227" s="34"/>
      <c r="Z1227" s="34"/>
      <c r="AA1227" s="34"/>
      <c r="AB1227" s="34"/>
    </row>
    <row r="1228" spans="1:28">
      <c r="A1228" s="23"/>
      <c r="B1228" s="23"/>
      <c r="C1228" s="32"/>
      <c r="D1228" s="32"/>
      <c r="E1228" s="32"/>
      <c r="F1228" s="33"/>
      <c r="G1228" s="34"/>
      <c r="H1228" s="34"/>
      <c r="I1228" s="34"/>
      <c r="J1228" s="34"/>
      <c r="K1228" s="34"/>
      <c r="L1228" s="34"/>
      <c r="M1228" s="34"/>
      <c r="N1228" s="34"/>
      <c r="O1228" s="34"/>
      <c r="P1228" s="34"/>
      <c r="Q1228" s="34"/>
      <c r="R1228" s="34"/>
      <c r="S1228" s="34"/>
      <c r="T1228" s="34"/>
      <c r="U1228" s="34"/>
      <c r="V1228" s="34"/>
      <c r="W1228" s="34"/>
      <c r="X1228" s="34"/>
      <c r="Y1228" s="34"/>
      <c r="Z1228" s="34"/>
      <c r="AA1228" s="34"/>
      <c r="AB1228" s="34"/>
    </row>
    <row r="1229" spans="1:28">
      <c r="A1229" s="23"/>
      <c r="B1229" s="23"/>
      <c r="C1229" s="32"/>
      <c r="D1229" s="32"/>
      <c r="E1229" s="32"/>
      <c r="F1229" s="33"/>
      <c r="G1229" s="34"/>
      <c r="H1229" s="34"/>
      <c r="I1229" s="34"/>
      <c r="J1229" s="34"/>
      <c r="K1229" s="34"/>
      <c r="L1229" s="34"/>
      <c r="M1229" s="34"/>
      <c r="N1229" s="34"/>
      <c r="O1229" s="34"/>
      <c r="P1229" s="34"/>
      <c r="Q1229" s="34"/>
      <c r="R1229" s="34"/>
      <c r="S1229" s="34"/>
      <c r="T1229" s="34"/>
      <c r="U1229" s="34"/>
      <c r="V1229" s="34"/>
      <c r="W1229" s="34"/>
      <c r="X1229" s="34"/>
      <c r="Y1229" s="34"/>
      <c r="Z1229" s="34"/>
      <c r="AA1229" s="34"/>
      <c r="AB1229" s="34"/>
    </row>
    <row r="1230" spans="1:28">
      <c r="A1230" s="23"/>
      <c r="B1230" s="23"/>
      <c r="C1230" s="32"/>
      <c r="D1230" s="32"/>
      <c r="E1230" s="32"/>
      <c r="F1230" s="33"/>
      <c r="G1230" s="34"/>
      <c r="H1230" s="34"/>
      <c r="I1230" s="34"/>
      <c r="J1230" s="34"/>
      <c r="K1230" s="34"/>
      <c r="L1230" s="34"/>
      <c r="M1230" s="34"/>
      <c r="N1230" s="34"/>
      <c r="O1230" s="34"/>
      <c r="P1230" s="34"/>
      <c r="Q1230" s="34"/>
      <c r="R1230" s="34"/>
      <c r="S1230" s="34"/>
      <c r="T1230" s="34"/>
      <c r="U1230" s="34"/>
      <c r="V1230" s="34"/>
      <c r="W1230" s="34"/>
      <c r="X1230" s="34"/>
      <c r="Y1230" s="34"/>
      <c r="Z1230" s="34"/>
      <c r="AA1230" s="34"/>
      <c r="AB1230" s="34"/>
    </row>
    <row r="1231" spans="1:28">
      <c r="A1231" s="23"/>
      <c r="B1231" s="23"/>
      <c r="C1231" s="32"/>
      <c r="D1231" s="32"/>
      <c r="E1231" s="32"/>
      <c r="F1231" s="33"/>
      <c r="G1231" s="34"/>
      <c r="H1231" s="34"/>
      <c r="I1231" s="34"/>
      <c r="J1231" s="34"/>
      <c r="K1231" s="34"/>
      <c r="L1231" s="34"/>
      <c r="M1231" s="34"/>
      <c r="N1231" s="34"/>
      <c r="O1231" s="34"/>
      <c r="P1231" s="34"/>
      <c r="Q1231" s="34"/>
      <c r="R1231" s="34"/>
      <c r="S1231" s="34"/>
      <c r="T1231" s="34"/>
      <c r="U1231" s="34"/>
      <c r="V1231" s="34"/>
      <c r="W1231" s="34"/>
      <c r="X1231" s="34"/>
      <c r="Y1231" s="34"/>
      <c r="Z1231" s="34"/>
      <c r="AA1231" s="34"/>
      <c r="AB1231" s="34"/>
    </row>
    <row r="1232" spans="1:28">
      <c r="A1232" s="23"/>
      <c r="B1232" s="23"/>
      <c r="C1232" s="32"/>
      <c r="D1232" s="32"/>
      <c r="E1232" s="32"/>
      <c r="F1232" s="33"/>
      <c r="G1232" s="34"/>
      <c r="H1232" s="34"/>
      <c r="I1232" s="34"/>
      <c r="J1232" s="34"/>
      <c r="K1232" s="34"/>
      <c r="L1232" s="34"/>
      <c r="M1232" s="34"/>
      <c r="N1232" s="34"/>
      <c r="O1232" s="34"/>
      <c r="P1232" s="34"/>
      <c r="Q1232" s="34"/>
      <c r="R1232" s="34"/>
      <c r="S1232" s="34"/>
      <c r="T1232" s="34"/>
      <c r="U1232" s="34"/>
      <c r="V1232" s="34"/>
      <c r="W1232" s="34"/>
      <c r="X1232" s="34"/>
      <c r="Y1232" s="34"/>
      <c r="Z1232" s="34"/>
      <c r="AA1232" s="34"/>
      <c r="AB1232" s="34"/>
    </row>
    <row r="1233" spans="1:28">
      <c r="A1233" s="23"/>
      <c r="B1233" s="23"/>
      <c r="C1233" s="32"/>
      <c r="D1233" s="32"/>
      <c r="E1233" s="32"/>
      <c r="F1233" s="33"/>
      <c r="G1233" s="34"/>
      <c r="H1233" s="34"/>
      <c r="I1233" s="34"/>
      <c r="J1233" s="34"/>
      <c r="K1233" s="34"/>
      <c r="L1233" s="34"/>
      <c r="M1233" s="34"/>
      <c r="N1233" s="34"/>
      <c r="O1233" s="34"/>
      <c r="P1233" s="34"/>
      <c r="Q1233" s="34"/>
      <c r="R1233" s="34"/>
      <c r="S1233" s="34"/>
      <c r="T1233" s="34"/>
      <c r="U1233" s="34"/>
      <c r="V1233" s="34"/>
      <c r="W1233" s="34"/>
      <c r="X1233" s="34"/>
      <c r="Y1233" s="34"/>
      <c r="Z1233" s="34"/>
      <c r="AA1233" s="34"/>
      <c r="AB1233" s="34"/>
    </row>
    <row r="1234" spans="1:28">
      <c r="A1234" s="23"/>
      <c r="B1234" s="23"/>
      <c r="C1234" s="32"/>
      <c r="D1234" s="32"/>
      <c r="E1234" s="32"/>
      <c r="F1234" s="33"/>
      <c r="G1234" s="34"/>
      <c r="H1234" s="34"/>
      <c r="I1234" s="34"/>
      <c r="J1234" s="34"/>
      <c r="K1234" s="34"/>
      <c r="L1234" s="34"/>
      <c r="M1234" s="34"/>
      <c r="N1234" s="34"/>
      <c r="O1234" s="34"/>
      <c r="P1234" s="34"/>
      <c r="Q1234" s="34"/>
      <c r="R1234" s="34"/>
      <c r="S1234" s="34"/>
      <c r="T1234" s="34"/>
      <c r="U1234" s="34"/>
      <c r="V1234" s="34"/>
      <c r="W1234" s="34"/>
      <c r="X1234" s="34"/>
      <c r="Y1234" s="34"/>
      <c r="Z1234" s="34"/>
      <c r="AA1234" s="34"/>
      <c r="AB1234" s="34"/>
    </row>
    <row r="1235" spans="1:28">
      <c r="A1235" s="23"/>
      <c r="B1235" s="23"/>
      <c r="C1235" s="32"/>
      <c r="D1235" s="32"/>
      <c r="E1235" s="32"/>
      <c r="F1235" s="33"/>
      <c r="G1235" s="34"/>
      <c r="H1235" s="34"/>
      <c r="I1235" s="34"/>
      <c r="J1235" s="34"/>
      <c r="K1235" s="34"/>
      <c r="L1235" s="34"/>
      <c r="M1235" s="34"/>
      <c r="N1235" s="34"/>
      <c r="O1235" s="34"/>
      <c r="P1235" s="34"/>
      <c r="Q1235" s="34"/>
      <c r="R1235" s="34"/>
      <c r="S1235" s="34"/>
      <c r="T1235" s="34"/>
      <c r="U1235" s="34"/>
      <c r="V1235" s="34"/>
      <c r="W1235" s="34"/>
      <c r="X1235" s="34"/>
      <c r="Y1235" s="34"/>
      <c r="Z1235" s="34"/>
      <c r="AA1235" s="34"/>
      <c r="AB1235" s="34"/>
    </row>
    <row r="1236" spans="1:28">
      <c r="A1236" s="23"/>
      <c r="B1236" s="23"/>
      <c r="C1236" s="32"/>
      <c r="D1236" s="32"/>
      <c r="E1236" s="32"/>
      <c r="F1236" s="33"/>
      <c r="G1236" s="34"/>
      <c r="H1236" s="34"/>
      <c r="I1236" s="34"/>
      <c r="J1236" s="34"/>
      <c r="K1236" s="34"/>
      <c r="L1236" s="34"/>
      <c r="M1236" s="34"/>
      <c r="N1236" s="34"/>
      <c r="O1236" s="34"/>
      <c r="P1236" s="34"/>
      <c r="Q1236" s="34"/>
      <c r="R1236" s="34"/>
      <c r="S1236" s="34"/>
      <c r="T1236" s="34"/>
      <c r="U1236" s="34"/>
      <c r="V1236" s="34"/>
      <c r="W1236" s="34"/>
      <c r="X1236" s="34"/>
      <c r="Y1236" s="34"/>
      <c r="Z1236" s="34"/>
      <c r="AA1236" s="34"/>
      <c r="AB1236" s="34"/>
    </row>
    <row r="1237" spans="1:28">
      <c r="A1237" s="23"/>
      <c r="B1237" s="23"/>
      <c r="C1237" s="32"/>
      <c r="D1237" s="32"/>
      <c r="E1237" s="32"/>
      <c r="F1237" s="33"/>
      <c r="G1237" s="34"/>
      <c r="H1237" s="34"/>
      <c r="I1237" s="34"/>
      <c r="J1237" s="34"/>
      <c r="K1237" s="34"/>
      <c r="L1237" s="34"/>
      <c r="M1237" s="34"/>
      <c r="N1237" s="34"/>
      <c r="O1237" s="34"/>
      <c r="P1237" s="34"/>
      <c r="Q1237" s="34"/>
      <c r="R1237" s="34"/>
      <c r="S1237" s="34"/>
      <c r="T1237" s="34"/>
      <c r="U1237" s="34"/>
      <c r="V1237" s="34"/>
      <c r="W1237" s="34"/>
      <c r="X1237" s="34"/>
      <c r="Y1237" s="34"/>
      <c r="Z1237" s="34"/>
      <c r="AA1237" s="34"/>
      <c r="AB1237" s="34"/>
    </row>
    <row r="1238" spans="1:28">
      <c r="A1238" s="23"/>
      <c r="B1238" s="23"/>
      <c r="C1238" s="32"/>
      <c r="D1238" s="32"/>
      <c r="E1238" s="32"/>
      <c r="F1238" s="33"/>
      <c r="G1238" s="34"/>
      <c r="H1238" s="34"/>
      <c r="I1238" s="34"/>
      <c r="J1238" s="34"/>
      <c r="K1238" s="34"/>
      <c r="L1238" s="34"/>
      <c r="M1238" s="34"/>
      <c r="N1238" s="34"/>
      <c r="O1238" s="34"/>
      <c r="P1238" s="34"/>
      <c r="Q1238" s="34"/>
      <c r="R1238" s="34"/>
      <c r="S1238" s="34"/>
      <c r="T1238" s="34"/>
      <c r="U1238" s="34"/>
      <c r="V1238" s="34"/>
      <c r="W1238" s="34"/>
      <c r="X1238" s="34"/>
      <c r="Y1238" s="34"/>
      <c r="Z1238" s="34"/>
      <c r="AA1238" s="34"/>
      <c r="AB1238" s="34"/>
    </row>
    <row r="1239" spans="1:28">
      <c r="A1239" s="23"/>
      <c r="B1239" s="23"/>
      <c r="C1239" s="32"/>
      <c r="D1239" s="32"/>
      <c r="E1239" s="32"/>
      <c r="F1239" s="33"/>
      <c r="G1239" s="34"/>
      <c r="H1239" s="34"/>
      <c r="I1239" s="34"/>
      <c r="J1239" s="34"/>
      <c r="K1239" s="34"/>
      <c r="L1239" s="34"/>
      <c r="M1239" s="34"/>
      <c r="N1239" s="34"/>
      <c r="O1239" s="34"/>
      <c r="P1239" s="34"/>
      <c r="Q1239" s="34"/>
      <c r="R1239" s="34"/>
      <c r="S1239" s="34"/>
      <c r="T1239" s="34"/>
      <c r="U1239" s="34"/>
      <c r="V1239" s="34"/>
      <c r="W1239" s="34"/>
      <c r="X1239" s="34"/>
      <c r="Y1239" s="34"/>
      <c r="Z1239" s="34"/>
      <c r="AA1239" s="34"/>
      <c r="AB1239" s="34"/>
    </row>
    <row r="1240" spans="1:28">
      <c r="A1240" s="23"/>
      <c r="B1240" s="23"/>
      <c r="C1240" s="32"/>
      <c r="D1240" s="32"/>
      <c r="E1240" s="32"/>
      <c r="F1240" s="33"/>
      <c r="G1240" s="34"/>
      <c r="H1240" s="34"/>
      <c r="I1240" s="34"/>
      <c r="J1240" s="34"/>
      <c r="K1240" s="34"/>
      <c r="L1240" s="34"/>
      <c r="M1240" s="34"/>
      <c r="N1240" s="34"/>
      <c r="O1240" s="34"/>
      <c r="P1240" s="34"/>
      <c r="Q1240" s="34"/>
      <c r="R1240" s="34"/>
      <c r="S1240" s="34"/>
      <c r="T1240" s="34"/>
      <c r="U1240" s="34"/>
      <c r="V1240" s="34"/>
      <c r="W1240" s="34"/>
      <c r="X1240" s="34"/>
      <c r="Y1240" s="34"/>
      <c r="Z1240" s="34"/>
      <c r="AA1240" s="34"/>
      <c r="AB1240" s="34"/>
    </row>
    <row r="1241" spans="1:28">
      <c r="A1241" s="23"/>
      <c r="B1241" s="23"/>
      <c r="C1241" s="32"/>
      <c r="D1241" s="32"/>
      <c r="E1241" s="32"/>
      <c r="F1241" s="33"/>
      <c r="G1241" s="34"/>
      <c r="H1241" s="34"/>
      <c r="I1241" s="34"/>
      <c r="J1241" s="34"/>
      <c r="K1241" s="34"/>
      <c r="L1241" s="34"/>
      <c r="M1241" s="34"/>
      <c r="N1241" s="34"/>
      <c r="O1241" s="34"/>
      <c r="P1241" s="34"/>
      <c r="Q1241" s="34"/>
      <c r="R1241" s="34"/>
      <c r="S1241" s="34"/>
      <c r="T1241" s="34"/>
      <c r="U1241" s="34"/>
      <c r="V1241" s="34"/>
      <c r="W1241" s="34"/>
      <c r="X1241" s="34"/>
      <c r="Y1241" s="34"/>
      <c r="Z1241" s="34"/>
      <c r="AA1241" s="34"/>
      <c r="AB1241" s="34"/>
    </row>
    <row r="1242" spans="1:28">
      <c r="A1242" s="23"/>
      <c r="B1242" s="23"/>
      <c r="C1242" s="32"/>
      <c r="D1242" s="32"/>
      <c r="E1242" s="32"/>
      <c r="F1242" s="33"/>
      <c r="G1242" s="34"/>
      <c r="H1242" s="34"/>
      <c r="I1242" s="34"/>
      <c r="J1242" s="34"/>
      <c r="K1242" s="34"/>
      <c r="L1242" s="34"/>
      <c r="M1242" s="34"/>
      <c r="N1242" s="34"/>
      <c r="O1242" s="34"/>
      <c r="P1242" s="34"/>
      <c r="Q1242" s="34"/>
      <c r="R1242" s="34"/>
      <c r="S1242" s="34"/>
      <c r="T1242" s="34"/>
      <c r="U1242" s="34"/>
      <c r="V1242" s="34"/>
      <c r="W1242" s="34"/>
      <c r="X1242" s="34"/>
      <c r="Y1242" s="34"/>
      <c r="Z1242" s="34"/>
      <c r="AA1242" s="34"/>
      <c r="AB1242" s="34"/>
    </row>
    <row r="1243" spans="1:28">
      <c r="A1243" s="23"/>
      <c r="B1243" s="23"/>
      <c r="C1243" s="32"/>
      <c r="D1243" s="32"/>
      <c r="E1243" s="32"/>
      <c r="F1243" s="33"/>
      <c r="G1243" s="34"/>
      <c r="H1243" s="34"/>
      <c r="I1243" s="34"/>
      <c r="J1243" s="34"/>
      <c r="K1243" s="34"/>
      <c r="L1243" s="34"/>
      <c r="M1243" s="34"/>
      <c r="N1243" s="34"/>
      <c r="O1243" s="34"/>
      <c r="P1243" s="34"/>
      <c r="Q1243" s="34"/>
      <c r="R1243" s="34"/>
      <c r="S1243" s="34"/>
      <c r="T1243" s="34"/>
      <c r="U1243" s="34"/>
      <c r="V1243" s="34"/>
      <c r="W1243" s="34"/>
      <c r="X1243" s="34"/>
      <c r="Y1243" s="34"/>
      <c r="Z1243" s="34"/>
      <c r="AA1243" s="34"/>
      <c r="AB1243" s="34"/>
    </row>
    <row r="1244" spans="1:28">
      <c r="A1244" s="23"/>
      <c r="B1244" s="23"/>
      <c r="C1244" s="32"/>
      <c r="D1244" s="32"/>
      <c r="E1244" s="32"/>
      <c r="F1244" s="33"/>
      <c r="G1244" s="34"/>
      <c r="H1244" s="34"/>
      <c r="I1244" s="34"/>
      <c r="J1244" s="34"/>
      <c r="K1244" s="34"/>
      <c r="L1244" s="34"/>
      <c r="M1244" s="34"/>
      <c r="N1244" s="34"/>
      <c r="O1244" s="34"/>
      <c r="P1244" s="34"/>
      <c r="Q1244" s="34"/>
      <c r="R1244" s="34"/>
      <c r="S1244" s="34"/>
      <c r="T1244" s="34"/>
      <c r="U1244" s="34"/>
      <c r="V1244" s="34"/>
      <c r="W1244" s="34"/>
      <c r="X1244" s="34"/>
      <c r="Y1244" s="34"/>
      <c r="Z1244" s="34"/>
      <c r="AA1244" s="34"/>
      <c r="AB1244" s="34"/>
    </row>
    <row r="1245" spans="1:28">
      <c r="A1245" s="23"/>
      <c r="B1245" s="23"/>
      <c r="C1245" s="32"/>
      <c r="D1245" s="32"/>
      <c r="E1245" s="32"/>
      <c r="F1245" s="33"/>
      <c r="G1245" s="34"/>
      <c r="H1245" s="34"/>
      <c r="I1245" s="34"/>
      <c r="J1245" s="34"/>
      <c r="K1245" s="34"/>
      <c r="L1245" s="34"/>
      <c r="M1245" s="34"/>
      <c r="N1245" s="34"/>
      <c r="O1245" s="34"/>
      <c r="P1245" s="34"/>
      <c r="Q1245" s="34"/>
      <c r="R1245" s="34"/>
      <c r="S1245" s="34"/>
      <c r="T1245" s="34"/>
      <c r="U1245" s="34"/>
      <c r="V1245" s="34"/>
      <c r="W1245" s="34"/>
      <c r="X1245" s="34"/>
      <c r="Y1245" s="34"/>
      <c r="Z1245" s="34"/>
      <c r="AA1245" s="34"/>
      <c r="AB1245" s="34"/>
    </row>
    <row r="1246" spans="1:28">
      <c r="A1246" s="23"/>
      <c r="B1246" s="23"/>
      <c r="C1246" s="32"/>
      <c r="D1246" s="32"/>
      <c r="E1246" s="32"/>
      <c r="F1246" s="33"/>
      <c r="G1246" s="34"/>
      <c r="H1246" s="34"/>
      <c r="I1246" s="34"/>
      <c r="J1246" s="34"/>
      <c r="K1246" s="34"/>
      <c r="L1246" s="34"/>
      <c r="M1246" s="34"/>
      <c r="N1246" s="34"/>
      <c r="O1246" s="34"/>
      <c r="P1246" s="34"/>
      <c r="Q1246" s="34"/>
      <c r="R1246" s="34"/>
      <c r="S1246" s="34"/>
      <c r="T1246" s="34"/>
      <c r="U1246" s="34"/>
      <c r="V1246" s="34"/>
      <c r="W1246" s="34"/>
      <c r="X1246" s="34"/>
      <c r="Y1246" s="34"/>
      <c r="Z1246" s="34"/>
      <c r="AA1246" s="34"/>
      <c r="AB1246" s="34"/>
    </row>
    <row r="1247" spans="1:28">
      <c r="A1247" s="23"/>
      <c r="B1247" s="23"/>
      <c r="C1247" s="32"/>
      <c r="D1247" s="32"/>
      <c r="E1247" s="32"/>
      <c r="F1247" s="33"/>
      <c r="G1247" s="34"/>
      <c r="H1247" s="34"/>
      <c r="I1247" s="34"/>
      <c r="J1247" s="34"/>
      <c r="K1247" s="34"/>
      <c r="L1247" s="34"/>
      <c r="M1247" s="34"/>
      <c r="N1247" s="34"/>
      <c r="O1247" s="34"/>
      <c r="P1247" s="34"/>
      <c r="Q1247" s="34"/>
      <c r="R1247" s="34"/>
      <c r="S1247" s="34"/>
      <c r="T1247" s="34"/>
      <c r="U1247" s="34"/>
      <c r="V1247" s="34"/>
      <c r="W1247" s="34"/>
      <c r="X1247" s="34"/>
      <c r="Y1247" s="34"/>
      <c r="Z1247" s="34"/>
      <c r="AA1247" s="34"/>
      <c r="AB1247" s="34"/>
    </row>
    <row r="1248" spans="1:28">
      <c r="A1248" s="23"/>
      <c r="B1248" s="23"/>
      <c r="C1248" s="32"/>
      <c r="D1248" s="32"/>
      <c r="E1248" s="32"/>
      <c r="F1248" s="33"/>
      <c r="G1248" s="34"/>
      <c r="H1248" s="34"/>
      <c r="I1248" s="34"/>
      <c r="J1248" s="34"/>
      <c r="K1248" s="34"/>
      <c r="L1248" s="34"/>
      <c r="M1248" s="34"/>
      <c r="N1248" s="34"/>
      <c r="O1248" s="34"/>
      <c r="P1248" s="34"/>
      <c r="Q1248" s="34"/>
      <c r="R1248" s="34"/>
      <c r="S1248" s="34"/>
      <c r="T1248" s="34"/>
      <c r="U1248" s="34"/>
      <c r="V1248" s="34"/>
      <c r="W1248" s="34"/>
      <c r="X1248" s="34"/>
      <c r="Y1248" s="34"/>
      <c r="Z1248" s="34"/>
      <c r="AA1248" s="34"/>
      <c r="AB1248" s="34"/>
    </row>
    <row r="1249" spans="1:28">
      <c r="A1249" s="23"/>
      <c r="B1249" s="23"/>
      <c r="C1249" s="32"/>
      <c r="D1249" s="32"/>
      <c r="E1249" s="32"/>
      <c r="F1249" s="33"/>
      <c r="G1249" s="34"/>
      <c r="H1249" s="34"/>
      <c r="I1249" s="34"/>
      <c r="J1249" s="34"/>
      <c r="K1249" s="34"/>
      <c r="L1249" s="34"/>
      <c r="M1249" s="34"/>
      <c r="N1249" s="34"/>
      <c r="O1249" s="34"/>
      <c r="P1249" s="34"/>
      <c r="Q1249" s="34"/>
      <c r="R1249" s="34"/>
      <c r="S1249" s="34"/>
      <c r="T1249" s="34"/>
      <c r="U1249" s="34"/>
      <c r="V1249" s="34"/>
      <c r="W1249" s="34"/>
      <c r="X1249" s="34"/>
      <c r="Y1249" s="34"/>
      <c r="Z1249" s="34"/>
      <c r="AA1249" s="34"/>
      <c r="AB1249" s="34"/>
    </row>
    <row r="1250" spans="1:28">
      <c r="A1250" s="23"/>
      <c r="B1250" s="23"/>
      <c r="C1250" s="32"/>
      <c r="D1250" s="32"/>
      <c r="E1250" s="32"/>
      <c r="F1250" s="33"/>
      <c r="G1250" s="34"/>
      <c r="H1250" s="34"/>
      <c r="I1250" s="34"/>
      <c r="J1250" s="34"/>
      <c r="K1250" s="34"/>
      <c r="L1250" s="34"/>
      <c r="M1250" s="34"/>
      <c r="N1250" s="34"/>
      <c r="O1250" s="34"/>
      <c r="P1250" s="34"/>
      <c r="Q1250" s="34"/>
      <c r="R1250" s="34"/>
      <c r="S1250" s="34"/>
      <c r="T1250" s="34"/>
      <c r="U1250" s="34"/>
      <c r="V1250" s="34"/>
      <c r="W1250" s="34"/>
      <c r="X1250" s="34"/>
      <c r="Y1250" s="34"/>
      <c r="Z1250" s="34"/>
      <c r="AA1250" s="34"/>
      <c r="AB1250" s="34"/>
    </row>
    <row r="1251" spans="1:28">
      <c r="A1251" s="23"/>
      <c r="B1251" s="23"/>
      <c r="C1251" s="32"/>
      <c r="D1251" s="32"/>
      <c r="E1251" s="32"/>
      <c r="F1251" s="33"/>
      <c r="G1251" s="34"/>
      <c r="H1251" s="34"/>
      <c r="I1251" s="34"/>
      <c r="J1251" s="34"/>
      <c r="K1251" s="34"/>
      <c r="L1251" s="34"/>
      <c r="M1251" s="34"/>
      <c r="N1251" s="34"/>
      <c r="O1251" s="34"/>
      <c r="P1251" s="34"/>
      <c r="Q1251" s="34"/>
      <c r="R1251" s="34"/>
      <c r="S1251" s="34"/>
      <c r="T1251" s="34"/>
      <c r="U1251" s="34"/>
      <c r="V1251" s="34"/>
      <c r="W1251" s="34"/>
      <c r="X1251" s="34"/>
      <c r="Y1251" s="34"/>
      <c r="Z1251" s="34"/>
      <c r="AA1251" s="34"/>
      <c r="AB1251" s="34"/>
    </row>
    <row r="1252" spans="1:28">
      <c r="A1252" s="23"/>
      <c r="B1252" s="23"/>
      <c r="C1252" s="32"/>
      <c r="D1252" s="32"/>
      <c r="E1252" s="32"/>
      <c r="F1252" s="33"/>
      <c r="G1252" s="34"/>
      <c r="H1252" s="34"/>
      <c r="I1252" s="34"/>
      <c r="J1252" s="34"/>
      <c r="K1252" s="34"/>
      <c r="L1252" s="34"/>
      <c r="M1252" s="34"/>
      <c r="N1252" s="34"/>
      <c r="O1252" s="34"/>
      <c r="P1252" s="34"/>
      <c r="Q1252" s="34"/>
      <c r="R1252" s="34"/>
      <c r="S1252" s="34"/>
      <c r="T1252" s="34"/>
      <c r="U1252" s="34"/>
      <c r="V1252" s="34"/>
      <c r="W1252" s="34"/>
      <c r="X1252" s="34"/>
      <c r="Y1252" s="34"/>
      <c r="Z1252" s="34"/>
      <c r="AA1252" s="34"/>
      <c r="AB1252" s="34"/>
    </row>
    <row r="1253" spans="1:28">
      <c r="A1253" s="23"/>
      <c r="B1253" s="23"/>
      <c r="C1253" s="32"/>
      <c r="D1253" s="32"/>
      <c r="E1253" s="32"/>
      <c r="F1253" s="33"/>
      <c r="G1253" s="34"/>
      <c r="H1253" s="34"/>
      <c r="I1253" s="34"/>
      <c r="J1253" s="34"/>
      <c r="K1253" s="34"/>
      <c r="L1253" s="34"/>
      <c r="M1253" s="34"/>
      <c r="N1253" s="34"/>
      <c r="O1253" s="34"/>
      <c r="P1253" s="34"/>
      <c r="Q1253" s="34"/>
      <c r="R1253" s="34"/>
      <c r="S1253" s="34"/>
      <c r="T1253" s="34"/>
      <c r="U1253" s="34"/>
      <c r="V1253" s="34"/>
      <c r="W1253" s="34"/>
      <c r="X1253" s="34"/>
      <c r="Y1253" s="34"/>
      <c r="Z1253" s="34"/>
      <c r="AA1253" s="34"/>
      <c r="AB1253" s="34"/>
    </row>
    <row r="1254" spans="1:28">
      <c r="A1254" s="23"/>
      <c r="B1254" s="23"/>
      <c r="C1254" s="32"/>
      <c r="D1254" s="32"/>
      <c r="E1254" s="32"/>
      <c r="F1254" s="33"/>
      <c r="G1254" s="34"/>
      <c r="H1254" s="34"/>
      <c r="I1254" s="34"/>
      <c r="J1254" s="34"/>
      <c r="K1254" s="34"/>
      <c r="L1254" s="34"/>
      <c r="M1254" s="34"/>
      <c r="N1254" s="34"/>
      <c r="O1254" s="34"/>
      <c r="P1254" s="34"/>
      <c r="Q1254" s="34"/>
      <c r="R1254" s="34"/>
      <c r="S1254" s="34"/>
      <c r="T1254" s="34"/>
      <c r="U1254" s="34"/>
      <c r="V1254" s="34"/>
      <c r="W1254" s="34"/>
      <c r="X1254" s="34"/>
      <c r="Y1254" s="34"/>
      <c r="Z1254" s="34"/>
      <c r="AA1254" s="34"/>
      <c r="AB1254" s="34"/>
    </row>
    <row r="1255" spans="1:28">
      <c r="A1255" s="23"/>
      <c r="B1255" s="23"/>
      <c r="C1255" s="32"/>
      <c r="D1255" s="32"/>
      <c r="E1255" s="32"/>
      <c r="F1255" s="33"/>
      <c r="G1255" s="34"/>
      <c r="H1255" s="34"/>
      <c r="I1255" s="34"/>
      <c r="J1255" s="34"/>
      <c r="K1255" s="34"/>
      <c r="L1255" s="34"/>
      <c r="M1255" s="34"/>
      <c r="N1255" s="34"/>
      <c r="O1255" s="34"/>
      <c r="P1255" s="34"/>
      <c r="Q1255" s="34"/>
      <c r="R1255" s="34"/>
      <c r="S1255" s="34"/>
      <c r="T1255" s="34"/>
      <c r="U1255" s="34"/>
      <c r="V1255" s="34"/>
      <c r="W1255" s="34"/>
      <c r="X1255" s="34"/>
      <c r="Y1255" s="34"/>
      <c r="Z1255" s="34"/>
      <c r="AA1255" s="34"/>
      <c r="AB1255" s="34"/>
    </row>
    <row r="1256" spans="1:28">
      <c r="A1256" s="23"/>
      <c r="B1256" s="23"/>
      <c r="C1256" s="32"/>
      <c r="D1256" s="32"/>
      <c r="E1256" s="32"/>
      <c r="F1256" s="33"/>
      <c r="G1256" s="34"/>
      <c r="H1256" s="34"/>
      <c r="I1256" s="34"/>
      <c r="J1256" s="34"/>
      <c r="K1256" s="34"/>
      <c r="L1256" s="34"/>
      <c r="M1256" s="34"/>
      <c r="N1256" s="34"/>
      <c r="O1256" s="34"/>
      <c r="P1256" s="34"/>
      <c r="Q1256" s="34"/>
      <c r="R1256" s="34"/>
      <c r="S1256" s="34"/>
      <c r="T1256" s="34"/>
      <c r="U1256" s="34"/>
      <c r="V1256" s="34"/>
      <c r="W1256" s="34"/>
      <c r="X1256" s="34"/>
      <c r="Y1256" s="34"/>
      <c r="Z1256" s="34"/>
      <c r="AA1256" s="34"/>
      <c r="AB1256" s="34"/>
    </row>
    <row r="1257" spans="1:28">
      <c r="A1257" s="23"/>
      <c r="B1257" s="23"/>
      <c r="C1257" s="32"/>
      <c r="D1257" s="32"/>
      <c r="E1257" s="32"/>
      <c r="F1257" s="33"/>
      <c r="G1257" s="34"/>
      <c r="H1257" s="34"/>
      <c r="I1257" s="34"/>
      <c r="J1257" s="34"/>
      <c r="K1257" s="34"/>
      <c r="L1257" s="34"/>
      <c r="M1257" s="34"/>
      <c r="N1257" s="34"/>
      <c r="O1257" s="34"/>
      <c r="P1257" s="34"/>
      <c r="Q1257" s="34"/>
      <c r="R1257" s="34"/>
      <c r="S1257" s="34"/>
      <c r="T1257" s="34"/>
      <c r="U1257" s="34"/>
      <c r="V1257" s="34"/>
      <c r="W1257" s="34"/>
      <c r="X1257" s="34"/>
      <c r="Y1257" s="34"/>
      <c r="Z1257" s="34"/>
      <c r="AA1257" s="34"/>
      <c r="AB1257" s="34"/>
    </row>
    <row r="1258" spans="1:28">
      <c r="A1258" s="23"/>
      <c r="B1258" s="23"/>
      <c r="C1258" s="32"/>
      <c r="D1258" s="32"/>
      <c r="E1258" s="32"/>
      <c r="F1258" s="33"/>
      <c r="G1258" s="34"/>
      <c r="H1258" s="34"/>
      <c r="I1258" s="34"/>
      <c r="J1258" s="34"/>
      <c r="K1258" s="34"/>
      <c r="L1258" s="34"/>
      <c r="M1258" s="34"/>
      <c r="N1258" s="34"/>
      <c r="O1258" s="34"/>
      <c r="P1258" s="34"/>
      <c r="Q1258" s="34"/>
      <c r="R1258" s="34"/>
      <c r="S1258" s="34"/>
      <c r="T1258" s="34"/>
      <c r="U1258" s="34"/>
      <c r="V1258" s="34"/>
      <c r="W1258" s="34"/>
      <c r="X1258" s="34"/>
      <c r="Y1258" s="34"/>
      <c r="Z1258" s="34"/>
      <c r="AA1258" s="34"/>
      <c r="AB1258" s="34"/>
    </row>
    <row r="1259" spans="1:28">
      <c r="A1259" s="23"/>
      <c r="B1259" s="23"/>
      <c r="C1259" s="32"/>
      <c r="D1259" s="32"/>
      <c r="E1259" s="32"/>
      <c r="F1259" s="33"/>
      <c r="G1259" s="34"/>
      <c r="H1259" s="34"/>
      <c r="I1259" s="34"/>
      <c r="J1259" s="34"/>
      <c r="K1259" s="34"/>
      <c r="L1259" s="34"/>
      <c r="M1259" s="34"/>
      <c r="N1259" s="34"/>
      <c r="O1259" s="34"/>
      <c r="P1259" s="34"/>
      <c r="Q1259" s="34"/>
      <c r="R1259" s="34"/>
      <c r="S1259" s="34"/>
      <c r="T1259" s="34"/>
      <c r="U1259" s="34"/>
      <c r="V1259" s="34"/>
      <c r="W1259" s="34"/>
      <c r="X1259" s="34"/>
      <c r="Y1259" s="34"/>
      <c r="Z1259" s="34"/>
      <c r="AA1259" s="34"/>
      <c r="AB1259" s="34"/>
    </row>
    <row r="1260" spans="1:28">
      <c r="A1260" s="23"/>
      <c r="B1260" s="23"/>
      <c r="C1260" s="32"/>
      <c r="D1260" s="32"/>
      <c r="E1260" s="32"/>
      <c r="F1260" s="33"/>
      <c r="G1260" s="34"/>
      <c r="H1260" s="34"/>
      <c r="I1260" s="34"/>
      <c r="J1260" s="34"/>
      <c r="K1260" s="34"/>
      <c r="L1260" s="34"/>
      <c r="M1260" s="34"/>
      <c r="N1260" s="34"/>
      <c r="O1260" s="34"/>
      <c r="P1260" s="34"/>
      <c r="Q1260" s="34"/>
      <c r="R1260" s="34"/>
      <c r="S1260" s="34"/>
      <c r="T1260" s="34"/>
      <c r="U1260" s="34"/>
      <c r="V1260" s="34"/>
      <c r="W1260" s="34"/>
      <c r="X1260" s="34"/>
      <c r="Y1260" s="34"/>
      <c r="Z1260" s="34"/>
      <c r="AA1260" s="34"/>
      <c r="AB1260" s="34"/>
    </row>
    <row r="1261" spans="1:28">
      <c r="A1261" s="23"/>
      <c r="B1261" s="23"/>
      <c r="C1261" s="32"/>
      <c r="D1261" s="32"/>
      <c r="E1261" s="32"/>
      <c r="F1261" s="33"/>
      <c r="G1261" s="34"/>
      <c r="H1261" s="34"/>
      <c r="I1261" s="34"/>
      <c r="J1261" s="34"/>
      <c r="K1261" s="34"/>
      <c r="L1261" s="34"/>
      <c r="M1261" s="34"/>
      <c r="N1261" s="34"/>
      <c r="O1261" s="34"/>
      <c r="P1261" s="34"/>
      <c r="Q1261" s="34"/>
      <c r="R1261" s="34"/>
      <c r="S1261" s="34"/>
      <c r="T1261" s="34"/>
      <c r="U1261" s="34"/>
      <c r="V1261" s="34"/>
      <c r="W1261" s="34"/>
      <c r="X1261" s="34"/>
      <c r="Y1261" s="34"/>
      <c r="Z1261" s="34"/>
      <c r="AA1261" s="34"/>
      <c r="AB1261" s="34"/>
    </row>
    <row r="1262" spans="1:28">
      <c r="A1262" s="23"/>
      <c r="B1262" s="23"/>
      <c r="C1262" s="32"/>
      <c r="D1262" s="32"/>
      <c r="E1262" s="32"/>
      <c r="F1262" s="33"/>
      <c r="G1262" s="34"/>
      <c r="H1262" s="34"/>
      <c r="I1262" s="34"/>
      <c r="J1262" s="34"/>
      <c r="K1262" s="34"/>
      <c r="L1262" s="34"/>
      <c r="M1262" s="34"/>
      <c r="N1262" s="34"/>
      <c r="O1262" s="34"/>
      <c r="P1262" s="34"/>
      <c r="Q1262" s="34"/>
      <c r="R1262" s="34"/>
      <c r="S1262" s="34"/>
      <c r="T1262" s="34"/>
      <c r="U1262" s="34"/>
      <c r="V1262" s="34"/>
      <c r="W1262" s="34"/>
      <c r="X1262" s="34"/>
      <c r="Y1262" s="34"/>
      <c r="Z1262" s="34"/>
      <c r="AA1262" s="34"/>
      <c r="AB1262" s="34"/>
    </row>
    <row r="1263" spans="1:28">
      <c r="A1263" s="23"/>
      <c r="B1263" s="23"/>
      <c r="C1263" s="32"/>
      <c r="D1263" s="32"/>
      <c r="E1263" s="32"/>
      <c r="F1263" s="33"/>
      <c r="G1263" s="34"/>
      <c r="H1263" s="34"/>
      <c r="I1263" s="34"/>
      <c r="J1263" s="34"/>
      <c r="K1263" s="34"/>
      <c r="L1263" s="34"/>
      <c r="M1263" s="34"/>
      <c r="N1263" s="34"/>
      <c r="O1263" s="34"/>
      <c r="P1263" s="34"/>
      <c r="Q1263" s="34"/>
      <c r="R1263" s="34"/>
      <c r="S1263" s="34"/>
      <c r="T1263" s="34"/>
      <c r="U1263" s="34"/>
      <c r="V1263" s="34"/>
      <c r="W1263" s="34"/>
      <c r="X1263" s="34"/>
      <c r="Y1263" s="34"/>
      <c r="Z1263" s="34"/>
      <c r="AA1263" s="34"/>
      <c r="AB1263" s="34"/>
    </row>
    <row r="1264" spans="1:28">
      <c r="A1264" s="23"/>
      <c r="B1264" s="23"/>
      <c r="C1264" s="32"/>
      <c r="D1264" s="32"/>
      <c r="E1264" s="32"/>
      <c r="F1264" s="33"/>
      <c r="G1264" s="34"/>
      <c r="H1264" s="34"/>
      <c r="I1264" s="34"/>
      <c r="J1264" s="34"/>
      <c r="K1264" s="34"/>
      <c r="L1264" s="34"/>
      <c r="M1264" s="34"/>
      <c r="N1264" s="34"/>
      <c r="O1264" s="34"/>
      <c r="P1264" s="34"/>
      <c r="Q1264" s="34"/>
      <c r="R1264" s="34"/>
      <c r="S1264" s="34"/>
      <c r="T1264" s="34"/>
      <c r="U1264" s="34"/>
      <c r="V1264" s="34"/>
      <c r="W1264" s="34"/>
      <c r="X1264" s="34"/>
      <c r="Y1264" s="34"/>
      <c r="Z1264" s="34"/>
      <c r="AA1264" s="34"/>
      <c r="AB1264" s="34"/>
    </row>
    <row r="1265" spans="1:28">
      <c r="A1265" s="23"/>
      <c r="B1265" s="23"/>
      <c r="C1265" s="32"/>
      <c r="D1265" s="32"/>
      <c r="E1265" s="32"/>
      <c r="F1265" s="33"/>
      <c r="G1265" s="34"/>
      <c r="H1265" s="34"/>
      <c r="I1265" s="34"/>
      <c r="J1265" s="34"/>
      <c r="K1265" s="34"/>
      <c r="L1265" s="34"/>
      <c r="M1265" s="34"/>
      <c r="N1265" s="34"/>
      <c r="O1265" s="34"/>
      <c r="P1265" s="34"/>
      <c r="Q1265" s="34"/>
      <c r="R1265" s="34"/>
      <c r="S1265" s="34"/>
      <c r="T1265" s="34"/>
      <c r="U1265" s="34"/>
      <c r="V1265" s="34"/>
      <c r="W1265" s="34"/>
      <c r="X1265" s="34"/>
      <c r="Y1265" s="34"/>
      <c r="Z1265" s="34"/>
      <c r="AA1265" s="34"/>
      <c r="AB1265" s="34"/>
    </row>
    <row r="1266" spans="1:28">
      <c r="A1266" s="23"/>
      <c r="B1266" s="23"/>
      <c r="C1266" s="32"/>
      <c r="D1266" s="32"/>
      <c r="E1266" s="32"/>
      <c r="F1266" s="33"/>
      <c r="G1266" s="34"/>
      <c r="H1266" s="34"/>
      <c r="I1266" s="34"/>
      <c r="J1266" s="34"/>
      <c r="K1266" s="34"/>
      <c r="L1266" s="34"/>
      <c r="M1266" s="34"/>
      <c r="N1266" s="34"/>
      <c r="O1266" s="34"/>
      <c r="P1266" s="34"/>
      <c r="Q1266" s="34"/>
      <c r="R1266" s="34"/>
      <c r="S1266" s="34"/>
      <c r="T1266" s="34"/>
      <c r="U1266" s="34"/>
      <c r="V1266" s="34"/>
      <c r="W1266" s="34"/>
      <c r="X1266" s="34"/>
      <c r="Y1266" s="34"/>
      <c r="Z1266" s="34"/>
      <c r="AA1266" s="34"/>
      <c r="AB1266" s="34"/>
    </row>
    <row r="1267" spans="1:28">
      <c r="A1267" s="23"/>
      <c r="B1267" s="23"/>
      <c r="C1267" s="32"/>
      <c r="D1267" s="32"/>
      <c r="E1267" s="32"/>
      <c r="F1267" s="33"/>
      <c r="G1267" s="34"/>
      <c r="H1267" s="34"/>
      <c r="I1267" s="34"/>
      <c r="J1267" s="34"/>
      <c r="K1267" s="34"/>
      <c r="L1267" s="34"/>
      <c r="M1267" s="34"/>
      <c r="N1267" s="34"/>
      <c r="O1267" s="34"/>
      <c r="P1267" s="34"/>
      <c r="Q1267" s="34"/>
      <c r="R1267" s="34"/>
      <c r="S1267" s="34"/>
      <c r="T1267" s="34"/>
      <c r="U1267" s="34"/>
      <c r="V1267" s="34"/>
      <c r="W1267" s="34"/>
      <c r="X1267" s="34"/>
      <c r="Y1267" s="34"/>
      <c r="Z1267" s="34"/>
      <c r="AA1267" s="34"/>
      <c r="AB1267" s="34"/>
    </row>
    <row r="1268" spans="1:28">
      <c r="A1268" s="23"/>
      <c r="B1268" s="23"/>
      <c r="C1268" s="32"/>
      <c r="D1268" s="32"/>
      <c r="E1268" s="32"/>
      <c r="F1268" s="33"/>
      <c r="G1268" s="34"/>
      <c r="H1268" s="34"/>
      <c r="I1268" s="34"/>
      <c r="J1268" s="34"/>
      <c r="K1268" s="34"/>
      <c r="L1268" s="34"/>
      <c r="M1268" s="34"/>
      <c r="N1268" s="34"/>
      <c r="O1268" s="34"/>
      <c r="P1268" s="34"/>
      <c r="Q1268" s="34"/>
      <c r="R1268" s="34"/>
      <c r="S1268" s="34"/>
      <c r="T1268" s="34"/>
      <c r="U1268" s="34"/>
      <c r="V1268" s="34"/>
      <c r="W1268" s="34"/>
      <c r="X1268" s="34"/>
      <c r="Y1268" s="34"/>
      <c r="Z1268" s="34"/>
      <c r="AA1268" s="34"/>
      <c r="AB1268" s="34"/>
    </row>
    <row r="1269" spans="1:28">
      <c r="A1269" s="23"/>
      <c r="B1269" s="23"/>
      <c r="C1269" s="32"/>
      <c r="D1269" s="32"/>
      <c r="E1269" s="32"/>
      <c r="F1269" s="33"/>
      <c r="G1269" s="34"/>
      <c r="H1269" s="34"/>
      <c r="I1269" s="34"/>
      <c r="J1269" s="34"/>
      <c r="K1269" s="34"/>
      <c r="L1269" s="34"/>
      <c r="M1269" s="34"/>
      <c r="N1269" s="34"/>
      <c r="O1269" s="34"/>
      <c r="P1269" s="34"/>
      <c r="Q1269" s="34"/>
      <c r="R1269" s="34"/>
      <c r="S1269" s="34"/>
      <c r="T1269" s="34"/>
      <c r="U1269" s="34"/>
      <c r="V1269" s="34"/>
      <c r="W1269" s="34"/>
      <c r="X1269" s="34"/>
      <c r="Y1269" s="34"/>
      <c r="Z1269" s="34"/>
      <c r="AA1269" s="34"/>
      <c r="AB1269" s="34"/>
    </row>
    <row r="1270" spans="1:28">
      <c r="A1270" s="23"/>
      <c r="B1270" s="23"/>
      <c r="C1270" s="32"/>
      <c r="D1270" s="32"/>
      <c r="E1270" s="32"/>
      <c r="F1270" s="33"/>
      <c r="G1270" s="34"/>
      <c r="H1270" s="34"/>
      <c r="I1270" s="34"/>
      <c r="J1270" s="34"/>
      <c r="K1270" s="34"/>
      <c r="L1270" s="34"/>
      <c r="M1270" s="34"/>
      <c r="N1270" s="34"/>
      <c r="O1270" s="34"/>
      <c r="P1270" s="34"/>
      <c r="Q1270" s="34"/>
      <c r="R1270" s="34"/>
      <c r="S1270" s="34"/>
      <c r="T1270" s="34"/>
      <c r="U1270" s="34"/>
      <c r="V1270" s="34"/>
      <c r="W1270" s="34"/>
      <c r="X1270" s="34"/>
      <c r="Y1270" s="34"/>
      <c r="Z1270" s="34"/>
      <c r="AA1270" s="34"/>
      <c r="AB1270" s="34"/>
    </row>
    <row r="1271" spans="1:28">
      <c r="A1271" s="23"/>
      <c r="B1271" s="23"/>
      <c r="C1271" s="32"/>
      <c r="D1271" s="32"/>
      <c r="E1271" s="32"/>
      <c r="F1271" s="33"/>
      <c r="G1271" s="34"/>
      <c r="H1271" s="34"/>
      <c r="I1271" s="34"/>
      <c r="J1271" s="34"/>
      <c r="K1271" s="34"/>
      <c r="L1271" s="34"/>
      <c r="M1271" s="34"/>
      <c r="N1271" s="34"/>
      <c r="O1271" s="34"/>
      <c r="P1271" s="34"/>
      <c r="Q1271" s="34"/>
      <c r="R1271" s="34"/>
      <c r="S1271" s="34"/>
      <c r="T1271" s="34"/>
      <c r="U1271" s="34"/>
      <c r="V1271" s="34"/>
      <c r="W1271" s="34"/>
      <c r="X1271" s="34"/>
      <c r="Y1271" s="34"/>
      <c r="Z1271" s="34"/>
      <c r="AA1271" s="34"/>
      <c r="AB1271" s="34"/>
    </row>
    <row r="1272" spans="1:28">
      <c r="A1272" s="23"/>
      <c r="B1272" s="23"/>
      <c r="C1272" s="32"/>
      <c r="D1272" s="32"/>
      <c r="E1272" s="32"/>
      <c r="F1272" s="33"/>
      <c r="G1272" s="34"/>
      <c r="H1272" s="34"/>
      <c r="I1272" s="34"/>
      <c r="J1272" s="34"/>
      <c r="K1272" s="34"/>
      <c r="L1272" s="34"/>
      <c r="M1272" s="34"/>
      <c r="N1272" s="34"/>
      <c r="O1272" s="34"/>
      <c r="P1272" s="34"/>
      <c r="Q1272" s="34"/>
      <c r="R1272" s="34"/>
      <c r="S1272" s="34"/>
      <c r="T1272" s="34"/>
      <c r="U1272" s="34"/>
      <c r="V1272" s="34"/>
      <c r="W1272" s="34"/>
      <c r="X1272" s="34"/>
      <c r="Y1272" s="34"/>
      <c r="Z1272" s="34"/>
      <c r="AA1272" s="34"/>
      <c r="AB1272" s="34"/>
    </row>
    <row r="1273" spans="1:28">
      <c r="A1273" s="23"/>
      <c r="B1273" s="23"/>
      <c r="C1273" s="32"/>
      <c r="D1273" s="32"/>
      <c r="E1273" s="32"/>
      <c r="F1273" s="33"/>
      <c r="G1273" s="34"/>
      <c r="H1273" s="34"/>
      <c r="I1273" s="34"/>
      <c r="J1273" s="34"/>
      <c r="K1273" s="34"/>
      <c r="L1273" s="34"/>
      <c r="M1273" s="34"/>
      <c r="N1273" s="34"/>
      <c r="O1273" s="34"/>
      <c r="P1273" s="34"/>
      <c r="Q1273" s="34"/>
      <c r="R1273" s="34"/>
      <c r="S1273" s="34"/>
      <c r="T1273" s="34"/>
      <c r="U1273" s="34"/>
      <c r="V1273" s="34"/>
      <c r="W1273" s="34"/>
      <c r="X1273" s="34"/>
      <c r="Y1273" s="34"/>
      <c r="Z1273" s="34"/>
      <c r="AA1273" s="34"/>
      <c r="AB1273" s="34"/>
    </row>
    <row r="1274" spans="1:28">
      <c r="A1274" s="23"/>
      <c r="B1274" s="23"/>
      <c r="C1274" s="32"/>
      <c r="D1274" s="32"/>
      <c r="E1274" s="32"/>
      <c r="F1274" s="33"/>
      <c r="G1274" s="34"/>
      <c r="H1274" s="34"/>
      <c r="I1274" s="34"/>
      <c r="J1274" s="34"/>
      <c r="K1274" s="34"/>
      <c r="L1274" s="34"/>
      <c r="M1274" s="34"/>
      <c r="N1274" s="34"/>
      <c r="O1274" s="34"/>
      <c r="P1274" s="34"/>
      <c r="Q1274" s="34"/>
      <c r="R1274" s="34"/>
      <c r="S1274" s="34"/>
      <c r="T1274" s="34"/>
      <c r="U1274" s="34"/>
      <c r="V1274" s="34"/>
      <c r="W1274" s="34"/>
      <c r="X1274" s="34"/>
      <c r="Y1274" s="34"/>
      <c r="Z1274" s="34"/>
      <c r="AA1274" s="34"/>
      <c r="AB1274" s="34"/>
    </row>
    <row r="1275" spans="1:28">
      <c r="A1275" s="23"/>
      <c r="B1275" s="23"/>
      <c r="C1275" s="32"/>
      <c r="D1275" s="32"/>
      <c r="E1275" s="32"/>
      <c r="F1275" s="33"/>
      <c r="G1275" s="34"/>
      <c r="H1275" s="34"/>
      <c r="I1275" s="34"/>
      <c r="J1275" s="34"/>
      <c r="K1275" s="34"/>
      <c r="L1275" s="34"/>
      <c r="M1275" s="34"/>
      <c r="N1275" s="34"/>
      <c r="O1275" s="34"/>
      <c r="P1275" s="34"/>
      <c r="Q1275" s="34"/>
      <c r="R1275" s="34"/>
      <c r="S1275" s="34"/>
      <c r="T1275" s="34"/>
      <c r="U1275" s="34"/>
      <c r="V1275" s="34"/>
      <c r="W1275" s="34"/>
      <c r="X1275" s="34"/>
      <c r="Y1275" s="34"/>
      <c r="Z1275" s="34"/>
      <c r="AA1275" s="34"/>
      <c r="AB1275" s="34"/>
    </row>
    <row r="1276" spans="1:28">
      <c r="A1276" s="23"/>
      <c r="B1276" s="23"/>
      <c r="C1276" s="32"/>
      <c r="D1276" s="32"/>
      <c r="E1276" s="32"/>
      <c r="F1276" s="33"/>
      <c r="G1276" s="34"/>
      <c r="H1276" s="34"/>
      <c r="I1276" s="34"/>
      <c r="J1276" s="34"/>
      <c r="K1276" s="34"/>
      <c r="L1276" s="34"/>
      <c r="M1276" s="34"/>
      <c r="N1276" s="34"/>
      <c r="O1276" s="34"/>
      <c r="P1276" s="34"/>
      <c r="Q1276" s="34"/>
      <c r="R1276" s="34"/>
      <c r="S1276" s="34"/>
      <c r="T1276" s="34"/>
      <c r="U1276" s="34"/>
      <c r="V1276" s="34"/>
      <c r="W1276" s="34"/>
      <c r="X1276" s="34"/>
      <c r="Y1276" s="34"/>
      <c r="Z1276" s="34"/>
      <c r="AA1276" s="34"/>
      <c r="AB1276" s="34"/>
    </row>
    <row r="1277" spans="1:28">
      <c r="A1277" s="23"/>
      <c r="B1277" s="23"/>
      <c r="C1277" s="32"/>
      <c r="D1277" s="32"/>
      <c r="E1277" s="32"/>
      <c r="F1277" s="33"/>
      <c r="G1277" s="34"/>
      <c r="H1277" s="34"/>
      <c r="I1277" s="34"/>
      <c r="J1277" s="34"/>
      <c r="K1277" s="34"/>
      <c r="L1277" s="34"/>
      <c r="M1277" s="34"/>
      <c r="N1277" s="34"/>
      <c r="O1277" s="34"/>
      <c r="P1277" s="34"/>
      <c r="Q1277" s="34"/>
      <c r="R1277" s="34"/>
      <c r="S1277" s="34"/>
      <c r="T1277" s="34"/>
      <c r="U1277" s="34"/>
      <c r="V1277" s="34"/>
      <c r="W1277" s="34"/>
      <c r="X1277" s="34"/>
      <c r="Y1277" s="34"/>
      <c r="Z1277" s="34"/>
      <c r="AA1277" s="34"/>
      <c r="AB1277" s="34"/>
    </row>
    <row r="1278" spans="1:28">
      <c r="A1278" s="23"/>
      <c r="B1278" s="23"/>
      <c r="C1278" s="32"/>
      <c r="D1278" s="32"/>
      <c r="E1278" s="32"/>
      <c r="F1278" s="33"/>
      <c r="G1278" s="34"/>
      <c r="H1278" s="34"/>
      <c r="I1278" s="34"/>
      <c r="J1278" s="34"/>
      <c r="K1278" s="34"/>
      <c r="L1278" s="34"/>
      <c r="M1278" s="34"/>
      <c r="N1278" s="34"/>
      <c r="O1278" s="34"/>
      <c r="P1278" s="34"/>
      <c r="Q1278" s="34"/>
      <c r="R1278" s="34"/>
      <c r="S1278" s="34"/>
      <c r="T1278" s="34"/>
      <c r="U1278" s="34"/>
      <c r="V1278" s="34"/>
      <c r="W1278" s="34"/>
      <c r="X1278" s="34"/>
      <c r="Y1278" s="34"/>
      <c r="Z1278" s="34"/>
      <c r="AA1278" s="34"/>
      <c r="AB1278" s="34"/>
    </row>
    <row r="1279" spans="1:28">
      <c r="A1279" s="23"/>
      <c r="B1279" s="23"/>
      <c r="C1279" s="32"/>
      <c r="D1279" s="32"/>
      <c r="E1279" s="32"/>
      <c r="F1279" s="33"/>
      <c r="G1279" s="34"/>
      <c r="H1279" s="34"/>
      <c r="I1279" s="34"/>
      <c r="J1279" s="34"/>
      <c r="K1279" s="34"/>
      <c r="L1279" s="34"/>
      <c r="M1279" s="34"/>
      <c r="N1279" s="34"/>
      <c r="O1279" s="34"/>
      <c r="P1279" s="34"/>
      <c r="Q1279" s="34"/>
      <c r="R1279" s="34"/>
      <c r="S1279" s="34"/>
      <c r="T1279" s="34"/>
      <c r="U1279" s="34"/>
      <c r="V1279" s="34"/>
      <c r="W1279" s="34"/>
      <c r="X1279" s="34"/>
      <c r="Y1279" s="34"/>
      <c r="Z1279" s="34"/>
      <c r="AA1279" s="34"/>
      <c r="AB1279" s="34"/>
    </row>
    <row r="1280" spans="1:28">
      <c r="A1280" s="23"/>
      <c r="B1280" s="23"/>
      <c r="C1280" s="32"/>
      <c r="D1280" s="32"/>
      <c r="E1280" s="32"/>
      <c r="F1280" s="33"/>
      <c r="G1280" s="34"/>
      <c r="H1280" s="34"/>
      <c r="I1280" s="34"/>
      <c r="J1280" s="34"/>
      <c r="K1280" s="34"/>
      <c r="L1280" s="34"/>
      <c r="M1280" s="34"/>
      <c r="N1280" s="34"/>
      <c r="O1280" s="34"/>
      <c r="P1280" s="34"/>
      <c r="Q1280" s="34"/>
      <c r="R1280" s="34"/>
      <c r="S1280" s="34"/>
      <c r="T1280" s="34"/>
      <c r="U1280" s="34"/>
      <c r="V1280" s="34"/>
      <c r="W1280" s="34"/>
      <c r="X1280" s="34"/>
      <c r="Y1280" s="34"/>
      <c r="Z1280" s="34"/>
      <c r="AA1280" s="34"/>
      <c r="AB1280" s="34"/>
    </row>
    <row r="1281" spans="1:28">
      <c r="A1281" s="23"/>
      <c r="B1281" s="23"/>
      <c r="C1281" s="32"/>
      <c r="D1281" s="32"/>
      <c r="E1281" s="32"/>
      <c r="F1281" s="33"/>
      <c r="G1281" s="34"/>
      <c r="H1281" s="34"/>
      <c r="I1281" s="34"/>
      <c r="J1281" s="34"/>
      <c r="K1281" s="34"/>
      <c r="L1281" s="34"/>
      <c r="M1281" s="34"/>
      <c r="N1281" s="34"/>
      <c r="O1281" s="34"/>
      <c r="P1281" s="34"/>
      <c r="Q1281" s="34"/>
      <c r="R1281" s="34"/>
      <c r="S1281" s="34"/>
      <c r="T1281" s="34"/>
      <c r="U1281" s="34"/>
      <c r="V1281" s="34"/>
      <c r="W1281" s="34"/>
      <c r="X1281" s="34"/>
      <c r="Y1281" s="34"/>
      <c r="Z1281" s="34"/>
      <c r="AA1281" s="34"/>
      <c r="AB1281" s="34"/>
    </row>
    <row r="1282" spans="1:28">
      <c r="A1282" s="23"/>
      <c r="B1282" s="23"/>
      <c r="C1282" s="32"/>
      <c r="D1282" s="32"/>
      <c r="E1282" s="32"/>
      <c r="F1282" s="33"/>
      <c r="G1282" s="34"/>
      <c r="H1282" s="34"/>
      <c r="I1282" s="34"/>
      <c r="J1282" s="34"/>
      <c r="K1282" s="34"/>
      <c r="L1282" s="34"/>
      <c r="M1282" s="34"/>
      <c r="N1282" s="34"/>
      <c r="O1282" s="34"/>
      <c r="P1282" s="34"/>
      <c r="Q1282" s="34"/>
      <c r="R1282" s="34"/>
      <c r="S1282" s="34"/>
      <c r="T1282" s="34"/>
      <c r="U1282" s="34"/>
      <c r="V1282" s="34"/>
      <c r="W1282" s="34"/>
      <c r="X1282" s="34"/>
      <c r="Y1282" s="34"/>
      <c r="Z1282" s="34"/>
      <c r="AA1282" s="34"/>
      <c r="AB1282" s="34"/>
    </row>
    <row r="1283" spans="1:28">
      <c r="A1283" s="23"/>
      <c r="B1283" s="23"/>
      <c r="C1283" s="32"/>
      <c r="D1283" s="32"/>
      <c r="E1283" s="32"/>
      <c r="F1283" s="33"/>
      <c r="G1283" s="34"/>
      <c r="H1283" s="34"/>
      <c r="I1283" s="34"/>
      <c r="J1283" s="34"/>
      <c r="K1283" s="34"/>
      <c r="L1283" s="34"/>
      <c r="M1283" s="34"/>
      <c r="N1283" s="34"/>
      <c r="O1283" s="34"/>
      <c r="P1283" s="34"/>
      <c r="Q1283" s="34"/>
      <c r="R1283" s="34"/>
      <c r="S1283" s="34"/>
      <c r="T1283" s="34"/>
      <c r="U1283" s="34"/>
      <c r="V1283" s="34"/>
      <c r="W1283" s="34"/>
      <c r="X1283" s="34"/>
      <c r="Y1283" s="34"/>
      <c r="Z1283" s="34"/>
      <c r="AA1283" s="34"/>
      <c r="AB1283" s="34"/>
    </row>
    <row r="1284" spans="1:28">
      <c r="A1284" s="23"/>
      <c r="B1284" s="23"/>
      <c r="C1284" s="32"/>
      <c r="D1284" s="32"/>
      <c r="E1284" s="32"/>
      <c r="F1284" s="33"/>
      <c r="G1284" s="34"/>
      <c r="H1284" s="34"/>
      <c r="I1284" s="34"/>
      <c r="J1284" s="34"/>
      <c r="K1284" s="34"/>
      <c r="L1284" s="34"/>
      <c r="M1284" s="34"/>
      <c r="N1284" s="34"/>
      <c r="O1284" s="34"/>
      <c r="P1284" s="34"/>
      <c r="Q1284" s="34"/>
      <c r="R1284" s="34"/>
      <c r="S1284" s="34"/>
      <c r="T1284" s="34"/>
      <c r="U1284" s="34"/>
      <c r="V1284" s="34"/>
      <c r="W1284" s="34"/>
      <c r="X1284" s="34"/>
      <c r="Y1284" s="34"/>
      <c r="Z1284" s="34"/>
      <c r="AA1284" s="34"/>
      <c r="AB1284" s="34"/>
    </row>
    <row r="1285" spans="1:28">
      <c r="A1285" s="23"/>
      <c r="B1285" s="23"/>
      <c r="C1285" s="32"/>
      <c r="D1285" s="32"/>
      <c r="E1285" s="32"/>
      <c r="F1285" s="33"/>
      <c r="G1285" s="34"/>
      <c r="H1285" s="34"/>
      <c r="I1285" s="34"/>
      <c r="J1285" s="34"/>
      <c r="K1285" s="34"/>
      <c r="L1285" s="34"/>
      <c r="M1285" s="34"/>
      <c r="N1285" s="34"/>
      <c r="O1285" s="34"/>
      <c r="P1285" s="34"/>
      <c r="Q1285" s="34"/>
      <c r="R1285" s="34"/>
      <c r="S1285" s="34"/>
      <c r="T1285" s="34"/>
      <c r="U1285" s="34"/>
      <c r="V1285" s="34"/>
      <c r="W1285" s="34"/>
      <c r="X1285" s="34"/>
      <c r="Y1285" s="34"/>
      <c r="Z1285" s="34"/>
      <c r="AA1285" s="34"/>
      <c r="AB1285" s="34"/>
    </row>
    <row r="1286" spans="1:28">
      <c r="A1286" s="23"/>
      <c r="B1286" s="23"/>
      <c r="C1286" s="32"/>
      <c r="D1286" s="32"/>
      <c r="E1286" s="32"/>
      <c r="F1286" s="33"/>
      <c r="G1286" s="34"/>
      <c r="H1286" s="34"/>
      <c r="I1286" s="34"/>
      <c r="J1286" s="34"/>
      <c r="K1286" s="34"/>
      <c r="L1286" s="34"/>
      <c r="M1286" s="34"/>
      <c r="N1286" s="34"/>
      <c r="O1286" s="34"/>
      <c r="P1286" s="34"/>
      <c r="Q1286" s="34"/>
      <c r="R1286" s="34"/>
      <c r="S1286" s="34"/>
      <c r="T1286" s="34"/>
      <c r="U1286" s="34"/>
      <c r="V1286" s="34"/>
      <c r="W1286" s="34"/>
      <c r="X1286" s="34"/>
      <c r="Y1286" s="34"/>
      <c r="Z1286" s="34"/>
      <c r="AA1286" s="34"/>
      <c r="AB1286" s="34"/>
    </row>
    <row r="1287" spans="1:28">
      <c r="A1287" s="23"/>
      <c r="B1287" s="23"/>
      <c r="C1287" s="32"/>
      <c r="D1287" s="32"/>
      <c r="E1287" s="32"/>
      <c r="F1287" s="33"/>
      <c r="G1287" s="34"/>
      <c r="H1287" s="34"/>
      <c r="I1287" s="34"/>
      <c r="J1287" s="34"/>
      <c r="K1287" s="34"/>
      <c r="L1287" s="34"/>
      <c r="M1287" s="34"/>
      <c r="N1287" s="34"/>
      <c r="O1287" s="34"/>
      <c r="P1287" s="34"/>
      <c r="Q1287" s="34"/>
      <c r="R1287" s="34"/>
      <c r="S1287" s="34"/>
      <c r="T1287" s="34"/>
      <c r="U1287" s="34"/>
      <c r="V1287" s="34"/>
      <c r="W1287" s="34"/>
      <c r="X1287" s="34"/>
      <c r="Y1287" s="34"/>
      <c r="Z1287" s="34"/>
      <c r="AA1287" s="34"/>
      <c r="AB1287" s="34"/>
    </row>
    <row r="1288" spans="1:28">
      <c r="A1288" s="23"/>
      <c r="B1288" s="23"/>
      <c r="C1288" s="32"/>
      <c r="D1288" s="32"/>
      <c r="E1288" s="32"/>
      <c r="F1288" s="33"/>
      <c r="G1288" s="34"/>
      <c r="H1288" s="34"/>
      <c r="I1288" s="34"/>
      <c r="J1288" s="34"/>
      <c r="K1288" s="34"/>
      <c r="L1288" s="34"/>
      <c r="M1288" s="34"/>
      <c r="N1288" s="34"/>
      <c r="O1288" s="34"/>
      <c r="P1288" s="34"/>
      <c r="Q1288" s="34"/>
      <c r="R1288" s="34"/>
      <c r="S1288" s="34"/>
      <c r="T1288" s="34"/>
      <c r="U1288" s="34"/>
      <c r="V1288" s="34"/>
      <c r="W1288" s="34"/>
      <c r="X1288" s="34"/>
      <c r="Y1288" s="34"/>
      <c r="Z1288" s="34"/>
      <c r="AA1288" s="34"/>
      <c r="AB1288" s="34"/>
    </row>
    <row r="1289" spans="1:28">
      <c r="A1289" s="23"/>
      <c r="B1289" s="23"/>
      <c r="C1289" s="32"/>
      <c r="D1289" s="32"/>
      <c r="E1289" s="32"/>
      <c r="F1289" s="35"/>
      <c r="G1289" s="34"/>
      <c r="H1289" s="34"/>
      <c r="I1289" s="34"/>
      <c r="J1289" s="34"/>
      <c r="K1289" s="34"/>
      <c r="L1289" s="34"/>
      <c r="M1289" s="34"/>
      <c r="N1289" s="34"/>
      <c r="O1289" s="34"/>
      <c r="P1289" s="34"/>
      <c r="Q1289" s="34"/>
      <c r="R1289" s="34"/>
      <c r="S1289" s="34"/>
      <c r="T1289" s="34"/>
      <c r="U1289" s="34"/>
      <c r="V1289" s="34"/>
      <c r="W1289" s="34"/>
      <c r="X1289" s="34"/>
      <c r="Y1289" s="34"/>
      <c r="Z1289" s="34"/>
      <c r="AA1289" s="34"/>
      <c r="AB1289" s="34"/>
    </row>
    <row r="1290" spans="1:28">
      <c r="A1290" s="23"/>
      <c r="B1290" s="23"/>
      <c r="C1290" s="32"/>
      <c r="D1290" s="32"/>
      <c r="E1290" s="32"/>
      <c r="F1290" s="33"/>
      <c r="G1290" s="34"/>
      <c r="H1290" s="34"/>
      <c r="I1290" s="34"/>
      <c r="J1290" s="34"/>
      <c r="K1290" s="34"/>
      <c r="L1290" s="34"/>
      <c r="M1290" s="34"/>
      <c r="N1290" s="34"/>
      <c r="O1290" s="34"/>
      <c r="P1290" s="34"/>
      <c r="Q1290" s="34"/>
      <c r="R1290" s="34"/>
      <c r="S1290" s="34"/>
      <c r="T1290" s="34"/>
      <c r="U1290" s="34"/>
      <c r="V1290" s="34"/>
      <c r="W1290" s="34"/>
      <c r="X1290" s="34"/>
      <c r="Y1290" s="34"/>
      <c r="Z1290" s="34"/>
      <c r="AA1290" s="34"/>
      <c r="AB1290" s="34"/>
    </row>
    <row r="1291" spans="1:28">
      <c r="A1291" s="23"/>
      <c r="B1291" s="23"/>
      <c r="C1291" s="32"/>
      <c r="D1291" s="32"/>
      <c r="E1291" s="32"/>
      <c r="F1291" s="33"/>
      <c r="G1291" s="34"/>
      <c r="H1291" s="34"/>
      <c r="I1291" s="34"/>
      <c r="J1291" s="34"/>
      <c r="K1291" s="34"/>
      <c r="L1291" s="34"/>
      <c r="M1291" s="34"/>
      <c r="N1291" s="34"/>
      <c r="O1291" s="34"/>
      <c r="P1291" s="34"/>
      <c r="Q1291" s="34"/>
      <c r="R1291" s="34"/>
      <c r="S1291" s="34"/>
      <c r="T1291" s="34"/>
      <c r="U1291" s="34"/>
      <c r="V1291" s="34"/>
      <c r="W1291" s="34"/>
      <c r="X1291" s="34"/>
      <c r="Y1291" s="34"/>
      <c r="Z1291" s="34"/>
      <c r="AA1291" s="34"/>
      <c r="AB1291" s="34"/>
    </row>
    <row r="1292" spans="1:28">
      <c r="A1292" s="23"/>
      <c r="B1292" s="23"/>
      <c r="C1292" s="32"/>
      <c r="D1292" s="32"/>
      <c r="E1292" s="32"/>
      <c r="F1292" s="33"/>
      <c r="G1292" s="34"/>
      <c r="H1292" s="34"/>
      <c r="I1292" s="34"/>
      <c r="J1292" s="34"/>
      <c r="K1292" s="34"/>
      <c r="L1292" s="34"/>
      <c r="M1292" s="34"/>
      <c r="N1292" s="34"/>
      <c r="O1292" s="34"/>
      <c r="P1292" s="34"/>
      <c r="Q1292" s="34"/>
      <c r="R1292" s="34"/>
      <c r="S1292" s="34"/>
      <c r="T1292" s="34"/>
      <c r="U1292" s="34"/>
      <c r="V1292" s="34"/>
      <c r="W1292" s="34"/>
      <c r="X1292" s="34"/>
      <c r="Y1292" s="34"/>
      <c r="Z1292" s="34"/>
      <c r="AA1292" s="34"/>
      <c r="AB1292" s="34"/>
    </row>
    <row r="1293" spans="1:28">
      <c r="A1293" s="23"/>
      <c r="B1293" s="23"/>
      <c r="C1293" s="32"/>
      <c r="D1293" s="32"/>
      <c r="E1293" s="32"/>
      <c r="F1293" s="33"/>
      <c r="G1293" s="34"/>
      <c r="H1293" s="34"/>
      <c r="I1293" s="34"/>
      <c r="J1293" s="34"/>
      <c r="K1293" s="34"/>
      <c r="L1293" s="34"/>
      <c r="M1293" s="34"/>
      <c r="N1293" s="34"/>
      <c r="O1293" s="34"/>
      <c r="P1293" s="34"/>
      <c r="Q1293" s="34"/>
      <c r="R1293" s="34"/>
      <c r="S1293" s="34"/>
      <c r="T1293" s="34"/>
      <c r="U1293" s="34"/>
      <c r="V1293" s="34"/>
      <c r="W1293" s="34"/>
      <c r="X1293" s="34"/>
      <c r="Y1293" s="34"/>
      <c r="Z1293" s="34"/>
      <c r="AA1293" s="34"/>
      <c r="AB1293" s="34"/>
    </row>
    <row r="1294" spans="1:28">
      <c r="A1294" s="23"/>
      <c r="B1294" s="23"/>
      <c r="C1294" s="32"/>
      <c r="D1294" s="32"/>
      <c r="E1294" s="32"/>
      <c r="F1294" s="33"/>
      <c r="G1294" s="34"/>
      <c r="H1294" s="34"/>
      <c r="I1294" s="34"/>
      <c r="J1294" s="34"/>
      <c r="K1294" s="34"/>
      <c r="L1294" s="34"/>
      <c r="M1294" s="34"/>
      <c r="N1294" s="34"/>
      <c r="O1294" s="34"/>
      <c r="P1294" s="34"/>
      <c r="Q1294" s="34"/>
      <c r="R1294" s="34"/>
      <c r="S1294" s="34"/>
      <c r="T1294" s="34"/>
      <c r="U1294" s="34"/>
      <c r="V1294" s="34"/>
      <c r="W1294" s="34"/>
      <c r="X1294" s="34"/>
      <c r="Y1294" s="34"/>
      <c r="Z1294" s="34"/>
      <c r="AA1294" s="34"/>
      <c r="AB1294" s="34"/>
    </row>
    <row r="1295" spans="1:28">
      <c r="A1295" s="23"/>
      <c r="B1295" s="23"/>
      <c r="C1295" s="32"/>
      <c r="D1295" s="32"/>
      <c r="E1295" s="32"/>
      <c r="F1295" s="33"/>
      <c r="G1295" s="34"/>
      <c r="H1295" s="34"/>
      <c r="I1295" s="34"/>
      <c r="J1295" s="34"/>
      <c r="K1295" s="34"/>
      <c r="L1295" s="34"/>
      <c r="M1295" s="34"/>
      <c r="N1295" s="34"/>
      <c r="O1295" s="34"/>
      <c r="P1295" s="34"/>
      <c r="Q1295" s="34"/>
      <c r="R1295" s="34"/>
      <c r="S1295" s="34"/>
      <c r="T1295" s="34"/>
      <c r="U1295" s="34"/>
      <c r="V1295" s="34"/>
      <c r="W1295" s="34"/>
      <c r="X1295" s="34"/>
      <c r="Y1295" s="34"/>
      <c r="Z1295" s="34"/>
      <c r="AA1295" s="34"/>
      <c r="AB1295" s="34"/>
    </row>
    <row r="1296" spans="1:28">
      <c r="A1296" s="23"/>
      <c r="B1296" s="23"/>
      <c r="C1296" s="32"/>
      <c r="D1296" s="32"/>
      <c r="E1296" s="32"/>
      <c r="F1296" s="33"/>
      <c r="G1296" s="34"/>
      <c r="H1296" s="34"/>
      <c r="I1296" s="34"/>
      <c r="J1296" s="34"/>
      <c r="K1296" s="34"/>
      <c r="L1296" s="34"/>
      <c r="M1296" s="34"/>
      <c r="N1296" s="34"/>
      <c r="O1296" s="34"/>
      <c r="P1296" s="34"/>
      <c r="Q1296" s="34"/>
      <c r="R1296" s="34"/>
      <c r="S1296" s="34"/>
      <c r="T1296" s="34"/>
      <c r="U1296" s="34"/>
      <c r="V1296" s="34"/>
      <c r="W1296" s="34"/>
      <c r="X1296" s="34"/>
      <c r="Y1296" s="34"/>
      <c r="Z1296" s="34"/>
      <c r="AA1296" s="34"/>
      <c r="AB1296" s="34"/>
    </row>
    <row r="1297" spans="1:28">
      <c r="A1297" s="23"/>
      <c r="B1297" s="23"/>
      <c r="C1297" s="32"/>
      <c r="D1297" s="32"/>
      <c r="E1297" s="32"/>
      <c r="F1297" s="33"/>
      <c r="G1297" s="34"/>
      <c r="H1297" s="34"/>
      <c r="I1297" s="34"/>
      <c r="J1297" s="34"/>
      <c r="K1297" s="34"/>
      <c r="L1297" s="34"/>
      <c r="M1297" s="34"/>
      <c r="N1297" s="34"/>
      <c r="O1297" s="34"/>
      <c r="P1297" s="34"/>
      <c r="Q1297" s="34"/>
      <c r="R1297" s="34"/>
      <c r="S1297" s="34"/>
      <c r="T1297" s="34"/>
      <c r="U1297" s="34"/>
      <c r="V1297" s="34"/>
      <c r="W1297" s="34"/>
      <c r="X1297" s="34"/>
      <c r="Y1297" s="34"/>
      <c r="Z1297" s="34"/>
      <c r="AA1297" s="34"/>
      <c r="AB1297" s="34"/>
    </row>
    <row r="1298" spans="1:28">
      <c r="A1298" s="23"/>
      <c r="B1298" s="23"/>
      <c r="C1298" s="32"/>
      <c r="D1298" s="32"/>
      <c r="E1298" s="32"/>
      <c r="F1298" s="33"/>
      <c r="G1298" s="34"/>
      <c r="H1298" s="34"/>
      <c r="I1298" s="34"/>
      <c r="J1298" s="34"/>
      <c r="K1298" s="34"/>
      <c r="L1298" s="34"/>
      <c r="M1298" s="34"/>
      <c r="N1298" s="34"/>
      <c r="O1298" s="34"/>
      <c r="P1298" s="34"/>
      <c r="Q1298" s="34"/>
      <c r="R1298" s="34"/>
      <c r="S1298" s="34"/>
      <c r="T1298" s="34"/>
      <c r="U1298" s="34"/>
      <c r="V1298" s="34"/>
      <c r="W1298" s="34"/>
      <c r="X1298" s="34"/>
      <c r="Y1298" s="34"/>
      <c r="Z1298" s="34"/>
      <c r="AA1298" s="34"/>
      <c r="AB1298" s="34"/>
    </row>
    <row r="1299" spans="1:28">
      <c r="A1299" s="23"/>
      <c r="B1299" s="23"/>
      <c r="C1299" s="32"/>
      <c r="D1299" s="32"/>
      <c r="E1299" s="32"/>
      <c r="F1299" s="33"/>
      <c r="G1299" s="34"/>
      <c r="H1299" s="34"/>
      <c r="I1299" s="34"/>
      <c r="J1299" s="34"/>
      <c r="K1299" s="34"/>
      <c r="L1299" s="34"/>
      <c r="M1299" s="34"/>
      <c r="N1299" s="34"/>
      <c r="O1299" s="34"/>
      <c r="P1299" s="34"/>
      <c r="Q1299" s="34"/>
      <c r="R1299" s="34"/>
      <c r="S1299" s="34"/>
      <c r="T1299" s="34"/>
      <c r="U1299" s="34"/>
      <c r="V1299" s="34"/>
      <c r="W1299" s="34"/>
      <c r="X1299" s="34"/>
      <c r="Y1299" s="34"/>
      <c r="Z1299" s="34"/>
      <c r="AA1299" s="34"/>
      <c r="AB1299" s="34"/>
    </row>
    <row r="1300" spans="1:28">
      <c r="A1300" s="23"/>
      <c r="B1300" s="23"/>
      <c r="C1300" s="32"/>
      <c r="D1300" s="32"/>
      <c r="E1300" s="32"/>
      <c r="F1300" s="33"/>
      <c r="G1300" s="34"/>
      <c r="H1300" s="34"/>
      <c r="I1300" s="34"/>
      <c r="J1300" s="34"/>
      <c r="K1300" s="34"/>
      <c r="L1300" s="34"/>
      <c r="M1300" s="34"/>
      <c r="N1300" s="34"/>
      <c r="O1300" s="34"/>
      <c r="P1300" s="34"/>
      <c r="Q1300" s="34"/>
      <c r="R1300" s="34"/>
      <c r="S1300" s="34"/>
      <c r="T1300" s="34"/>
      <c r="U1300" s="34"/>
      <c r="V1300" s="34"/>
      <c r="W1300" s="34"/>
      <c r="X1300" s="34"/>
      <c r="Y1300" s="34"/>
      <c r="Z1300" s="34"/>
      <c r="AA1300" s="34"/>
      <c r="AB1300" s="34"/>
    </row>
    <row r="1301" spans="1:28">
      <c r="A1301" s="23"/>
      <c r="B1301" s="23"/>
      <c r="C1301" s="32"/>
      <c r="D1301" s="32"/>
      <c r="E1301" s="32"/>
      <c r="F1301" s="33"/>
      <c r="G1301" s="34"/>
      <c r="H1301" s="34"/>
      <c r="I1301" s="34"/>
      <c r="J1301" s="34"/>
      <c r="K1301" s="34"/>
      <c r="L1301" s="34"/>
      <c r="M1301" s="34"/>
      <c r="N1301" s="34"/>
      <c r="O1301" s="34"/>
      <c r="P1301" s="34"/>
      <c r="Q1301" s="34"/>
      <c r="R1301" s="34"/>
      <c r="S1301" s="34"/>
      <c r="T1301" s="34"/>
      <c r="U1301" s="34"/>
      <c r="V1301" s="34"/>
      <c r="W1301" s="34"/>
      <c r="X1301" s="34"/>
      <c r="Y1301" s="34"/>
      <c r="Z1301" s="34"/>
      <c r="AA1301" s="34"/>
      <c r="AB1301" s="34"/>
    </row>
    <row r="1302" spans="1:28">
      <c r="A1302" s="23"/>
      <c r="B1302" s="23"/>
      <c r="C1302" s="32"/>
      <c r="D1302" s="32"/>
      <c r="E1302" s="32"/>
      <c r="F1302" s="33"/>
      <c r="G1302" s="34"/>
      <c r="H1302" s="34"/>
      <c r="I1302" s="34"/>
      <c r="J1302" s="34"/>
      <c r="K1302" s="34"/>
      <c r="L1302" s="34"/>
      <c r="M1302" s="34"/>
      <c r="N1302" s="34"/>
      <c r="O1302" s="34"/>
      <c r="P1302" s="34"/>
      <c r="Q1302" s="34"/>
      <c r="R1302" s="34"/>
      <c r="S1302" s="34"/>
      <c r="T1302" s="34"/>
      <c r="U1302" s="34"/>
      <c r="V1302" s="34"/>
      <c r="W1302" s="34"/>
      <c r="X1302" s="34"/>
      <c r="Y1302" s="34"/>
      <c r="Z1302" s="34"/>
      <c r="AA1302" s="34"/>
      <c r="AB1302" s="34"/>
    </row>
    <row r="1303" spans="1:28">
      <c r="A1303" s="23"/>
      <c r="B1303" s="23"/>
      <c r="C1303" s="32"/>
      <c r="D1303" s="32"/>
      <c r="E1303" s="32"/>
      <c r="F1303" s="33"/>
      <c r="G1303" s="34"/>
      <c r="H1303" s="34"/>
      <c r="I1303" s="34"/>
      <c r="J1303" s="34"/>
      <c r="K1303" s="34"/>
      <c r="L1303" s="34"/>
      <c r="M1303" s="34"/>
      <c r="N1303" s="34"/>
      <c r="O1303" s="34"/>
      <c r="P1303" s="34"/>
      <c r="Q1303" s="34"/>
      <c r="R1303" s="34"/>
      <c r="S1303" s="34"/>
      <c r="T1303" s="34"/>
      <c r="U1303" s="34"/>
      <c r="V1303" s="34"/>
      <c r="W1303" s="34"/>
      <c r="X1303" s="34"/>
      <c r="Y1303" s="34"/>
      <c r="Z1303" s="34"/>
      <c r="AA1303" s="34"/>
      <c r="AB1303" s="34"/>
    </row>
    <row r="1304" spans="1:28">
      <c r="A1304" s="23"/>
      <c r="B1304" s="23"/>
      <c r="C1304" s="32"/>
      <c r="D1304" s="32"/>
      <c r="E1304" s="32"/>
      <c r="F1304" s="33"/>
      <c r="G1304" s="34"/>
      <c r="H1304" s="34"/>
      <c r="I1304" s="34"/>
      <c r="J1304" s="34"/>
      <c r="K1304" s="34"/>
      <c r="L1304" s="34"/>
      <c r="M1304" s="34"/>
      <c r="N1304" s="34"/>
      <c r="O1304" s="34"/>
      <c r="P1304" s="34"/>
      <c r="Q1304" s="34"/>
      <c r="R1304" s="34"/>
      <c r="S1304" s="34"/>
      <c r="T1304" s="34"/>
      <c r="U1304" s="34"/>
      <c r="V1304" s="34"/>
      <c r="W1304" s="34"/>
      <c r="X1304" s="34"/>
      <c r="Y1304" s="34"/>
      <c r="Z1304" s="34"/>
      <c r="AA1304" s="34"/>
      <c r="AB1304" s="34"/>
    </row>
    <row r="1305" spans="1:28">
      <c r="A1305" s="23"/>
      <c r="B1305" s="23"/>
      <c r="C1305" s="32"/>
      <c r="D1305" s="32"/>
      <c r="E1305" s="32"/>
      <c r="F1305" s="33"/>
      <c r="G1305" s="34"/>
      <c r="H1305" s="34"/>
      <c r="I1305" s="34"/>
      <c r="J1305" s="34"/>
      <c r="K1305" s="34"/>
      <c r="L1305" s="34"/>
      <c r="M1305" s="34"/>
      <c r="N1305" s="34"/>
      <c r="O1305" s="34"/>
      <c r="P1305" s="34"/>
      <c r="Q1305" s="34"/>
      <c r="R1305" s="34"/>
      <c r="S1305" s="34"/>
      <c r="T1305" s="34"/>
      <c r="U1305" s="34"/>
      <c r="V1305" s="34"/>
      <c r="W1305" s="34"/>
      <c r="X1305" s="34"/>
      <c r="Y1305" s="34"/>
      <c r="Z1305" s="34"/>
      <c r="AA1305" s="34"/>
      <c r="AB1305" s="34"/>
    </row>
    <row r="1306" spans="1:28">
      <c r="A1306" s="23"/>
      <c r="B1306" s="23"/>
      <c r="C1306" s="32"/>
      <c r="D1306" s="32"/>
      <c r="E1306" s="32"/>
      <c r="F1306" s="33"/>
      <c r="G1306" s="34"/>
      <c r="H1306" s="34"/>
      <c r="I1306" s="34"/>
      <c r="J1306" s="34"/>
      <c r="K1306" s="34"/>
      <c r="L1306" s="34"/>
      <c r="M1306" s="34"/>
      <c r="N1306" s="34"/>
      <c r="O1306" s="34"/>
      <c r="P1306" s="34"/>
      <c r="Q1306" s="34"/>
      <c r="R1306" s="34"/>
      <c r="S1306" s="34"/>
      <c r="T1306" s="34"/>
      <c r="U1306" s="34"/>
      <c r="V1306" s="34"/>
      <c r="W1306" s="34"/>
      <c r="X1306" s="34"/>
      <c r="Y1306" s="34"/>
      <c r="Z1306" s="34"/>
      <c r="AA1306" s="34"/>
      <c r="AB1306" s="34"/>
    </row>
    <row r="1307" spans="1:28">
      <c r="A1307" s="23"/>
      <c r="B1307" s="23"/>
      <c r="C1307" s="32"/>
      <c r="D1307" s="32"/>
      <c r="E1307" s="32"/>
      <c r="F1307" s="33"/>
      <c r="G1307" s="34"/>
      <c r="H1307" s="34"/>
      <c r="I1307" s="34"/>
      <c r="J1307" s="34"/>
      <c r="K1307" s="34"/>
      <c r="L1307" s="34"/>
      <c r="M1307" s="34"/>
      <c r="N1307" s="34"/>
      <c r="O1307" s="34"/>
      <c r="P1307" s="34"/>
      <c r="Q1307" s="34"/>
      <c r="R1307" s="34"/>
      <c r="S1307" s="34"/>
      <c r="T1307" s="34"/>
      <c r="U1307" s="34"/>
      <c r="V1307" s="34"/>
      <c r="W1307" s="34"/>
      <c r="X1307" s="34"/>
      <c r="Y1307" s="34"/>
      <c r="Z1307" s="34"/>
      <c r="AA1307" s="34"/>
      <c r="AB1307" s="34"/>
    </row>
    <row r="1308" spans="1:28">
      <c r="A1308" s="23"/>
      <c r="B1308" s="23"/>
      <c r="C1308" s="32"/>
      <c r="D1308" s="32"/>
      <c r="E1308" s="32"/>
      <c r="F1308" s="33"/>
      <c r="G1308" s="34"/>
      <c r="H1308" s="34"/>
      <c r="I1308" s="34"/>
      <c r="J1308" s="34"/>
      <c r="K1308" s="34"/>
      <c r="L1308" s="34"/>
      <c r="M1308" s="34"/>
      <c r="N1308" s="34"/>
      <c r="O1308" s="34"/>
      <c r="P1308" s="34"/>
      <c r="Q1308" s="34"/>
      <c r="R1308" s="34"/>
      <c r="S1308" s="34"/>
      <c r="T1308" s="34"/>
      <c r="U1308" s="34"/>
      <c r="V1308" s="34"/>
      <c r="W1308" s="34"/>
      <c r="X1308" s="34"/>
      <c r="Y1308" s="34"/>
      <c r="Z1308" s="34"/>
      <c r="AA1308" s="34"/>
      <c r="AB1308" s="34"/>
    </row>
    <row r="1309" spans="1:28">
      <c r="A1309" s="23"/>
      <c r="B1309" s="23"/>
      <c r="C1309" s="32"/>
      <c r="D1309" s="32"/>
      <c r="E1309" s="32"/>
      <c r="F1309" s="33"/>
      <c r="G1309" s="34"/>
      <c r="H1309" s="34"/>
      <c r="I1309" s="34"/>
      <c r="J1309" s="34"/>
      <c r="K1309" s="34"/>
      <c r="L1309" s="34"/>
      <c r="M1309" s="34"/>
      <c r="N1309" s="34"/>
      <c r="O1309" s="34"/>
      <c r="P1309" s="34"/>
      <c r="Q1309" s="34"/>
      <c r="R1309" s="34"/>
      <c r="S1309" s="34"/>
      <c r="T1309" s="34"/>
      <c r="U1309" s="34"/>
      <c r="V1309" s="34"/>
      <c r="W1309" s="34"/>
      <c r="X1309" s="34"/>
      <c r="Y1309" s="34"/>
      <c r="Z1309" s="34"/>
      <c r="AA1309" s="34"/>
      <c r="AB1309" s="34"/>
    </row>
    <row r="1310" spans="1:28">
      <c r="A1310" s="23"/>
      <c r="B1310" s="23"/>
      <c r="C1310" s="32"/>
      <c r="D1310" s="32"/>
      <c r="E1310" s="32"/>
      <c r="F1310" s="33"/>
      <c r="G1310" s="34"/>
      <c r="H1310" s="34"/>
      <c r="I1310" s="34"/>
      <c r="J1310" s="34"/>
      <c r="K1310" s="34"/>
      <c r="L1310" s="34"/>
      <c r="M1310" s="34"/>
      <c r="N1310" s="34"/>
      <c r="O1310" s="34"/>
      <c r="P1310" s="34"/>
      <c r="Q1310" s="34"/>
      <c r="R1310" s="34"/>
      <c r="S1310" s="34"/>
      <c r="T1310" s="34"/>
      <c r="U1310" s="34"/>
      <c r="V1310" s="34"/>
      <c r="W1310" s="34"/>
      <c r="X1310" s="34"/>
      <c r="Y1310" s="34"/>
      <c r="Z1310" s="34"/>
      <c r="AA1310" s="34"/>
      <c r="AB1310" s="34"/>
    </row>
    <row r="1311" spans="1:28">
      <c r="A1311" s="23"/>
      <c r="B1311" s="23"/>
      <c r="C1311" s="32"/>
      <c r="D1311" s="32"/>
      <c r="E1311" s="32"/>
      <c r="F1311" s="33"/>
      <c r="G1311" s="34"/>
      <c r="H1311" s="34"/>
      <c r="I1311" s="34"/>
      <c r="J1311" s="34"/>
      <c r="K1311" s="34"/>
      <c r="L1311" s="34"/>
      <c r="M1311" s="34"/>
      <c r="N1311" s="34"/>
      <c r="O1311" s="34"/>
      <c r="P1311" s="34"/>
      <c r="Q1311" s="34"/>
      <c r="R1311" s="34"/>
      <c r="S1311" s="34"/>
      <c r="T1311" s="34"/>
      <c r="U1311" s="34"/>
      <c r="V1311" s="34"/>
      <c r="W1311" s="34"/>
      <c r="X1311" s="34"/>
      <c r="Y1311" s="34"/>
      <c r="Z1311" s="34"/>
      <c r="AA1311" s="34"/>
      <c r="AB1311" s="34"/>
    </row>
    <row r="1312" spans="1:28">
      <c r="A1312" s="23"/>
      <c r="B1312" s="23"/>
      <c r="C1312" s="32"/>
      <c r="D1312" s="32"/>
      <c r="E1312" s="32"/>
      <c r="F1312" s="33"/>
      <c r="G1312" s="34"/>
      <c r="H1312" s="34"/>
      <c r="I1312" s="34"/>
      <c r="J1312" s="34"/>
      <c r="K1312" s="34"/>
      <c r="L1312" s="34"/>
      <c r="M1312" s="34"/>
      <c r="N1312" s="34"/>
      <c r="O1312" s="34"/>
      <c r="P1312" s="34"/>
      <c r="Q1312" s="34"/>
      <c r="R1312" s="34"/>
      <c r="S1312" s="34"/>
      <c r="T1312" s="34"/>
      <c r="U1312" s="34"/>
      <c r="V1312" s="34"/>
      <c r="W1312" s="34"/>
      <c r="X1312" s="34"/>
      <c r="Y1312" s="34"/>
      <c r="Z1312" s="34"/>
      <c r="AA1312" s="34"/>
      <c r="AB1312" s="34"/>
    </row>
    <row r="1313" spans="1:28">
      <c r="A1313" s="23"/>
      <c r="B1313" s="23"/>
      <c r="C1313" s="32"/>
      <c r="D1313" s="32"/>
      <c r="E1313" s="32"/>
      <c r="F1313" s="33"/>
      <c r="G1313" s="34"/>
      <c r="H1313" s="34"/>
      <c r="I1313" s="34"/>
      <c r="J1313" s="34"/>
      <c r="K1313" s="34"/>
      <c r="L1313" s="34"/>
      <c r="M1313" s="34"/>
      <c r="N1313" s="34"/>
      <c r="O1313" s="34"/>
      <c r="P1313" s="34"/>
      <c r="Q1313" s="34"/>
      <c r="R1313" s="34"/>
      <c r="S1313" s="34"/>
      <c r="T1313" s="34"/>
      <c r="U1313" s="34"/>
      <c r="V1313" s="34"/>
      <c r="W1313" s="34"/>
      <c r="X1313" s="34"/>
      <c r="Y1313" s="34"/>
      <c r="Z1313" s="34"/>
      <c r="AA1313" s="34"/>
      <c r="AB1313" s="34"/>
    </row>
    <row r="1314" spans="1:28">
      <c r="A1314" s="23"/>
      <c r="B1314" s="23"/>
      <c r="C1314" s="32"/>
      <c r="D1314" s="32"/>
      <c r="E1314" s="32"/>
      <c r="F1314" s="33"/>
      <c r="G1314" s="34"/>
      <c r="H1314" s="34"/>
      <c r="I1314" s="34"/>
      <c r="J1314" s="34"/>
      <c r="K1314" s="34"/>
      <c r="L1314" s="34"/>
      <c r="M1314" s="34"/>
      <c r="N1314" s="34"/>
      <c r="O1314" s="34"/>
      <c r="P1314" s="34"/>
      <c r="Q1314" s="34"/>
      <c r="R1314" s="34"/>
      <c r="S1314" s="34"/>
      <c r="T1314" s="34"/>
      <c r="U1314" s="34"/>
      <c r="V1314" s="34"/>
      <c r="W1314" s="34"/>
      <c r="X1314" s="34"/>
      <c r="Y1314" s="34"/>
      <c r="Z1314" s="34"/>
      <c r="AA1314" s="34"/>
      <c r="AB1314" s="34"/>
    </row>
    <row r="1315" spans="1:28">
      <c r="A1315" s="23"/>
      <c r="B1315" s="23"/>
      <c r="C1315" s="32"/>
      <c r="D1315" s="32"/>
      <c r="E1315" s="32"/>
      <c r="F1315" s="33"/>
      <c r="G1315" s="34"/>
      <c r="H1315" s="34"/>
      <c r="I1315" s="34"/>
      <c r="J1315" s="34"/>
      <c r="K1315" s="34"/>
      <c r="L1315" s="34"/>
      <c r="M1315" s="34"/>
      <c r="N1315" s="34"/>
      <c r="O1315" s="34"/>
      <c r="P1315" s="34"/>
      <c r="Q1315" s="34"/>
      <c r="R1315" s="34"/>
      <c r="S1315" s="34"/>
      <c r="T1315" s="34"/>
      <c r="U1315" s="34"/>
      <c r="V1315" s="34"/>
      <c r="W1315" s="34"/>
      <c r="X1315" s="34"/>
      <c r="Y1315" s="34"/>
      <c r="Z1315" s="34"/>
      <c r="AA1315" s="34"/>
      <c r="AB1315" s="34"/>
    </row>
    <row r="1316" spans="1:28">
      <c r="A1316" s="23"/>
      <c r="B1316" s="23"/>
      <c r="C1316" s="32"/>
      <c r="D1316" s="32"/>
      <c r="E1316" s="32"/>
      <c r="F1316" s="33"/>
      <c r="G1316" s="34"/>
      <c r="H1316" s="34"/>
      <c r="I1316" s="34"/>
      <c r="J1316" s="34"/>
      <c r="K1316" s="34"/>
      <c r="L1316" s="34"/>
      <c r="M1316" s="34"/>
      <c r="N1316" s="34"/>
      <c r="O1316" s="34"/>
      <c r="P1316" s="34"/>
      <c r="Q1316" s="34"/>
      <c r="R1316" s="34"/>
      <c r="S1316" s="34"/>
      <c r="T1316" s="34"/>
      <c r="U1316" s="34"/>
      <c r="V1316" s="34"/>
      <c r="W1316" s="34"/>
      <c r="X1316" s="34"/>
      <c r="Y1316" s="34"/>
      <c r="Z1316" s="34"/>
      <c r="AA1316" s="34"/>
      <c r="AB1316" s="34"/>
    </row>
    <row r="1317" spans="1:28">
      <c r="A1317" s="23"/>
      <c r="B1317" s="23"/>
      <c r="C1317" s="32"/>
      <c r="D1317" s="32"/>
      <c r="E1317" s="32"/>
      <c r="F1317" s="33"/>
      <c r="G1317" s="34"/>
      <c r="H1317" s="34"/>
      <c r="I1317" s="34"/>
      <c r="J1317" s="34"/>
      <c r="K1317" s="34"/>
      <c r="L1317" s="34"/>
      <c r="M1317" s="34"/>
      <c r="N1317" s="34"/>
      <c r="O1317" s="34"/>
      <c r="P1317" s="34"/>
      <c r="Q1317" s="34"/>
      <c r="R1317" s="34"/>
      <c r="S1317" s="34"/>
      <c r="T1317" s="34"/>
      <c r="U1317" s="34"/>
      <c r="V1317" s="34"/>
      <c r="W1317" s="34"/>
      <c r="X1317" s="34"/>
      <c r="Y1317" s="34"/>
      <c r="Z1317" s="34"/>
      <c r="AA1317" s="34"/>
      <c r="AB1317" s="34"/>
    </row>
    <row r="1318" spans="1:28">
      <c r="A1318" s="23"/>
      <c r="B1318" s="23"/>
      <c r="C1318" s="32"/>
      <c r="D1318" s="32"/>
      <c r="E1318" s="32"/>
      <c r="F1318" s="33"/>
      <c r="G1318" s="34"/>
      <c r="H1318" s="34"/>
      <c r="I1318" s="34"/>
      <c r="J1318" s="34"/>
      <c r="K1318" s="34"/>
      <c r="L1318" s="34"/>
      <c r="M1318" s="34"/>
      <c r="N1318" s="34"/>
      <c r="O1318" s="34"/>
      <c r="P1318" s="34"/>
      <c r="Q1318" s="34"/>
      <c r="R1318" s="34"/>
      <c r="S1318" s="34"/>
      <c r="T1318" s="34"/>
      <c r="U1318" s="34"/>
      <c r="V1318" s="34"/>
      <c r="W1318" s="34"/>
      <c r="X1318" s="34"/>
      <c r="Y1318" s="34"/>
      <c r="Z1318" s="34"/>
      <c r="AA1318" s="34"/>
      <c r="AB1318" s="34"/>
    </row>
    <row r="1319" spans="1:28">
      <c r="A1319" s="23"/>
      <c r="B1319" s="23"/>
      <c r="C1319" s="32"/>
      <c r="D1319" s="32"/>
      <c r="E1319" s="32"/>
      <c r="F1319" s="33"/>
      <c r="G1319" s="34"/>
      <c r="H1319" s="34"/>
      <c r="I1319" s="34"/>
      <c r="J1319" s="34"/>
      <c r="K1319" s="34"/>
      <c r="L1319" s="34"/>
      <c r="M1319" s="34"/>
      <c r="N1319" s="34"/>
      <c r="O1319" s="34"/>
      <c r="P1319" s="34"/>
      <c r="Q1319" s="34"/>
      <c r="R1319" s="34"/>
      <c r="S1319" s="34"/>
      <c r="T1319" s="34"/>
      <c r="U1319" s="34"/>
      <c r="V1319" s="34"/>
      <c r="W1319" s="34"/>
      <c r="X1319" s="34"/>
      <c r="Y1319" s="34"/>
      <c r="Z1319" s="34"/>
      <c r="AA1319" s="34"/>
      <c r="AB1319" s="34"/>
    </row>
    <row r="1320" spans="1:28">
      <c r="A1320" s="23"/>
      <c r="B1320" s="23"/>
      <c r="C1320" s="32"/>
      <c r="D1320" s="32"/>
      <c r="E1320" s="32"/>
      <c r="F1320" s="33"/>
      <c r="G1320" s="34"/>
      <c r="H1320" s="34"/>
      <c r="I1320" s="34"/>
      <c r="J1320" s="34"/>
      <c r="K1320" s="34"/>
      <c r="L1320" s="34"/>
      <c r="M1320" s="34"/>
      <c r="N1320" s="34"/>
      <c r="O1320" s="34"/>
      <c r="P1320" s="34"/>
      <c r="Q1320" s="34"/>
      <c r="R1320" s="34"/>
      <c r="S1320" s="34"/>
      <c r="T1320" s="34"/>
      <c r="U1320" s="34"/>
      <c r="V1320" s="34"/>
      <c r="W1320" s="34"/>
      <c r="X1320" s="34"/>
      <c r="Y1320" s="34"/>
      <c r="Z1320" s="34"/>
      <c r="AA1320" s="34"/>
      <c r="AB1320" s="34"/>
    </row>
    <row r="1321" spans="1:28">
      <c r="A1321" s="23"/>
      <c r="B1321" s="23"/>
      <c r="C1321" s="32"/>
      <c r="D1321" s="32"/>
      <c r="E1321" s="32"/>
      <c r="F1321" s="33"/>
      <c r="G1321" s="34"/>
      <c r="H1321" s="34"/>
      <c r="I1321" s="34"/>
      <c r="J1321" s="34"/>
      <c r="K1321" s="34"/>
      <c r="L1321" s="34"/>
      <c r="M1321" s="34"/>
      <c r="N1321" s="34"/>
      <c r="O1321" s="34"/>
      <c r="P1321" s="34"/>
      <c r="Q1321" s="34"/>
      <c r="R1321" s="34"/>
      <c r="S1321" s="34"/>
      <c r="T1321" s="34"/>
      <c r="U1321" s="34"/>
      <c r="V1321" s="34"/>
      <c r="W1321" s="34"/>
      <c r="X1321" s="34"/>
      <c r="Y1321" s="34"/>
      <c r="Z1321" s="34"/>
      <c r="AA1321" s="34"/>
      <c r="AB1321" s="34"/>
    </row>
    <row r="1322" spans="1:28">
      <c r="A1322" s="23"/>
      <c r="B1322" s="23"/>
      <c r="C1322" s="32"/>
      <c r="D1322" s="32"/>
      <c r="E1322" s="32"/>
      <c r="F1322" s="33"/>
      <c r="G1322" s="34"/>
      <c r="H1322" s="34"/>
      <c r="I1322" s="34"/>
      <c r="J1322" s="34"/>
      <c r="K1322" s="34"/>
      <c r="L1322" s="34"/>
      <c r="M1322" s="34"/>
      <c r="N1322" s="34"/>
      <c r="O1322" s="34"/>
      <c r="P1322" s="34"/>
      <c r="Q1322" s="34"/>
      <c r="R1322" s="34"/>
      <c r="S1322" s="34"/>
      <c r="T1322" s="34"/>
      <c r="U1322" s="34"/>
      <c r="V1322" s="34"/>
      <c r="W1322" s="34"/>
      <c r="X1322" s="34"/>
      <c r="Y1322" s="34"/>
      <c r="Z1322" s="34"/>
      <c r="AA1322" s="34"/>
      <c r="AB1322" s="34"/>
    </row>
    <row r="1323" spans="1:28">
      <c r="A1323" s="23"/>
      <c r="B1323" s="23"/>
      <c r="C1323" s="32"/>
      <c r="D1323" s="32"/>
      <c r="E1323" s="32"/>
      <c r="F1323" s="33"/>
      <c r="G1323" s="34"/>
      <c r="H1323" s="34"/>
      <c r="I1323" s="34"/>
      <c r="J1323" s="34"/>
      <c r="K1323" s="34"/>
      <c r="L1323" s="34"/>
      <c r="M1323" s="34"/>
      <c r="N1323" s="34"/>
      <c r="O1323" s="34"/>
      <c r="P1323" s="34"/>
      <c r="Q1323" s="34"/>
      <c r="R1323" s="34"/>
      <c r="S1323" s="34"/>
      <c r="T1323" s="34"/>
      <c r="U1323" s="34"/>
      <c r="V1323" s="34"/>
      <c r="W1323" s="34"/>
      <c r="X1323" s="34"/>
      <c r="Y1323" s="34"/>
      <c r="Z1323" s="34"/>
      <c r="AA1323" s="34"/>
      <c r="AB1323" s="34"/>
    </row>
    <row r="1324" spans="1:28">
      <c r="A1324" s="23"/>
      <c r="B1324" s="23"/>
      <c r="C1324" s="32"/>
      <c r="D1324" s="32"/>
      <c r="E1324" s="32"/>
      <c r="F1324" s="33"/>
      <c r="G1324" s="34"/>
      <c r="H1324" s="34"/>
      <c r="I1324" s="34"/>
      <c r="J1324" s="34"/>
      <c r="K1324" s="34"/>
      <c r="L1324" s="34"/>
      <c r="M1324" s="34"/>
      <c r="N1324" s="34"/>
      <c r="O1324" s="34"/>
      <c r="P1324" s="34"/>
      <c r="Q1324" s="34"/>
      <c r="R1324" s="34"/>
      <c r="S1324" s="34"/>
      <c r="T1324" s="34"/>
      <c r="U1324" s="34"/>
      <c r="V1324" s="34"/>
      <c r="W1324" s="34"/>
      <c r="X1324" s="34"/>
      <c r="Y1324" s="34"/>
      <c r="Z1324" s="34"/>
      <c r="AA1324" s="34"/>
      <c r="AB1324" s="34"/>
    </row>
    <row r="1325" spans="1:28">
      <c r="A1325" s="23"/>
      <c r="B1325" s="23"/>
      <c r="C1325" s="32"/>
      <c r="D1325" s="32"/>
      <c r="E1325" s="32"/>
      <c r="F1325" s="33"/>
      <c r="G1325" s="34"/>
      <c r="H1325" s="34"/>
      <c r="I1325" s="34"/>
      <c r="J1325" s="34"/>
      <c r="K1325" s="34"/>
      <c r="L1325" s="34"/>
      <c r="M1325" s="34"/>
      <c r="N1325" s="34"/>
      <c r="O1325" s="34"/>
      <c r="P1325" s="34"/>
      <c r="Q1325" s="34"/>
      <c r="R1325" s="34"/>
      <c r="S1325" s="34"/>
      <c r="T1325" s="34"/>
      <c r="U1325" s="34"/>
      <c r="V1325" s="34"/>
      <c r="W1325" s="34"/>
      <c r="X1325" s="34"/>
      <c r="Y1325" s="34"/>
      <c r="Z1325" s="34"/>
      <c r="AA1325" s="34"/>
      <c r="AB1325" s="34"/>
    </row>
    <row r="1326" spans="1:28">
      <c r="A1326" s="23"/>
      <c r="B1326" s="23"/>
      <c r="C1326" s="32"/>
      <c r="D1326" s="32"/>
      <c r="E1326" s="32"/>
      <c r="F1326" s="33"/>
      <c r="G1326" s="34"/>
      <c r="H1326" s="34"/>
      <c r="I1326" s="34"/>
      <c r="J1326" s="34"/>
      <c r="K1326" s="34"/>
      <c r="L1326" s="34"/>
      <c r="M1326" s="34"/>
      <c r="N1326" s="34"/>
      <c r="O1326" s="34"/>
      <c r="P1326" s="34"/>
      <c r="Q1326" s="34"/>
      <c r="R1326" s="34"/>
      <c r="S1326" s="34"/>
      <c r="T1326" s="34"/>
      <c r="U1326" s="34"/>
      <c r="V1326" s="34"/>
      <c r="W1326" s="34"/>
      <c r="X1326" s="34"/>
      <c r="Y1326" s="34"/>
      <c r="Z1326" s="34"/>
      <c r="AA1326" s="34"/>
      <c r="AB1326" s="34"/>
    </row>
    <row r="1327" spans="1:28">
      <c r="A1327" s="23"/>
      <c r="B1327" s="23"/>
      <c r="C1327" s="32"/>
      <c r="D1327" s="32"/>
      <c r="E1327" s="32"/>
      <c r="F1327" s="33"/>
      <c r="G1327" s="34"/>
      <c r="H1327" s="34"/>
      <c r="I1327" s="34"/>
      <c r="J1327" s="34"/>
      <c r="K1327" s="34"/>
      <c r="L1327" s="34"/>
      <c r="M1327" s="34"/>
      <c r="N1327" s="34"/>
      <c r="O1327" s="34"/>
      <c r="P1327" s="34"/>
      <c r="Q1327" s="34"/>
      <c r="R1327" s="34"/>
      <c r="S1327" s="34"/>
      <c r="T1327" s="34"/>
      <c r="U1327" s="34"/>
      <c r="V1327" s="34"/>
      <c r="W1327" s="34"/>
      <c r="X1327" s="34"/>
      <c r="Y1327" s="34"/>
      <c r="Z1327" s="34"/>
      <c r="AA1327" s="34"/>
      <c r="AB1327" s="34"/>
    </row>
    <row r="1328" spans="1:28">
      <c r="A1328" s="23"/>
      <c r="B1328" s="23"/>
      <c r="C1328" s="32"/>
      <c r="D1328" s="32"/>
      <c r="E1328" s="32"/>
      <c r="F1328" s="33"/>
      <c r="G1328" s="34"/>
      <c r="H1328" s="34"/>
      <c r="I1328" s="34"/>
      <c r="J1328" s="34"/>
      <c r="K1328" s="34"/>
      <c r="L1328" s="34"/>
      <c r="M1328" s="34"/>
      <c r="N1328" s="34"/>
      <c r="O1328" s="34"/>
      <c r="P1328" s="34"/>
      <c r="Q1328" s="34"/>
      <c r="R1328" s="34"/>
      <c r="S1328" s="34"/>
      <c r="T1328" s="34"/>
      <c r="U1328" s="34"/>
      <c r="V1328" s="34"/>
      <c r="W1328" s="34"/>
      <c r="X1328" s="34"/>
      <c r="Y1328" s="34"/>
      <c r="Z1328" s="34"/>
      <c r="AA1328" s="34"/>
      <c r="AB1328" s="34"/>
    </row>
    <row r="1329" spans="1:28">
      <c r="A1329" s="23"/>
      <c r="B1329" s="23"/>
      <c r="C1329" s="32"/>
      <c r="D1329" s="32"/>
      <c r="E1329" s="32"/>
      <c r="F1329" s="33"/>
      <c r="G1329" s="34"/>
      <c r="H1329" s="34"/>
      <c r="I1329" s="34"/>
      <c r="J1329" s="34"/>
      <c r="K1329" s="34"/>
      <c r="L1329" s="34"/>
      <c r="M1329" s="34"/>
      <c r="N1329" s="34"/>
      <c r="O1329" s="34"/>
      <c r="P1329" s="34"/>
      <c r="Q1329" s="34"/>
      <c r="R1329" s="34"/>
      <c r="S1329" s="34"/>
      <c r="T1329" s="34"/>
      <c r="U1329" s="34"/>
      <c r="V1329" s="34"/>
      <c r="W1329" s="34"/>
      <c r="X1329" s="34"/>
      <c r="Y1329" s="34"/>
      <c r="Z1329" s="34"/>
      <c r="AA1329" s="34"/>
      <c r="AB1329" s="34"/>
    </row>
    <row r="1330" spans="1:28">
      <c r="A1330" s="23"/>
      <c r="B1330" s="23"/>
      <c r="C1330" s="32"/>
      <c r="D1330" s="32"/>
      <c r="E1330" s="32"/>
      <c r="F1330" s="33"/>
      <c r="G1330" s="34"/>
      <c r="H1330" s="34"/>
      <c r="I1330" s="34"/>
      <c r="J1330" s="34"/>
      <c r="K1330" s="34"/>
      <c r="L1330" s="34"/>
      <c r="M1330" s="34"/>
      <c r="N1330" s="34"/>
      <c r="O1330" s="34"/>
      <c r="P1330" s="34"/>
      <c r="Q1330" s="34"/>
      <c r="R1330" s="34"/>
      <c r="S1330" s="34"/>
      <c r="T1330" s="34"/>
      <c r="U1330" s="34"/>
      <c r="V1330" s="34"/>
      <c r="W1330" s="34"/>
      <c r="X1330" s="34"/>
      <c r="Y1330" s="34"/>
      <c r="Z1330" s="34"/>
      <c r="AA1330" s="34"/>
      <c r="AB1330" s="34"/>
    </row>
    <row r="1331" spans="1:28">
      <c r="A1331" s="23"/>
      <c r="B1331" s="23"/>
      <c r="C1331" s="32"/>
      <c r="D1331" s="32"/>
      <c r="E1331" s="32"/>
      <c r="F1331" s="33"/>
      <c r="G1331" s="34"/>
      <c r="H1331" s="34"/>
      <c r="I1331" s="34"/>
      <c r="J1331" s="34"/>
      <c r="K1331" s="34"/>
      <c r="L1331" s="34"/>
      <c r="M1331" s="34"/>
      <c r="N1331" s="34"/>
      <c r="O1331" s="34"/>
      <c r="P1331" s="34"/>
      <c r="Q1331" s="34"/>
      <c r="R1331" s="34"/>
      <c r="S1331" s="34"/>
      <c r="T1331" s="34"/>
      <c r="U1331" s="34"/>
      <c r="V1331" s="34"/>
      <c r="W1331" s="34"/>
      <c r="X1331" s="34"/>
      <c r="Y1331" s="34"/>
      <c r="Z1331" s="34"/>
      <c r="AA1331" s="34"/>
      <c r="AB1331" s="34"/>
    </row>
    <row r="1332" spans="1:28">
      <c r="A1332" s="23"/>
      <c r="B1332" s="23"/>
      <c r="C1332" s="32"/>
      <c r="D1332" s="32"/>
      <c r="E1332" s="32"/>
      <c r="F1332" s="33"/>
      <c r="G1332" s="34"/>
      <c r="H1332" s="34"/>
      <c r="I1332" s="34"/>
      <c r="J1332" s="34"/>
      <c r="K1332" s="34"/>
      <c r="L1332" s="34"/>
      <c r="M1332" s="34"/>
      <c r="N1332" s="34"/>
      <c r="O1332" s="34"/>
      <c r="P1332" s="34"/>
      <c r="Q1332" s="34"/>
      <c r="R1332" s="34"/>
      <c r="S1332" s="34"/>
      <c r="T1332" s="34"/>
      <c r="U1332" s="34"/>
      <c r="V1332" s="34"/>
      <c r="W1332" s="34"/>
      <c r="X1332" s="34"/>
      <c r="Y1332" s="34"/>
      <c r="Z1332" s="34"/>
      <c r="AA1332" s="34"/>
      <c r="AB1332" s="34"/>
    </row>
    <row r="1333" spans="1:28">
      <c r="A1333" s="23"/>
      <c r="B1333" s="23"/>
      <c r="C1333" s="32"/>
      <c r="D1333" s="32"/>
      <c r="E1333" s="32"/>
      <c r="F1333" s="33"/>
      <c r="G1333" s="34"/>
      <c r="H1333" s="34"/>
      <c r="I1333" s="34"/>
      <c r="J1333" s="34"/>
      <c r="K1333" s="34"/>
      <c r="L1333" s="34"/>
      <c r="M1333" s="34"/>
      <c r="N1333" s="34"/>
      <c r="O1333" s="34"/>
      <c r="P1333" s="34"/>
      <c r="Q1333" s="34"/>
      <c r="R1333" s="34"/>
      <c r="S1333" s="34"/>
      <c r="T1333" s="34"/>
      <c r="U1333" s="34"/>
      <c r="V1333" s="34"/>
      <c r="W1333" s="34"/>
      <c r="X1333" s="34"/>
      <c r="Y1333" s="34"/>
      <c r="Z1333" s="34"/>
      <c r="AA1333" s="34"/>
      <c r="AB1333" s="34"/>
    </row>
    <row r="1334" spans="1:28">
      <c r="A1334" s="23"/>
      <c r="B1334" s="23"/>
      <c r="C1334" s="32"/>
      <c r="D1334" s="32"/>
      <c r="E1334" s="32"/>
      <c r="F1334" s="33"/>
      <c r="G1334" s="34"/>
      <c r="H1334" s="34"/>
      <c r="I1334" s="34"/>
      <c r="J1334" s="34"/>
      <c r="K1334" s="34"/>
      <c r="L1334" s="34"/>
      <c r="M1334" s="34"/>
      <c r="N1334" s="34"/>
      <c r="O1334" s="34"/>
      <c r="P1334" s="34"/>
      <c r="Q1334" s="34"/>
      <c r="R1334" s="34"/>
      <c r="S1334" s="34"/>
      <c r="T1334" s="34"/>
      <c r="U1334" s="34"/>
      <c r="V1334" s="34"/>
      <c r="W1334" s="34"/>
      <c r="X1334" s="34"/>
      <c r="Y1334" s="34"/>
      <c r="Z1334" s="34"/>
      <c r="AA1334" s="34"/>
      <c r="AB1334" s="34"/>
    </row>
    <row r="1335" spans="1:28">
      <c r="A1335" s="23"/>
      <c r="B1335" s="23"/>
      <c r="C1335" s="32"/>
      <c r="D1335" s="32"/>
      <c r="E1335" s="32"/>
      <c r="F1335" s="33"/>
      <c r="G1335" s="34"/>
      <c r="H1335" s="34"/>
      <c r="I1335" s="34"/>
      <c r="J1335" s="34"/>
      <c r="K1335" s="34"/>
      <c r="L1335" s="34"/>
      <c r="M1335" s="34"/>
      <c r="N1335" s="34"/>
      <c r="O1335" s="34"/>
      <c r="P1335" s="34"/>
      <c r="Q1335" s="34"/>
      <c r="R1335" s="34"/>
      <c r="S1335" s="34"/>
      <c r="T1335" s="34"/>
      <c r="U1335" s="34"/>
      <c r="V1335" s="34"/>
      <c r="W1335" s="34"/>
      <c r="X1335" s="34"/>
      <c r="Y1335" s="34"/>
      <c r="Z1335" s="34"/>
      <c r="AA1335" s="34"/>
      <c r="AB1335" s="34"/>
    </row>
    <row r="1336" spans="1:28">
      <c r="A1336" s="23"/>
      <c r="B1336" s="23"/>
      <c r="C1336" s="32"/>
      <c r="D1336" s="32"/>
      <c r="E1336" s="32"/>
      <c r="F1336" s="33"/>
      <c r="G1336" s="34"/>
      <c r="H1336" s="34"/>
      <c r="I1336" s="34"/>
      <c r="J1336" s="34"/>
      <c r="K1336" s="34"/>
      <c r="L1336" s="34"/>
      <c r="M1336" s="34"/>
      <c r="N1336" s="34"/>
      <c r="O1336" s="34"/>
      <c r="P1336" s="34"/>
      <c r="Q1336" s="34"/>
      <c r="R1336" s="34"/>
      <c r="S1336" s="34"/>
      <c r="T1336" s="34"/>
      <c r="U1336" s="34"/>
      <c r="V1336" s="34"/>
      <c r="W1336" s="34"/>
      <c r="X1336" s="34"/>
      <c r="Y1336" s="34"/>
      <c r="Z1336" s="34"/>
      <c r="AA1336" s="34"/>
      <c r="AB1336" s="34"/>
    </row>
    <row r="1337" spans="1:28">
      <c r="A1337" s="23"/>
      <c r="B1337" s="23"/>
      <c r="C1337" s="32"/>
      <c r="D1337" s="32"/>
      <c r="E1337" s="32"/>
      <c r="F1337" s="33"/>
      <c r="G1337" s="34"/>
      <c r="H1337" s="34"/>
      <c r="I1337" s="34"/>
      <c r="J1337" s="34"/>
      <c r="K1337" s="34"/>
      <c r="L1337" s="34"/>
      <c r="M1337" s="34"/>
      <c r="N1337" s="34"/>
      <c r="O1337" s="34"/>
      <c r="P1337" s="34"/>
      <c r="Q1337" s="34"/>
      <c r="R1337" s="34"/>
      <c r="S1337" s="34"/>
      <c r="T1337" s="34"/>
      <c r="U1337" s="34"/>
      <c r="V1337" s="34"/>
      <c r="W1337" s="34"/>
      <c r="X1337" s="34"/>
      <c r="Y1337" s="34"/>
      <c r="Z1337" s="34"/>
      <c r="AA1337" s="34"/>
      <c r="AB1337" s="34"/>
    </row>
    <row r="1338" spans="1:28">
      <c r="A1338" s="23"/>
      <c r="B1338" s="23"/>
      <c r="C1338" s="32"/>
      <c r="D1338" s="32"/>
      <c r="E1338" s="32"/>
      <c r="F1338" s="33"/>
      <c r="G1338" s="34"/>
      <c r="H1338" s="34"/>
      <c r="I1338" s="34"/>
      <c r="J1338" s="34"/>
      <c r="K1338" s="34"/>
      <c r="L1338" s="34"/>
      <c r="M1338" s="34"/>
      <c r="N1338" s="34"/>
      <c r="O1338" s="34"/>
      <c r="P1338" s="34"/>
      <c r="Q1338" s="34"/>
      <c r="R1338" s="34"/>
      <c r="S1338" s="34"/>
      <c r="T1338" s="34"/>
      <c r="U1338" s="34"/>
      <c r="V1338" s="34"/>
      <c r="W1338" s="34"/>
      <c r="X1338" s="34"/>
      <c r="Y1338" s="34"/>
      <c r="Z1338" s="34"/>
      <c r="AA1338" s="34"/>
      <c r="AB1338" s="34"/>
    </row>
    <row r="1339" spans="1:28">
      <c r="A1339" s="23"/>
      <c r="B1339" s="23"/>
      <c r="C1339" s="32"/>
      <c r="D1339" s="32"/>
      <c r="E1339" s="32"/>
      <c r="F1339" s="33"/>
      <c r="G1339" s="34"/>
      <c r="H1339" s="34"/>
      <c r="I1339" s="34"/>
      <c r="J1339" s="34"/>
      <c r="K1339" s="34"/>
      <c r="L1339" s="34"/>
      <c r="M1339" s="34"/>
      <c r="N1339" s="34"/>
      <c r="O1339" s="34"/>
      <c r="P1339" s="34"/>
      <c r="Q1339" s="34"/>
      <c r="R1339" s="34"/>
      <c r="S1339" s="34"/>
      <c r="T1339" s="34"/>
      <c r="U1339" s="34"/>
      <c r="V1339" s="34"/>
      <c r="W1339" s="34"/>
      <c r="X1339" s="34"/>
      <c r="Y1339" s="34"/>
      <c r="Z1339" s="34"/>
      <c r="AA1339" s="34"/>
      <c r="AB1339" s="34"/>
    </row>
    <row r="1340" spans="1:28">
      <c r="A1340" s="23"/>
      <c r="B1340" s="23"/>
      <c r="C1340" s="32"/>
      <c r="D1340" s="32"/>
      <c r="E1340" s="32"/>
      <c r="F1340" s="33"/>
      <c r="G1340" s="34"/>
      <c r="H1340" s="34"/>
      <c r="I1340" s="34"/>
      <c r="J1340" s="34"/>
      <c r="K1340" s="34"/>
      <c r="L1340" s="34"/>
      <c r="M1340" s="34"/>
      <c r="N1340" s="34"/>
      <c r="O1340" s="34"/>
      <c r="P1340" s="34"/>
      <c r="Q1340" s="34"/>
      <c r="R1340" s="34"/>
      <c r="S1340" s="34"/>
      <c r="T1340" s="34"/>
      <c r="U1340" s="34"/>
      <c r="V1340" s="34"/>
      <c r="W1340" s="34"/>
      <c r="X1340" s="34"/>
      <c r="Y1340" s="34"/>
      <c r="Z1340" s="34"/>
      <c r="AA1340" s="34"/>
      <c r="AB1340" s="34"/>
    </row>
    <row r="1341" spans="1:28">
      <c r="A1341" s="23"/>
      <c r="B1341" s="23"/>
      <c r="C1341" s="32"/>
      <c r="D1341" s="32"/>
      <c r="E1341" s="32"/>
      <c r="F1341" s="33"/>
      <c r="G1341" s="34"/>
      <c r="H1341" s="34"/>
      <c r="I1341" s="34"/>
      <c r="J1341" s="34"/>
      <c r="K1341" s="34"/>
      <c r="L1341" s="34"/>
      <c r="M1341" s="34"/>
      <c r="N1341" s="34"/>
      <c r="O1341" s="34"/>
      <c r="P1341" s="34"/>
      <c r="Q1341" s="34"/>
      <c r="R1341" s="34"/>
      <c r="S1341" s="34"/>
      <c r="T1341" s="34"/>
      <c r="U1341" s="34"/>
      <c r="V1341" s="34"/>
      <c r="W1341" s="34"/>
      <c r="X1341" s="34"/>
      <c r="Y1341" s="34"/>
      <c r="Z1341" s="34"/>
      <c r="AA1341" s="34"/>
      <c r="AB1341" s="34"/>
    </row>
    <row r="1342" spans="1:28">
      <c r="A1342" s="23"/>
      <c r="B1342" s="23"/>
      <c r="C1342" s="32"/>
      <c r="D1342" s="32"/>
      <c r="E1342" s="32"/>
      <c r="F1342" s="33"/>
      <c r="G1342" s="34"/>
      <c r="H1342" s="34"/>
      <c r="I1342" s="34"/>
      <c r="J1342" s="34"/>
      <c r="K1342" s="34"/>
      <c r="L1342" s="34"/>
      <c r="M1342" s="34"/>
      <c r="N1342" s="34"/>
      <c r="O1342" s="34"/>
      <c r="P1342" s="34"/>
      <c r="Q1342" s="34"/>
      <c r="R1342" s="34"/>
      <c r="S1342" s="34"/>
      <c r="T1342" s="34"/>
      <c r="U1342" s="34"/>
      <c r="V1342" s="34"/>
      <c r="W1342" s="34"/>
      <c r="X1342" s="34"/>
      <c r="Y1342" s="34"/>
      <c r="Z1342" s="34"/>
      <c r="AA1342" s="34"/>
      <c r="AB1342" s="34"/>
    </row>
    <row r="1343" spans="1:28">
      <c r="A1343" s="23"/>
      <c r="B1343" s="23"/>
      <c r="C1343" s="32"/>
      <c r="D1343" s="32"/>
      <c r="E1343" s="32"/>
      <c r="F1343" s="33"/>
      <c r="G1343" s="34"/>
      <c r="H1343" s="34"/>
      <c r="I1343" s="34"/>
      <c r="J1343" s="34"/>
      <c r="K1343" s="34"/>
      <c r="L1343" s="34"/>
      <c r="M1343" s="34"/>
      <c r="N1343" s="34"/>
      <c r="O1343" s="34"/>
      <c r="P1343" s="34"/>
      <c r="Q1343" s="34"/>
      <c r="R1343" s="34"/>
      <c r="S1343" s="34"/>
      <c r="T1343" s="34"/>
      <c r="U1343" s="34"/>
      <c r="V1343" s="34"/>
      <c r="W1343" s="34"/>
      <c r="X1343" s="34"/>
      <c r="Y1343" s="34"/>
      <c r="Z1343" s="34"/>
      <c r="AA1343" s="34"/>
      <c r="AB1343" s="34"/>
    </row>
    <row r="1344" spans="1:28">
      <c r="A1344" s="23"/>
      <c r="B1344" s="23"/>
      <c r="C1344" s="32"/>
      <c r="D1344" s="32"/>
      <c r="E1344" s="32"/>
      <c r="F1344" s="33"/>
      <c r="G1344" s="34"/>
      <c r="H1344" s="34"/>
      <c r="I1344" s="34"/>
      <c r="J1344" s="34"/>
      <c r="K1344" s="34"/>
      <c r="L1344" s="34"/>
      <c r="M1344" s="34"/>
      <c r="N1344" s="34"/>
      <c r="O1344" s="34"/>
      <c r="P1344" s="34"/>
      <c r="Q1344" s="34"/>
      <c r="R1344" s="34"/>
      <c r="S1344" s="34"/>
      <c r="T1344" s="34"/>
      <c r="U1344" s="34"/>
      <c r="V1344" s="34"/>
      <c r="W1344" s="34"/>
      <c r="X1344" s="34"/>
      <c r="Y1344" s="34"/>
      <c r="Z1344" s="34"/>
      <c r="AA1344" s="34"/>
      <c r="AB1344" s="34"/>
    </row>
    <row r="1345" spans="1:28">
      <c r="A1345" s="23"/>
      <c r="B1345" s="23"/>
      <c r="C1345" s="32"/>
      <c r="D1345" s="32"/>
      <c r="E1345" s="32"/>
      <c r="F1345" s="33"/>
      <c r="G1345" s="34"/>
      <c r="H1345" s="34"/>
      <c r="I1345" s="34"/>
      <c r="J1345" s="34"/>
      <c r="K1345" s="34"/>
      <c r="L1345" s="34"/>
      <c r="M1345" s="34"/>
      <c r="N1345" s="34"/>
      <c r="O1345" s="34"/>
      <c r="P1345" s="34"/>
      <c r="Q1345" s="34"/>
      <c r="R1345" s="34"/>
      <c r="S1345" s="34"/>
      <c r="T1345" s="34"/>
      <c r="U1345" s="34"/>
      <c r="V1345" s="34"/>
      <c r="W1345" s="34"/>
      <c r="X1345" s="34"/>
      <c r="Y1345" s="34"/>
      <c r="Z1345" s="34"/>
      <c r="AA1345" s="34"/>
      <c r="AB1345" s="34"/>
    </row>
    <row r="1346" spans="1:28">
      <c r="A1346" s="23"/>
      <c r="B1346" s="23"/>
      <c r="C1346" s="32"/>
      <c r="D1346" s="32"/>
      <c r="E1346" s="32"/>
      <c r="F1346" s="33"/>
      <c r="G1346" s="34"/>
      <c r="H1346" s="34"/>
      <c r="I1346" s="34"/>
      <c r="J1346" s="34"/>
      <c r="K1346" s="34"/>
      <c r="L1346" s="34"/>
      <c r="M1346" s="34"/>
      <c r="N1346" s="34"/>
      <c r="O1346" s="34"/>
      <c r="P1346" s="34"/>
      <c r="Q1346" s="34"/>
      <c r="R1346" s="34"/>
      <c r="S1346" s="34"/>
      <c r="T1346" s="34"/>
      <c r="U1346" s="34"/>
      <c r="V1346" s="34"/>
      <c r="W1346" s="34"/>
      <c r="X1346" s="34"/>
      <c r="Y1346" s="34"/>
      <c r="Z1346" s="34"/>
      <c r="AA1346" s="34"/>
      <c r="AB1346" s="34"/>
    </row>
    <row r="1347" spans="1:28">
      <c r="A1347" s="23"/>
      <c r="B1347" s="23"/>
      <c r="C1347" s="32"/>
      <c r="D1347" s="32"/>
      <c r="E1347" s="32"/>
      <c r="F1347" s="33"/>
      <c r="G1347" s="34"/>
      <c r="H1347" s="34"/>
      <c r="I1347" s="34"/>
      <c r="J1347" s="34"/>
      <c r="K1347" s="34"/>
      <c r="L1347" s="34"/>
      <c r="M1347" s="34"/>
      <c r="N1347" s="34"/>
      <c r="O1347" s="34"/>
      <c r="P1347" s="34"/>
      <c r="Q1347" s="34"/>
      <c r="R1347" s="34"/>
      <c r="S1347" s="34"/>
      <c r="T1347" s="34"/>
      <c r="U1347" s="34"/>
      <c r="V1347" s="34"/>
      <c r="W1347" s="34"/>
      <c r="X1347" s="34"/>
      <c r="Y1347" s="34"/>
      <c r="Z1347" s="34"/>
      <c r="AA1347" s="34"/>
      <c r="AB1347" s="34"/>
    </row>
    <row r="1348" spans="1:28">
      <c r="A1348" s="23"/>
      <c r="B1348" s="23"/>
      <c r="C1348" s="32"/>
      <c r="D1348" s="32"/>
      <c r="E1348" s="32"/>
      <c r="F1348" s="33"/>
      <c r="G1348" s="34"/>
      <c r="H1348" s="34"/>
      <c r="I1348" s="34"/>
      <c r="J1348" s="34"/>
      <c r="K1348" s="34"/>
      <c r="L1348" s="34"/>
      <c r="M1348" s="34"/>
      <c r="N1348" s="34"/>
      <c r="O1348" s="34"/>
      <c r="P1348" s="34"/>
      <c r="Q1348" s="34"/>
      <c r="R1348" s="34"/>
      <c r="S1348" s="34"/>
      <c r="T1348" s="34"/>
      <c r="U1348" s="34"/>
      <c r="V1348" s="34"/>
      <c r="W1348" s="34"/>
      <c r="X1348" s="34"/>
      <c r="Y1348" s="34"/>
      <c r="Z1348" s="34"/>
      <c r="AA1348" s="34"/>
      <c r="AB1348" s="34"/>
    </row>
    <row r="1349" spans="1:28">
      <c r="A1349" s="23"/>
      <c r="B1349" s="23"/>
      <c r="C1349" s="32"/>
      <c r="D1349" s="32"/>
      <c r="E1349" s="32"/>
      <c r="F1349" s="33"/>
      <c r="G1349" s="34"/>
      <c r="H1349" s="34"/>
      <c r="I1349" s="34"/>
      <c r="J1349" s="34"/>
      <c r="K1349" s="34"/>
      <c r="L1349" s="34"/>
      <c r="M1349" s="34"/>
      <c r="N1349" s="34"/>
      <c r="O1349" s="34"/>
      <c r="P1349" s="34"/>
      <c r="Q1349" s="34"/>
      <c r="R1349" s="34"/>
      <c r="S1349" s="34"/>
      <c r="T1349" s="34"/>
      <c r="U1349" s="34"/>
      <c r="V1349" s="34"/>
      <c r="W1349" s="34"/>
      <c r="X1349" s="34"/>
      <c r="Y1349" s="34"/>
      <c r="Z1349" s="34"/>
      <c r="AA1349" s="34"/>
      <c r="AB1349" s="34"/>
    </row>
    <row r="1350" spans="1:28">
      <c r="A1350" s="23"/>
      <c r="B1350" s="23"/>
      <c r="C1350" s="32"/>
      <c r="D1350" s="32"/>
      <c r="E1350" s="32"/>
      <c r="F1350" s="33"/>
      <c r="G1350" s="34"/>
      <c r="H1350" s="34"/>
      <c r="I1350" s="34"/>
      <c r="J1350" s="34"/>
      <c r="K1350" s="34"/>
      <c r="L1350" s="34"/>
      <c r="M1350" s="34"/>
      <c r="N1350" s="34"/>
      <c r="O1350" s="34"/>
      <c r="P1350" s="34"/>
      <c r="Q1350" s="34"/>
      <c r="R1350" s="34"/>
      <c r="S1350" s="34"/>
      <c r="T1350" s="34"/>
      <c r="U1350" s="34"/>
      <c r="V1350" s="34"/>
      <c r="W1350" s="34"/>
      <c r="X1350" s="34"/>
      <c r="Y1350" s="34"/>
      <c r="Z1350" s="34"/>
      <c r="AA1350" s="34"/>
      <c r="AB1350" s="34"/>
    </row>
    <row r="1351" spans="1:28">
      <c r="A1351" s="23"/>
      <c r="B1351" s="23"/>
      <c r="C1351" s="32"/>
      <c r="D1351" s="32"/>
      <c r="E1351" s="32"/>
      <c r="F1351" s="33"/>
      <c r="G1351" s="34"/>
      <c r="H1351" s="34"/>
      <c r="I1351" s="34"/>
      <c r="J1351" s="34"/>
      <c r="K1351" s="34"/>
      <c r="L1351" s="34"/>
      <c r="M1351" s="34"/>
      <c r="N1351" s="34"/>
      <c r="O1351" s="34"/>
      <c r="P1351" s="34"/>
      <c r="Q1351" s="34"/>
      <c r="R1351" s="34"/>
      <c r="S1351" s="34"/>
      <c r="T1351" s="34"/>
      <c r="U1351" s="34"/>
      <c r="V1351" s="34"/>
      <c r="W1351" s="34"/>
      <c r="X1351" s="34"/>
      <c r="Y1351" s="34"/>
      <c r="Z1351" s="34"/>
      <c r="AA1351" s="34"/>
      <c r="AB1351" s="34"/>
    </row>
    <row r="1352" spans="1:28">
      <c r="A1352" s="23"/>
      <c r="B1352" s="23"/>
      <c r="C1352" s="32"/>
      <c r="D1352" s="32"/>
      <c r="E1352" s="32"/>
      <c r="F1352" s="33"/>
      <c r="G1352" s="34"/>
      <c r="H1352" s="34"/>
      <c r="I1352" s="34"/>
      <c r="J1352" s="34"/>
      <c r="K1352" s="34"/>
      <c r="L1352" s="34"/>
      <c r="M1352" s="34"/>
      <c r="N1352" s="34"/>
      <c r="O1352" s="34"/>
      <c r="P1352" s="34"/>
      <c r="Q1352" s="34"/>
      <c r="R1352" s="34"/>
      <c r="S1352" s="34"/>
      <c r="T1352" s="34"/>
      <c r="U1352" s="34"/>
      <c r="V1352" s="34"/>
      <c r="W1352" s="34"/>
      <c r="X1352" s="34"/>
      <c r="Y1352" s="34"/>
      <c r="Z1352" s="34"/>
      <c r="AA1352" s="34"/>
      <c r="AB1352" s="34"/>
    </row>
    <row r="1353" spans="1:28">
      <c r="A1353" s="23"/>
      <c r="B1353" s="23"/>
      <c r="C1353" s="32"/>
      <c r="D1353" s="32"/>
      <c r="E1353" s="32"/>
      <c r="F1353" s="33"/>
      <c r="G1353" s="34"/>
      <c r="H1353" s="34"/>
      <c r="I1353" s="34"/>
      <c r="J1353" s="34"/>
      <c r="K1353" s="34"/>
      <c r="L1353" s="34"/>
      <c r="M1353" s="34"/>
      <c r="N1353" s="34"/>
      <c r="O1353" s="34"/>
      <c r="P1353" s="34"/>
      <c r="Q1353" s="34"/>
      <c r="R1353" s="34"/>
      <c r="S1353" s="34"/>
      <c r="T1353" s="34"/>
      <c r="U1353" s="34"/>
      <c r="V1353" s="34"/>
      <c r="W1353" s="34"/>
      <c r="X1353" s="34"/>
      <c r="Y1353" s="34"/>
      <c r="Z1353" s="34"/>
      <c r="AA1353" s="34"/>
      <c r="AB1353" s="34"/>
    </row>
    <row r="1354" spans="1:28">
      <c r="A1354" s="23"/>
      <c r="B1354" s="23"/>
      <c r="C1354" s="32"/>
      <c r="D1354" s="32"/>
      <c r="E1354" s="32"/>
      <c r="F1354" s="33"/>
      <c r="G1354" s="34"/>
      <c r="H1354" s="34"/>
      <c r="I1354" s="34"/>
      <c r="J1354" s="34"/>
      <c r="K1354" s="34"/>
      <c r="L1354" s="34"/>
      <c r="M1354" s="34"/>
      <c r="N1354" s="34"/>
      <c r="O1354" s="34"/>
      <c r="P1354" s="34"/>
      <c r="Q1354" s="34"/>
      <c r="R1354" s="34"/>
      <c r="S1354" s="34"/>
      <c r="T1354" s="34"/>
      <c r="U1354" s="34"/>
      <c r="V1354" s="34"/>
      <c r="W1354" s="34"/>
      <c r="X1354" s="34"/>
      <c r="Y1354" s="34"/>
      <c r="Z1354" s="34"/>
      <c r="AA1354" s="34"/>
      <c r="AB1354" s="34"/>
    </row>
    <row r="1355" spans="1:28">
      <c r="A1355" s="23"/>
      <c r="B1355" s="23"/>
      <c r="C1355" s="32"/>
      <c r="D1355" s="32"/>
      <c r="E1355" s="32"/>
      <c r="F1355" s="33"/>
      <c r="G1355" s="34"/>
      <c r="H1355" s="34"/>
      <c r="I1355" s="34"/>
      <c r="J1355" s="34"/>
      <c r="K1355" s="34"/>
      <c r="L1355" s="34"/>
      <c r="M1355" s="34"/>
      <c r="N1355" s="34"/>
      <c r="O1355" s="34"/>
      <c r="P1355" s="34"/>
      <c r="Q1355" s="34"/>
      <c r="R1355" s="34"/>
      <c r="S1355" s="34"/>
      <c r="T1355" s="34"/>
      <c r="U1355" s="34"/>
      <c r="V1355" s="34"/>
      <c r="W1355" s="34"/>
      <c r="X1355" s="34"/>
      <c r="Y1355" s="34"/>
      <c r="Z1355" s="34"/>
      <c r="AA1355" s="34"/>
      <c r="AB1355" s="34"/>
    </row>
    <row r="1356" spans="1:28">
      <c r="A1356" s="23"/>
      <c r="B1356" s="23"/>
      <c r="C1356" s="32"/>
      <c r="D1356" s="32"/>
      <c r="E1356" s="32"/>
      <c r="F1356" s="33"/>
      <c r="G1356" s="34"/>
      <c r="H1356" s="34"/>
      <c r="I1356" s="34"/>
      <c r="J1356" s="34"/>
      <c r="K1356" s="34"/>
      <c r="L1356" s="34"/>
      <c r="M1356" s="34"/>
      <c r="N1356" s="34"/>
      <c r="O1356" s="34"/>
      <c r="P1356" s="34"/>
      <c r="Q1356" s="34"/>
      <c r="R1356" s="34"/>
      <c r="S1356" s="34"/>
      <c r="T1356" s="34"/>
      <c r="U1356" s="34"/>
      <c r="V1356" s="34"/>
      <c r="W1356" s="34"/>
      <c r="X1356" s="34"/>
      <c r="Y1356" s="34"/>
      <c r="Z1356" s="34"/>
      <c r="AA1356" s="34"/>
      <c r="AB1356" s="34"/>
    </row>
    <row r="1357" spans="1:28">
      <c r="A1357" s="23"/>
      <c r="B1357" s="23"/>
      <c r="C1357" s="32"/>
      <c r="D1357" s="32"/>
      <c r="E1357" s="32"/>
      <c r="F1357" s="35"/>
      <c r="G1357" s="34"/>
      <c r="H1357" s="34"/>
      <c r="I1357" s="34"/>
      <c r="J1357" s="34"/>
      <c r="K1357" s="34"/>
      <c r="L1357" s="34"/>
      <c r="M1357" s="34"/>
      <c r="N1357" s="34"/>
      <c r="O1357" s="34"/>
      <c r="P1357" s="34"/>
      <c r="Q1357" s="34"/>
      <c r="R1357" s="34"/>
      <c r="S1357" s="34"/>
      <c r="T1357" s="34"/>
      <c r="U1357" s="34"/>
      <c r="V1357" s="34"/>
      <c r="W1357" s="34"/>
      <c r="X1357" s="34"/>
      <c r="Y1357" s="34"/>
      <c r="Z1357" s="34"/>
      <c r="AA1357" s="34"/>
      <c r="AB1357" s="34"/>
    </row>
    <row r="1358" spans="1:28">
      <c r="A1358" s="23"/>
      <c r="B1358" s="23"/>
      <c r="C1358" s="32"/>
      <c r="D1358" s="32"/>
      <c r="E1358" s="32"/>
      <c r="F1358" s="33"/>
      <c r="G1358" s="34"/>
      <c r="H1358" s="34"/>
      <c r="I1358" s="34"/>
      <c r="J1358" s="34"/>
      <c r="K1358" s="34"/>
      <c r="L1358" s="34"/>
      <c r="M1358" s="34"/>
      <c r="N1358" s="34"/>
      <c r="O1358" s="34"/>
      <c r="P1358" s="34"/>
      <c r="Q1358" s="34"/>
      <c r="R1358" s="34"/>
      <c r="S1358" s="34"/>
      <c r="T1358" s="34"/>
      <c r="U1358" s="34"/>
      <c r="V1358" s="34"/>
      <c r="W1358" s="34"/>
      <c r="X1358" s="34"/>
      <c r="Y1358" s="34"/>
      <c r="Z1358" s="34"/>
      <c r="AA1358" s="34"/>
      <c r="AB1358" s="34"/>
    </row>
    <row r="1359" spans="1:28">
      <c r="A1359" s="23"/>
      <c r="B1359" s="23"/>
      <c r="C1359" s="32"/>
      <c r="D1359" s="32"/>
      <c r="E1359" s="32"/>
      <c r="F1359" s="33"/>
      <c r="G1359" s="34"/>
      <c r="H1359" s="34"/>
      <c r="I1359" s="34"/>
      <c r="J1359" s="34"/>
      <c r="K1359" s="34"/>
      <c r="L1359" s="34"/>
      <c r="M1359" s="34"/>
      <c r="N1359" s="34"/>
      <c r="O1359" s="34"/>
      <c r="P1359" s="34"/>
      <c r="Q1359" s="34"/>
      <c r="R1359" s="34"/>
      <c r="S1359" s="34"/>
      <c r="T1359" s="34"/>
      <c r="U1359" s="34"/>
      <c r="V1359" s="34"/>
      <c r="W1359" s="34"/>
      <c r="X1359" s="34"/>
      <c r="Y1359" s="34"/>
      <c r="Z1359" s="34"/>
      <c r="AA1359" s="34"/>
      <c r="AB1359" s="34"/>
    </row>
    <row r="1360" spans="1:28">
      <c r="A1360" s="23"/>
      <c r="B1360" s="23"/>
      <c r="C1360" s="32"/>
      <c r="D1360" s="32"/>
      <c r="E1360" s="32"/>
      <c r="F1360" s="33"/>
      <c r="G1360" s="34"/>
      <c r="H1360" s="34"/>
      <c r="I1360" s="34"/>
      <c r="J1360" s="34"/>
      <c r="K1360" s="34"/>
      <c r="L1360" s="34"/>
      <c r="M1360" s="34"/>
      <c r="N1360" s="34"/>
      <c r="O1360" s="34"/>
      <c r="P1360" s="34"/>
      <c r="Q1360" s="34"/>
      <c r="R1360" s="34"/>
      <c r="S1360" s="34"/>
      <c r="T1360" s="34"/>
      <c r="U1360" s="34"/>
      <c r="V1360" s="34"/>
      <c r="W1360" s="34"/>
      <c r="X1360" s="34"/>
      <c r="Y1360" s="34"/>
      <c r="Z1360" s="34"/>
      <c r="AA1360" s="34"/>
      <c r="AB1360" s="34"/>
    </row>
    <row r="1361" spans="1:28">
      <c r="A1361" s="23"/>
      <c r="B1361" s="23"/>
      <c r="C1361" s="32"/>
      <c r="D1361" s="32"/>
      <c r="E1361" s="32"/>
      <c r="F1361" s="33"/>
      <c r="G1361" s="34"/>
      <c r="H1361" s="34"/>
      <c r="I1361" s="34"/>
      <c r="J1361" s="34"/>
      <c r="K1361" s="34"/>
      <c r="L1361" s="34"/>
      <c r="M1361" s="34"/>
      <c r="N1361" s="34"/>
      <c r="O1361" s="34"/>
      <c r="P1361" s="34"/>
      <c r="Q1361" s="34"/>
      <c r="R1361" s="34"/>
      <c r="S1361" s="34"/>
      <c r="T1361" s="34"/>
      <c r="U1361" s="34"/>
      <c r="V1361" s="34"/>
      <c r="W1361" s="34"/>
      <c r="X1361" s="34"/>
      <c r="Y1361" s="34"/>
      <c r="Z1361" s="34"/>
      <c r="AA1361" s="34"/>
      <c r="AB1361" s="34"/>
    </row>
    <row r="1362" spans="1:28">
      <c r="A1362" s="23"/>
      <c r="B1362" s="23"/>
      <c r="C1362" s="32"/>
      <c r="D1362" s="32"/>
      <c r="E1362" s="32"/>
      <c r="F1362" s="33"/>
      <c r="G1362" s="34"/>
      <c r="H1362" s="34"/>
      <c r="I1362" s="34"/>
      <c r="J1362" s="34"/>
      <c r="K1362" s="34"/>
      <c r="L1362" s="34"/>
      <c r="M1362" s="34"/>
      <c r="N1362" s="34"/>
      <c r="O1362" s="34"/>
      <c r="P1362" s="34"/>
      <c r="Q1362" s="34"/>
      <c r="R1362" s="34"/>
      <c r="S1362" s="34"/>
      <c r="T1362" s="34"/>
      <c r="U1362" s="34"/>
      <c r="V1362" s="34"/>
      <c r="W1362" s="34"/>
      <c r="X1362" s="34"/>
      <c r="Y1362" s="34"/>
      <c r="Z1362" s="34"/>
      <c r="AA1362" s="34"/>
      <c r="AB1362" s="34"/>
    </row>
    <row r="1363" spans="1:28">
      <c r="A1363" s="23"/>
      <c r="B1363" s="23"/>
      <c r="C1363" s="32"/>
      <c r="D1363" s="32"/>
      <c r="E1363" s="32"/>
      <c r="F1363" s="33"/>
      <c r="G1363" s="34"/>
      <c r="H1363" s="34"/>
      <c r="I1363" s="34"/>
      <c r="J1363" s="34"/>
      <c r="K1363" s="34"/>
      <c r="L1363" s="34"/>
      <c r="M1363" s="34"/>
      <c r="N1363" s="34"/>
      <c r="O1363" s="34"/>
      <c r="P1363" s="34"/>
      <c r="Q1363" s="34"/>
      <c r="R1363" s="34"/>
      <c r="S1363" s="34"/>
      <c r="T1363" s="34"/>
      <c r="U1363" s="34"/>
      <c r="V1363" s="34"/>
      <c r="W1363" s="34"/>
      <c r="X1363" s="34"/>
      <c r="Y1363" s="34"/>
      <c r="Z1363" s="34"/>
      <c r="AA1363" s="34"/>
      <c r="AB1363" s="34"/>
    </row>
    <row r="1364" spans="1:28">
      <c r="A1364" s="23"/>
      <c r="B1364" s="23"/>
      <c r="C1364" s="32"/>
      <c r="D1364" s="32"/>
      <c r="E1364" s="32"/>
      <c r="F1364" s="33"/>
      <c r="G1364" s="34"/>
      <c r="H1364" s="34"/>
      <c r="I1364" s="34"/>
      <c r="J1364" s="34"/>
      <c r="K1364" s="34"/>
      <c r="L1364" s="34"/>
      <c r="M1364" s="34"/>
      <c r="N1364" s="34"/>
      <c r="O1364" s="34"/>
      <c r="P1364" s="34"/>
      <c r="Q1364" s="34"/>
      <c r="R1364" s="34"/>
      <c r="S1364" s="34"/>
      <c r="T1364" s="34"/>
      <c r="U1364" s="34"/>
      <c r="V1364" s="34"/>
      <c r="W1364" s="34"/>
      <c r="X1364" s="34"/>
      <c r="Y1364" s="34"/>
      <c r="Z1364" s="34"/>
      <c r="AA1364" s="34"/>
      <c r="AB1364" s="34"/>
    </row>
    <row r="1365" spans="1:28">
      <c r="A1365" s="23"/>
      <c r="B1365" s="23"/>
      <c r="C1365" s="32"/>
      <c r="D1365" s="32"/>
      <c r="E1365" s="32"/>
      <c r="F1365" s="33"/>
      <c r="G1365" s="34"/>
      <c r="H1365" s="34"/>
      <c r="I1365" s="34"/>
      <c r="J1365" s="34"/>
      <c r="K1365" s="34"/>
      <c r="L1365" s="34"/>
      <c r="M1365" s="34"/>
      <c r="N1365" s="34"/>
      <c r="O1365" s="34"/>
      <c r="P1365" s="34"/>
      <c r="Q1365" s="34"/>
      <c r="R1365" s="34"/>
      <c r="S1365" s="34"/>
      <c r="T1365" s="34"/>
      <c r="U1365" s="34"/>
      <c r="V1365" s="34"/>
      <c r="W1365" s="34"/>
      <c r="X1365" s="34"/>
      <c r="Y1365" s="34"/>
      <c r="Z1365" s="34"/>
      <c r="AA1365" s="34"/>
      <c r="AB1365" s="34"/>
    </row>
    <row r="1366" spans="1:28">
      <c r="A1366" s="23"/>
      <c r="B1366" s="23"/>
      <c r="C1366" s="32"/>
      <c r="D1366" s="32"/>
      <c r="E1366" s="32"/>
      <c r="F1366" s="33"/>
      <c r="G1366" s="34"/>
      <c r="H1366" s="34"/>
      <c r="I1366" s="34"/>
      <c r="J1366" s="34"/>
      <c r="K1366" s="34"/>
      <c r="L1366" s="34"/>
      <c r="M1366" s="34"/>
      <c r="N1366" s="34"/>
      <c r="O1366" s="34"/>
      <c r="P1366" s="34"/>
      <c r="Q1366" s="34"/>
      <c r="R1366" s="34"/>
      <c r="S1366" s="34"/>
      <c r="T1366" s="34"/>
      <c r="U1366" s="34"/>
      <c r="V1366" s="34"/>
      <c r="W1366" s="34"/>
      <c r="X1366" s="34"/>
      <c r="Y1366" s="34"/>
      <c r="Z1366" s="34"/>
      <c r="AA1366" s="34"/>
      <c r="AB1366" s="34"/>
    </row>
    <row r="1367" spans="1:28">
      <c r="A1367" s="23"/>
      <c r="B1367" s="23"/>
      <c r="C1367" s="32"/>
      <c r="D1367" s="32"/>
      <c r="E1367" s="32"/>
      <c r="F1367" s="33"/>
      <c r="G1367" s="34"/>
      <c r="H1367" s="34"/>
      <c r="I1367" s="34"/>
      <c r="J1367" s="34"/>
      <c r="K1367" s="34"/>
      <c r="L1367" s="34"/>
      <c r="M1367" s="34"/>
      <c r="N1367" s="34"/>
      <c r="O1367" s="34"/>
      <c r="P1367" s="34"/>
      <c r="Q1367" s="34"/>
      <c r="R1367" s="34"/>
      <c r="S1367" s="34"/>
      <c r="T1367" s="34"/>
      <c r="U1367" s="34"/>
      <c r="V1367" s="34"/>
      <c r="W1367" s="34"/>
      <c r="X1367" s="34"/>
      <c r="Y1367" s="34"/>
      <c r="Z1367" s="34"/>
      <c r="AA1367" s="34"/>
      <c r="AB1367" s="34"/>
    </row>
    <row r="1368" spans="1:28">
      <c r="A1368" s="23"/>
      <c r="B1368" s="23"/>
      <c r="C1368" s="32"/>
      <c r="D1368" s="32"/>
      <c r="E1368" s="32"/>
      <c r="F1368" s="33"/>
      <c r="G1368" s="34"/>
      <c r="H1368" s="34"/>
      <c r="I1368" s="34"/>
      <c r="J1368" s="34"/>
      <c r="K1368" s="34"/>
      <c r="L1368" s="34"/>
      <c r="M1368" s="34"/>
      <c r="N1368" s="34"/>
      <c r="O1368" s="34"/>
      <c r="P1368" s="34"/>
      <c r="Q1368" s="34"/>
      <c r="R1368" s="34"/>
      <c r="S1368" s="34"/>
      <c r="T1368" s="34"/>
      <c r="U1368" s="34"/>
      <c r="V1368" s="34"/>
      <c r="W1368" s="34"/>
      <c r="X1368" s="34"/>
      <c r="Y1368" s="34"/>
      <c r="Z1368" s="34"/>
      <c r="AA1368" s="34"/>
      <c r="AB1368" s="34"/>
    </row>
    <row r="1369" spans="1:28">
      <c r="A1369" s="23"/>
      <c r="B1369" s="23"/>
      <c r="C1369" s="32"/>
      <c r="D1369" s="32"/>
      <c r="E1369" s="32"/>
      <c r="F1369" s="33"/>
      <c r="G1369" s="34"/>
      <c r="H1369" s="34"/>
      <c r="I1369" s="34"/>
      <c r="J1369" s="34"/>
      <c r="K1369" s="34"/>
      <c r="L1369" s="34"/>
      <c r="M1369" s="34"/>
      <c r="N1369" s="34"/>
      <c r="O1369" s="34"/>
      <c r="P1369" s="34"/>
      <c r="Q1369" s="34"/>
      <c r="R1369" s="34"/>
      <c r="S1369" s="34"/>
      <c r="T1369" s="34"/>
      <c r="U1369" s="34"/>
      <c r="V1369" s="34"/>
      <c r="W1369" s="34"/>
      <c r="X1369" s="34"/>
      <c r="Y1369" s="34"/>
      <c r="Z1369" s="34"/>
      <c r="AA1369" s="34"/>
      <c r="AB1369" s="34"/>
    </row>
    <row r="1370" spans="1:28">
      <c r="A1370" s="23"/>
      <c r="B1370" s="23"/>
      <c r="C1370" s="32"/>
      <c r="D1370" s="32"/>
      <c r="E1370" s="32"/>
      <c r="F1370" s="33"/>
      <c r="G1370" s="34"/>
      <c r="H1370" s="34"/>
      <c r="I1370" s="34"/>
      <c r="J1370" s="34"/>
      <c r="K1370" s="34"/>
      <c r="L1370" s="34"/>
      <c r="M1370" s="34"/>
      <c r="N1370" s="34"/>
      <c r="O1370" s="34"/>
      <c r="P1370" s="34"/>
      <c r="Q1370" s="34"/>
      <c r="R1370" s="34"/>
      <c r="S1370" s="34"/>
      <c r="T1370" s="34"/>
      <c r="U1370" s="34"/>
      <c r="V1370" s="34"/>
      <c r="W1370" s="34"/>
      <c r="X1370" s="34"/>
      <c r="Y1370" s="34"/>
      <c r="Z1370" s="34"/>
      <c r="AA1370" s="34"/>
      <c r="AB1370" s="34"/>
    </row>
    <row r="1371" spans="1:28">
      <c r="A1371" s="23"/>
      <c r="B1371" s="23"/>
      <c r="C1371" s="32"/>
      <c r="D1371" s="32"/>
      <c r="E1371" s="32"/>
      <c r="F1371" s="33"/>
      <c r="G1371" s="34"/>
      <c r="H1371" s="34"/>
      <c r="I1371" s="34"/>
      <c r="J1371" s="34"/>
      <c r="K1371" s="34"/>
      <c r="L1371" s="34"/>
      <c r="M1371" s="34"/>
      <c r="N1371" s="34"/>
      <c r="O1371" s="34"/>
      <c r="P1371" s="34"/>
      <c r="Q1371" s="34"/>
      <c r="R1371" s="34"/>
      <c r="S1371" s="34"/>
      <c r="T1371" s="34"/>
      <c r="U1371" s="34"/>
      <c r="V1371" s="34"/>
      <c r="W1371" s="34"/>
      <c r="X1371" s="34"/>
      <c r="Y1371" s="34"/>
      <c r="Z1371" s="34"/>
      <c r="AA1371" s="34"/>
      <c r="AB1371" s="34"/>
    </row>
    <row r="1372" spans="1:28">
      <c r="A1372" s="23"/>
      <c r="B1372" s="23"/>
      <c r="C1372" s="32"/>
      <c r="D1372" s="32"/>
      <c r="E1372" s="32"/>
      <c r="F1372" s="33"/>
      <c r="G1372" s="34"/>
      <c r="H1372" s="34"/>
      <c r="I1372" s="34"/>
      <c r="J1372" s="34"/>
      <c r="K1372" s="34"/>
      <c r="L1372" s="34"/>
      <c r="M1372" s="34"/>
      <c r="N1372" s="34"/>
      <c r="O1372" s="34"/>
      <c r="P1372" s="34"/>
      <c r="Q1372" s="34"/>
      <c r="R1372" s="34"/>
      <c r="S1372" s="34"/>
      <c r="T1372" s="34"/>
      <c r="U1372" s="34"/>
      <c r="V1372" s="34"/>
      <c r="W1372" s="34"/>
      <c r="X1372" s="34"/>
      <c r="Y1372" s="34"/>
      <c r="Z1372" s="34"/>
      <c r="AA1372" s="34"/>
      <c r="AB1372" s="34"/>
    </row>
    <row r="1373" spans="1:28">
      <c r="A1373" s="23"/>
      <c r="B1373" s="23"/>
      <c r="C1373" s="32"/>
      <c r="D1373" s="32"/>
      <c r="E1373" s="32"/>
      <c r="F1373" s="33"/>
      <c r="G1373" s="34"/>
      <c r="H1373" s="34"/>
      <c r="I1373" s="34"/>
      <c r="J1373" s="34"/>
      <c r="K1373" s="34"/>
      <c r="L1373" s="34"/>
      <c r="M1373" s="34"/>
      <c r="N1373" s="34"/>
      <c r="O1373" s="34"/>
      <c r="P1373" s="34"/>
      <c r="Q1373" s="34"/>
      <c r="R1373" s="34"/>
      <c r="S1373" s="34"/>
      <c r="T1373" s="34"/>
      <c r="U1373" s="34"/>
      <c r="V1373" s="34"/>
      <c r="W1373" s="34"/>
      <c r="X1373" s="34"/>
      <c r="Y1373" s="34"/>
      <c r="Z1373" s="34"/>
      <c r="AA1373" s="34"/>
      <c r="AB1373" s="34"/>
    </row>
    <row r="1374" spans="1:28">
      <c r="A1374" s="23"/>
      <c r="B1374" s="23"/>
      <c r="C1374" s="32"/>
      <c r="D1374" s="32"/>
      <c r="E1374" s="32"/>
      <c r="F1374" s="33"/>
      <c r="G1374" s="34"/>
      <c r="H1374" s="34"/>
      <c r="I1374" s="34"/>
      <c r="J1374" s="34"/>
      <c r="K1374" s="34"/>
      <c r="L1374" s="34"/>
      <c r="M1374" s="34"/>
      <c r="N1374" s="34"/>
      <c r="O1374" s="34"/>
      <c r="P1374" s="34"/>
      <c r="Q1374" s="34"/>
      <c r="R1374" s="34"/>
      <c r="S1374" s="34"/>
      <c r="T1374" s="34"/>
      <c r="U1374" s="34"/>
      <c r="V1374" s="34"/>
      <c r="W1374" s="34"/>
      <c r="X1374" s="34"/>
      <c r="Y1374" s="34"/>
      <c r="Z1374" s="34"/>
      <c r="AA1374" s="34"/>
      <c r="AB1374" s="34"/>
    </row>
    <row r="1375" spans="1:28">
      <c r="A1375" s="23"/>
      <c r="B1375" s="23"/>
      <c r="C1375" s="32"/>
      <c r="D1375" s="32"/>
      <c r="E1375" s="32"/>
      <c r="F1375" s="33"/>
      <c r="G1375" s="34"/>
      <c r="H1375" s="34"/>
      <c r="I1375" s="34"/>
      <c r="J1375" s="34"/>
      <c r="K1375" s="34"/>
      <c r="L1375" s="34"/>
      <c r="M1375" s="34"/>
      <c r="N1375" s="34"/>
      <c r="O1375" s="34"/>
      <c r="P1375" s="34"/>
      <c r="Q1375" s="34"/>
      <c r="R1375" s="34"/>
      <c r="S1375" s="34"/>
      <c r="T1375" s="34"/>
      <c r="U1375" s="34"/>
      <c r="V1375" s="34"/>
      <c r="W1375" s="34"/>
      <c r="X1375" s="34"/>
      <c r="Y1375" s="34"/>
      <c r="Z1375" s="34"/>
      <c r="AA1375" s="34"/>
      <c r="AB1375" s="34"/>
    </row>
    <row r="1376" spans="1:28">
      <c r="A1376" s="23"/>
      <c r="B1376" s="23"/>
      <c r="C1376" s="32"/>
      <c r="D1376" s="32"/>
      <c r="E1376" s="32"/>
      <c r="F1376" s="33"/>
      <c r="G1376" s="34"/>
      <c r="H1376" s="34"/>
      <c r="I1376" s="34"/>
      <c r="J1376" s="34"/>
      <c r="K1376" s="34"/>
      <c r="L1376" s="34"/>
      <c r="M1376" s="34"/>
      <c r="N1376" s="34"/>
      <c r="O1376" s="34"/>
      <c r="P1376" s="34"/>
      <c r="Q1376" s="34"/>
      <c r="R1376" s="34"/>
      <c r="S1376" s="34"/>
      <c r="T1376" s="34"/>
      <c r="U1376" s="34"/>
      <c r="V1376" s="34"/>
      <c r="W1376" s="34"/>
      <c r="X1376" s="34"/>
      <c r="Y1376" s="34"/>
      <c r="Z1376" s="34"/>
      <c r="AA1376" s="34"/>
      <c r="AB1376" s="34"/>
    </row>
    <row r="1377" spans="1:28">
      <c r="A1377" s="23"/>
      <c r="B1377" s="23"/>
      <c r="C1377" s="32"/>
      <c r="D1377" s="32"/>
      <c r="E1377" s="32"/>
      <c r="F1377" s="33"/>
      <c r="G1377" s="34"/>
      <c r="H1377" s="34"/>
      <c r="I1377" s="34"/>
      <c r="J1377" s="34"/>
      <c r="K1377" s="34"/>
      <c r="L1377" s="34"/>
      <c r="M1377" s="34"/>
      <c r="N1377" s="34"/>
      <c r="O1377" s="34"/>
      <c r="P1377" s="34"/>
      <c r="Q1377" s="34"/>
      <c r="R1377" s="34"/>
      <c r="S1377" s="34"/>
      <c r="T1377" s="34"/>
      <c r="U1377" s="34"/>
      <c r="V1377" s="34"/>
      <c r="W1377" s="34"/>
      <c r="X1377" s="34"/>
      <c r="Y1377" s="34"/>
      <c r="Z1377" s="34"/>
      <c r="AA1377" s="34"/>
      <c r="AB1377" s="34"/>
    </row>
    <row r="1378" spans="1:28">
      <c r="A1378" s="23"/>
      <c r="B1378" s="23"/>
      <c r="C1378" s="32"/>
      <c r="D1378" s="32"/>
      <c r="E1378" s="32"/>
      <c r="F1378" s="33"/>
      <c r="G1378" s="34"/>
      <c r="H1378" s="34"/>
      <c r="I1378" s="34"/>
      <c r="J1378" s="34"/>
      <c r="K1378" s="34"/>
      <c r="L1378" s="34"/>
      <c r="M1378" s="34"/>
      <c r="N1378" s="34"/>
      <c r="O1378" s="34"/>
      <c r="P1378" s="34"/>
      <c r="Q1378" s="34"/>
      <c r="R1378" s="34"/>
      <c r="S1378" s="34"/>
      <c r="T1378" s="34"/>
      <c r="U1378" s="34"/>
      <c r="V1378" s="34"/>
      <c r="W1378" s="34"/>
      <c r="X1378" s="34"/>
      <c r="Y1378" s="34"/>
      <c r="Z1378" s="34"/>
      <c r="AA1378" s="34"/>
      <c r="AB1378" s="34"/>
    </row>
    <row r="1379" spans="1:28">
      <c r="A1379" s="23"/>
      <c r="B1379" s="23"/>
      <c r="C1379" s="32"/>
      <c r="D1379" s="32"/>
      <c r="E1379" s="32"/>
      <c r="F1379" s="33"/>
      <c r="G1379" s="34"/>
      <c r="H1379" s="34"/>
      <c r="I1379" s="34"/>
      <c r="J1379" s="34"/>
      <c r="K1379" s="34"/>
      <c r="L1379" s="34"/>
      <c r="M1379" s="34"/>
      <c r="N1379" s="34"/>
      <c r="O1379" s="34"/>
      <c r="P1379" s="34"/>
      <c r="Q1379" s="34"/>
      <c r="R1379" s="34"/>
      <c r="S1379" s="34"/>
      <c r="T1379" s="34"/>
      <c r="U1379" s="34"/>
      <c r="V1379" s="34"/>
      <c r="W1379" s="34"/>
      <c r="X1379" s="34"/>
      <c r="Y1379" s="34"/>
      <c r="Z1379" s="34"/>
      <c r="AA1379" s="34"/>
      <c r="AB1379" s="34"/>
    </row>
    <row r="1380" spans="1:28">
      <c r="A1380" s="23"/>
      <c r="B1380" s="23"/>
      <c r="C1380" s="32"/>
      <c r="D1380" s="32"/>
      <c r="E1380" s="32"/>
      <c r="F1380" s="33"/>
      <c r="G1380" s="34"/>
      <c r="H1380" s="34"/>
      <c r="I1380" s="34"/>
      <c r="J1380" s="34"/>
      <c r="K1380" s="34"/>
      <c r="L1380" s="34"/>
      <c r="M1380" s="34"/>
      <c r="N1380" s="34"/>
      <c r="O1380" s="34"/>
      <c r="P1380" s="34"/>
      <c r="Q1380" s="34"/>
      <c r="R1380" s="34"/>
      <c r="S1380" s="34"/>
      <c r="T1380" s="34"/>
      <c r="U1380" s="34"/>
      <c r="V1380" s="34"/>
      <c r="W1380" s="34"/>
      <c r="X1380" s="34"/>
      <c r="Y1380" s="34"/>
      <c r="Z1380" s="34"/>
      <c r="AA1380" s="34"/>
      <c r="AB1380" s="34"/>
    </row>
    <row r="1381" spans="1:28">
      <c r="A1381" s="23"/>
      <c r="B1381" s="23"/>
      <c r="C1381" s="32"/>
      <c r="D1381" s="32"/>
      <c r="E1381" s="32"/>
      <c r="F1381" s="33"/>
      <c r="G1381" s="34"/>
      <c r="H1381" s="34"/>
      <c r="I1381" s="34"/>
      <c r="J1381" s="34"/>
      <c r="K1381" s="34"/>
      <c r="L1381" s="34"/>
      <c r="M1381" s="34"/>
      <c r="N1381" s="34"/>
      <c r="O1381" s="34"/>
      <c r="P1381" s="34"/>
      <c r="Q1381" s="34"/>
      <c r="R1381" s="34"/>
      <c r="S1381" s="34"/>
      <c r="T1381" s="34"/>
      <c r="U1381" s="34"/>
      <c r="V1381" s="34"/>
      <c r="W1381" s="34"/>
      <c r="X1381" s="34"/>
      <c r="Y1381" s="34"/>
      <c r="Z1381" s="34"/>
      <c r="AA1381" s="34"/>
      <c r="AB1381" s="34"/>
    </row>
    <row r="1382" spans="1:28">
      <c r="A1382" s="23"/>
      <c r="B1382" s="23"/>
      <c r="C1382" s="32"/>
      <c r="D1382" s="32"/>
      <c r="E1382" s="32"/>
      <c r="F1382" s="33"/>
      <c r="G1382" s="34"/>
      <c r="H1382" s="34"/>
      <c r="I1382" s="34"/>
      <c r="J1382" s="34"/>
      <c r="K1382" s="34"/>
      <c r="L1382" s="34"/>
      <c r="M1382" s="34"/>
      <c r="N1382" s="34"/>
      <c r="O1382" s="34"/>
      <c r="P1382" s="34"/>
      <c r="Q1382" s="34"/>
      <c r="R1382" s="34"/>
      <c r="S1382" s="34"/>
      <c r="T1382" s="34"/>
      <c r="U1382" s="34"/>
      <c r="V1382" s="34"/>
      <c r="W1382" s="34"/>
      <c r="X1382" s="34"/>
      <c r="Y1382" s="34"/>
      <c r="Z1382" s="34"/>
      <c r="AA1382" s="34"/>
      <c r="AB1382" s="34"/>
    </row>
    <row r="1383" spans="1:28">
      <c r="A1383" s="23"/>
      <c r="B1383" s="23"/>
      <c r="C1383" s="32"/>
      <c r="D1383" s="32"/>
      <c r="E1383" s="32"/>
      <c r="F1383" s="33"/>
      <c r="G1383" s="34"/>
      <c r="H1383" s="34"/>
      <c r="I1383" s="34"/>
      <c r="J1383" s="34"/>
      <c r="K1383" s="34"/>
      <c r="L1383" s="34"/>
      <c r="M1383" s="34"/>
      <c r="N1383" s="34"/>
      <c r="O1383" s="34"/>
      <c r="P1383" s="34"/>
      <c r="Q1383" s="34"/>
      <c r="R1383" s="34"/>
      <c r="S1383" s="34"/>
      <c r="T1383" s="34"/>
      <c r="U1383" s="34"/>
      <c r="V1383" s="34"/>
      <c r="W1383" s="34"/>
      <c r="X1383" s="34"/>
      <c r="Y1383" s="34"/>
      <c r="Z1383" s="34"/>
      <c r="AA1383" s="34"/>
      <c r="AB1383" s="34"/>
    </row>
    <row r="1384" spans="1:28">
      <c r="A1384" s="23"/>
      <c r="B1384" s="23"/>
      <c r="C1384" s="32"/>
      <c r="D1384" s="32"/>
      <c r="E1384" s="32"/>
      <c r="F1384" s="33"/>
      <c r="G1384" s="34"/>
      <c r="H1384" s="34"/>
      <c r="I1384" s="34"/>
      <c r="J1384" s="34"/>
      <c r="K1384" s="34"/>
      <c r="L1384" s="34"/>
      <c r="M1384" s="34"/>
      <c r="N1384" s="34"/>
      <c r="O1384" s="34"/>
      <c r="P1384" s="34"/>
      <c r="Q1384" s="34"/>
      <c r="R1384" s="34"/>
      <c r="S1384" s="34"/>
      <c r="T1384" s="34"/>
      <c r="U1384" s="34"/>
      <c r="V1384" s="34"/>
      <c r="W1384" s="34"/>
      <c r="X1384" s="34"/>
      <c r="Y1384" s="34"/>
      <c r="Z1384" s="34"/>
      <c r="AA1384" s="34"/>
      <c r="AB1384" s="34"/>
    </row>
    <row r="1385" spans="1:28">
      <c r="A1385" s="23"/>
      <c r="B1385" s="23"/>
      <c r="C1385" s="32"/>
      <c r="D1385" s="32"/>
      <c r="E1385" s="32"/>
      <c r="F1385" s="33"/>
      <c r="G1385" s="34"/>
      <c r="H1385" s="34"/>
      <c r="I1385" s="34"/>
      <c r="J1385" s="34"/>
      <c r="K1385" s="34"/>
      <c r="L1385" s="34"/>
      <c r="M1385" s="34"/>
      <c r="N1385" s="34"/>
      <c r="O1385" s="34"/>
      <c r="P1385" s="34"/>
      <c r="Q1385" s="34"/>
      <c r="R1385" s="34"/>
      <c r="S1385" s="34"/>
      <c r="T1385" s="34"/>
      <c r="U1385" s="34"/>
      <c r="V1385" s="34"/>
      <c r="W1385" s="34"/>
      <c r="X1385" s="34"/>
      <c r="Y1385" s="34"/>
      <c r="Z1385" s="34"/>
      <c r="AA1385" s="34"/>
      <c r="AB1385" s="34"/>
    </row>
    <row r="1386" spans="1:28">
      <c r="A1386" s="23"/>
      <c r="B1386" s="23"/>
      <c r="C1386" s="32"/>
      <c r="D1386" s="32"/>
      <c r="E1386" s="32"/>
      <c r="F1386" s="33"/>
      <c r="G1386" s="34"/>
      <c r="H1386" s="34"/>
      <c r="I1386" s="34"/>
      <c r="J1386" s="34"/>
      <c r="K1386" s="34"/>
      <c r="L1386" s="34"/>
      <c r="M1386" s="34"/>
      <c r="N1386" s="34"/>
      <c r="O1386" s="34"/>
      <c r="P1386" s="34"/>
      <c r="Q1386" s="34"/>
      <c r="R1386" s="34"/>
      <c r="S1386" s="34"/>
      <c r="T1386" s="34"/>
      <c r="U1386" s="34"/>
      <c r="V1386" s="34"/>
      <c r="W1386" s="34"/>
      <c r="X1386" s="34"/>
      <c r="Y1386" s="34"/>
      <c r="Z1386" s="34"/>
      <c r="AA1386" s="34"/>
      <c r="AB1386" s="34"/>
    </row>
    <row r="1387" spans="1:28">
      <c r="A1387" s="23"/>
      <c r="B1387" s="23"/>
      <c r="C1387" s="32"/>
      <c r="D1387" s="32"/>
      <c r="E1387" s="32"/>
      <c r="F1387" s="33"/>
      <c r="G1387" s="34"/>
      <c r="H1387" s="34"/>
      <c r="I1387" s="34"/>
      <c r="J1387" s="34"/>
      <c r="K1387" s="34"/>
      <c r="L1387" s="34"/>
      <c r="M1387" s="34"/>
      <c r="N1387" s="34"/>
      <c r="O1387" s="34"/>
      <c r="P1387" s="34"/>
      <c r="Q1387" s="34"/>
      <c r="R1387" s="34"/>
      <c r="S1387" s="34"/>
      <c r="T1387" s="34"/>
      <c r="U1387" s="34"/>
      <c r="V1387" s="34"/>
      <c r="W1387" s="34"/>
      <c r="X1387" s="34"/>
      <c r="Y1387" s="34"/>
      <c r="Z1387" s="34"/>
      <c r="AA1387" s="34"/>
      <c r="AB1387" s="34"/>
    </row>
    <row r="1388" spans="1:28">
      <c r="A1388" s="23"/>
      <c r="B1388" s="23"/>
      <c r="C1388" s="32"/>
      <c r="D1388" s="32"/>
      <c r="E1388" s="32"/>
      <c r="F1388" s="33"/>
      <c r="G1388" s="34"/>
      <c r="H1388" s="34"/>
      <c r="I1388" s="34"/>
      <c r="J1388" s="34"/>
      <c r="K1388" s="34"/>
      <c r="L1388" s="34"/>
      <c r="M1388" s="34"/>
      <c r="N1388" s="34"/>
      <c r="O1388" s="34"/>
      <c r="P1388" s="34"/>
      <c r="Q1388" s="34"/>
      <c r="R1388" s="34"/>
      <c r="S1388" s="34"/>
      <c r="T1388" s="34"/>
      <c r="U1388" s="34"/>
      <c r="V1388" s="34"/>
      <c r="W1388" s="34"/>
      <c r="X1388" s="34"/>
      <c r="Y1388" s="34"/>
      <c r="Z1388" s="34"/>
      <c r="AA1388" s="34"/>
      <c r="AB1388" s="34"/>
    </row>
    <row r="1389" spans="1:28">
      <c r="A1389" s="23"/>
      <c r="B1389" s="23"/>
      <c r="C1389" s="32"/>
      <c r="D1389" s="32"/>
      <c r="E1389" s="32"/>
      <c r="F1389" s="33"/>
      <c r="G1389" s="34"/>
      <c r="H1389" s="34"/>
      <c r="I1389" s="34"/>
      <c r="J1389" s="34"/>
      <c r="K1389" s="34"/>
      <c r="L1389" s="34"/>
      <c r="M1389" s="34"/>
      <c r="N1389" s="34"/>
      <c r="O1389" s="34"/>
      <c r="P1389" s="34"/>
      <c r="Q1389" s="34"/>
      <c r="R1389" s="34"/>
      <c r="S1389" s="34"/>
      <c r="T1389" s="34"/>
      <c r="U1389" s="34"/>
      <c r="V1389" s="34"/>
      <c r="W1389" s="34"/>
      <c r="X1389" s="34"/>
      <c r="Y1389" s="34"/>
      <c r="Z1389" s="34"/>
      <c r="AA1389" s="34"/>
      <c r="AB1389" s="34"/>
    </row>
    <row r="1390" spans="1:28">
      <c r="A1390" s="23"/>
      <c r="B1390" s="23"/>
      <c r="C1390" s="32"/>
      <c r="D1390" s="32"/>
      <c r="E1390" s="32"/>
      <c r="F1390" s="33"/>
      <c r="G1390" s="34"/>
      <c r="H1390" s="34"/>
      <c r="I1390" s="34"/>
      <c r="J1390" s="34"/>
      <c r="K1390" s="34"/>
      <c r="L1390" s="34"/>
      <c r="M1390" s="34"/>
      <c r="N1390" s="34"/>
      <c r="O1390" s="34"/>
      <c r="P1390" s="34"/>
      <c r="Q1390" s="34"/>
      <c r="R1390" s="34"/>
      <c r="S1390" s="34"/>
      <c r="T1390" s="34"/>
      <c r="U1390" s="34"/>
      <c r="V1390" s="34"/>
      <c r="W1390" s="34"/>
      <c r="X1390" s="34"/>
      <c r="Y1390" s="34"/>
      <c r="Z1390" s="34"/>
      <c r="AA1390" s="34"/>
      <c r="AB1390" s="34"/>
    </row>
    <row r="1391" spans="1:28">
      <c r="A1391" s="23"/>
      <c r="B1391" s="23"/>
      <c r="C1391" s="32"/>
      <c r="D1391" s="32"/>
      <c r="E1391" s="32"/>
      <c r="F1391" s="33"/>
      <c r="G1391" s="34"/>
      <c r="H1391" s="34"/>
      <c r="I1391" s="34"/>
      <c r="J1391" s="34"/>
      <c r="K1391" s="34"/>
      <c r="L1391" s="34"/>
      <c r="M1391" s="34"/>
      <c r="N1391" s="34"/>
      <c r="O1391" s="34"/>
      <c r="P1391" s="34"/>
      <c r="Q1391" s="34"/>
      <c r="R1391" s="34"/>
      <c r="S1391" s="34"/>
      <c r="T1391" s="34"/>
      <c r="U1391" s="34"/>
      <c r="V1391" s="34"/>
      <c r="W1391" s="34"/>
      <c r="X1391" s="34"/>
      <c r="Y1391" s="34"/>
      <c r="Z1391" s="34"/>
      <c r="AA1391" s="34"/>
      <c r="AB1391" s="34"/>
    </row>
    <row r="1392" spans="1:28">
      <c r="A1392" s="23"/>
      <c r="B1392" s="23"/>
      <c r="C1392" s="32"/>
      <c r="D1392" s="32"/>
      <c r="E1392" s="32"/>
      <c r="F1392" s="33"/>
      <c r="G1392" s="34"/>
      <c r="H1392" s="34"/>
      <c r="I1392" s="34"/>
      <c r="J1392" s="34"/>
      <c r="K1392" s="34"/>
      <c r="L1392" s="34"/>
      <c r="M1392" s="34"/>
      <c r="N1392" s="34"/>
      <c r="O1392" s="34"/>
      <c r="P1392" s="34"/>
      <c r="Q1392" s="34"/>
      <c r="R1392" s="34"/>
      <c r="S1392" s="34"/>
      <c r="T1392" s="34"/>
      <c r="U1392" s="34"/>
      <c r="V1392" s="34"/>
      <c r="W1392" s="34"/>
      <c r="X1392" s="34"/>
      <c r="Y1392" s="34"/>
      <c r="Z1392" s="34"/>
      <c r="AA1392" s="34"/>
      <c r="AB1392" s="34"/>
    </row>
    <row r="1393" spans="1:28">
      <c r="A1393" s="23"/>
      <c r="B1393" s="23"/>
      <c r="C1393" s="32"/>
      <c r="D1393" s="32"/>
      <c r="E1393" s="32"/>
      <c r="F1393" s="33"/>
      <c r="G1393" s="34"/>
      <c r="H1393" s="34"/>
      <c r="I1393" s="34"/>
      <c r="J1393" s="34"/>
      <c r="K1393" s="34"/>
      <c r="L1393" s="34"/>
      <c r="M1393" s="34"/>
      <c r="N1393" s="34"/>
      <c r="O1393" s="34"/>
      <c r="P1393" s="34"/>
      <c r="Q1393" s="34"/>
      <c r="R1393" s="34"/>
      <c r="S1393" s="34"/>
      <c r="T1393" s="34"/>
      <c r="U1393" s="34"/>
      <c r="V1393" s="34"/>
      <c r="W1393" s="34"/>
      <c r="X1393" s="34"/>
      <c r="Y1393" s="34"/>
      <c r="Z1393" s="34"/>
      <c r="AA1393" s="34"/>
      <c r="AB1393" s="34"/>
    </row>
    <row r="1394" spans="1:28">
      <c r="A1394" s="23"/>
      <c r="B1394" s="23"/>
      <c r="C1394" s="32"/>
      <c r="D1394" s="32"/>
      <c r="E1394" s="32"/>
      <c r="F1394" s="33"/>
      <c r="G1394" s="34"/>
      <c r="H1394" s="34"/>
      <c r="I1394" s="34"/>
      <c r="J1394" s="34"/>
      <c r="K1394" s="34"/>
      <c r="L1394" s="34"/>
      <c r="M1394" s="34"/>
      <c r="N1394" s="34"/>
      <c r="O1394" s="34"/>
      <c r="P1394" s="34"/>
      <c r="Q1394" s="34"/>
      <c r="R1394" s="34"/>
      <c r="S1394" s="34"/>
      <c r="T1394" s="34"/>
      <c r="U1394" s="34"/>
      <c r="V1394" s="34"/>
      <c r="W1394" s="34"/>
      <c r="X1394" s="34"/>
      <c r="Y1394" s="34"/>
      <c r="Z1394" s="34"/>
      <c r="AA1394" s="34"/>
      <c r="AB1394" s="34"/>
    </row>
    <row r="1395" spans="1:28">
      <c r="A1395" s="23"/>
      <c r="B1395" s="23"/>
      <c r="C1395" s="32"/>
      <c r="D1395" s="32"/>
      <c r="E1395" s="32"/>
      <c r="F1395" s="33"/>
      <c r="G1395" s="34"/>
      <c r="H1395" s="34"/>
      <c r="I1395" s="34"/>
      <c r="J1395" s="34"/>
      <c r="K1395" s="34"/>
      <c r="L1395" s="34"/>
      <c r="M1395" s="34"/>
      <c r="N1395" s="34"/>
      <c r="O1395" s="34"/>
      <c r="P1395" s="34"/>
      <c r="Q1395" s="34"/>
      <c r="R1395" s="34"/>
      <c r="S1395" s="34"/>
      <c r="T1395" s="34"/>
      <c r="U1395" s="34"/>
      <c r="V1395" s="34"/>
      <c r="W1395" s="34"/>
      <c r="X1395" s="34"/>
      <c r="Y1395" s="34"/>
      <c r="Z1395" s="34"/>
      <c r="AA1395" s="34"/>
      <c r="AB1395" s="34"/>
    </row>
    <row r="1396" spans="1:28">
      <c r="A1396" s="23"/>
      <c r="B1396" s="23"/>
      <c r="C1396" s="32"/>
      <c r="D1396" s="32"/>
      <c r="E1396" s="32"/>
      <c r="F1396" s="33"/>
      <c r="G1396" s="34"/>
      <c r="H1396" s="34"/>
      <c r="I1396" s="34"/>
      <c r="J1396" s="34"/>
      <c r="K1396" s="34"/>
      <c r="L1396" s="34"/>
      <c r="M1396" s="34"/>
      <c r="N1396" s="34"/>
      <c r="O1396" s="34"/>
      <c r="P1396" s="34"/>
      <c r="Q1396" s="34"/>
      <c r="R1396" s="34"/>
      <c r="S1396" s="34"/>
      <c r="T1396" s="34"/>
      <c r="U1396" s="34"/>
      <c r="V1396" s="34"/>
      <c r="W1396" s="34"/>
      <c r="X1396" s="34"/>
      <c r="Y1396" s="34"/>
      <c r="Z1396" s="34"/>
      <c r="AA1396" s="34"/>
      <c r="AB1396" s="34"/>
    </row>
    <row r="1397" spans="1:28">
      <c r="A1397" s="23"/>
      <c r="B1397" s="23"/>
      <c r="C1397" s="32"/>
      <c r="D1397" s="32"/>
      <c r="E1397" s="32"/>
      <c r="F1397" s="33"/>
      <c r="G1397" s="34"/>
      <c r="H1397" s="34"/>
      <c r="I1397" s="34"/>
      <c r="J1397" s="34"/>
      <c r="K1397" s="34"/>
      <c r="L1397" s="34"/>
      <c r="M1397" s="34"/>
      <c r="N1397" s="34"/>
      <c r="O1397" s="34"/>
      <c r="P1397" s="34"/>
      <c r="Q1397" s="34"/>
      <c r="R1397" s="34"/>
      <c r="S1397" s="34"/>
      <c r="T1397" s="34"/>
      <c r="U1397" s="34"/>
      <c r="V1397" s="34"/>
      <c r="W1397" s="34"/>
      <c r="X1397" s="34"/>
      <c r="Y1397" s="34"/>
      <c r="Z1397" s="34"/>
      <c r="AA1397" s="34"/>
      <c r="AB1397" s="34"/>
    </row>
    <row r="1398" spans="1:28">
      <c r="A1398" s="23"/>
      <c r="B1398" s="23"/>
      <c r="C1398" s="32"/>
      <c r="D1398" s="32"/>
      <c r="E1398" s="32"/>
      <c r="F1398" s="33"/>
      <c r="G1398" s="34"/>
      <c r="H1398" s="34"/>
      <c r="I1398" s="34"/>
      <c r="J1398" s="34"/>
      <c r="K1398" s="34"/>
      <c r="L1398" s="34"/>
      <c r="M1398" s="34"/>
      <c r="N1398" s="34"/>
      <c r="O1398" s="34"/>
      <c r="P1398" s="34"/>
      <c r="Q1398" s="34"/>
      <c r="R1398" s="34"/>
      <c r="S1398" s="34"/>
      <c r="T1398" s="34"/>
      <c r="U1398" s="34"/>
      <c r="V1398" s="34"/>
      <c r="W1398" s="34"/>
      <c r="X1398" s="34"/>
      <c r="Y1398" s="34"/>
      <c r="Z1398" s="34"/>
      <c r="AA1398" s="34"/>
      <c r="AB1398" s="34"/>
    </row>
    <row r="1399" spans="1:28">
      <c r="A1399" s="23"/>
      <c r="B1399" s="23"/>
      <c r="C1399" s="32"/>
      <c r="D1399" s="32"/>
      <c r="E1399" s="32"/>
      <c r="F1399" s="33"/>
      <c r="G1399" s="34"/>
      <c r="H1399" s="34"/>
      <c r="I1399" s="34"/>
      <c r="J1399" s="34"/>
      <c r="K1399" s="34"/>
      <c r="L1399" s="34"/>
      <c r="M1399" s="34"/>
      <c r="N1399" s="34"/>
      <c r="O1399" s="34"/>
      <c r="P1399" s="34"/>
      <c r="Q1399" s="34"/>
      <c r="R1399" s="34"/>
      <c r="S1399" s="34"/>
      <c r="T1399" s="34"/>
      <c r="U1399" s="34"/>
      <c r="V1399" s="34"/>
      <c r="W1399" s="34"/>
      <c r="X1399" s="34"/>
      <c r="Y1399" s="34"/>
      <c r="Z1399" s="34"/>
      <c r="AA1399" s="34"/>
      <c r="AB1399" s="34"/>
    </row>
    <row r="1400" spans="1:28">
      <c r="A1400" s="23"/>
      <c r="B1400" s="23"/>
      <c r="C1400" s="32"/>
      <c r="D1400" s="32"/>
      <c r="E1400" s="32"/>
      <c r="F1400" s="33"/>
      <c r="G1400" s="34"/>
      <c r="H1400" s="34"/>
      <c r="I1400" s="34"/>
      <c r="J1400" s="34"/>
      <c r="K1400" s="34"/>
      <c r="L1400" s="34"/>
      <c r="M1400" s="34"/>
      <c r="N1400" s="34"/>
      <c r="O1400" s="34"/>
      <c r="P1400" s="34"/>
      <c r="Q1400" s="34"/>
      <c r="R1400" s="34"/>
      <c r="S1400" s="34"/>
      <c r="T1400" s="34"/>
      <c r="U1400" s="34"/>
      <c r="V1400" s="34"/>
      <c r="W1400" s="34"/>
      <c r="X1400" s="34"/>
      <c r="Y1400" s="34"/>
      <c r="Z1400" s="34"/>
      <c r="AA1400" s="34"/>
      <c r="AB1400" s="34"/>
    </row>
    <row r="1401" spans="1:28">
      <c r="A1401" s="23"/>
      <c r="B1401" s="23"/>
      <c r="C1401" s="32"/>
      <c r="D1401" s="32"/>
      <c r="E1401" s="32"/>
      <c r="F1401" s="33"/>
      <c r="G1401" s="34"/>
      <c r="H1401" s="34"/>
      <c r="I1401" s="34"/>
      <c r="J1401" s="34"/>
      <c r="K1401" s="34"/>
      <c r="L1401" s="34"/>
      <c r="M1401" s="34"/>
      <c r="N1401" s="34"/>
      <c r="O1401" s="34"/>
      <c r="P1401" s="34"/>
      <c r="Q1401" s="34"/>
      <c r="R1401" s="34"/>
      <c r="S1401" s="34"/>
      <c r="T1401" s="34"/>
      <c r="U1401" s="34"/>
      <c r="V1401" s="34"/>
      <c r="W1401" s="34"/>
      <c r="X1401" s="34"/>
      <c r="Y1401" s="34"/>
      <c r="Z1401" s="34"/>
      <c r="AA1401" s="34"/>
      <c r="AB1401" s="34"/>
    </row>
    <row r="1402" spans="1:28">
      <c r="A1402" s="23"/>
      <c r="B1402" s="23"/>
      <c r="C1402" s="32"/>
      <c r="D1402" s="32"/>
      <c r="E1402" s="32"/>
      <c r="F1402" s="33"/>
      <c r="G1402" s="34"/>
      <c r="H1402" s="34"/>
      <c r="I1402" s="34"/>
      <c r="J1402" s="34"/>
      <c r="K1402" s="34"/>
      <c r="L1402" s="34"/>
      <c r="M1402" s="34"/>
      <c r="N1402" s="34"/>
      <c r="O1402" s="34"/>
      <c r="P1402" s="34"/>
      <c r="Q1402" s="34"/>
      <c r="R1402" s="34"/>
      <c r="S1402" s="34"/>
      <c r="T1402" s="34"/>
      <c r="U1402" s="34"/>
      <c r="V1402" s="34"/>
      <c r="W1402" s="34"/>
      <c r="X1402" s="34"/>
      <c r="Y1402" s="34"/>
      <c r="Z1402" s="34"/>
      <c r="AA1402" s="34"/>
      <c r="AB1402" s="34"/>
    </row>
    <row r="1403" spans="1:28">
      <c r="A1403" s="23"/>
      <c r="B1403" s="23"/>
      <c r="C1403" s="32"/>
      <c r="D1403" s="32"/>
      <c r="E1403" s="32"/>
      <c r="F1403" s="33"/>
      <c r="G1403" s="34"/>
      <c r="H1403" s="34"/>
      <c r="I1403" s="34"/>
      <c r="J1403" s="34"/>
      <c r="K1403" s="34"/>
      <c r="L1403" s="34"/>
      <c r="M1403" s="34"/>
      <c r="N1403" s="34"/>
      <c r="O1403" s="34"/>
      <c r="P1403" s="34"/>
      <c r="Q1403" s="34"/>
      <c r="R1403" s="34"/>
      <c r="S1403" s="34"/>
      <c r="T1403" s="34"/>
      <c r="U1403" s="34"/>
      <c r="V1403" s="34"/>
      <c r="W1403" s="34"/>
      <c r="X1403" s="34"/>
      <c r="Y1403" s="34"/>
      <c r="Z1403" s="34"/>
      <c r="AA1403" s="34"/>
      <c r="AB1403" s="34"/>
    </row>
    <row r="1404" spans="1:28">
      <c r="A1404" s="23"/>
      <c r="B1404" s="23"/>
      <c r="C1404" s="32"/>
      <c r="D1404" s="32"/>
      <c r="E1404" s="32"/>
      <c r="F1404" s="33"/>
      <c r="G1404" s="34"/>
      <c r="H1404" s="34"/>
      <c r="I1404" s="34"/>
      <c r="J1404" s="34"/>
      <c r="K1404" s="34"/>
      <c r="L1404" s="34"/>
      <c r="M1404" s="34"/>
      <c r="N1404" s="34"/>
      <c r="O1404" s="34"/>
      <c r="P1404" s="34"/>
      <c r="Q1404" s="34"/>
      <c r="R1404" s="34"/>
      <c r="S1404" s="34"/>
      <c r="T1404" s="34"/>
      <c r="U1404" s="34"/>
      <c r="V1404" s="34"/>
      <c r="W1404" s="34"/>
      <c r="X1404" s="34"/>
      <c r="Y1404" s="34"/>
      <c r="Z1404" s="34"/>
      <c r="AA1404" s="34"/>
      <c r="AB1404" s="34"/>
    </row>
    <row r="1405" spans="1:28">
      <c r="A1405" s="23"/>
      <c r="B1405" s="23"/>
      <c r="C1405" s="32"/>
      <c r="D1405" s="32"/>
      <c r="E1405" s="32"/>
      <c r="F1405" s="33"/>
      <c r="G1405" s="34"/>
      <c r="H1405" s="34"/>
      <c r="I1405" s="34"/>
      <c r="J1405" s="34"/>
      <c r="K1405" s="34"/>
      <c r="L1405" s="34"/>
      <c r="M1405" s="34"/>
      <c r="N1405" s="34"/>
      <c r="O1405" s="34"/>
      <c r="P1405" s="34"/>
      <c r="Q1405" s="34"/>
      <c r="R1405" s="34"/>
      <c r="S1405" s="34"/>
      <c r="T1405" s="34"/>
      <c r="U1405" s="34"/>
      <c r="V1405" s="34"/>
      <c r="W1405" s="34"/>
      <c r="X1405" s="34"/>
      <c r="Y1405" s="34"/>
      <c r="Z1405" s="34"/>
      <c r="AA1405" s="34"/>
      <c r="AB1405" s="34"/>
    </row>
    <row r="1406" spans="1:28">
      <c r="A1406" s="23"/>
      <c r="B1406" s="23"/>
      <c r="C1406" s="32"/>
      <c r="D1406" s="32"/>
      <c r="E1406" s="32"/>
      <c r="F1406" s="33"/>
      <c r="G1406" s="34"/>
      <c r="H1406" s="34"/>
      <c r="I1406" s="34"/>
      <c r="J1406" s="34"/>
      <c r="K1406" s="34"/>
      <c r="L1406" s="34"/>
      <c r="M1406" s="34"/>
      <c r="N1406" s="34"/>
      <c r="O1406" s="34"/>
      <c r="P1406" s="34"/>
      <c r="Q1406" s="34"/>
      <c r="R1406" s="34"/>
      <c r="S1406" s="34"/>
      <c r="T1406" s="34"/>
      <c r="U1406" s="34"/>
      <c r="V1406" s="34"/>
      <c r="W1406" s="34"/>
      <c r="X1406" s="34"/>
      <c r="Y1406" s="34"/>
      <c r="Z1406" s="34"/>
      <c r="AA1406" s="34"/>
      <c r="AB1406" s="34"/>
    </row>
    <row r="1407" spans="1:28">
      <c r="A1407" s="23"/>
      <c r="B1407" s="23"/>
      <c r="C1407" s="32"/>
      <c r="D1407" s="32"/>
      <c r="E1407" s="32"/>
      <c r="F1407" s="33"/>
      <c r="G1407" s="34"/>
      <c r="H1407" s="34"/>
      <c r="I1407" s="34"/>
      <c r="J1407" s="34"/>
      <c r="K1407" s="34"/>
      <c r="L1407" s="34"/>
      <c r="M1407" s="34"/>
      <c r="N1407" s="34"/>
      <c r="O1407" s="34"/>
      <c r="P1407" s="34"/>
      <c r="Q1407" s="34"/>
      <c r="R1407" s="34"/>
      <c r="S1407" s="34"/>
      <c r="T1407" s="34"/>
      <c r="U1407" s="34"/>
      <c r="V1407" s="34"/>
      <c r="W1407" s="34"/>
      <c r="X1407" s="34"/>
      <c r="Y1407" s="34"/>
      <c r="Z1407" s="34"/>
      <c r="AA1407" s="34"/>
      <c r="AB1407" s="34"/>
    </row>
    <row r="1408" spans="1:28">
      <c r="A1408" s="23"/>
      <c r="B1408" s="23"/>
      <c r="C1408" s="32"/>
      <c r="D1408" s="32"/>
      <c r="E1408" s="32"/>
      <c r="F1408" s="33"/>
      <c r="G1408" s="34"/>
      <c r="H1408" s="34"/>
      <c r="I1408" s="34"/>
      <c r="J1408" s="34"/>
      <c r="K1408" s="34"/>
      <c r="L1408" s="34"/>
      <c r="M1408" s="34"/>
      <c r="N1408" s="34"/>
      <c r="O1408" s="34"/>
      <c r="P1408" s="34"/>
      <c r="Q1408" s="34"/>
      <c r="R1408" s="34"/>
      <c r="S1408" s="34"/>
      <c r="T1408" s="34"/>
      <c r="U1408" s="34"/>
      <c r="V1408" s="34"/>
      <c r="W1408" s="34"/>
      <c r="X1408" s="34"/>
      <c r="Y1408" s="34"/>
      <c r="Z1408" s="34"/>
      <c r="AA1408" s="34"/>
      <c r="AB1408" s="34"/>
    </row>
    <row r="1409" spans="1:28">
      <c r="A1409" s="23"/>
      <c r="B1409" s="23"/>
      <c r="C1409" s="32"/>
      <c r="D1409" s="32"/>
      <c r="E1409" s="32"/>
      <c r="F1409" s="33"/>
      <c r="G1409" s="34"/>
      <c r="H1409" s="34"/>
      <c r="I1409" s="34"/>
      <c r="J1409" s="34"/>
      <c r="K1409" s="34"/>
      <c r="L1409" s="34"/>
      <c r="M1409" s="34"/>
      <c r="N1409" s="34"/>
      <c r="O1409" s="34"/>
      <c r="P1409" s="34"/>
      <c r="Q1409" s="34"/>
      <c r="R1409" s="34"/>
      <c r="S1409" s="34"/>
      <c r="T1409" s="34"/>
      <c r="U1409" s="34"/>
      <c r="V1409" s="34"/>
      <c r="W1409" s="34"/>
      <c r="X1409" s="34"/>
      <c r="Y1409" s="34"/>
      <c r="Z1409" s="34"/>
      <c r="AA1409" s="34"/>
      <c r="AB1409" s="34"/>
    </row>
    <row r="1410" spans="1:28">
      <c r="A1410" s="23"/>
      <c r="B1410" s="23"/>
      <c r="C1410" s="32"/>
      <c r="D1410" s="32"/>
      <c r="E1410" s="32"/>
      <c r="F1410" s="33"/>
      <c r="G1410" s="34"/>
      <c r="H1410" s="34"/>
      <c r="I1410" s="34"/>
      <c r="J1410" s="34"/>
      <c r="K1410" s="34"/>
      <c r="L1410" s="34"/>
      <c r="M1410" s="34"/>
      <c r="N1410" s="34"/>
      <c r="O1410" s="34"/>
      <c r="P1410" s="34"/>
      <c r="Q1410" s="34"/>
      <c r="R1410" s="34"/>
      <c r="S1410" s="34"/>
      <c r="T1410" s="34"/>
      <c r="U1410" s="34"/>
      <c r="V1410" s="34"/>
      <c r="W1410" s="34"/>
      <c r="X1410" s="34"/>
      <c r="Y1410" s="34"/>
      <c r="Z1410" s="34"/>
      <c r="AA1410" s="34"/>
      <c r="AB1410" s="34"/>
    </row>
    <row r="1411" spans="1:28">
      <c r="A1411" s="23"/>
      <c r="B1411" s="23"/>
      <c r="C1411" s="32"/>
      <c r="D1411" s="32"/>
      <c r="E1411" s="32"/>
      <c r="F1411" s="33"/>
      <c r="G1411" s="34"/>
      <c r="H1411" s="34"/>
      <c r="I1411" s="34"/>
      <c r="J1411" s="34"/>
      <c r="K1411" s="34"/>
      <c r="L1411" s="34"/>
      <c r="M1411" s="34"/>
      <c r="N1411" s="34"/>
      <c r="O1411" s="34"/>
      <c r="P1411" s="34"/>
      <c r="Q1411" s="34"/>
      <c r="R1411" s="34"/>
      <c r="S1411" s="34"/>
      <c r="T1411" s="34"/>
      <c r="U1411" s="34"/>
      <c r="V1411" s="34"/>
      <c r="W1411" s="34"/>
      <c r="X1411" s="34"/>
      <c r="Y1411" s="34"/>
      <c r="Z1411" s="34"/>
      <c r="AA1411" s="34"/>
      <c r="AB1411" s="34"/>
    </row>
    <row r="1412" spans="1:28">
      <c r="A1412" s="23"/>
      <c r="B1412" s="23"/>
      <c r="C1412" s="32"/>
      <c r="D1412" s="32"/>
      <c r="E1412" s="32"/>
      <c r="F1412" s="33"/>
      <c r="G1412" s="34"/>
      <c r="H1412" s="34"/>
      <c r="I1412" s="34"/>
      <c r="J1412" s="34"/>
      <c r="K1412" s="34"/>
      <c r="L1412" s="34"/>
      <c r="M1412" s="34"/>
      <c r="N1412" s="34"/>
      <c r="O1412" s="34"/>
      <c r="P1412" s="34"/>
      <c r="Q1412" s="34"/>
      <c r="R1412" s="34"/>
      <c r="S1412" s="34"/>
      <c r="T1412" s="34"/>
      <c r="U1412" s="34"/>
      <c r="V1412" s="34"/>
      <c r="W1412" s="34"/>
      <c r="X1412" s="34"/>
      <c r="Y1412" s="34"/>
      <c r="Z1412" s="34"/>
      <c r="AA1412" s="34"/>
      <c r="AB1412" s="34"/>
    </row>
    <row r="1413" spans="1:28">
      <c r="A1413" s="23"/>
      <c r="B1413" s="23"/>
      <c r="C1413" s="32"/>
      <c r="D1413" s="32"/>
      <c r="E1413" s="32"/>
      <c r="F1413" s="33"/>
      <c r="G1413" s="34"/>
      <c r="H1413" s="34"/>
      <c r="I1413" s="34"/>
      <c r="J1413" s="34"/>
      <c r="K1413" s="34"/>
      <c r="L1413" s="34"/>
      <c r="M1413" s="34"/>
      <c r="N1413" s="34"/>
      <c r="O1413" s="34"/>
      <c r="P1413" s="34"/>
      <c r="Q1413" s="34"/>
      <c r="R1413" s="34"/>
      <c r="S1413" s="34"/>
      <c r="T1413" s="34"/>
      <c r="U1413" s="34"/>
      <c r="V1413" s="34"/>
      <c r="W1413" s="34"/>
      <c r="X1413" s="34"/>
      <c r="Y1413" s="34"/>
      <c r="Z1413" s="34"/>
      <c r="AA1413" s="34"/>
      <c r="AB1413" s="34"/>
    </row>
    <row r="1414" spans="1:28">
      <c r="A1414" s="23"/>
      <c r="B1414" s="23"/>
      <c r="C1414" s="32"/>
      <c r="D1414" s="32"/>
      <c r="E1414" s="32"/>
      <c r="F1414" s="33"/>
      <c r="G1414" s="34"/>
      <c r="H1414" s="34"/>
      <c r="I1414" s="34"/>
      <c r="J1414" s="34"/>
      <c r="K1414" s="34"/>
      <c r="L1414" s="34"/>
      <c r="M1414" s="34"/>
      <c r="N1414" s="34"/>
      <c r="O1414" s="34"/>
      <c r="P1414" s="34"/>
      <c r="Q1414" s="34"/>
      <c r="R1414" s="34"/>
      <c r="S1414" s="34"/>
      <c r="T1414" s="34"/>
      <c r="U1414" s="34"/>
      <c r="V1414" s="34"/>
      <c r="W1414" s="34"/>
      <c r="X1414" s="34"/>
      <c r="Y1414" s="34"/>
      <c r="Z1414" s="34"/>
      <c r="AA1414" s="34"/>
      <c r="AB1414" s="34"/>
    </row>
    <row r="1415" spans="1:28">
      <c r="A1415" s="23"/>
      <c r="B1415" s="23"/>
      <c r="C1415" s="32"/>
      <c r="D1415" s="32"/>
      <c r="E1415" s="32"/>
      <c r="F1415" s="33"/>
      <c r="G1415" s="34"/>
      <c r="H1415" s="34"/>
      <c r="I1415" s="34"/>
      <c r="J1415" s="34"/>
      <c r="K1415" s="34"/>
      <c r="L1415" s="34"/>
      <c r="M1415" s="34"/>
      <c r="N1415" s="34"/>
      <c r="O1415" s="34"/>
      <c r="P1415" s="34"/>
      <c r="Q1415" s="34"/>
      <c r="R1415" s="34"/>
      <c r="S1415" s="34"/>
      <c r="T1415" s="34"/>
      <c r="U1415" s="34"/>
      <c r="V1415" s="34"/>
      <c r="W1415" s="34"/>
      <c r="X1415" s="34"/>
      <c r="Y1415" s="34"/>
      <c r="Z1415" s="34"/>
      <c r="AA1415" s="34"/>
      <c r="AB1415" s="34"/>
    </row>
    <row r="1416" spans="1:28">
      <c r="A1416" s="23"/>
      <c r="B1416" s="23"/>
      <c r="C1416" s="32"/>
      <c r="D1416" s="32"/>
      <c r="E1416" s="32"/>
      <c r="F1416" s="33"/>
      <c r="G1416" s="34"/>
      <c r="H1416" s="34"/>
      <c r="I1416" s="34"/>
      <c r="J1416" s="34"/>
      <c r="K1416" s="34"/>
      <c r="L1416" s="34"/>
      <c r="M1416" s="34"/>
      <c r="N1416" s="34"/>
      <c r="O1416" s="34"/>
      <c r="P1416" s="34"/>
      <c r="Q1416" s="34"/>
      <c r="R1416" s="34"/>
      <c r="S1416" s="34"/>
      <c r="T1416" s="34"/>
      <c r="U1416" s="34"/>
      <c r="V1416" s="34"/>
      <c r="W1416" s="34"/>
      <c r="X1416" s="34"/>
      <c r="Y1416" s="34"/>
      <c r="Z1416" s="34"/>
      <c r="AA1416" s="34"/>
      <c r="AB1416" s="34"/>
    </row>
    <row r="1417" spans="1:28">
      <c r="A1417" s="23"/>
      <c r="B1417" s="23"/>
      <c r="C1417" s="32"/>
      <c r="D1417" s="32"/>
      <c r="E1417" s="32"/>
      <c r="F1417" s="33"/>
      <c r="G1417" s="34"/>
      <c r="H1417" s="34"/>
      <c r="I1417" s="34"/>
      <c r="J1417" s="34"/>
      <c r="K1417" s="34"/>
      <c r="L1417" s="34"/>
      <c r="M1417" s="34"/>
      <c r="N1417" s="34"/>
      <c r="O1417" s="34"/>
      <c r="P1417" s="34"/>
      <c r="Q1417" s="34"/>
      <c r="R1417" s="34"/>
      <c r="S1417" s="34"/>
      <c r="T1417" s="34"/>
      <c r="U1417" s="34"/>
      <c r="V1417" s="34"/>
      <c r="W1417" s="34"/>
      <c r="X1417" s="34"/>
      <c r="Y1417" s="34"/>
      <c r="Z1417" s="34"/>
      <c r="AA1417" s="34"/>
      <c r="AB1417" s="34"/>
    </row>
    <row r="1418" spans="1:28">
      <c r="A1418" s="23"/>
      <c r="B1418" s="23"/>
      <c r="C1418" s="32"/>
      <c r="D1418" s="32"/>
      <c r="E1418" s="32"/>
      <c r="F1418" s="33"/>
      <c r="G1418" s="34"/>
      <c r="H1418" s="34"/>
      <c r="I1418" s="34"/>
      <c r="J1418" s="34"/>
      <c r="K1418" s="34"/>
      <c r="L1418" s="34"/>
      <c r="M1418" s="34"/>
      <c r="N1418" s="34"/>
      <c r="O1418" s="34"/>
      <c r="P1418" s="34"/>
      <c r="Q1418" s="34"/>
      <c r="R1418" s="34"/>
      <c r="S1418" s="34"/>
      <c r="T1418" s="34"/>
      <c r="U1418" s="34"/>
      <c r="V1418" s="34"/>
      <c r="W1418" s="34"/>
      <c r="X1418" s="34"/>
      <c r="Y1418" s="34"/>
      <c r="Z1418" s="34"/>
      <c r="AA1418" s="34"/>
      <c r="AB1418" s="34"/>
    </row>
    <row r="1419" spans="1:28">
      <c r="A1419" s="23"/>
      <c r="B1419" s="23"/>
      <c r="C1419" s="32"/>
      <c r="D1419" s="32"/>
      <c r="E1419" s="32"/>
      <c r="F1419" s="33"/>
      <c r="G1419" s="34"/>
      <c r="H1419" s="34"/>
      <c r="I1419" s="34"/>
      <c r="J1419" s="34"/>
      <c r="K1419" s="34"/>
      <c r="L1419" s="34"/>
      <c r="M1419" s="34"/>
      <c r="N1419" s="34"/>
      <c r="O1419" s="34"/>
      <c r="P1419" s="34"/>
      <c r="Q1419" s="34"/>
      <c r="R1419" s="34"/>
      <c r="S1419" s="34"/>
      <c r="T1419" s="34"/>
      <c r="U1419" s="34"/>
      <c r="V1419" s="34"/>
      <c r="W1419" s="34"/>
      <c r="X1419" s="34"/>
      <c r="Y1419" s="34"/>
      <c r="Z1419" s="34"/>
      <c r="AA1419" s="34"/>
      <c r="AB1419" s="34"/>
    </row>
    <row r="1420" spans="1:28">
      <c r="A1420" s="23"/>
      <c r="B1420" s="23"/>
      <c r="C1420" s="32"/>
      <c r="D1420" s="32"/>
      <c r="E1420" s="32"/>
      <c r="F1420" s="33"/>
      <c r="G1420" s="34"/>
      <c r="H1420" s="34"/>
      <c r="I1420" s="34"/>
      <c r="J1420" s="34"/>
      <c r="K1420" s="34"/>
      <c r="L1420" s="34"/>
      <c r="M1420" s="34"/>
      <c r="N1420" s="34"/>
      <c r="O1420" s="34"/>
      <c r="P1420" s="34"/>
      <c r="Q1420" s="34"/>
      <c r="R1420" s="34"/>
      <c r="S1420" s="34"/>
      <c r="T1420" s="34"/>
      <c r="U1420" s="34"/>
      <c r="V1420" s="34"/>
      <c r="W1420" s="34"/>
      <c r="X1420" s="34"/>
      <c r="Y1420" s="34"/>
      <c r="Z1420" s="34"/>
      <c r="AA1420" s="34"/>
      <c r="AB1420" s="34"/>
    </row>
    <row r="1421" spans="1:28">
      <c r="A1421" s="23"/>
      <c r="B1421" s="23"/>
      <c r="C1421" s="32"/>
      <c r="D1421" s="32"/>
      <c r="E1421" s="32"/>
      <c r="F1421" s="33"/>
      <c r="G1421" s="34"/>
      <c r="H1421" s="34"/>
      <c r="I1421" s="34"/>
      <c r="J1421" s="34"/>
      <c r="K1421" s="34"/>
      <c r="L1421" s="34"/>
      <c r="M1421" s="34"/>
      <c r="N1421" s="34"/>
      <c r="O1421" s="34"/>
      <c r="P1421" s="34"/>
      <c r="Q1421" s="34"/>
      <c r="R1421" s="34"/>
      <c r="S1421" s="34"/>
      <c r="T1421" s="34"/>
      <c r="U1421" s="34"/>
      <c r="V1421" s="34"/>
      <c r="W1421" s="34"/>
      <c r="X1421" s="34"/>
      <c r="Y1421" s="34"/>
      <c r="Z1421" s="34"/>
      <c r="AA1421" s="34"/>
      <c r="AB1421" s="34"/>
    </row>
    <row r="1422" spans="1:28">
      <c r="A1422" s="23"/>
      <c r="B1422" s="23"/>
      <c r="C1422" s="32"/>
      <c r="D1422" s="32"/>
      <c r="E1422" s="32"/>
      <c r="F1422" s="33"/>
      <c r="G1422" s="34"/>
      <c r="H1422" s="34"/>
      <c r="I1422" s="34"/>
      <c r="J1422" s="34"/>
      <c r="K1422" s="34"/>
      <c r="L1422" s="34"/>
      <c r="M1422" s="34"/>
      <c r="N1422" s="34"/>
      <c r="O1422" s="34"/>
      <c r="P1422" s="34"/>
      <c r="Q1422" s="34"/>
      <c r="R1422" s="34"/>
      <c r="S1422" s="34"/>
      <c r="T1422" s="34"/>
      <c r="U1422" s="34"/>
      <c r="V1422" s="34"/>
      <c r="W1422" s="34"/>
      <c r="X1422" s="34"/>
      <c r="Y1422" s="34"/>
      <c r="Z1422" s="34"/>
      <c r="AA1422" s="34"/>
      <c r="AB1422" s="34"/>
    </row>
    <row r="1423" spans="1:28">
      <c r="A1423" s="23"/>
      <c r="B1423" s="23"/>
      <c r="C1423" s="32"/>
      <c r="D1423" s="32"/>
      <c r="E1423" s="32"/>
      <c r="F1423" s="33"/>
      <c r="G1423" s="34"/>
      <c r="H1423" s="34"/>
      <c r="I1423" s="34"/>
      <c r="J1423" s="34"/>
      <c r="K1423" s="34"/>
      <c r="L1423" s="34"/>
      <c r="M1423" s="34"/>
      <c r="N1423" s="34"/>
      <c r="O1423" s="34"/>
      <c r="P1423" s="34"/>
      <c r="Q1423" s="34"/>
      <c r="R1423" s="34"/>
      <c r="S1423" s="34"/>
      <c r="T1423" s="34"/>
      <c r="U1423" s="34"/>
      <c r="V1423" s="34"/>
      <c r="W1423" s="34"/>
      <c r="X1423" s="34"/>
      <c r="Y1423" s="34"/>
      <c r="Z1423" s="34"/>
      <c r="AA1423" s="34"/>
      <c r="AB1423" s="34"/>
    </row>
    <row r="1424" spans="1:28">
      <c r="A1424" s="23"/>
      <c r="B1424" s="23"/>
      <c r="C1424" s="32"/>
      <c r="D1424" s="32"/>
      <c r="E1424" s="32"/>
      <c r="F1424" s="33"/>
      <c r="G1424" s="34"/>
      <c r="H1424" s="34"/>
      <c r="I1424" s="34"/>
      <c r="J1424" s="34"/>
      <c r="K1424" s="34"/>
      <c r="L1424" s="34"/>
      <c r="M1424" s="34"/>
      <c r="N1424" s="34"/>
      <c r="O1424" s="34"/>
      <c r="P1424" s="34"/>
      <c r="Q1424" s="34"/>
      <c r="R1424" s="34"/>
      <c r="S1424" s="34"/>
      <c r="T1424" s="34"/>
      <c r="U1424" s="34"/>
      <c r="V1424" s="34"/>
      <c r="W1424" s="34"/>
      <c r="X1424" s="34"/>
      <c r="Y1424" s="34"/>
      <c r="Z1424" s="34"/>
      <c r="AA1424" s="34"/>
      <c r="AB1424" s="34"/>
    </row>
    <row r="1425" spans="1:28">
      <c r="A1425" s="23"/>
      <c r="B1425" s="23"/>
      <c r="C1425" s="32"/>
      <c r="D1425" s="32"/>
      <c r="E1425" s="32"/>
      <c r="F1425" s="35"/>
      <c r="G1425" s="34"/>
      <c r="H1425" s="34"/>
      <c r="I1425" s="34"/>
      <c r="J1425" s="34"/>
      <c r="K1425" s="34"/>
      <c r="L1425" s="34"/>
      <c r="M1425" s="34"/>
      <c r="N1425" s="34"/>
      <c r="O1425" s="34"/>
      <c r="P1425" s="34"/>
      <c r="Q1425" s="34"/>
      <c r="R1425" s="34"/>
      <c r="S1425" s="34"/>
      <c r="T1425" s="34"/>
      <c r="U1425" s="34"/>
      <c r="V1425" s="34"/>
      <c r="W1425" s="34"/>
      <c r="X1425" s="34"/>
      <c r="Y1425" s="34"/>
      <c r="Z1425" s="34"/>
      <c r="AA1425" s="34"/>
      <c r="AB1425" s="34"/>
    </row>
    <row r="1426" spans="1:28">
      <c r="A1426" s="23"/>
      <c r="B1426" s="23"/>
      <c r="C1426" s="32"/>
      <c r="D1426" s="32"/>
      <c r="E1426" s="32"/>
      <c r="F1426" s="33"/>
      <c r="G1426" s="34"/>
      <c r="H1426" s="34"/>
      <c r="I1426" s="34"/>
      <c r="J1426" s="34"/>
      <c r="K1426" s="34"/>
      <c r="L1426" s="34"/>
      <c r="M1426" s="34"/>
      <c r="N1426" s="34"/>
      <c r="O1426" s="34"/>
      <c r="P1426" s="34"/>
      <c r="Q1426" s="34"/>
      <c r="R1426" s="34"/>
      <c r="S1426" s="34"/>
      <c r="T1426" s="34"/>
      <c r="U1426" s="34"/>
      <c r="V1426" s="34"/>
      <c r="W1426" s="34"/>
      <c r="X1426" s="34"/>
      <c r="Y1426" s="34"/>
      <c r="Z1426" s="34"/>
      <c r="AA1426" s="34"/>
      <c r="AB1426" s="34"/>
    </row>
    <row r="1427" spans="1:28">
      <c r="A1427" s="23"/>
      <c r="B1427" s="23"/>
      <c r="C1427" s="32"/>
      <c r="D1427" s="32"/>
      <c r="E1427" s="32"/>
      <c r="F1427" s="33"/>
      <c r="G1427" s="34"/>
      <c r="H1427" s="34"/>
      <c r="I1427" s="34"/>
      <c r="J1427" s="34"/>
      <c r="K1427" s="34"/>
      <c r="L1427" s="34"/>
      <c r="M1427" s="34"/>
      <c r="N1427" s="34"/>
      <c r="O1427" s="34"/>
      <c r="P1427" s="34"/>
      <c r="Q1427" s="34"/>
      <c r="R1427" s="34"/>
      <c r="S1427" s="34"/>
      <c r="T1427" s="34"/>
      <c r="U1427" s="34"/>
      <c r="V1427" s="34"/>
      <c r="W1427" s="34"/>
      <c r="X1427" s="34"/>
      <c r="Y1427" s="34"/>
      <c r="Z1427" s="34"/>
      <c r="AA1427" s="34"/>
      <c r="AB1427" s="34"/>
    </row>
    <row r="1428" spans="1:28">
      <c r="A1428" s="23"/>
      <c r="B1428" s="23"/>
      <c r="C1428" s="32"/>
      <c r="D1428" s="32"/>
      <c r="E1428" s="32"/>
      <c r="F1428" s="33"/>
      <c r="G1428" s="34"/>
      <c r="H1428" s="34"/>
      <c r="I1428" s="34"/>
      <c r="J1428" s="34"/>
      <c r="K1428" s="34"/>
      <c r="L1428" s="34"/>
      <c r="M1428" s="34"/>
      <c r="N1428" s="34"/>
      <c r="O1428" s="34"/>
      <c r="P1428" s="34"/>
      <c r="Q1428" s="34"/>
      <c r="R1428" s="34"/>
      <c r="S1428" s="34"/>
      <c r="T1428" s="34"/>
      <c r="U1428" s="34"/>
      <c r="V1428" s="34"/>
      <c r="W1428" s="34"/>
      <c r="X1428" s="34"/>
      <c r="Y1428" s="34"/>
      <c r="Z1428" s="34"/>
      <c r="AA1428" s="34"/>
      <c r="AB1428" s="34"/>
    </row>
    <row r="1429" spans="1:28">
      <c r="A1429" s="23"/>
      <c r="B1429" s="23"/>
      <c r="C1429" s="32"/>
      <c r="D1429" s="32"/>
      <c r="E1429" s="32"/>
      <c r="F1429" s="33"/>
      <c r="G1429" s="34"/>
      <c r="H1429" s="34"/>
      <c r="I1429" s="34"/>
      <c r="J1429" s="34"/>
      <c r="K1429" s="34"/>
      <c r="L1429" s="34"/>
      <c r="M1429" s="34"/>
      <c r="N1429" s="34"/>
      <c r="O1429" s="34"/>
      <c r="P1429" s="34"/>
      <c r="Q1429" s="34"/>
      <c r="R1429" s="34"/>
      <c r="S1429" s="34"/>
      <c r="T1429" s="34"/>
      <c r="U1429" s="34"/>
      <c r="V1429" s="34"/>
      <c r="W1429" s="34"/>
      <c r="X1429" s="34"/>
      <c r="Y1429" s="34"/>
      <c r="Z1429" s="34"/>
      <c r="AA1429" s="34"/>
      <c r="AB1429" s="34"/>
    </row>
    <row r="1430" spans="1:28">
      <c r="A1430" s="23"/>
      <c r="B1430" s="23"/>
      <c r="C1430" s="32"/>
      <c r="D1430" s="32"/>
      <c r="E1430" s="32"/>
      <c r="F1430" s="33"/>
      <c r="G1430" s="34"/>
      <c r="H1430" s="34"/>
      <c r="I1430" s="34"/>
      <c r="J1430" s="34"/>
      <c r="K1430" s="34"/>
      <c r="L1430" s="34"/>
      <c r="M1430" s="34"/>
      <c r="N1430" s="34"/>
      <c r="O1430" s="34"/>
      <c r="P1430" s="34"/>
      <c r="Q1430" s="34"/>
      <c r="R1430" s="34"/>
      <c r="S1430" s="34"/>
      <c r="T1430" s="34"/>
      <c r="U1430" s="34"/>
      <c r="V1430" s="34"/>
      <c r="W1430" s="34"/>
      <c r="X1430" s="34"/>
      <c r="Y1430" s="34"/>
      <c r="Z1430" s="34"/>
      <c r="AA1430" s="34"/>
      <c r="AB1430" s="34"/>
    </row>
    <row r="1431" spans="1:28">
      <c r="A1431" s="23"/>
      <c r="B1431" s="23"/>
      <c r="C1431" s="32"/>
      <c r="D1431" s="32"/>
      <c r="E1431" s="32"/>
      <c r="F1431" s="33"/>
      <c r="G1431" s="34"/>
      <c r="H1431" s="34"/>
      <c r="I1431" s="34"/>
      <c r="J1431" s="34"/>
      <c r="K1431" s="34"/>
      <c r="L1431" s="34"/>
      <c r="M1431" s="34"/>
      <c r="N1431" s="34"/>
      <c r="O1431" s="34"/>
      <c r="P1431" s="34"/>
      <c r="Q1431" s="34"/>
      <c r="R1431" s="34"/>
      <c r="S1431" s="34"/>
      <c r="T1431" s="34"/>
      <c r="U1431" s="34"/>
      <c r="V1431" s="34"/>
      <c r="W1431" s="34"/>
      <c r="X1431" s="34"/>
      <c r="Y1431" s="34"/>
      <c r="Z1431" s="34"/>
      <c r="AA1431" s="34"/>
      <c r="AB1431" s="34"/>
    </row>
    <row r="1432" spans="1:28">
      <c r="A1432" s="23"/>
      <c r="B1432" s="23"/>
      <c r="C1432" s="32"/>
      <c r="D1432" s="32"/>
      <c r="E1432" s="32"/>
      <c r="F1432" s="33"/>
      <c r="G1432" s="34"/>
      <c r="H1432" s="34"/>
      <c r="I1432" s="34"/>
      <c r="J1432" s="34"/>
      <c r="K1432" s="34"/>
      <c r="L1432" s="34"/>
      <c r="M1432" s="34"/>
      <c r="N1432" s="34"/>
      <c r="O1432" s="34"/>
      <c r="P1432" s="34"/>
      <c r="Q1432" s="34"/>
      <c r="R1432" s="34"/>
      <c r="S1432" s="34"/>
      <c r="T1432" s="34"/>
      <c r="U1432" s="34"/>
      <c r="V1432" s="34"/>
      <c r="W1432" s="34"/>
      <c r="X1432" s="34"/>
      <c r="Y1432" s="34"/>
      <c r="Z1432" s="34"/>
      <c r="AA1432" s="34"/>
      <c r="AB1432" s="34"/>
    </row>
    <row r="1433" spans="1:28">
      <c r="A1433" s="23"/>
      <c r="B1433" s="23"/>
      <c r="C1433" s="32"/>
      <c r="D1433" s="32"/>
      <c r="E1433" s="32"/>
      <c r="F1433" s="33"/>
      <c r="G1433" s="34"/>
      <c r="H1433" s="34"/>
      <c r="I1433" s="34"/>
      <c r="J1433" s="34"/>
      <c r="K1433" s="34"/>
      <c r="L1433" s="34"/>
      <c r="M1433" s="34"/>
      <c r="N1433" s="34"/>
      <c r="O1433" s="34"/>
      <c r="P1433" s="34"/>
      <c r="Q1433" s="34"/>
      <c r="R1433" s="34"/>
      <c r="S1433" s="34"/>
      <c r="T1433" s="34"/>
      <c r="U1433" s="34"/>
      <c r="V1433" s="34"/>
      <c r="W1433" s="34"/>
      <c r="X1433" s="34"/>
      <c r="Y1433" s="34"/>
      <c r="Z1433" s="34"/>
      <c r="AA1433" s="34"/>
      <c r="AB1433" s="34"/>
    </row>
    <row r="1434" spans="1:28">
      <c r="A1434" s="23"/>
      <c r="B1434" s="23"/>
      <c r="C1434" s="32"/>
      <c r="D1434" s="32"/>
      <c r="E1434" s="32"/>
      <c r="F1434" s="33"/>
      <c r="G1434" s="34"/>
      <c r="H1434" s="34"/>
      <c r="I1434" s="34"/>
      <c r="J1434" s="34"/>
      <c r="K1434" s="34"/>
      <c r="L1434" s="34"/>
      <c r="M1434" s="34"/>
      <c r="N1434" s="34"/>
      <c r="O1434" s="34"/>
      <c r="P1434" s="34"/>
      <c r="Q1434" s="34"/>
      <c r="R1434" s="34"/>
      <c r="S1434" s="34"/>
      <c r="T1434" s="34"/>
      <c r="U1434" s="34"/>
      <c r="V1434" s="34"/>
      <c r="W1434" s="34"/>
      <c r="X1434" s="34"/>
      <c r="Y1434" s="34"/>
      <c r="Z1434" s="34"/>
      <c r="AA1434" s="34"/>
      <c r="AB1434" s="34"/>
    </row>
    <row r="1435" spans="1:28">
      <c r="A1435" s="23"/>
      <c r="B1435" s="23"/>
      <c r="C1435" s="32"/>
      <c r="D1435" s="32"/>
      <c r="E1435" s="32"/>
      <c r="F1435" s="33"/>
      <c r="G1435" s="34"/>
      <c r="H1435" s="34"/>
      <c r="I1435" s="34"/>
      <c r="J1435" s="34"/>
      <c r="K1435" s="34"/>
      <c r="L1435" s="34"/>
      <c r="M1435" s="34"/>
      <c r="N1435" s="34"/>
      <c r="O1435" s="34"/>
      <c r="P1435" s="34"/>
      <c r="Q1435" s="34"/>
      <c r="R1435" s="34"/>
      <c r="S1435" s="34"/>
      <c r="T1435" s="34"/>
      <c r="U1435" s="34"/>
      <c r="V1435" s="34"/>
      <c r="W1435" s="34"/>
      <c r="X1435" s="34"/>
      <c r="Y1435" s="34"/>
      <c r="Z1435" s="34"/>
      <c r="AA1435" s="34"/>
      <c r="AB1435" s="34"/>
    </row>
    <row r="1436" spans="1:28">
      <c r="A1436" s="23"/>
      <c r="B1436" s="23"/>
      <c r="C1436" s="32"/>
      <c r="D1436" s="32"/>
      <c r="E1436" s="32"/>
      <c r="F1436" s="33"/>
      <c r="G1436" s="34"/>
      <c r="H1436" s="34"/>
      <c r="I1436" s="34"/>
      <c r="J1436" s="34"/>
      <c r="K1436" s="34"/>
      <c r="L1436" s="34"/>
      <c r="M1436" s="34"/>
      <c r="N1436" s="34"/>
      <c r="O1436" s="34"/>
      <c r="P1436" s="34"/>
      <c r="Q1436" s="34"/>
      <c r="R1436" s="34"/>
      <c r="S1436" s="34"/>
      <c r="T1436" s="34"/>
      <c r="U1436" s="34"/>
      <c r="V1436" s="34"/>
      <c r="W1436" s="34"/>
      <c r="X1436" s="34"/>
      <c r="Y1436" s="34"/>
      <c r="Z1436" s="34"/>
      <c r="AA1436" s="34"/>
      <c r="AB1436" s="34"/>
    </row>
    <row r="1437" spans="1:28">
      <c r="A1437" s="23"/>
      <c r="B1437" s="23"/>
      <c r="C1437" s="32"/>
      <c r="D1437" s="32"/>
      <c r="E1437" s="32"/>
      <c r="F1437" s="33"/>
      <c r="G1437" s="34"/>
      <c r="H1437" s="34"/>
      <c r="I1437" s="34"/>
      <c r="J1437" s="34"/>
      <c r="K1437" s="34"/>
      <c r="L1437" s="34"/>
      <c r="M1437" s="34"/>
      <c r="N1437" s="34"/>
      <c r="O1437" s="34"/>
      <c r="P1437" s="34"/>
      <c r="Q1437" s="34"/>
      <c r="R1437" s="34"/>
      <c r="S1437" s="34"/>
      <c r="T1437" s="34"/>
      <c r="U1437" s="34"/>
      <c r="V1437" s="34"/>
      <c r="W1437" s="34"/>
      <c r="X1437" s="34"/>
      <c r="Y1437" s="34"/>
      <c r="Z1437" s="34"/>
      <c r="AA1437" s="34"/>
      <c r="AB1437" s="34"/>
    </row>
    <row r="1438" spans="1:28">
      <c r="A1438" s="23"/>
      <c r="B1438" s="23"/>
      <c r="C1438" s="32"/>
      <c r="D1438" s="32"/>
      <c r="E1438" s="32"/>
      <c r="F1438" s="33"/>
      <c r="G1438" s="34"/>
      <c r="H1438" s="34"/>
      <c r="I1438" s="34"/>
      <c r="J1438" s="34"/>
      <c r="K1438" s="34"/>
      <c r="L1438" s="34"/>
      <c r="M1438" s="34"/>
      <c r="N1438" s="34"/>
      <c r="O1438" s="34"/>
      <c r="P1438" s="34"/>
      <c r="Q1438" s="34"/>
      <c r="R1438" s="34"/>
      <c r="S1438" s="34"/>
      <c r="T1438" s="34"/>
      <c r="U1438" s="34"/>
      <c r="V1438" s="34"/>
      <c r="W1438" s="34"/>
      <c r="X1438" s="34"/>
      <c r="Y1438" s="34"/>
      <c r="Z1438" s="34"/>
      <c r="AA1438" s="34"/>
      <c r="AB1438" s="34"/>
    </row>
    <row r="1439" spans="1:28">
      <c r="A1439" s="23"/>
      <c r="B1439" s="23"/>
      <c r="C1439" s="32"/>
      <c r="D1439" s="32"/>
      <c r="E1439" s="32"/>
      <c r="F1439" s="33"/>
      <c r="G1439" s="34"/>
      <c r="H1439" s="34"/>
      <c r="I1439" s="34"/>
      <c r="J1439" s="34"/>
      <c r="K1439" s="34"/>
      <c r="L1439" s="34"/>
      <c r="M1439" s="34"/>
      <c r="N1439" s="34"/>
      <c r="O1439" s="34"/>
      <c r="P1439" s="34"/>
      <c r="Q1439" s="34"/>
      <c r="R1439" s="34"/>
      <c r="S1439" s="34"/>
      <c r="T1439" s="34"/>
      <c r="U1439" s="34"/>
      <c r="V1439" s="34"/>
      <c r="W1439" s="34"/>
      <c r="X1439" s="34"/>
      <c r="Y1439" s="34"/>
      <c r="Z1439" s="34"/>
      <c r="AA1439" s="34"/>
      <c r="AB1439" s="34"/>
    </row>
    <row r="1440" spans="1:28">
      <c r="A1440" s="23"/>
      <c r="B1440" s="23"/>
      <c r="C1440" s="32"/>
      <c r="D1440" s="32"/>
      <c r="E1440" s="32"/>
      <c r="F1440" s="33"/>
      <c r="G1440" s="34"/>
      <c r="H1440" s="34"/>
      <c r="I1440" s="34"/>
      <c r="J1440" s="34"/>
      <c r="K1440" s="34"/>
      <c r="L1440" s="34"/>
      <c r="M1440" s="34"/>
      <c r="N1440" s="34"/>
      <c r="O1440" s="34"/>
      <c r="P1440" s="34"/>
      <c r="Q1440" s="34"/>
      <c r="R1440" s="34"/>
      <c r="S1440" s="34"/>
      <c r="T1440" s="34"/>
      <c r="U1440" s="34"/>
      <c r="V1440" s="34"/>
      <c r="W1440" s="34"/>
      <c r="X1440" s="34"/>
      <c r="Y1440" s="34"/>
      <c r="Z1440" s="34"/>
      <c r="AA1440" s="34"/>
      <c r="AB1440" s="34"/>
    </row>
    <row r="1441" spans="1:28">
      <c r="A1441" s="23"/>
      <c r="B1441" s="23"/>
      <c r="C1441" s="32"/>
      <c r="D1441" s="32"/>
      <c r="E1441" s="32"/>
      <c r="F1441" s="33"/>
      <c r="G1441" s="34"/>
      <c r="H1441" s="34"/>
      <c r="I1441" s="34"/>
      <c r="J1441" s="34"/>
      <c r="K1441" s="34"/>
      <c r="L1441" s="34"/>
      <c r="M1441" s="34"/>
      <c r="N1441" s="34"/>
      <c r="O1441" s="34"/>
      <c r="P1441" s="34"/>
      <c r="Q1441" s="34"/>
      <c r="R1441" s="34"/>
      <c r="S1441" s="34"/>
      <c r="T1441" s="34"/>
      <c r="U1441" s="34"/>
      <c r="V1441" s="34"/>
      <c r="W1441" s="34"/>
      <c r="X1441" s="34"/>
      <c r="Y1441" s="34"/>
      <c r="Z1441" s="34"/>
      <c r="AA1441" s="34"/>
      <c r="AB1441" s="34"/>
    </row>
    <row r="1442" spans="1:28">
      <c r="A1442" s="23"/>
      <c r="B1442" s="23"/>
      <c r="C1442" s="32"/>
      <c r="D1442" s="32"/>
      <c r="E1442" s="32"/>
      <c r="F1442" s="33"/>
      <c r="G1442" s="34"/>
      <c r="H1442" s="34"/>
      <c r="I1442" s="34"/>
      <c r="J1442" s="34"/>
      <c r="K1442" s="34"/>
      <c r="L1442" s="34"/>
      <c r="M1442" s="34"/>
      <c r="N1442" s="34"/>
      <c r="O1442" s="34"/>
      <c r="P1442" s="34"/>
      <c r="Q1442" s="34"/>
      <c r="R1442" s="34"/>
      <c r="S1442" s="34"/>
      <c r="T1442" s="34"/>
      <c r="U1442" s="34"/>
      <c r="V1442" s="34"/>
      <c r="W1442" s="34"/>
      <c r="X1442" s="34"/>
      <c r="Y1442" s="34"/>
      <c r="Z1442" s="34"/>
      <c r="AA1442" s="34"/>
      <c r="AB1442" s="34"/>
    </row>
    <row r="1443" spans="1:28">
      <c r="A1443" s="23"/>
      <c r="B1443" s="23"/>
      <c r="C1443" s="32"/>
      <c r="D1443" s="32"/>
      <c r="E1443" s="32"/>
      <c r="F1443" s="33"/>
      <c r="G1443" s="34"/>
      <c r="H1443" s="34"/>
      <c r="I1443" s="34"/>
      <c r="J1443" s="34"/>
      <c r="K1443" s="34"/>
      <c r="L1443" s="34"/>
      <c r="M1443" s="34"/>
      <c r="N1443" s="34"/>
      <c r="O1443" s="34"/>
      <c r="P1443" s="34"/>
      <c r="Q1443" s="34"/>
      <c r="R1443" s="34"/>
      <c r="S1443" s="34"/>
      <c r="T1443" s="34"/>
      <c r="U1443" s="34"/>
      <c r="V1443" s="34"/>
      <c r="W1443" s="34"/>
      <c r="X1443" s="34"/>
      <c r="Y1443" s="34"/>
      <c r="Z1443" s="34"/>
      <c r="AA1443" s="34"/>
      <c r="AB1443" s="34"/>
    </row>
    <row r="1444" spans="1:28">
      <c r="A1444" s="23"/>
      <c r="B1444" s="23"/>
      <c r="C1444" s="32"/>
      <c r="D1444" s="32"/>
      <c r="E1444" s="32"/>
      <c r="F1444" s="33"/>
      <c r="G1444" s="34"/>
      <c r="H1444" s="34"/>
      <c r="I1444" s="34"/>
      <c r="J1444" s="34"/>
      <c r="K1444" s="34"/>
      <c r="L1444" s="34"/>
      <c r="M1444" s="34"/>
      <c r="N1444" s="34"/>
      <c r="O1444" s="34"/>
      <c r="P1444" s="34"/>
      <c r="Q1444" s="34"/>
      <c r="R1444" s="34"/>
      <c r="S1444" s="34"/>
      <c r="T1444" s="34"/>
      <c r="U1444" s="34"/>
      <c r="V1444" s="34"/>
      <c r="W1444" s="34"/>
      <c r="X1444" s="34"/>
      <c r="Y1444" s="34"/>
      <c r="Z1444" s="34"/>
      <c r="AA1444" s="34"/>
      <c r="AB1444" s="34"/>
    </row>
    <row r="1445" spans="1:28">
      <c r="A1445" s="23"/>
      <c r="B1445" s="23"/>
      <c r="C1445" s="32"/>
      <c r="D1445" s="32"/>
      <c r="E1445" s="32"/>
      <c r="F1445" s="33"/>
      <c r="G1445" s="34"/>
      <c r="H1445" s="34"/>
      <c r="I1445" s="34"/>
      <c r="J1445" s="34"/>
      <c r="K1445" s="34"/>
      <c r="L1445" s="34"/>
      <c r="M1445" s="34"/>
      <c r="N1445" s="34"/>
      <c r="O1445" s="34"/>
      <c r="P1445" s="34"/>
      <c r="Q1445" s="34"/>
      <c r="R1445" s="34"/>
      <c r="S1445" s="34"/>
      <c r="T1445" s="34"/>
      <c r="U1445" s="34"/>
      <c r="V1445" s="34"/>
      <c r="W1445" s="34"/>
      <c r="X1445" s="34"/>
      <c r="Y1445" s="34"/>
      <c r="Z1445" s="34"/>
      <c r="AA1445" s="34"/>
      <c r="AB1445" s="34"/>
    </row>
    <row r="1446" spans="1:28">
      <c r="A1446" s="23"/>
      <c r="B1446" s="23"/>
      <c r="C1446" s="32"/>
      <c r="D1446" s="32"/>
      <c r="E1446" s="32"/>
      <c r="F1446" s="33"/>
      <c r="G1446" s="34"/>
      <c r="H1446" s="34"/>
      <c r="I1446" s="34"/>
      <c r="J1446" s="34"/>
      <c r="K1446" s="34"/>
      <c r="L1446" s="34"/>
      <c r="M1446" s="34"/>
      <c r="N1446" s="34"/>
      <c r="O1446" s="34"/>
      <c r="P1446" s="34"/>
      <c r="Q1446" s="34"/>
      <c r="R1446" s="34"/>
      <c r="S1446" s="34"/>
      <c r="T1446" s="34"/>
      <c r="U1446" s="34"/>
      <c r="V1446" s="34"/>
      <c r="W1446" s="34"/>
      <c r="X1446" s="34"/>
      <c r="Y1446" s="34"/>
      <c r="Z1446" s="34"/>
      <c r="AA1446" s="34"/>
      <c r="AB1446" s="34"/>
    </row>
    <row r="1447" spans="1:28">
      <c r="A1447" s="23"/>
      <c r="B1447" s="23"/>
      <c r="C1447" s="32"/>
      <c r="D1447" s="32"/>
      <c r="E1447" s="32"/>
      <c r="F1447" s="33"/>
      <c r="G1447" s="34"/>
      <c r="H1447" s="34"/>
      <c r="I1447" s="34"/>
      <c r="J1447" s="34"/>
      <c r="K1447" s="34"/>
      <c r="L1447" s="34"/>
      <c r="M1447" s="34"/>
      <c r="N1447" s="34"/>
      <c r="O1447" s="34"/>
      <c r="P1447" s="34"/>
      <c r="Q1447" s="34"/>
      <c r="R1447" s="34"/>
      <c r="S1447" s="34"/>
      <c r="T1447" s="34"/>
      <c r="U1447" s="34"/>
      <c r="V1447" s="34"/>
      <c r="W1447" s="34"/>
      <c r="X1447" s="34"/>
      <c r="Y1447" s="34"/>
      <c r="Z1447" s="34"/>
      <c r="AA1447" s="34"/>
      <c r="AB1447" s="34"/>
    </row>
    <row r="1448" spans="1:28">
      <c r="A1448" s="23"/>
      <c r="B1448" s="23"/>
      <c r="C1448" s="32"/>
      <c r="D1448" s="32"/>
      <c r="E1448" s="32"/>
      <c r="F1448" s="33"/>
      <c r="G1448" s="34"/>
      <c r="H1448" s="34"/>
      <c r="I1448" s="34"/>
      <c r="J1448" s="34"/>
      <c r="K1448" s="34"/>
      <c r="L1448" s="34"/>
      <c r="M1448" s="34"/>
      <c r="N1448" s="34"/>
      <c r="O1448" s="34"/>
      <c r="P1448" s="34"/>
      <c r="Q1448" s="34"/>
      <c r="R1448" s="34"/>
      <c r="S1448" s="34"/>
      <c r="T1448" s="34"/>
      <c r="U1448" s="34"/>
      <c r="V1448" s="34"/>
      <c r="W1448" s="34"/>
      <c r="X1448" s="34"/>
      <c r="Y1448" s="34"/>
      <c r="Z1448" s="34"/>
      <c r="AA1448" s="34"/>
      <c r="AB1448" s="34"/>
    </row>
    <row r="1449" spans="1:28">
      <c r="A1449" s="23"/>
      <c r="B1449" s="23"/>
      <c r="C1449" s="32"/>
      <c r="D1449" s="32"/>
      <c r="E1449" s="32"/>
      <c r="F1449" s="33"/>
      <c r="G1449" s="34"/>
      <c r="H1449" s="34"/>
      <c r="I1449" s="34"/>
      <c r="J1449" s="34"/>
      <c r="K1449" s="34"/>
      <c r="L1449" s="34"/>
      <c r="M1449" s="34"/>
      <c r="N1449" s="34"/>
      <c r="O1449" s="34"/>
      <c r="P1449" s="34"/>
      <c r="Q1449" s="34"/>
      <c r="R1449" s="34"/>
      <c r="S1449" s="34"/>
      <c r="T1449" s="34"/>
      <c r="U1449" s="34"/>
      <c r="V1449" s="34"/>
      <c r="W1449" s="34"/>
      <c r="X1449" s="34"/>
      <c r="Y1449" s="34"/>
      <c r="Z1449" s="34"/>
      <c r="AA1449" s="34"/>
      <c r="AB1449" s="34"/>
    </row>
    <row r="1450" spans="1:28">
      <c r="A1450" s="23"/>
      <c r="B1450" s="23"/>
      <c r="C1450" s="32"/>
      <c r="D1450" s="32"/>
      <c r="E1450" s="32"/>
      <c r="F1450" s="33"/>
      <c r="G1450" s="34"/>
      <c r="H1450" s="34"/>
      <c r="I1450" s="34"/>
      <c r="J1450" s="34"/>
      <c r="K1450" s="34"/>
      <c r="L1450" s="34"/>
      <c r="M1450" s="34"/>
      <c r="N1450" s="34"/>
      <c r="O1450" s="34"/>
      <c r="P1450" s="34"/>
      <c r="Q1450" s="34"/>
      <c r="R1450" s="34"/>
      <c r="S1450" s="34"/>
      <c r="T1450" s="34"/>
      <c r="U1450" s="34"/>
      <c r="V1450" s="34"/>
      <c r="W1450" s="34"/>
      <c r="X1450" s="34"/>
      <c r="Y1450" s="34"/>
      <c r="Z1450" s="34"/>
      <c r="AA1450" s="34"/>
      <c r="AB1450" s="34"/>
    </row>
    <row r="1451" spans="1:28">
      <c r="A1451" s="23"/>
      <c r="B1451" s="23"/>
      <c r="C1451" s="32"/>
      <c r="D1451" s="32"/>
      <c r="E1451" s="32"/>
      <c r="F1451" s="33"/>
      <c r="G1451" s="34"/>
      <c r="H1451" s="34"/>
      <c r="I1451" s="34"/>
      <c r="J1451" s="34"/>
      <c r="K1451" s="34"/>
      <c r="L1451" s="34"/>
      <c r="M1451" s="34"/>
      <c r="N1451" s="34"/>
      <c r="O1451" s="34"/>
      <c r="P1451" s="34"/>
      <c r="Q1451" s="34"/>
      <c r="R1451" s="34"/>
      <c r="S1451" s="34"/>
      <c r="T1451" s="34"/>
      <c r="U1451" s="34"/>
      <c r="V1451" s="34"/>
      <c r="W1451" s="34"/>
      <c r="X1451" s="34"/>
      <c r="Y1451" s="34"/>
      <c r="Z1451" s="34"/>
      <c r="AA1451" s="34"/>
      <c r="AB1451" s="34"/>
    </row>
    <row r="1452" spans="1:28">
      <c r="A1452" s="23"/>
      <c r="B1452" s="23"/>
      <c r="C1452" s="32"/>
      <c r="D1452" s="32"/>
      <c r="E1452" s="32"/>
      <c r="F1452" s="33"/>
      <c r="G1452" s="34"/>
      <c r="H1452" s="34"/>
      <c r="I1452" s="34"/>
      <c r="J1452" s="34"/>
      <c r="K1452" s="34"/>
      <c r="L1452" s="34"/>
      <c r="M1452" s="34"/>
      <c r="N1452" s="34"/>
      <c r="O1452" s="34"/>
      <c r="P1452" s="34"/>
      <c r="Q1452" s="34"/>
      <c r="R1452" s="34"/>
      <c r="S1452" s="34"/>
      <c r="T1452" s="34"/>
      <c r="U1452" s="34"/>
      <c r="V1452" s="34"/>
      <c r="W1452" s="34"/>
      <c r="X1452" s="34"/>
      <c r="Y1452" s="34"/>
      <c r="Z1452" s="34"/>
      <c r="AA1452" s="34"/>
      <c r="AB1452" s="34"/>
    </row>
    <row r="1453" spans="1:28">
      <c r="A1453" s="23"/>
      <c r="B1453" s="23"/>
      <c r="C1453" s="32"/>
      <c r="D1453" s="32"/>
      <c r="E1453" s="32"/>
      <c r="F1453" s="33"/>
      <c r="G1453" s="34"/>
      <c r="H1453" s="34"/>
      <c r="I1453" s="34"/>
      <c r="J1453" s="34"/>
      <c r="K1453" s="34"/>
      <c r="L1453" s="34"/>
      <c r="M1453" s="34"/>
      <c r="N1453" s="34"/>
      <c r="O1453" s="34"/>
      <c r="P1453" s="34"/>
      <c r="Q1453" s="34"/>
      <c r="R1453" s="34"/>
      <c r="S1453" s="34"/>
      <c r="T1453" s="34"/>
      <c r="U1453" s="34"/>
      <c r="V1453" s="34"/>
      <c r="W1453" s="34"/>
      <c r="X1453" s="34"/>
      <c r="Y1453" s="34"/>
      <c r="Z1453" s="34"/>
      <c r="AA1453" s="34"/>
      <c r="AB1453" s="34"/>
    </row>
    <row r="1454" spans="1:28">
      <c r="A1454" s="23"/>
      <c r="B1454" s="23"/>
      <c r="C1454" s="32"/>
      <c r="D1454" s="32"/>
      <c r="E1454" s="32"/>
      <c r="F1454" s="33"/>
      <c r="G1454" s="34"/>
      <c r="H1454" s="34"/>
      <c r="I1454" s="34"/>
      <c r="J1454" s="34"/>
      <c r="K1454" s="34"/>
      <c r="L1454" s="34"/>
      <c r="M1454" s="34"/>
      <c r="N1454" s="34"/>
      <c r="O1454" s="34"/>
      <c r="P1454" s="34"/>
      <c r="Q1454" s="34"/>
      <c r="R1454" s="34"/>
      <c r="S1454" s="34"/>
      <c r="T1454" s="34"/>
      <c r="U1454" s="34"/>
      <c r="V1454" s="34"/>
      <c r="W1454" s="34"/>
      <c r="X1454" s="34"/>
      <c r="Y1454" s="34"/>
      <c r="Z1454" s="34"/>
      <c r="AA1454" s="34"/>
      <c r="AB1454" s="34"/>
    </row>
    <row r="1455" spans="1:28">
      <c r="A1455" s="23"/>
      <c r="B1455" s="23"/>
      <c r="C1455" s="32"/>
      <c r="D1455" s="32"/>
      <c r="E1455" s="32"/>
      <c r="F1455" s="33"/>
      <c r="G1455" s="34"/>
      <c r="H1455" s="34"/>
      <c r="I1455" s="34"/>
      <c r="J1455" s="34"/>
      <c r="K1455" s="34"/>
      <c r="L1455" s="34"/>
      <c r="M1455" s="34"/>
      <c r="N1455" s="34"/>
      <c r="O1455" s="34"/>
      <c r="P1455" s="34"/>
      <c r="Q1455" s="34"/>
      <c r="R1455" s="34"/>
      <c r="S1455" s="34"/>
      <c r="T1455" s="34"/>
      <c r="U1455" s="34"/>
      <c r="V1455" s="34"/>
      <c r="W1455" s="34"/>
      <c r="X1455" s="34"/>
      <c r="Y1455" s="34"/>
      <c r="Z1455" s="34"/>
      <c r="AA1455" s="34"/>
      <c r="AB1455" s="34"/>
    </row>
    <row r="1456" spans="1:28">
      <c r="A1456" s="23"/>
      <c r="B1456" s="23"/>
      <c r="C1456" s="32"/>
      <c r="D1456" s="32"/>
      <c r="E1456" s="32"/>
      <c r="F1456" s="33"/>
      <c r="G1456" s="34"/>
      <c r="H1456" s="34"/>
      <c r="I1456" s="34"/>
      <c r="J1456" s="34"/>
      <c r="K1456" s="34"/>
      <c r="L1456" s="34"/>
      <c r="M1456" s="34"/>
      <c r="N1456" s="34"/>
      <c r="O1456" s="34"/>
      <c r="P1456" s="34"/>
      <c r="Q1456" s="34"/>
      <c r="R1456" s="34"/>
      <c r="S1456" s="34"/>
      <c r="T1456" s="34"/>
      <c r="U1456" s="34"/>
      <c r="V1456" s="34"/>
      <c r="W1456" s="34"/>
      <c r="X1456" s="34"/>
      <c r="Y1456" s="34"/>
      <c r="Z1456" s="34"/>
      <c r="AA1456" s="34"/>
      <c r="AB1456" s="34"/>
    </row>
    <row r="1457" spans="1:28">
      <c r="A1457" s="23"/>
      <c r="B1457" s="23"/>
      <c r="C1457" s="32"/>
      <c r="D1457" s="32"/>
      <c r="E1457" s="32"/>
      <c r="F1457" s="33"/>
      <c r="G1457" s="34"/>
      <c r="H1457" s="34"/>
      <c r="I1457" s="34"/>
      <c r="J1457" s="34"/>
      <c r="K1457" s="34"/>
      <c r="L1457" s="34"/>
      <c r="M1457" s="34"/>
      <c r="N1457" s="34"/>
      <c r="O1457" s="34"/>
      <c r="P1457" s="34"/>
      <c r="Q1457" s="34"/>
      <c r="R1457" s="34"/>
      <c r="S1457" s="34"/>
      <c r="T1457" s="34"/>
      <c r="U1457" s="34"/>
      <c r="V1457" s="34"/>
      <c r="W1457" s="34"/>
      <c r="X1457" s="34"/>
      <c r="Y1457" s="34"/>
      <c r="Z1457" s="34"/>
      <c r="AA1457" s="34"/>
      <c r="AB1457" s="34"/>
    </row>
    <row r="1458" spans="1:28">
      <c r="A1458" s="23"/>
      <c r="B1458" s="23"/>
      <c r="C1458" s="32"/>
      <c r="D1458" s="32"/>
      <c r="E1458" s="32"/>
      <c r="F1458" s="33"/>
      <c r="G1458" s="34"/>
      <c r="H1458" s="34"/>
      <c r="I1458" s="34"/>
      <c r="J1458" s="34"/>
      <c r="K1458" s="34"/>
      <c r="L1458" s="34"/>
      <c r="M1458" s="34"/>
      <c r="N1458" s="34"/>
      <c r="O1458" s="34"/>
      <c r="P1458" s="34"/>
      <c r="Q1458" s="34"/>
      <c r="R1458" s="34"/>
      <c r="S1458" s="34"/>
      <c r="T1458" s="34"/>
      <c r="U1458" s="34"/>
      <c r="V1458" s="34"/>
      <c r="W1458" s="34"/>
      <c r="X1458" s="34"/>
      <c r="Y1458" s="34"/>
      <c r="Z1458" s="34"/>
      <c r="AA1458" s="34"/>
      <c r="AB1458" s="34"/>
    </row>
    <row r="1459" spans="1:28">
      <c r="A1459" s="23"/>
      <c r="B1459" s="23"/>
      <c r="C1459" s="32"/>
      <c r="D1459" s="32"/>
      <c r="E1459" s="32"/>
      <c r="F1459" s="33"/>
      <c r="G1459" s="34"/>
      <c r="H1459" s="34"/>
      <c r="I1459" s="34"/>
      <c r="J1459" s="34"/>
      <c r="K1459" s="34"/>
      <c r="L1459" s="34"/>
      <c r="M1459" s="34"/>
      <c r="N1459" s="34"/>
      <c r="O1459" s="34"/>
      <c r="P1459" s="34"/>
      <c r="Q1459" s="34"/>
      <c r="R1459" s="34"/>
      <c r="S1459" s="34"/>
      <c r="T1459" s="34"/>
      <c r="U1459" s="34"/>
      <c r="V1459" s="34"/>
      <c r="W1459" s="34"/>
      <c r="X1459" s="34"/>
      <c r="Y1459" s="34"/>
      <c r="Z1459" s="34"/>
      <c r="AA1459" s="34"/>
      <c r="AB1459" s="34"/>
    </row>
    <row r="1460" spans="1:28">
      <c r="A1460" s="23"/>
      <c r="B1460" s="23"/>
      <c r="C1460" s="32"/>
      <c r="D1460" s="32"/>
      <c r="E1460" s="32"/>
      <c r="F1460" s="33"/>
      <c r="G1460" s="34"/>
      <c r="H1460" s="34"/>
      <c r="I1460" s="34"/>
      <c r="J1460" s="34"/>
      <c r="K1460" s="34"/>
      <c r="L1460" s="34"/>
      <c r="M1460" s="34"/>
      <c r="N1460" s="34"/>
      <c r="O1460" s="34"/>
      <c r="P1460" s="34"/>
      <c r="Q1460" s="34"/>
      <c r="R1460" s="34"/>
      <c r="S1460" s="34"/>
      <c r="T1460" s="34"/>
      <c r="U1460" s="34"/>
      <c r="V1460" s="34"/>
      <c r="W1460" s="34"/>
      <c r="X1460" s="34"/>
      <c r="Y1460" s="34"/>
      <c r="Z1460" s="34"/>
      <c r="AA1460" s="34"/>
      <c r="AB1460" s="34"/>
    </row>
    <row r="1461" spans="1:28">
      <c r="A1461" s="23"/>
      <c r="B1461" s="23"/>
      <c r="C1461" s="32"/>
      <c r="D1461" s="32"/>
      <c r="E1461" s="32"/>
      <c r="F1461" s="33"/>
      <c r="G1461" s="34"/>
      <c r="H1461" s="34"/>
      <c r="I1461" s="34"/>
      <c r="J1461" s="34"/>
      <c r="K1461" s="34"/>
      <c r="L1461" s="34"/>
      <c r="M1461" s="34"/>
      <c r="N1461" s="34"/>
      <c r="O1461" s="34"/>
      <c r="P1461" s="34"/>
      <c r="Q1461" s="34"/>
      <c r="R1461" s="34"/>
      <c r="S1461" s="34"/>
      <c r="T1461" s="34"/>
      <c r="U1461" s="34"/>
      <c r="V1461" s="34"/>
      <c r="W1461" s="34"/>
      <c r="X1461" s="34"/>
      <c r="Y1461" s="34"/>
      <c r="Z1461" s="34"/>
      <c r="AA1461" s="34"/>
      <c r="AB1461" s="34"/>
    </row>
    <row r="1462" spans="1:28">
      <c r="A1462" s="23"/>
      <c r="B1462" s="23"/>
      <c r="C1462" s="32"/>
      <c r="D1462" s="32"/>
      <c r="E1462" s="32"/>
      <c r="F1462" s="33"/>
      <c r="G1462" s="34"/>
      <c r="H1462" s="34"/>
      <c r="I1462" s="34"/>
      <c r="J1462" s="34"/>
      <c r="K1462" s="34"/>
      <c r="L1462" s="34"/>
      <c r="M1462" s="34"/>
      <c r="N1462" s="34"/>
      <c r="O1462" s="34"/>
      <c r="P1462" s="34"/>
      <c r="Q1462" s="34"/>
      <c r="R1462" s="34"/>
      <c r="S1462" s="34"/>
      <c r="T1462" s="34"/>
      <c r="U1462" s="34"/>
      <c r="V1462" s="34"/>
      <c r="W1462" s="34"/>
      <c r="X1462" s="34"/>
      <c r="Y1462" s="34"/>
      <c r="Z1462" s="34"/>
      <c r="AA1462" s="34"/>
      <c r="AB1462" s="34"/>
    </row>
    <row r="1463" spans="1:28">
      <c r="A1463" s="23"/>
      <c r="B1463" s="23"/>
      <c r="C1463" s="32"/>
      <c r="D1463" s="32"/>
      <c r="E1463" s="32"/>
      <c r="F1463" s="33"/>
      <c r="G1463" s="34"/>
      <c r="H1463" s="34"/>
      <c r="I1463" s="34"/>
      <c r="J1463" s="34"/>
      <c r="K1463" s="34"/>
      <c r="L1463" s="34"/>
      <c r="M1463" s="34"/>
      <c r="N1463" s="34"/>
      <c r="O1463" s="34"/>
      <c r="P1463" s="34"/>
      <c r="Q1463" s="34"/>
      <c r="R1463" s="34"/>
      <c r="S1463" s="34"/>
      <c r="T1463" s="34"/>
      <c r="U1463" s="34"/>
      <c r="V1463" s="34"/>
      <c r="W1463" s="34"/>
      <c r="X1463" s="34"/>
      <c r="Y1463" s="34"/>
      <c r="Z1463" s="34"/>
      <c r="AA1463" s="34"/>
      <c r="AB1463" s="34"/>
    </row>
    <row r="1464" spans="1:28">
      <c r="A1464" s="23"/>
      <c r="B1464" s="23"/>
      <c r="C1464" s="32"/>
      <c r="D1464" s="32"/>
      <c r="E1464" s="32"/>
      <c r="F1464" s="33"/>
      <c r="G1464" s="34"/>
      <c r="H1464" s="34"/>
      <c r="I1464" s="34"/>
      <c r="J1464" s="34"/>
      <c r="K1464" s="34"/>
      <c r="L1464" s="34"/>
      <c r="M1464" s="34"/>
      <c r="N1464" s="34"/>
      <c r="O1464" s="34"/>
      <c r="P1464" s="34"/>
      <c r="Q1464" s="34"/>
      <c r="R1464" s="34"/>
      <c r="S1464" s="34"/>
      <c r="T1464" s="34"/>
      <c r="U1464" s="34"/>
      <c r="V1464" s="34"/>
      <c r="W1464" s="34"/>
      <c r="X1464" s="34"/>
      <c r="Y1464" s="34"/>
      <c r="Z1464" s="34"/>
      <c r="AA1464" s="34"/>
      <c r="AB1464" s="34"/>
    </row>
    <row r="1465" spans="1:28">
      <c r="A1465" s="23"/>
      <c r="B1465" s="23"/>
      <c r="C1465" s="32"/>
      <c r="D1465" s="32"/>
      <c r="E1465" s="32"/>
      <c r="F1465" s="33"/>
      <c r="G1465" s="34"/>
      <c r="H1465" s="34"/>
      <c r="I1465" s="34"/>
      <c r="J1465" s="34"/>
      <c r="K1465" s="34"/>
      <c r="L1465" s="34"/>
      <c r="M1465" s="34"/>
      <c r="N1465" s="34"/>
      <c r="O1465" s="34"/>
      <c r="P1465" s="34"/>
      <c r="Q1465" s="34"/>
      <c r="R1465" s="34"/>
      <c r="S1465" s="34"/>
      <c r="T1465" s="34"/>
      <c r="U1465" s="34"/>
      <c r="V1465" s="34"/>
      <c r="W1465" s="34"/>
      <c r="X1465" s="34"/>
      <c r="Y1465" s="34"/>
      <c r="Z1465" s="34"/>
      <c r="AA1465" s="34"/>
      <c r="AB1465" s="34"/>
    </row>
    <row r="1466" spans="1:28">
      <c r="A1466" s="23"/>
      <c r="B1466" s="23"/>
      <c r="C1466" s="32"/>
      <c r="D1466" s="32"/>
      <c r="E1466" s="32"/>
      <c r="F1466" s="33"/>
      <c r="G1466" s="34"/>
      <c r="H1466" s="34"/>
      <c r="I1466" s="34"/>
      <c r="J1466" s="34"/>
      <c r="K1466" s="34"/>
      <c r="L1466" s="34"/>
      <c r="M1466" s="34"/>
      <c r="N1466" s="34"/>
      <c r="O1466" s="34"/>
      <c r="P1466" s="34"/>
      <c r="Q1466" s="34"/>
      <c r="R1466" s="34"/>
      <c r="S1466" s="34"/>
      <c r="T1466" s="34"/>
      <c r="U1466" s="34"/>
      <c r="V1466" s="34"/>
      <c r="W1466" s="34"/>
      <c r="X1466" s="34"/>
      <c r="Y1466" s="34"/>
      <c r="Z1466" s="34"/>
      <c r="AA1466" s="34"/>
      <c r="AB1466" s="34"/>
    </row>
    <row r="1467" spans="1:28">
      <c r="A1467" s="23"/>
      <c r="B1467" s="23"/>
      <c r="C1467" s="32"/>
      <c r="D1467" s="32"/>
      <c r="E1467" s="32"/>
      <c r="F1467" s="33"/>
      <c r="G1467" s="34"/>
      <c r="H1467" s="34"/>
      <c r="I1467" s="34"/>
      <c r="J1467" s="34"/>
      <c r="K1467" s="34"/>
      <c r="L1467" s="34"/>
      <c r="M1467" s="34"/>
      <c r="N1467" s="34"/>
      <c r="O1467" s="34"/>
      <c r="P1467" s="34"/>
      <c r="Q1467" s="34"/>
      <c r="R1467" s="34"/>
      <c r="S1467" s="34"/>
      <c r="T1467" s="34"/>
      <c r="U1467" s="34"/>
      <c r="V1467" s="34"/>
      <c r="W1467" s="34"/>
      <c r="X1467" s="34"/>
      <c r="Y1467" s="34"/>
      <c r="Z1467" s="34"/>
      <c r="AA1467" s="34"/>
      <c r="AB1467" s="34"/>
    </row>
    <row r="1468" spans="1:28">
      <c r="A1468" s="23"/>
      <c r="B1468" s="23"/>
      <c r="C1468" s="32"/>
      <c r="D1468" s="32"/>
      <c r="E1468" s="32"/>
      <c r="F1468" s="33"/>
      <c r="G1468" s="34"/>
      <c r="H1468" s="34"/>
      <c r="I1468" s="34"/>
      <c r="J1468" s="34"/>
      <c r="K1468" s="34"/>
      <c r="L1468" s="34"/>
      <c r="M1468" s="34"/>
      <c r="N1468" s="34"/>
      <c r="O1468" s="34"/>
      <c r="P1468" s="34"/>
      <c r="Q1468" s="34"/>
      <c r="R1468" s="34"/>
      <c r="S1468" s="34"/>
      <c r="T1468" s="34"/>
      <c r="U1468" s="34"/>
      <c r="V1468" s="34"/>
      <c r="W1468" s="34"/>
      <c r="X1468" s="34"/>
      <c r="Y1468" s="34"/>
      <c r="Z1468" s="34"/>
      <c r="AA1468" s="34"/>
      <c r="AB1468" s="34"/>
    </row>
    <row r="1469" spans="1:28">
      <c r="A1469" s="23"/>
      <c r="B1469" s="23"/>
      <c r="C1469" s="32"/>
      <c r="D1469" s="32"/>
      <c r="E1469" s="32"/>
      <c r="F1469" s="33"/>
      <c r="G1469" s="34"/>
      <c r="H1469" s="34"/>
      <c r="I1469" s="34"/>
      <c r="J1469" s="34"/>
      <c r="K1469" s="34"/>
      <c r="L1469" s="34"/>
      <c r="M1469" s="34"/>
      <c r="N1469" s="34"/>
      <c r="O1469" s="34"/>
      <c r="P1469" s="34"/>
      <c r="Q1469" s="34"/>
      <c r="R1469" s="34"/>
      <c r="S1469" s="34"/>
      <c r="T1469" s="34"/>
      <c r="U1469" s="34"/>
      <c r="V1469" s="34"/>
      <c r="W1469" s="34"/>
      <c r="X1469" s="34"/>
      <c r="Y1469" s="34"/>
      <c r="Z1469" s="34"/>
      <c r="AA1469" s="34"/>
      <c r="AB1469" s="34"/>
    </row>
    <row r="1470" spans="1:28">
      <c r="A1470" s="23"/>
      <c r="B1470" s="23"/>
      <c r="C1470" s="32"/>
      <c r="D1470" s="32"/>
      <c r="E1470" s="32"/>
      <c r="F1470" s="33"/>
      <c r="G1470" s="34"/>
      <c r="H1470" s="34"/>
      <c r="I1470" s="34"/>
      <c r="J1470" s="34"/>
      <c r="K1470" s="34"/>
      <c r="L1470" s="34"/>
      <c r="M1470" s="34"/>
      <c r="N1470" s="34"/>
      <c r="O1470" s="34"/>
      <c r="P1470" s="34"/>
      <c r="Q1470" s="34"/>
      <c r="R1470" s="34"/>
      <c r="S1470" s="34"/>
      <c r="T1470" s="34"/>
      <c r="U1470" s="34"/>
      <c r="V1470" s="34"/>
      <c r="W1470" s="34"/>
      <c r="X1470" s="34"/>
      <c r="Y1470" s="34"/>
      <c r="Z1470" s="34"/>
      <c r="AA1470" s="34"/>
      <c r="AB1470" s="34"/>
    </row>
    <row r="1471" spans="1:28">
      <c r="A1471" s="23"/>
      <c r="B1471" s="23"/>
      <c r="C1471" s="32"/>
      <c r="D1471" s="32"/>
      <c r="E1471" s="32"/>
      <c r="F1471" s="33"/>
      <c r="G1471" s="34"/>
      <c r="H1471" s="34"/>
      <c r="I1471" s="34"/>
      <c r="J1471" s="34"/>
      <c r="K1471" s="34"/>
      <c r="L1471" s="34"/>
      <c r="M1471" s="34"/>
      <c r="N1471" s="34"/>
      <c r="O1471" s="34"/>
      <c r="P1471" s="34"/>
      <c r="Q1471" s="34"/>
      <c r="R1471" s="34"/>
      <c r="S1471" s="34"/>
      <c r="T1471" s="34"/>
      <c r="U1471" s="34"/>
      <c r="V1471" s="34"/>
      <c r="W1471" s="34"/>
      <c r="X1471" s="34"/>
      <c r="Y1471" s="34"/>
      <c r="Z1471" s="34"/>
      <c r="AA1471" s="34"/>
      <c r="AB1471" s="34"/>
    </row>
    <row r="1472" spans="1:28">
      <c r="A1472" s="23"/>
      <c r="B1472" s="23"/>
      <c r="C1472" s="32"/>
      <c r="D1472" s="32"/>
      <c r="E1472" s="32"/>
      <c r="F1472" s="33"/>
      <c r="G1472" s="34"/>
      <c r="H1472" s="34"/>
      <c r="I1472" s="34"/>
      <c r="J1472" s="34"/>
      <c r="K1472" s="34"/>
      <c r="L1472" s="34"/>
      <c r="M1472" s="34"/>
      <c r="N1472" s="34"/>
      <c r="O1472" s="34"/>
      <c r="P1472" s="34"/>
      <c r="Q1472" s="34"/>
      <c r="R1472" s="34"/>
      <c r="S1472" s="34"/>
      <c r="T1472" s="34"/>
      <c r="U1472" s="34"/>
      <c r="V1472" s="34"/>
      <c r="W1472" s="34"/>
      <c r="X1472" s="34"/>
      <c r="Y1472" s="34"/>
      <c r="Z1472" s="34"/>
      <c r="AA1472" s="34"/>
      <c r="AB1472" s="34"/>
    </row>
    <row r="1473" spans="1:28">
      <c r="A1473" s="23"/>
      <c r="B1473" s="23"/>
      <c r="C1473" s="32"/>
      <c r="D1473" s="32"/>
      <c r="E1473" s="32"/>
      <c r="F1473" s="33"/>
      <c r="G1473" s="34"/>
      <c r="H1473" s="34"/>
      <c r="I1473" s="34"/>
      <c r="J1473" s="34"/>
      <c r="K1473" s="34"/>
      <c r="L1473" s="34"/>
      <c r="M1473" s="34"/>
      <c r="N1473" s="34"/>
      <c r="O1473" s="34"/>
      <c r="P1473" s="34"/>
      <c r="Q1473" s="34"/>
      <c r="R1473" s="34"/>
      <c r="S1473" s="34"/>
      <c r="T1473" s="34"/>
      <c r="U1473" s="34"/>
      <c r="V1473" s="34"/>
      <c r="W1473" s="34"/>
      <c r="X1473" s="34"/>
      <c r="Y1473" s="34"/>
      <c r="Z1473" s="34"/>
      <c r="AA1473" s="34"/>
      <c r="AB1473" s="34"/>
    </row>
    <row r="1474" spans="1:28">
      <c r="A1474" s="23"/>
      <c r="B1474" s="23"/>
      <c r="C1474" s="32"/>
      <c r="D1474" s="32"/>
      <c r="E1474" s="32"/>
      <c r="F1474" s="33"/>
      <c r="G1474" s="34"/>
      <c r="H1474" s="34"/>
      <c r="I1474" s="34"/>
      <c r="J1474" s="34"/>
      <c r="K1474" s="34"/>
      <c r="L1474" s="34"/>
      <c r="M1474" s="34"/>
      <c r="N1474" s="34"/>
      <c r="O1474" s="34"/>
      <c r="P1474" s="34"/>
      <c r="Q1474" s="34"/>
      <c r="R1474" s="34"/>
      <c r="S1474" s="34"/>
      <c r="T1474" s="34"/>
      <c r="U1474" s="34"/>
      <c r="V1474" s="34"/>
      <c r="W1474" s="34"/>
      <c r="X1474" s="34"/>
      <c r="Y1474" s="34"/>
      <c r="Z1474" s="34"/>
      <c r="AA1474" s="34"/>
      <c r="AB1474" s="34"/>
    </row>
    <row r="1475" spans="1:28">
      <c r="A1475" s="23"/>
      <c r="B1475" s="23"/>
      <c r="C1475" s="32"/>
      <c r="D1475" s="32"/>
      <c r="E1475" s="32"/>
      <c r="F1475" s="33"/>
      <c r="G1475" s="34"/>
      <c r="H1475" s="34"/>
      <c r="I1475" s="34"/>
      <c r="J1475" s="34"/>
      <c r="K1475" s="34"/>
      <c r="L1475" s="34"/>
      <c r="M1475" s="34"/>
      <c r="N1475" s="34"/>
      <c r="O1475" s="34"/>
      <c r="P1475" s="34"/>
      <c r="Q1475" s="34"/>
      <c r="R1475" s="34"/>
      <c r="S1475" s="34"/>
      <c r="T1475" s="34"/>
      <c r="U1475" s="34"/>
      <c r="V1475" s="34"/>
      <c r="W1475" s="34"/>
      <c r="X1475" s="34"/>
      <c r="Y1475" s="34"/>
      <c r="Z1475" s="34"/>
      <c r="AA1475" s="34"/>
      <c r="AB1475" s="34"/>
    </row>
    <row r="1476" spans="1:28">
      <c r="A1476" s="23"/>
      <c r="B1476" s="23"/>
      <c r="C1476" s="32"/>
      <c r="D1476" s="32"/>
      <c r="E1476" s="32"/>
      <c r="F1476" s="33"/>
      <c r="G1476" s="34"/>
      <c r="H1476" s="34"/>
      <c r="I1476" s="34"/>
      <c r="J1476" s="34"/>
      <c r="K1476" s="34"/>
      <c r="L1476" s="34"/>
      <c r="M1476" s="34"/>
      <c r="N1476" s="34"/>
      <c r="O1476" s="34"/>
      <c r="P1476" s="34"/>
      <c r="Q1476" s="34"/>
      <c r="R1476" s="34"/>
      <c r="S1476" s="34"/>
      <c r="T1476" s="34"/>
      <c r="U1476" s="34"/>
      <c r="V1476" s="34"/>
      <c r="W1476" s="34"/>
      <c r="X1476" s="34"/>
      <c r="Y1476" s="34"/>
      <c r="Z1476" s="34"/>
      <c r="AA1476" s="34"/>
      <c r="AB1476" s="34"/>
    </row>
    <row r="1477" spans="1:28">
      <c r="A1477" s="23"/>
      <c r="B1477" s="23"/>
      <c r="C1477" s="32"/>
      <c r="D1477" s="32"/>
      <c r="E1477" s="32"/>
      <c r="F1477" s="33"/>
      <c r="G1477" s="34"/>
      <c r="H1477" s="34"/>
      <c r="I1477" s="34"/>
      <c r="J1477" s="34"/>
      <c r="K1477" s="34"/>
      <c r="L1477" s="34"/>
      <c r="M1477" s="34"/>
      <c r="N1477" s="34"/>
      <c r="O1477" s="34"/>
      <c r="P1477" s="34"/>
      <c r="Q1477" s="34"/>
      <c r="R1477" s="34"/>
      <c r="S1477" s="34"/>
      <c r="T1477" s="34"/>
      <c r="U1477" s="34"/>
      <c r="V1477" s="34"/>
      <c r="W1477" s="34"/>
      <c r="X1477" s="34"/>
      <c r="Y1477" s="34"/>
      <c r="Z1477" s="34"/>
      <c r="AA1477" s="34"/>
      <c r="AB1477" s="34"/>
    </row>
    <row r="1478" spans="1:28">
      <c r="A1478" s="23"/>
      <c r="B1478" s="23"/>
      <c r="C1478" s="32"/>
      <c r="D1478" s="32"/>
      <c r="E1478" s="32"/>
      <c r="F1478" s="33"/>
      <c r="G1478" s="34"/>
      <c r="H1478" s="34"/>
      <c r="I1478" s="34"/>
      <c r="J1478" s="34"/>
      <c r="K1478" s="34"/>
      <c r="L1478" s="34"/>
      <c r="M1478" s="34"/>
      <c r="N1478" s="34"/>
      <c r="O1478" s="34"/>
      <c r="P1478" s="34"/>
      <c r="Q1478" s="34"/>
      <c r="R1478" s="34"/>
      <c r="S1478" s="34"/>
      <c r="T1478" s="34"/>
      <c r="U1478" s="34"/>
      <c r="V1478" s="34"/>
      <c r="W1478" s="34"/>
      <c r="X1478" s="34"/>
      <c r="Y1478" s="34"/>
      <c r="Z1478" s="34"/>
      <c r="AA1478" s="34"/>
      <c r="AB1478" s="34"/>
    </row>
    <row r="1479" spans="1:28">
      <c r="A1479" s="23"/>
      <c r="B1479" s="23"/>
      <c r="C1479" s="32"/>
      <c r="D1479" s="32"/>
      <c r="E1479" s="32"/>
      <c r="F1479" s="33"/>
      <c r="G1479" s="34"/>
      <c r="H1479" s="34"/>
      <c r="I1479" s="34"/>
      <c r="J1479" s="34"/>
      <c r="K1479" s="34"/>
      <c r="L1479" s="34"/>
      <c r="M1479" s="34"/>
      <c r="N1479" s="34"/>
      <c r="O1479" s="34"/>
      <c r="P1479" s="34"/>
      <c r="Q1479" s="34"/>
      <c r="R1479" s="34"/>
      <c r="S1479" s="34"/>
      <c r="T1479" s="34"/>
      <c r="U1479" s="34"/>
      <c r="V1479" s="34"/>
      <c r="W1479" s="34"/>
      <c r="X1479" s="34"/>
      <c r="Y1479" s="34"/>
      <c r="Z1479" s="34"/>
      <c r="AA1479" s="34"/>
      <c r="AB1479" s="34"/>
    </row>
    <row r="1480" spans="1:28">
      <c r="A1480" s="23"/>
      <c r="B1480" s="23"/>
      <c r="C1480" s="32"/>
      <c r="D1480" s="32"/>
      <c r="E1480" s="32"/>
      <c r="F1480" s="33"/>
      <c r="G1480" s="34"/>
      <c r="H1480" s="34"/>
      <c r="I1480" s="34"/>
      <c r="J1480" s="34"/>
      <c r="K1480" s="34"/>
      <c r="L1480" s="34"/>
      <c r="M1480" s="34"/>
      <c r="N1480" s="34"/>
      <c r="O1480" s="34"/>
      <c r="P1480" s="34"/>
      <c r="Q1480" s="34"/>
      <c r="R1480" s="34"/>
      <c r="S1480" s="34"/>
      <c r="T1480" s="34"/>
      <c r="U1480" s="34"/>
      <c r="V1480" s="34"/>
      <c r="W1480" s="34"/>
      <c r="X1480" s="34"/>
      <c r="Y1480" s="34"/>
      <c r="Z1480" s="34"/>
      <c r="AA1480" s="34"/>
      <c r="AB1480" s="34"/>
    </row>
    <row r="1481" spans="1:28">
      <c r="A1481" s="23"/>
      <c r="B1481" s="23"/>
      <c r="C1481" s="32"/>
      <c r="D1481" s="32"/>
      <c r="E1481" s="32"/>
      <c r="F1481" s="33"/>
      <c r="G1481" s="34"/>
      <c r="H1481" s="34"/>
      <c r="I1481" s="34"/>
      <c r="J1481" s="34"/>
      <c r="K1481" s="34"/>
      <c r="L1481" s="34"/>
      <c r="M1481" s="34"/>
      <c r="N1481" s="34"/>
      <c r="O1481" s="34"/>
      <c r="P1481" s="34"/>
      <c r="Q1481" s="34"/>
      <c r="R1481" s="34"/>
      <c r="S1481" s="34"/>
      <c r="T1481" s="34"/>
      <c r="U1481" s="34"/>
      <c r="V1481" s="34"/>
      <c r="W1481" s="34"/>
      <c r="X1481" s="34"/>
      <c r="Y1481" s="34"/>
      <c r="Z1481" s="34"/>
      <c r="AA1481" s="34"/>
      <c r="AB1481" s="34"/>
    </row>
    <row r="1482" spans="1:28">
      <c r="A1482" s="23"/>
      <c r="B1482" s="23"/>
      <c r="C1482" s="32"/>
      <c r="D1482" s="32"/>
      <c r="E1482" s="32"/>
      <c r="F1482" s="33"/>
      <c r="G1482" s="34"/>
      <c r="H1482" s="34"/>
      <c r="I1482" s="34"/>
      <c r="J1482" s="34"/>
      <c r="K1482" s="34"/>
      <c r="L1482" s="34"/>
      <c r="M1482" s="34"/>
      <c r="N1482" s="34"/>
      <c r="O1482" s="34"/>
      <c r="P1482" s="34"/>
      <c r="Q1482" s="34"/>
      <c r="R1482" s="34"/>
      <c r="S1482" s="34"/>
      <c r="T1482" s="34"/>
      <c r="U1482" s="34"/>
      <c r="V1482" s="34"/>
      <c r="W1482" s="34"/>
      <c r="X1482" s="34"/>
      <c r="Y1482" s="34"/>
      <c r="Z1482" s="34"/>
      <c r="AA1482" s="34"/>
      <c r="AB1482" s="34"/>
    </row>
    <row r="1483" spans="1:28">
      <c r="A1483" s="23"/>
      <c r="B1483" s="23"/>
      <c r="C1483" s="32"/>
      <c r="D1483" s="32"/>
      <c r="E1483" s="32"/>
      <c r="F1483" s="33"/>
      <c r="G1483" s="34"/>
      <c r="H1483" s="34"/>
      <c r="I1483" s="34"/>
      <c r="J1483" s="34"/>
      <c r="K1483" s="34"/>
      <c r="L1483" s="34"/>
      <c r="M1483" s="34"/>
      <c r="N1483" s="34"/>
      <c r="O1483" s="34"/>
      <c r="P1483" s="34"/>
      <c r="Q1483" s="34"/>
      <c r="R1483" s="34"/>
      <c r="S1483" s="34"/>
      <c r="T1483" s="34"/>
      <c r="U1483" s="34"/>
      <c r="V1483" s="34"/>
      <c r="W1483" s="34"/>
      <c r="X1483" s="34"/>
      <c r="Y1483" s="34"/>
      <c r="Z1483" s="34"/>
      <c r="AA1483" s="34"/>
      <c r="AB1483" s="34"/>
    </row>
    <row r="1484" spans="1:28">
      <c r="A1484" s="23"/>
      <c r="B1484" s="23"/>
      <c r="C1484" s="32"/>
      <c r="D1484" s="32"/>
      <c r="E1484" s="32"/>
      <c r="F1484" s="33"/>
      <c r="G1484" s="34"/>
      <c r="H1484" s="34"/>
      <c r="I1484" s="34"/>
      <c r="J1484" s="34"/>
      <c r="K1484" s="34"/>
      <c r="L1484" s="34"/>
      <c r="M1484" s="34"/>
      <c r="N1484" s="34"/>
      <c r="O1484" s="34"/>
      <c r="P1484" s="34"/>
      <c r="Q1484" s="34"/>
      <c r="R1484" s="34"/>
      <c r="S1484" s="34"/>
      <c r="T1484" s="34"/>
      <c r="U1484" s="34"/>
      <c r="V1484" s="34"/>
      <c r="W1484" s="34"/>
      <c r="X1484" s="34"/>
      <c r="Y1484" s="34"/>
      <c r="Z1484" s="34"/>
      <c r="AA1484" s="34"/>
      <c r="AB1484" s="34"/>
    </row>
    <row r="1485" spans="1:28">
      <c r="A1485" s="23"/>
      <c r="B1485" s="23"/>
      <c r="C1485" s="32"/>
      <c r="D1485" s="32"/>
      <c r="E1485" s="32"/>
      <c r="F1485" s="33"/>
      <c r="G1485" s="34"/>
      <c r="H1485" s="34"/>
      <c r="I1485" s="34"/>
      <c r="J1485" s="34"/>
      <c r="K1485" s="34"/>
      <c r="L1485" s="34"/>
      <c r="M1485" s="34"/>
      <c r="N1485" s="34"/>
      <c r="O1485" s="34"/>
      <c r="P1485" s="34"/>
      <c r="Q1485" s="34"/>
      <c r="R1485" s="34"/>
      <c r="S1485" s="34"/>
      <c r="T1485" s="34"/>
      <c r="U1485" s="34"/>
      <c r="V1485" s="34"/>
      <c r="W1485" s="34"/>
      <c r="X1485" s="34"/>
      <c r="Y1485" s="34"/>
      <c r="Z1485" s="34"/>
      <c r="AA1485" s="34"/>
      <c r="AB1485" s="34"/>
    </row>
    <row r="1486" spans="1:28">
      <c r="A1486" s="23"/>
      <c r="B1486" s="23"/>
      <c r="C1486" s="32"/>
      <c r="D1486" s="32"/>
      <c r="E1486" s="32"/>
      <c r="F1486" s="33"/>
      <c r="G1486" s="34"/>
      <c r="H1486" s="34"/>
      <c r="I1486" s="34"/>
      <c r="J1486" s="34"/>
      <c r="K1486" s="34"/>
      <c r="L1486" s="34"/>
      <c r="M1486" s="34"/>
      <c r="N1486" s="34"/>
      <c r="O1486" s="34"/>
      <c r="P1486" s="34"/>
      <c r="Q1486" s="34"/>
      <c r="R1486" s="34"/>
      <c r="S1486" s="34"/>
      <c r="T1486" s="34"/>
      <c r="U1486" s="34"/>
      <c r="V1486" s="34"/>
      <c r="W1486" s="34"/>
      <c r="X1486" s="34"/>
      <c r="Y1486" s="34"/>
      <c r="Z1486" s="34"/>
      <c r="AA1486" s="34"/>
      <c r="AB1486" s="34"/>
    </row>
    <row r="1487" spans="1:28">
      <c r="A1487" s="23"/>
      <c r="B1487" s="23"/>
      <c r="C1487" s="32"/>
      <c r="D1487" s="32"/>
      <c r="E1487" s="32"/>
      <c r="F1487" s="33"/>
      <c r="G1487" s="34"/>
      <c r="H1487" s="34"/>
      <c r="I1487" s="34"/>
      <c r="J1487" s="34"/>
      <c r="K1487" s="34"/>
      <c r="L1487" s="34"/>
      <c r="M1487" s="34"/>
      <c r="N1487" s="34"/>
      <c r="O1487" s="34"/>
      <c r="P1487" s="34"/>
      <c r="Q1487" s="34"/>
      <c r="R1487" s="34"/>
      <c r="S1487" s="34"/>
      <c r="T1487" s="34"/>
      <c r="U1487" s="34"/>
      <c r="V1487" s="34"/>
      <c r="W1487" s="34"/>
      <c r="X1487" s="34"/>
      <c r="Y1487" s="34"/>
      <c r="Z1487" s="34"/>
      <c r="AA1487" s="34"/>
      <c r="AB1487" s="34"/>
    </row>
    <row r="1488" spans="1:28">
      <c r="A1488" s="23"/>
      <c r="B1488" s="23"/>
      <c r="C1488" s="32"/>
      <c r="D1488" s="32"/>
      <c r="E1488" s="32"/>
      <c r="F1488" s="33"/>
      <c r="G1488" s="34"/>
      <c r="H1488" s="34"/>
      <c r="I1488" s="34"/>
      <c r="J1488" s="34"/>
      <c r="K1488" s="34"/>
      <c r="L1488" s="34"/>
      <c r="M1488" s="34"/>
      <c r="N1488" s="34"/>
      <c r="O1488" s="34"/>
      <c r="P1488" s="34"/>
      <c r="Q1488" s="34"/>
      <c r="R1488" s="34"/>
      <c r="S1488" s="34"/>
      <c r="T1488" s="34"/>
      <c r="U1488" s="34"/>
      <c r="V1488" s="34"/>
      <c r="W1488" s="34"/>
      <c r="X1488" s="34"/>
      <c r="Y1488" s="34"/>
      <c r="Z1488" s="34"/>
      <c r="AA1488" s="34"/>
      <c r="AB1488" s="34"/>
    </row>
    <row r="1489" spans="1:28">
      <c r="A1489" s="23"/>
      <c r="B1489" s="23"/>
      <c r="C1489" s="32"/>
      <c r="D1489" s="32"/>
      <c r="E1489" s="32"/>
      <c r="F1489" s="33"/>
      <c r="G1489" s="34"/>
      <c r="H1489" s="34"/>
      <c r="I1489" s="34"/>
      <c r="J1489" s="34"/>
      <c r="K1489" s="34"/>
      <c r="L1489" s="34"/>
      <c r="M1489" s="34"/>
      <c r="N1489" s="34"/>
      <c r="O1489" s="34"/>
      <c r="P1489" s="34"/>
      <c r="Q1489" s="34"/>
      <c r="R1489" s="34"/>
      <c r="S1489" s="34"/>
      <c r="T1489" s="34"/>
      <c r="U1489" s="34"/>
      <c r="V1489" s="34"/>
      <c r="W1489" s="34"/>
      <c r="X1489" s="34"/>
      <c r="Y1489" s="34"/>
      <c r="Z1489" s="34"/>
      <c r="AA1489" s="34"/>
      <c r="AB1489" s="34"/>
    </row>
    <row r="1490" spans="1:28">
      <c r="A1490" s="23"/>
      <c r="B1490" s="23"/>
      <c r="C1490" s="32"/>
      <c r="D1490" s="32"/>
      <c r="E1490" s="32"/>
      <c r="F1490" s="33"/>
      <c r="G1490" s="34"/>
      <c r="H1490" s="34"/>
      <c r="I1490" s="34"/>
      <c r="J1490" s="34"/>
      <c r="K1490" s="34"/>
      <c r="L1490" s="34"/>
      <c r="M1490" s="34"/>
      <c r="N1490" s="34"/>
      <c r="O1490" s="34"/>
      <c r="P1490" s="34"/>
      <c r="Q1490" s="34"/>
      <c r="R1490" s="34"/>
      <c r="S1490" s="34"/>
      <c r="T1490" s="34"/>
      <c r="U1490" s="34"/>
      <c r="V1490" s="34"/>
      <c r="W1490" s="34"/>
      <c r="X1490" s="34"/>
      <c r="Y1490" s="34"/>
      <c r="Z1490" s="34"/>
      <c r="AA1490" s="34"/>
      <c r="AB1490" s="34"/>
    </row>
    <row r="1491" spans="1:28">
      <c r="A1491" s="23"/>
      <c r="B1491" s="23"/>
      <c r="C1491" s="32"/>
      <c r="D1491" s="32"/>
      <c r="E1491" s="32"/>
      <c r="F1491" s="33"/>
      <c r="G1491" s="34"/>
      <c r="H1491" s="34"/>
      <c r="I1491" s="34"/>
      <c r="J1491" s="34"/>
      <c r="K1491" s="34"/>
      <c r="L1491" s="34"/>
      <c r="M1491" s="34"/>
      <c r="N1491" s="34"/>
      <c r="O1491" s="34"/>
      <c r="P1491" s="34"/>
      <c r="Q1491" s="34"/>
      <c r="R1491" s="34"/>
      <c r="S1491" s="34"/>
      <c r="T1491" s="34"/>
      <c r="U1491" s="34"/>
      <c r="V1491" s="34"/>
      <c r="W1491" s="34"/>
      <c r="X1491" s="34"/>
      <c r="Y1491" s="34"/>
      <c r="Z1491" s="34"/>
      <c r="AA1491" s="34"/>
      <c r="AB1491" s="34"/>
    </row>
    <row r="1492" spans="1:28">
      <c r="A1492" s="23"/>
      <c r="B1492" s="23"/>
      <c r="C1492" s="32"/>
      <c r="D1492" s="32"/>
      <c r="E1492" s="32"/>
      <c r="F1492" s="33"/>
      <c r="G1492" s="34"/>
      <c r="H1492" s="34"/>
      <c r="I1492" s="34"/>
      <c r="J1492" s="34"/>
      <c r="K1492" s="34"/>
      <c r="L1492" s="34"/>
      <c r="M1492" s="34"/>
      <c r="N1492" s="34"/>
      <c r="O1492" s="34"/>
      <c r="P1492" s="34"/>
      <c r="Q1492" s="34"/>
      <c r="R1492" s="34"/>
      <c r="S1492" s="34"/>
      <c r="T1492" s="34"/>
      <c r="U1492" s="34"/>
      <c r="V1492" s="34"/>
      <c r="W1492" s="34"/>
      <c r="X1492" s="34"/>
      <c r="Y1492" s="34"/>
      <c r="Z1492" s="34"/>
      <c r="AA1492" s="34"/>
      <c r="AB1492" s="34"/>
    </row>
    <row r="1493" spans="1:28">
      <c r="A1493" s="23"/>
      <c r="B1493" s="23"/>
      <c r="C1493" s="32"/>
      <c r="D1493" s="32"/>
      <c r="E1493" s="32"/>
      <c r="F1493" s="35"/>
      <c r="G1493" s="34"/>
      <c r="H1493" s="34"/>
      <c r="I1493" s="34"/>
      <c r="J1493" s="34"/>
      <c r="K1493" s="34"/>
      <c r="L1493" s="34"/>
      <c r="M1493" s="34"/>
      <c r="N1493" s="34"/>
      <c r="O1493" s="34"/>
      <c r="P1493" s="34"/>
      <c r="Q1493" s="34"/>
      <c r="R1493" s="34"/>
      <c r="S1493" s="34"/>
      <c r="T1493" s="34"/>
      <c r="U1493" s="34"/>
      <c r="V1493" s="34"/>
      <c r="W1493" s="34"/>
      <c r="X1493" s="34"/>
      <c r="Y1493" s="34"/>
      <c r="Z1493" s="34"/>
      <c r="AA1493" s="34"/>
      <c r="AB1493" s="34"/>
    </row>
    <row r="1494" spans="1:28">
      <c r="A1494" s="23"/>
      <c r="B1494" s="23"/>
      <c r="C1494" s="32"/>
      <c r="D1494" s="32"/>
      <c r="E1494" s="32"/>
      <c r="F1494" s="33"/>
      <c r="G1494" s="34"/>
      <c r="H1494" s="34"/>
      <c r="I1494" s="34"/>
      <c r="J1494" s="34"/>
      <c r="K1494" s="34"/>
      <c r="L1494" s="34"/>
      <c r="M1494" s="34"/>
      <c r="N1494" s="34"/>
      <c r="O1494" s="34"/>
      <c r="P1494" s="34"/>
      <c r="Q1494" s="34"/>
      <c r="R1494" s="34"/>
      <c r="S1494" s="34"/>
      <c r="T1494" s="34"/>
      <c r="U1494" s="34"/>
      <c r="V1494" s="34"/>
      <c r="W1494" s="34"/>
      <c r="X1494" s="34"/>
      <c r="Y1494" s="34"/>
      <c r="Z1494" s="34"/>
      <c r="AA1494" s="34"/>
      <c r="AB1494" s="34"/>
    </row>
    <row r="1495" spans="1:28">
      <c r="A1495" s="23"/>
      <c r="B1495" s="23"/>
      <c r="C1495" s="32"/>
      <c r="D1495" s="32"/>
      <c r="E1495" s="32"/>
      <c r="F1495" s="33"/>
      <c r="G1495" s="34"/>
      <c r="H1495" s="34"/>
      <c r="I1495" s="34"/>
      <c r="J1495" s="34"/>
      <c r="K1495" s="34"/>
      <c r="L1495" s="34"/>
      <c r="M1495" s="34"/>
      <c r="N1495" s="34"/>
      <c r="O1495" s="34"/>
      <c r="P1495" s="34"/>
      <c r="Q1495" s="34"/>
      <c r="R1495" s="34"/>
      <c r="S1495" s="34"/>
      <c r="T1495" s="34"/>
      <c r="U1495" s="34"/>
      <c r="V1495" s="34"/>
      <c r="W1495" s="34"/>
      <c r="X1495" s="34"/>
      <c r="Y1495" s="34"/>
      <c r="Z1495" s="34"/>
      <c r="AA1495" s="34"/>
      <c r="AB1495" s="34"/>
    </row>
    <row r="1496" spans="1:28">
      <c r="A1496" s="23"/>
      <c r="B1496" s="23"/>
      <c r="C1496" s="32"/>
      <c r="D1496" s="32"/>
      <c r="E1496" s="32"/>
      <c r="F1496" s="33"/>
      <c r="G1496" s="34"/>
      <c r="H1496" s="34"/>
      <c r="I1496" s="34"/>
      <c r="J1496" s="34"/>
      <c r="K1496" s="34"/>
      <c r="L1496" s="34"/>
      <c r="M1496" s="34"/>
      <c r="N1496" s="34"/>
      <c r="O1496" s="34"/>
      <c r="P1496" s="34"/>
      <c r="Q1496" s="34"/>
      <c r="R1496" s="34"/>
      <c r="S1496" s="34"/>
      <c r="T1496" s="34"/>
      <c r="U1496" s="34"/>
      <c r="V1496" s="34"/>
      <c r="W1496" s="34"/>
      <c r="X1496" s="34"/>
      <c r="Y1496" s="34"/>
      <c r="Z1496" s="34"/>
      <c r="AA1496" s="34"/>
      <c r="AB1496" s="34"/>
    </row>
    <row r="1497" spans="1:28">
      <c r="A1497" s="23"/>
      <c r="B1497" s="23"/>
      <c r="C1497" s="32"/>
      <c r="D1497" s="32"/>
      <c r="E1497" s="32"/>
      <c r="F1497" s="33"/>
      <c r="G1497" s="34"/>
      <c r="H1497" s="34"/>
      <c r="I1497" s="34"/>
      <c r="J1497" s="34"/>
      <c r="K1497" s="34"/>
      <c r="L1497" s="34"/>
      <c r="M1497" s="34"/>
      <c r="N1497" s="34"/>
      <c r="O1497" s="34"/>
      <c r="P1497" s="34"/>
      <c r="Q1497" s="34"/>
      <c r="R1497" s="34"/>
      <c r="S1497" s="34"/>
      <c r="T1497" s="34"/>
      <c r="U1497" s="34"/>
      <c r="V1497" s="34"/>
      <c r="W1497" s="34"/>
      <c r="X1497" s="34"/>
      <c r="Y1497" s="34"/>
      <c r="Z1497" s="34"/>
      <c r="AA1497" s="34"/>
      <c r="AB1497" s="34"/>
    </row>
    <row r="1498" spans="1:28">
      <c r="A1498" s="23"/>
      <c r="B1498" s="23"/>
      <c r="C1498" s="32"/>
      <c r="D1498" s="32"/>
      <c r="E1498" s="32"/>
      <c r="F1498" s="33"/>
      <c r="G1498" s="34"/>
      <c r="H1498" s="34"/>
      <c r="I1498" s="34"/>
      <c r="J1498" s="34"/>
      <c r="K1498" s="34"/>
      <c r="L1498" s="34"/>
      <c r="M1498" s="34"/>
      <c r="N1498" s="34"/>
      <c r="O1498" s="34"/>
      <c r="P1498" s="34"/>
      <c r="Q1498" s="34"/>
      <c r="R1498" s="34"/>
      <c r="S1498" s="34"/>
      <c r="T1498" s="34"/>
      <c r="U1498" s="34"/>
      <c r="V1498" s="34"/>
      <c r="W1498" s="34"/>
      <c r="X1498" s="34"/>
      <c r="Y1498" s="34"/>
      <c r="Z1498" s="34"/>
      <c r="AA1498" s="34"/>
      <c r="AB1498" s="34"/>
    </row>
    <row r="1499" spans="1:28">
      <c r="A1499" s="23"/>
      <c r="B1499" s="23"/>
      <c r="C1499" s="32"/>
      <c r="D1499" s="32"/>
      <c r="E1499" s="32"/>
      <c r="F1499" s="33"/>
      <c r="G1499" s="34"/>
      <c r="H1499" s="34"/>
      <c r="I1499" s="34"/>
      <c r="J1499" s="34"/>
      <c r="K1499" s="34"/>
      <c r="L1499" s="34"/>
      <c r="M1499" s="34"/>
      <c r="N1499" s="34"/>
      <c r="O1499" s="34"/>
      <c r="P1499" s="34"/>
      <c r="Q1499" s="34"/>
      <c r="R1499" s="34"/>
      <c r="S1499" s="34"/>
      <c r="T1499" s="34"/>
      <c r="U1499" s="34"/>
      <c r="V1499" s="34"/>
      <c r="W1499" s="34"/>
      <c r="X1499" s="34"/>
      <c r="Y1499" s="34"/>
      <c r="Z1499" s="34"/>
      <c r="AA1499" s="34"/>
      <c r="AB1499" s="34"/>
    </row>
    <row r="1500" spans="1:28">
      <c r="A1500" s="23"/>
      <c r="B1500" s="23"/>
      <c r="C1500" s="32"/>
      <c r="D1500" s="32"/>
      <c r="E1500" s="32"/>
      <c r="F1500" s="33"/>
      <c r="G1500" s="34"/>
      <c r="H1500" s="34"/>
      <c r="I1500" s="34"/>
      <c r="J1500" s="34"/>
      <c r="K1500" s="34"/>
      <c r="L1500" s="34"/>
      <c r="M1500" s="34"/>
      <c r="N1500" s="34"/>
      <c r="O1500" s="34"/>
      <c r="P1500" s="34"/>
      <c r="Q1500" s="34"/>
      <c r="R1500" s="34"/>
      <c r="S1500" s="34"/>
      <c r="T1500" s="34"/>
      <c r="U1500" s="34"/>
      <c r="V1500" s="34"/>
      <c r="W1500" s="34"/>
      <c r="X1500" s="34"/>
      <c r="Y1500" s="34"/>
      <c r="Z1500" s="34"/>
      <c r="AA1500" s="34"/>
      <c r="AB1500" s="34"/>
    </row>
    <row r="1501" spans="1:28">
      <c r="A1501" s="23"/>
      <c r="B1501" s="23"/>
      <c r="C1501" s="32"/>
      <c r="D1501" s="32"/>
      <c r="E1501" s="32"/>
      <c r="F1501" s="33"/>
      <c r="G1501" s="34"/>
      <c r="H1501" s="34"/>
      <c r="I1501" s="34"/>
      <c r="J1501" s="34"/>
      <c r="K1501" s="34"/>
      <c r="L1501" s="34"/>
      <c r="M1501" s="34"/>
      <c r="N1501" s="34"/>
      <c r="O1501" s="34"/>
      <c r="P1501" s="34"/>
      <c r="Q1501" s="34"/>
      <c r="R1501" s="34"/>
      <c r="S1501" s="34"/>
      <c r="T1501" s="34"/>
      <c r="U1501" s="34"/>
      <c r="V1501" s="34"/>
      <c r="W1501" s="34"/>
      <c r="X1501" s="34"/>
      <c r="Y1501" s="34"/>
      <c r="Z1501" s="34"/>
      <c r="AA1501" s="34"/>
      <c r="AB1501" s="34"/>
    </row>
    <row r="1502" spans="1:28">
      <c r="A1502" s="23"/>
      <c r="B1502" s="23"/>
      <c r="C1502" s="32"/>
      <c r="D1502" s="32"/>
      <c r="E1502" s="32"/>
      <c r="F1502" s="33"/>
      <c r="G1502" s="34"/>
      <c r="H1502" s="34"/>
      <c r="I1502" s="34"/>
      <c r="J1502" s="34"/>
      <c r="K1502" s="34"/>
      <c r="L1502" s="34"/>
      <c r="M1502" s="34"/>
      <c r="N1502" s="34"/>
      <c r="O1502" s="34"/>
      <c r="P1502" s="34"/>
      <c r="Q1502" s="34"/>
      <c r="R1502" s="34"/>
      <c r="S1502" s="34"/>
      <c r="T1502" s="34"/>
      <c r="U1502" s="34"/>
      <c r="V1502" s="34"/>
      <c r="W1502" s="34"/>
      <c r="X1502" s="34"/>
      <c r="Y1502" s="34"/>
      <c r="Z1502" s="34"/>
      <c r="AA1502" s="34"/>
      <c r="AB1502" s="34"/>
    </row>
    <row r="1503" spans="1:28">
      <c r="A1503" s="23"/>
      <c r="B1503" s="23"/>
      <c r="C1503" s="32"/>
      <c r="D1503" s="32"/>
      <c r="E1503" s="32"/>
      <c r="F1503" s="33"/>
      <c r="G1503" s="34"/>
      <c r="H1503" s="34"/>
      <c r="I1503" s="34"/>
      <c r="J1503" s="34"/>
      <c r="K1503" s="34"/>
      <c r="L1503" s="34"/>
      <c r="M1503" s="34"/>
      <c r="N1503" s="34"/>
      <c r="O1503" s="34"/>
      <c r="P1503" s="34"/>
      <c r="Q1503" s="34"/>
      <c r="R1503" s="34"/>
      <c r="S1503" s="34"/>
      <c r="T1503" s="34"/>
      <c r="U1503" s="34"/>
      <c r="V1503" s="34"/>
      <c r="W1503" s="34"/>
      <c r="X1503" s="34"/>
      <c r="Y1503" s="34"/>
      <c r="Z1503" s="34"/>
      <c r="AA1503" s="34"/>
      <c r="AB1503" s="34"/>
    </row>
    <row r="1504" spans="1:28">
      <c r="A1504" s="23"/>
      <c r="B1504" s="23"/>
      <c r="C1504" s="32"/>
      <c r="D1504" s="32"/>
      <c r="E1504" s="32"/>
      <c r="F1504" s="33"/>
      <c r="G1504" s="34"/>
      <c r="H1504" s="34"/>
      <c r="I1504" s="34"/>
      <c r="J1504" s="34"/>
      <c r="K1504" s="34"/>
      <c r="L1504" s="34"/>
      <c r="M1504" s="34"/>
      <c r="N1504" s="34"/>
      <c r="O1504" s="34"/>
      <c r="P1504" s="34"/>
      <c r="Q1504" s="34"/>
      <c r="R1504" s="34"/>
      <c r="S1504" s="34"/>
      <c r="T1504" s="34"/>
      <c r="U1504" s="34"/>
      <c r="V1504" s="34"/>
      <c r="W1504" s="34"/>
      <c r="X1504" s="34"/>
      <c r="Y1504" s="34"/>
      <c r="Z1504" s="34"/>
      <c r="AA1504" s="34"/>
      <c r="AB1504" s="34"/>
    </row>
    <row r="1505" spans="1:28">
      <c r="A1505" s="23"/>
      <c r="B1505" s="23"/>
      <c r="C1505" s="32"/>
      <c r="D1505" s="32"/>
      <c r="E1505" s="32"/>
      <c r="F1505" s="33"/>
      <c r="G1505" s="34"/>
      <c r="H1505" s="34"/>
      <c r="I1505" s="34"/>
      <c r="J1505" s="34"/>
      <c r="K1505" s="34"/>
      <c r="L1505" s="34"/>
      <c r="M1505" s="34"/>
      <c r="N1505" s="34"/>
      <c r="O1505" s="34"/>
      <c r="P1505" s="34"/>
      <c r="Q1505" s="34"/>
      <c r="R1505" s="34"/>
      <c r="S1505" s="34"/>
      <c r="T1505" s="34"/>
      <c r="U1505" s="34"/>
      <c r="V1505" s="34"/>
      <c r="W1505" s="34"/>
      <c r="X1505" s="34"/>
      <c r="Y1505" s="34"/>
      <c r="Z1505" s="34"/>
      <c r="AA1505" s="34"/>
      <c r="AB1505" s="34"/>
    </row>
    <row r="1506" spans="1:28">
      <c r="A1506" s="23"/>
      <c r="B1506" s="23"/>
      <c r="C1506" s="32"/>
      <c r="D1506" s="32"/>
      <c r="E1506" s="32"/>
      <c r="F1506" s="33"/>
      <c r="G1506" s="34"/>
      <c r="H1506" s="34"/>
      <c r="I1506" s="34"/>
      <c r="J1506" s="34"/>
      <c r="K1506" s="34"/>
      <c r="L1506" s="34"/>
      <c r="M1506" s="34"/>
      <c r="N1506" s="34"/>
      <c r="O1506" s="34"/>
      <c r="P1506" s="34"/>
      <c r="Q1506" s="34"/>
      <c r="R1506" s="34"/>
      <c r="S1506" s="34"/>
      <c r="T1506" s="34"/>
      <c r="U1506" s="34"/>
      <c r="V1506" s="34"/>
      <c r="W1506" s="34"/>
      <c r="X1506" s="34"/>
      <c r="Y1506" s="34"/>
      <c r="Z1506" s="34"/>
      <c r="AA1506" s="34"/>
      <c r="AB1506" s="34"/>
    </row>
    <row r="1507" spans="1:28">
      <c r="A1507" s="23"/>
      <c r="B1507" s="23"/>
      <c r="C1507" s="32"/>
      <c r="D1507" s="32"/>
      <c r="E1507" s="32"/>
      <c r="F1507" s="33"/>
      <c r="G1507" s="34"/>
      <c r="H1507" s="34"/>
      <c r="I1507" s="34"/>
      <c r="J1507" s="34"/>
      <c r="K1507" s="34"/>
      <c r="L1507" s="34"/>
      <c r="M1507" s="34"/>
      <c r="N1507" s="34"/>
      <c r="O1507" s="34"/>
      <c r="P1507" s="34"/>
      <c r="Q1507" s="34"/>
      <c r="R1507" s="34"/>
      <c r="S1507" s="34"/>
      <c r="T1507" s="34"/>
      <c r="U1507" s="34"/>
      <c r="V1507" s="34"/>
      <c r="W1507" s="34"/>
      <c r="X1507" s="34"/>
      <c r="Y1507" s="34"/>
      <c r="Z1507" s="34"/>
      <c r="AA1507" s="34"/>
      <c r="AB1507" s="34"/>
    </row>
    <row r="1508" spans="1:28">
      <c r="A1508" s="23"/>
      <c r="B1508" s="23"/>
      <c r="C1508" s="32"/>
      <c r="D1508" s="32"/>
      <c r="E1508" s="32"/>
      <c r="F1508" s="33"/>
      <c r="G1508" s="34"/>
      <c r="H1508" s="34"/>
      <c r="I1508" s="34"/>
      <c r="J1508" s="34"/>
      <c r="K1508" s="34"/>
      <c r="L1508" s="34"/>
      <c r="M1508" s="34"/>
      <c r="N1508" s="34"/>
      <c r="O1508" s="34"/>
      <c r="P1508" s="34"/>
      <c r="Q1508" s="34"/>
      <c r="R1508" s="34"/>
      <c r="S1508" s="34"/>
      <c r="T1508" s="34"/>
      <c r="U1508" s="34"/>
      <c r="V1508" s="34"/>
      <c r="W1508" s="34"/>
      <c r="X1508" s="34"/>
      <c r="Y1508" s="34"/>
      <c r="Z1508" s="34"/>
      <c r="AA1508" s="34"/>
      <c r="AB1508" s="34"/>
    </row>
    <row r="1509" spans="1:28">
      <c r="A1509" s="23"/>
      <c r="B1509" s="23"/>
      <c r="C1509" s="32"/>
      <c r="D1509" s="32"/>
      <c r="E1509" s="32"/>
      <c r="F1509" s="33"/>
      <c r="G1509" s="34"/>
      <c r="H1509" s="34"/>
      <c r="I1509" s="34"/>
      <c r="J1509" s="34"/>
      <c r="K1509" s="34"/>
      <c r="L1509" s="34"/>
      <c r="M1509" s="34"/>
      <c r="N1509" s="34"/>
      <c r="O1509" s="34"/>
      <c r="P1509" s="34"/>
      <c r="Q1509" s="34"/>
      <c r="R1509" s="34"/>
      <c r="S1509" s="34"/>
      <c r="T1509" s="34"/>
      <c r="U1509" s="34"/>
      <c r="V1509" s="34"/>
      <c r="W1509" s="34"/>
      <c r="X1509" s="34"/>
      <c r="Y1509" s="34"/>
      <c r="Z1509" s="34"/>
      <c r="AA1509" s="34"/>
      <c r="AB1509" s="34"/>
    </row>
    <row r="1510" spans="1:28">
      <c r="A1510" s="23"/>
      <c r="B1510" s="23"/>
      <c r="C1510" s="32"/>
      <c r="D1510" s="32"/>
      <c r="E1510" s="32"/>
      <c r="F1510" s="33"/>
      <c r="G1510" s="34"/>
      <c r="H1510" s="34"/>
      <c r="I1510" s="34"/>
      <c r="J1510" s="34"/>
      <c r="K1510" s="34"/>
      <c r="L1510" s="34"/>
      <c r="M1510" s="34"/>
      <c r="N1510" s="34"/>
      <c r="O1510" s="34"/>
      <c r="P1510" s="34"/>
      <c r="Q1510" s="34"/>
      <c r="R1510" s="34"/>
      <c r="S1510" s="34"/>
      <c r="T1510" s="34"/>
      <c r="U1510" s="34"/>
      <c r="V1510" s="34"/>
      <c r="W1510" s="34"/>
      <c r="X1510" s="34"/>
      <c r="Y1510" s="34"/>
      <c r="Z1510" s="34"/>
      <c r="AA1510" s="34"/>
      <c r="AB1510" s="34"/>
    </row>
    <row r="1511" spans="1:28">
      <c r="A1511" s="23"/>
      <c r="B1511" s="23"/>
      <c r="C1511" s="32"/>
      <c r="D1511" s="32"/>
      <c r="E1511" s="32"/>
      <c r="F1511" s="33"/>
      <c r="G1511" s="34"/>
      <c r="H1511" s="34"/>
      <c r="I1511" s="34"/>
      <c r="J1511" s="34"/>
      <c r="K1511" s="34"/>
      <c r="L1511" s="34"/>
      <c r="M1511" s="34"/>
      <c r="N1511" s="34"/>
      <c r="O1511" s="34"/>
      <c r="P1511" s="34"/>
      <c r="Q1511" s="34"/>
      <c r="R1511" s="34"/>
      <c r="S1511" s="34"/>
      <c r="T1511" s="34"/>
      <c r="U1511" s="34"/>
      <c r="V1511" s="34"/>
      <c r="W1511" s="34"/>
      <c r="X1511" s="34"/>
      <c r="Y1511" s="34"/>
      <c r="Z1511" s="34"/>
      <c r="AA1511" s="34"/>
      <c r="AB1511" s="34"/>
    </row>
    <row r="1512" spans="1:28">
      <c r="A1512" s="23"/>
      <c r="B1512" s="23"/>
      <c r="C1512" s="32"/>
      <c r="D1512" s="32"/>
      <c r="E1512" s="32"/>
      <c r="F1512" s="33"/>
      <c r="G1512" s="34"/>
      <c r="H1512" s="34"/>
      <c r="I1512" s="34"/>
      <c r="J1512" s="34"/>
      <c r="K1512" s="34"/>
      <c r="L1512" s="34"/>
      <c r="M1512" s="34"/>
      <c r="N1512" s="34"/>
      <c r="O1512" s="34"/>
      <c r="P1512" s="34"/>
      <c r="Q1512" s="34"/>
      <c r="R1512" s="34"/>
      <c r="S1512" s="34"/>
      <c r="T1512" s="34"/>
      <c r="U1512" s="34"/>
      <c r="V1512" s="34"/>
      <c r="W1512" s="34"/>
      <c r="X1512" s="34"/>
      <c r="Y1512" s="34"/>
      <c r="Z1512" s="34"/>
      <c r="AA1512" s="34"/>
      <c r="AB1512" s="34"/>
    </row>
    <row r="1513" spans="1:28">
      <c r="A1513" s="23"/>
      <c r="B1513" s="23"/>
      <c r="C1513" s="32"/>
      <c r="D1513" s="32"/>
      <c r="E1513" s="32"/>
      <c r="F1513" s="33"/>
      <c r="G1513" s="34"/>
      <c r="H1513" s="34"/>
      <c r="I1513" s="34"/>
      <c r="J1513" s="34"/>
      <c r="K1513" s="34"/>
      <c r="L1513" s="34"/>
      <c r="M1513" s="34"/>
      <c r="N1513" s="34"/>
      <c r="O1513" s="34"/>
      <c r="P1513" s="34"/>
      <c r="Q1513" s="34"/>
      <c r="R1513" s="34"/>
      <c r="S1513" s="34"/>
      <c r="T1513" s="34"/>
      <c r="U1513" s="34"/>
      <c r="V1513" s="34"/>
      <c r="W1513" s="34"/>
      <c r="X1513" s="34"/>
      <c r="Y1513" s="34"/>
      <c r="Z1513" s="34"/>
      <c r="AA1513" s="34"/>
      <c r="AB1513" s="34"/>
    </row>
    <row r="1514" spans="1:28">
      <c r="A1514" s="23"/>
      <c r="B1514" s="23"/>
      <c r="C1514" s="32"/>
      <c r="D1514" s="32"/>
      <c r="E1514" s="32"/>
      <c r="F1514" s="33"/>
      <c r="G1514" s="34"/>
      <c r="H1514" s="34"/>
      <c r="I1514" s="34"/>
      <c r="J1514" s="34"/>
      <c r="K1514" s="34"/>
      <c r="L1514" s="34"/>
      <c r="M1514" s="34"/>
      <c r="N1514" s="34"/>
      <c r="O1514" s="34"/>
      <c r="P1514" s="34"/>
      <c r="Q1514" s="34"/>
      <c r="R1514" s="34"/>
      <c r="S1514" s="34"/>
      <c r="T1514" s="34"/>
      <c r="U1514" s="34"/>
      <c r="V1514" s="34"/>
      <c r="W1514" s="34"/>
      <c r="X1514" s="34"/>
      <c r="Y1514" s="34"/>
      <c r="Z1514" s="34"/>
      <c r="AA1514" s="34"/>
      <c r="AB1514" s="34"/>
    </row>
    <row r="1515" spans="1:28">
      <c r="A1515" s="23"/>
      <c r="B1515" s="23"/>
      <c r="C1515" s="32"/>
      <c r="D1515" s="32"/>
      <c r="E1515" s="32"/>
      <c r="F1515" s="33"/>
      <c r="G1515" s="34"/>
      <c r="H1515" s="34"/>
      <c r="I1515" s="34"/>
      <c r="J1515" s="34"/>
      <c r="K1515" s="34"/>
      <c r="L1515" s="34"/>
      <c r="M1515" s="34"/>
      <c r="N1515" s="34"/>
      <c r="O1515" s="34"/>
      <c r="P1515" s="34"/>
      <c r="Q1515" s="34"/>
      <c r="R1515" s="34"/>
      <c r="S1515" s="34"/>
      <c r="T1515" s="34"/>
      <c r="U1515" s="34"/>
      <c r="V1515" s="34"/>
      <c r="W1515" s="34"/>
      <c r="X1515" s="34"/>
      <c r="Y1515" s="34"/>
      <c r="Z1515" s="34"/>
      <c r="AA1515" s="34"/>
      <c r="AB1515" s="34"/>
    </row>
    <row r="1516" spans="1:28">
      <c r="A1516" s="23"/>
      <c r="B1516" s="23"/>
      <c r="C1516" s="32"/>
      <c r="D1516" s="32"/>
      <c r="E1516" s="32"/>
      <c r="F1516" s="33"/>
      <c r="G1516" s="34"/>
      <c r="H1516" s="34"/>
      <c r="I1516" s="34"/>
      <c r="J1516" s="34"/>
      <c r="K1516" s="34"/>
      <c r="L1516" s="34"/>
      <c r="M1516" s="34"/>
      <c r="N1516" s="34"/>
      <c r="O1516" s="34"/>
      <c r="P1516" s="34"/>
      <c r="Q1516" s="34"/>
      <c r="R1516" s="34"/>
      <c r="S1516" s="34"/>
      <c r="T1516" s="34"/>
      <c r="U1516" s="34"/>
      <c r="V1516" s="34"/>
      <c r="W1516" s="34"/>
      <c r="X1516" s="34"/>
      <c r="Y1516" s="34"/>
      <c r="Z1516" s="34"/>
      <c r="AA1516" s="34"/>
      <c r="AB1516" s="34"/>
    </row>
    <row r="1517" spans="1:28">
      <c r="A1517" s="23"/>
      <c r="B1517" s="23"/>
      <c r="C1517" s="32"/>
      <c r="D1517" s="32"/>
      <c r="E1517" s="32"/>
      <c r="F1517" s="33"/>
      <c r="G1517" s="34"/>
      <c r="H1517" s="34"/>
      <c r="I1517" s="34"/>
      <c r="J1517" s="34"/>
      <c r="K1517" s="34"/>
      <c r="L1517" s="34"/>
      <c r="M1517" s="34"/>
      <c r="N1517" s="34"/>
      <c r="O1517" s="34"/>
      <c r="P1517" s="34"/>
      <c r="Q1517" s="34"/>
      <c r="R1517" s="34"/>
      <c r="S1517" s="34"/>
      <c r="T1517" s="34"/>
      <c r="U1517" s="34"/>
      <c r="V1517" s="34"/>
      <c r="W1517" s="34"/>
      <c r="X1517" s="34"/>
      <c r="Y1517" s="34"/>
      <c r="Z1517" s="34"/>
      <c r="AA1517" s="34"/>
      <c r="AB1517" s="34"/>
    </row>
    <row r="1518" spans="1:28">
      <c r="A1518" s="23"/>
      <c r="B1518" s="23"/>
      <c r="C1518" s="32"/>
      <c r="D1518" s="32"/>
      <c r="E1518" s="32"/>
      <c r="F1518" s="33"/>
      <c r="G1518" s="34"/>
      <c r="H1518" s="34"/>
      <c r="I1518" s="34"/>
      <c r="J1518" s="34"/>
      <c r="K1518" s="34"/>
      <c r="L1518" s="34"/>
      <c r="M1518" s="34"/>
      <c r="N1518" s="34"/>
      <c r="O1518" s="34"/>
      <c r="P1518" s="34"/>
      <c r="Q1518" s="34"/>
      <c r="R1518" s="34"/>
      <c r="S1518" s="34"/>
      <c r="T1518" s="34"/>
      <c r="U1518" s="34"/>
      <c r="V1518" s="34"/>
      <c r="W1518" s="34"/>
      <c r="X1518" s="34"/>
      <c r="Y1518" s="34"/>
      <c r="Z1518" s="34"/>
      <c r="AA1518" s="34"/>
      <c r="AB1518" s="34"/>
    </row>
    <row r="1519" spans="1:28">
      <c r="A1519" s="23"/>
      <c r="B1519" s="23"/>
      <c r="C1519" s="32"/>
      <c r="D1519" s="32"/>
      <c r="E1519" s="32"/>
      <c r="F1519" s="33"/>
      <c r="G1519" s="34"/>
      <c r="H1519" s="34"/>
      <c r="I1519" s="34"/>
      <c r="J1519" s="34"/>
      <c r="K1519" s="34"/>
      <c r="L1519" s="34"/>
      <c r="M1519" s="34"/>
      <c r="N1519" s="34"/>
      <c r="O1519" s="34"/>
      <c r="P1519" s="34"/>
      <c r="Q1519" s="34"/>
      <c r="R1519" s="34"/>
      <c r="S1519" s="34"/>
      <c r="T1519" s="34"/>
      <c r="U1519" s="34"/>
      <c r="V1519" s="34"/>
      <c r="W1519" s="34"/>
      <c r="X1519" s="34"/>
      <c r="Y1519" s="34"/>
      <c r="Z1519" s="34"/>
      <c r="AA1519" s="34"/>
      <c r="AB1519" s="34"/>
    </row>
    <row r="1520" spans="1:28">
      <c r="A1520" s="23"/>
      <c r="B1520" s="23"/>
      <c r="C1520" s="32"/>
      <c r="D1520" s="32"/>
      <c r="E1520" s="32"/>
      <c r="F1520" s="33"/>
      <c r="G1520" s="34"/>
      <c r="H1520" s="34"/>
      <c r="I1520" s="34"/>
      <c r="J1520" s="34"/>
      <c r="K1520" s="34"/>
      <c r="L1520" s="34"/>
      <c r="M1520" s="34"/>
      <c r="N1520" s="34"/>
      <c r="O1520" s="34"/>
      <c r="P1520" s="34"/>
      <c r="Q1520" s="34"/>
      <c r="R1520" s="34"/>
      <c r="S1520" s="34"/>
      <c r="T1520" s="34"/>
      <c r="U1520" s="34"/>
      <c r="V1520" s="34"/>
      <c r="W1520" s="34"/>
      <c r="X1520" s="34"/>
      <c r="Y1520" s="34"/>
      <c r="Z1520" s="34"/>
      <c r="AA1520" s="34"/>
      <c r="AB1520" s="34"/>
    </row>
    <row r="1521" spans="1:28">
      <c r="A1521" s="23"/>
      <c r="B1521" s="23"/>
      <c r="C1521" s="32"/>
      <c r="D1521" s="32"/>
      <c r="E1521" s="32"/>
      <c r="F1521" s="33"/>
      <c r="G1521" s="34"/>
      <c r="H1521" s="34"/>
      <c r="I1521" s="34"/>
      <c r="J1521" s="34"/>
      <c r="K1521" s="34"/>
      <c r="L1521" s="34"/>
      <c r="M1521" s="34"/>
      <c r="N1521" s="34"/>
      <c r="O1521" s="34"/>
      <c r="P1521" s="34"/>
      <c r="Q1521" s="34"/>
      <c r="R1521" s="34"/>
      <c r="S1521" s="34"/>
      <c r="T1521" s="34"/>
      <c r="U1521" s="34"/>
      <c r="V1521" s="34"/>
      <c r="W1521" s="34"/>
      <c r="X1521" s="34"/>
      <c r="Y1521" s="34"/>
      <c r="Z1521" s="34"/>
      <c r="AA1521" s="34"/>
      <c r="AB1521" s="34"/>
    </row>
    <row r="1522" spans="1:28">
      <c r="A1522" s="23"/>
      <c r="B1522" s="23"/>
      <c r="C1522" s="32"/>
      <c r="D1522" s="32"/>
      <c r="E1522" s="32"/>
      <c r="F1522" s="33"/>
      <c r="G1522" s="34"/>
      <c r="H1522" s="34"/>
      <c r="I1522" s="34"/>
      <c r="J1522" s="34"/>
      <c r="K1522" s="34"/>
      <c r="L1522" s="34"/>
      <c r="M1522" s="34"/>
      <c r="N1522" s="34"/>
      <c r="O1522" s="34"/>
      <c r="P1522" s="34"/>
      <c r="Q1522" s="34"/>
      <c r="R1522" s="34"/>
      <c r="S1522" s="34"/>
      <c r="T1522" s="34"/>
      <c r="U1522" s="34"/>
      <c r="V1522" s="34"/>
      <c r="W1522" s="34"/>
      <c r="X1522" s="34"/>
      <c r="Y1522" s="34"/>
      <c r="Z1522" s="34"/>
      <c r="AA1522" s="34"/>
      <c r="AB1522" s="34"/>
    </row>
    <row r="1523" spans="1:28">
      <c r="A1523" s="23"/>
      <c r="B1523" s="23"/>
      <c r="C1523" s="32"/>
      <c r="D1523" s="32"/>
      <c r="E1523" s="32"/>
      <c r="F1523" s="33"/>
      <c r="G1523" s="34"/>
      <c r="H1523" s="34"/>
      <c r="I1523" s="34"/>
      <c r="J1523" s="34"/>
      <c r="K1523" s="34"/>
      <c r="L1523" s="34"/>
      <c r="M1523" s="34"/>
      <c r="N1523" s="34"/>
      <c r="O1523" s="34"/>
      <c r="P1523" s="34"/>
      <c r="Q1523" s="34"/>
      <c r="R1523" s="34"/>
      <c r="S1523" s="34"/>
      <c r="T1523" s="34"/>
      <c r="U1523" s="34"/>
      <c r="V1523" s="34"/>
      <c r="W1523" s="34"/>
      <c r="X1523" s="34"/>
      <c r="Y1523" s="34"/>
      <c r="Z1523" s="34"/>
      <c r="AA1523" s="34"/>
      <c r="AB1523" s="34"/>
    </row>
    <row r="1524" spans="1:28">
      <c r="A1524" s="23"/>
      <c r="B1524" s="23"/>
      <c r="C1524" s="32"/>
      <c r="D1524" s="32"/>
      <c r="E1524" s="32"/>
      <c r="F1524" s="33"/>
      <c r="G1524" s="34"/>
      <c r="H1524" s="34"/>
      <c r="I1524" s="34"/>
      <c r="J1524" s="34"/>
      <c r="K1524" s="34"/>
      <c r="L1524" s="34"/>
      <c r="M1524" s="34"/>
      <c r="N1524" s="34"/>
      <c r="O1524" s="34"/>
      <c r="P1524" s="34"/>
      <c r="Q1524" s="34"/>
      <c r="R1524" s="34"/>
      <c r="S1524" s="34"/>
      <c r="T1524" s="34"/>
      <c r="U1524" s="34"/>
      <c r="V1524" s="34"/>
      <c r="W1524" s="34"/>
      <c r="X1524" s="34"/>
      <c r="Y1524" s="34"/>
      <c r="Z1524" s="34"/>
      <c r="AA1524" s="34"/>
      <c r="AB1524" s="34"/>
    </row>
    <row r="1525" spans="1:28">
      <c r="A1525" s="23"/>
      <c r="B1525" s="23"/>
      <c r="C1525" s="32"/>
      <c r="D1525" s="32"/>
      <c r="E1525" s="32"/>
      <c r="F1525" s="33"/>
      <c r="G1525" s="34"/>
      <c r="H1525" s="34"/>
      <c r="I1525" s="34"/>
      <c r="J1525" s="34"/>
      <c r="K1525" s="34"/>
      <c r="L1525" s="34"/>
      <c r="M1525" s="34"/>
      <c r="N1525" s="34"/>
      <c r="O1525" s="34"/>
      <c r="P1525" s="34"/>
      <c r="Q1525" s="34"/>
      <c r="R1525" s="34"/>
      <c r="S1525" s="34"/>
      <c r="T1525" s="34"/>
      <c r="U1525" s="34"/>
      <c r="V1525" s="34"/>
      <c r="W1525" s="34"/>
      <c r="X1525" s="34"/>
      <c r="Y1525" s="34"/>
      <c r="Z1525" s="34"/>
      <c r="AA1525" s="34"/>
      <c r="AB1525" s="34"/>
    </row>
    <row r="1526" spans="1:28">
      <c r="A1526" s="23"/>
      <c r="B1526" s="23"/>
      <c r="C1526" s="32"/>
      <c r="D1526" s="32"/>
      <c r="E1526" s="32"/>
      <c r="F1526" s="33"/>
      <c r="G1526" s="34"/>
      <c r="H1526" s="34"/>
      <c r="I1526" s="34"/>
      <c r="J1526" s="34"/>
      <c r="K1526" s="34"/>
      <c r="L1526" s="34"/>
      <c r="M1526" s="34"/>
      <c r="N1526" s="34"/>
      <c r="O1526" s="34"/>
      <c r="P1526" s="34"/>
      <c r="Q1526" s="34"/>
      <c r="R1526" s="34"/>
      <c r="S1526" s="34"/>
      <c r="T1526" s="34"/>
      <c r="U1526" s="34"/>
      <c r="V1526" s="34"/>
      <c r="W1526" s="34"/>
      <c r="X1526" s="34"/>
      <c r="Y1526" s="34"/>
      <c r="Z1526" s="34"/>
      <c r="AA1526" s="34"/>
      <c r="AB1526" s="34"/>
    </row>
    <row r="1527" spans="1:28">
      <c r="A1527" s="23"/>
      <c r="B1527" s="23"/>
      <c r="C1527" s="32"/>
      <c r="D1527" s="32"/>
      <c r="E1527" s="32"/>
      <c r="F1527" s="33"/>
      <c r="G1527" s="34"/>
      <c r="H1527" s="34"/>
      <c r="I1527" s="34"/>
      <c r="J1527" s="34"/>
      <c r="K1527" s="34"/>
      <c r="L1527" s="34"/>
      <c r="M1527" s="34"/>
      <c r="N1527" s="34"/>
      <c r="O1527" s="34"/>
      <c r="P1527" s="34"/>
      <c r="Q1527" s="34"/>
      <c r="R1527" s="34"/>
      <c r="S1527" s="34"/>
      <c r="T1527" s="34"/>
      <c r="U1527" s="34"/>
      <c r="V1527" s="34"/>
      <c r="W1527" s="34"/>
      <c r="X1527" s="34"/>
      <c r="Y1527" s="34"/>
      <c r="Z1527" s="34"/>
      <c r="AA1527" s="34"/>
      <c r="AB1527" s="34"/>
    </row>
    <row r="1528" spans="1:28">
      <c r="A1528" s="23"/>
      <c r="B1528" s="23"/>
      <c r="C1528" s="32"/>
      <c r="D1528" s="32"/>
      <c r="E1528" s="32"/>
      <c r="F1528" s="33"/>
      <c r="G1528" s="34"/>
      <c r="H1528" s="34"/>
      <c r="I1528" s="34"/>
      <c r="J1528" s="34"/>
      <c r="K1528" s="34"/>
      <c r="L1528" s="34"/>
      <c r="M1528" s="34"/>
      <c r="N1528" s="34"/>
      <c r="O1528" s="34"/>
      <c r="P1528" s="34"/>
      <c r="Q1528" s="34"/>
      <c r="R1528" s="34"/>
      <c r="S1528" s="34"/>
      <c r="T1528" s="34"/>
      <c r="U1528" s="34"/>
      <c r="V1528" s="34"/>
      <c r="W1528" s="34"/>
      <c r="X1528" s="34"/>
      <c r="Y1528" s="34"/>
      <c r="Z1528" s="34"/>
      <c r="AA1528" s="34"/>
      <c r="AB1528" s="34"/>
    </row>
    <row r="1529" spans="1:28">
      <c r="A1529" s="23"/>
      <c r="B1529" s="23"/>
      <c r="C1529" s="32"/>
      <c r="D1529" s="32"/>
      <c r="E1529" s="32"/>
      <c r="F1529" s="33"/>
      <c r="G1529" s="34"/>
      <c r="H1529" s="34"/>
      <c r="I1529" s="34"/>
      <c r="J1529" s="34"/>
      <c r="K1529" s="34"/>
      <c r="L1529" s="34"/>
      <c r="M1529" s="34"/>
      <c r="N1529" s="34"/>
      <c r="O1529" s="34"/>
      <c r="P1529" s="34"/>
      <c r="Q1529" s="34"/>
      <c r="R1529" s="34"/>
      <c r="S1529" s="34"/>
      <c r="T1529" s="34"/>
      <c r="U1529" s="34"/>
      <c r="V1529" s="34"/>
      <c r="W1529" s="34"/>
      <c r="X1529" s="34"/>
      <c r="Y1529" s="34"/>
      <c r="Z1529" s="34"/>
      <c r="AA1529" s="34"/>
      <c r="AB1529" s="34"/>
    </row>
    <row r="1530" spans="1:28">
      <c r="A1530" s="23"/>
      <c r="B1530" s="23"/>
      <c r="C1530" s="32"/>
      <c r="D1530" s="32"/>
      <c r="E1530" s="32"/>
      <c r="F1530" s="33"/>
      <c r="G1530" s="34"/>
      <c r="H1530" s="34"/>
      <c r="I1530" s="34"/>
      <c r="J1530" s="34"/>
      <c r="K1530" s="34"/>
      <c r="L1530" s="34"/>
      <c r="M1530" s="34"/>
      <c r="N1530" s="34"/>
      <c r="O1530" s="34"/>
      <c r="P1530" s="34"/>
      <c r="Q1530" s="34"/>
      <c r="R1530" s="34"/>
      <c r="S1530" s="34"/>
      <c r="T1530" s="34"/>
      <c r="U1530" s="34"/>
      <c r="V1530" s="34"/>
      <c r="W1530" s="34"/>
      <c r="X1530" s="34"/>
      <c r="Y1530" s="34"/>
      <c r="Z1530" s="34"/>
      <c r="AA1530" s="34"/>
      <c r="AB1530" s="34"/>
    </row>
    <row r="1531" spans="1:28">
      <c r="A1531" s="23"/>
      <c r="B1531" s="23"/>
      <c r="C1531" s="32"/>
      <c r="D1531" s="32"/>
      <c r="E1531" s="32"/>
      <c r="F1531" s="33"/>
      <c r="G1531" s="34"/>
      <c r="H1531" s="34"/>
      <c r="I1531" s="34"/>
      <c r="J1531" s="34"/>
      <c r="K1531" s="34"/>
      <c r="L1531" s="34"/>
      <c r="M1531" s="34"/>
      <c r="N1531" s="34"/>
      <c r="O1531" s="34"/>
      <c r="P1531" s="34"/>
      <c r="Q1531" s="34"/>
      <c r="R1531" s="34"/>
      <c r="S1531" s="34"/>
      <c r="T1531" s="34"/>
      <c r="U1531" s="34"/>
      <c r="V1531" s="34"/>
      <c r="W1531" s="34"/>
      <c r="X1531" s="34"/>
      <c r="Y1531" s="34"/>
      <c r="Z1531" s="34"/>
      <c r="AA1531" s="34"/>
      <c r="AB1531" s="34"/>
    </row>
    <row r="1532" spans="1:28">
      <c r="A1532" s="23"/>
      <c r="B1532" s="23"/>
      <c r="C1532" s="32"/>
      <c r="D1532" s="32"/>
      <c r="E1532" s="32"/>
      <c r="F1532" s="33"/>
      <c r="G1532" s="34"/>
      <c r="H1532" s="34"/>
      <c r="I1532" s="34"/>
      <c r="J1532" s="34"/>
      <c r="K1532" s="34"/>
      <c r="L1532" s="34"/>
      <c r="M1532" s="34"/>
      <c r="N1532" s="34"/>
      <c r="O1532" s="34"/>
      <c r="P1532" s="34"/>
      <c r="Q1532" s="34"/>
      <c r="R1532" s="34"/>
      <c r="S1532" s="34"/>
      <c r="T1532" s="34"/>
      <c r="U1532" s="34"/>
      <c r="V1532" s="34"/>
      <c r="W1532" s="34"/>
      <c r="X1532" s="34"/>
      <c r="Y1532" s="34"/>
      <c r="Z1532" s="34"/>
      <c r="AA1532" s="34"/>
      <c r="AB1532" s="34"/>
    </row>
    <row r="1533" spans="1:28">
      <c r="A1533" s="23"/>
      <c r="B1533" s="23"/>
      <c r="C1533" s="32"/>
      <c r="D1533" s="32"/>
      <c r="E1533" s="32"/>
      <c r="F1533" s="33"/>
      <c r="G1533" s="34"/>
      <c r="H1533" s="34"/>
      <c r="I1533" s="34"/>
      <c r="J1533" s="34"/>
      <c r="K1533" s="34"/>
      <c r="L1533" s="34"/>
      <c r="M1533" s="34"/>
      <c r="N1533" s="34"/>
      <c r="O1533" s="34"/>
      <c r="P1533" s="34"/>
      <c r="Q1533" s="34"/>
      <c r="R1533" s="34"/>
      <c r="S1533" s="34"/>
      <c r="T1533" s="34"/>
      <c r="U1533" s="34"/>
      <c r="V1533" s="34"/>
      <c r="W1533" s="34"/>
      <c r="X1533" s="34"/>
      <c r="Y1533" s="34"/>
      <c r="Z1533" s="34"/>
      <c r="AA1533" s="34"/>
      <c r="AB1533" s="34"/>
    </row>
    <row r="1534" spans="1:28">
      <c r="A1534" s="23"/>
      <c r="B1534" s="23"/>
      <c r="C1534" s="32"/>
      <c r="D1534" s="32"/>
      <c r="E1534" s="32"/>
      <c r="F1534" s="33"/>
      <c r="G1534" s="34"/>
      <c r="H1534" s="34"/>
      <c r="I1534" s="34"/>
      <c r="J1534" s="34"/>
      <c r="K1534" s="34"/>
      <c r="L1534" s="34"/>
      <c r="M1534" s="34"/>
      <c r="N1534" s="34"/>
      <c r="O1534" s="34"/>
      <c r="P1534" s="34"/>
      <c r="Q1534" s="34"/>
      <c r="R1534" s="34"/>
      <c r="S1534" s="34"/>
      <c r="T1534" s="34"/>
      <c r="U1534" s="34"/>
      <c r="V1534" s="34"/>
      <c r="W1534" s="34"/>
      <c r="X1534" s="34"/>
      <c r="Y1534" s="34"/>
      <c r="Z1534" s="34"/>
      <c r="AA1534" s="34"/>
      <c r="AB1534" s="34"/>
    </row>
    <row r="1535" spans="1:28">
      <c r="A1535" s="23"/>
      <c r="B1535" s="23"/>
      <c r="C1535" s="32"/>
      <c r="D1535" s="32"/>
      <c r="E1535" s="32"/>
      <c r="F1535" s="33"/>
      <c r="G1535" s="34"/>
      <c r="H1535" s="34"/>
      <c r="I1535" s="34"/>
      <c r="J1535" s="34"/>
      <c r="K1535" s="34"/>
      <c r="L1535" s="34"/>
      <c r="M1535" s="34"/>
      <c r="N1535" s="34"/>
      <c r="O1535" s="34"/>
      <c r="P1535" s="34"/>
      <c r="Q1535" s="34"/>
      <c r="R1535" s="34"/>
      <c r="S1535" s="34"/>
      <c r="T1535" s="34"/>
      <c r="U1535" s="34"/>
      <c r="V1535" s="34"/>
      <c r="W1535" s="34"/>
      <c r="X1535" s="34"/>
      <c r="Y1535" s="34"/>
      <c r="Z1535" s="34"/>
      <c r="AA1535" s="34"/>
      <c r="AB1535" s="34"/>
    </row>
    <row r="1536" spans="1:28">
      <c r="A1536" s="23"/>
      <c r="B1536" s="23"/>
      <c r="C1536" s="32"/>
      <c r="D1536" s="32"/>
      <c r="E1536" s="32"/>
      <c r="F1536" s="33"/>
      <c r="G1536" s="34"/>
      <c r="H1536" s="34"/>
      <c r="I1536" s="34"/>
      <c r="J1536" s="34"/>
      <c r="K1536" s="34"/>
      <c r="L1536" s="34"/>
      <c r="M1536" s="34"/>
      <c r="N1536" s="34"/>
      <c r="O1536" s="34"/>
      <c r="P1536" s="34"/>
      <c r="Q1536" s="34"/>
      <c r="R1536" s="34"/>
      <c r="S1536" s="34"/>
      <c r="T1536" s="34"/>
      <c r="U1536" s="34"/>
      <c r="V1536" s="34"/>
      <c r="W1536" s="34"/>
      <c r="X1536" s="34"/>
      <c r="Y1536" s="34"/>
      <c r="Z1536" s="34"/>
      <c r="AA1536" s="34"/>
      <c r="AB1536" s="34"/>
    </row>
    <row r="1537" spans="1:28">
      <c r="A1537" s="23"/>
      <c r="B1537" s="23"/>
      <c r="C1537" s="32"/>
      <c r="D1537" s="32"/>
      <c r="E1537" s="32"/>
      <c r="F1537" s="33"/>
      <c r="G1537" s="34"/>
      <c r="H1537" s="34"/>
      <c r="I1537" s="34"/>
      <c r="J1537" s="34"/>
      <c r="K1537" s="34"/>
      <c r="L1537" s="34"/>
      <c r="M1537" s="34"/>
      <c r="N1537" s="34"/>
      <c r="O1537" s="34"/>
      <c r="P1537" s="34"/>
      <c r="Q1537" s="34"/>
      <c r="R1537" s="34"/>
      <c r="S1537" s="34"/>
      <c r="T1537" s="34"/>
      <c r="U1537" s="34"/>
      <c r="V1537" s="34"/>
      <c r="W1537" s="34"/>
      <c r="X1537" s="34"/>
      <c r="Y1537" s="34"/>
      <c r="Z1537" s="34"/>
      <c r="AA1537" s="34"/>
      <c r="AB1537" s="34"/>
    </row>
    <row r="1538" spans="1:28">
      <c r="A1538" s="23"/>
      <c r="B1538" s="23"/>
      <c r="C1538" s="32"/>
      <c r="D1538" s="32"/>
      <c r="E1538" s="32"/>
      <c r="F1538" s="33"/>
      <c r="G1538" s="34"/>
      <c r="H1538" s="34"/>
      <c r="I1538" s="34"/>
      <c r="J1538" s="34"/>
      <c r="K1538" s="34"/>
      <c r="L1538" s="34"/>
      <c r="M1538" s="34"/>
      <c r="N1538" s="34"/>
      <c r="O1538" s="34"/>
      <c r="P1538" s="34"/>
      <c r="Q1538" s="34"/>
      <c r="R1538" s="34"/>
      <c r="S1538" s="34"/>
      <c r="T1538" s="34"/>
      <c r="U1538" s="34"/>
      <c r="V1538" s="34"/>
      <c r="W1538" s="34"/>
      <c r="X1538" s="34"/>
      <c r="Y1538" s="34"/>
      <c r="Z1538" s="34"/>
      <c r="AA1538" s="34"/>
      <c r="AB1538" s="34"/>
    </row>
    <row r="1539" spans="1:28">
      <c r="A1539" s="23"/>
      <c r="B1539" s="23"/>
      <c r="C1539" s="32"/>
      <c r="D1539" s="32"/>
      <c r="E1539" s="32"/>
      <c r="F1539" s="33"/>
      <c r="G1539" s="34"/>
      <c r="H1539" s="34"/>
      <c r="I1539" s="34"/>
      <c r="J1539" s="34"/>
      <c r="K1539" s="34"/>
      <c r="L1539" s="34"/>
      <c r="M1539" s="34"/>
      <c r="N1539" s="34"/>
      <c r="O1539" s="34"/>
      <c r="P1539" s="34"/>
      <c r="Q1539" s="34"/>
      <c r="R1539" s="34"/>
      <c r="S1539" s="34"/>
      <c r="T1539" s="34"/>
      <c r="U1539" s="34"/>
      <c r="V1539" s="34"/>
      <c r="W1539" s="34"/>
      <c r="X1539" s="34"/>
      <c r="Y1539" s="34"/>
      <c r="Z1539" s="34"/>
      <c r="AA1539" s="34"/>
      <c r="AB1539" s="34"/>
    </row>
    <row r="1540" spans="1:28">
      <c r="A1540" s="23"/>
      <c r="B1540" s="23"/>
      <c r="C1540" s="32"/>
      <c r="D1540" s="32"/>
      <c r="E1540" s="32"/>
      <c r="F1540" s="33"/>
      <c r="G1540" s="34"/>
      <c r="H1540" s="34"/>
      <c r="I1540" s="34"/>
      <c r="J1540" s="34"/>
      <c r="K1540" s="34"/>
      <c r="L1540" s="34"/>
      <c r="M1540" s="34"/>
      <c r="N1540" s="34"/>
      <c r="O1540" s="34"/>
      <c r="P1540" s="34"/>
      <c r="Q1540" s="34"/>
      <c r="R1540" s="34"/>
      <c r="S1540" s="34"/>
      <c r="T1540" s="34"/>
      <c r="U1540" s="34"/>
      <c r="V1540" s="34"/>
      <c r="W1540" s="34"/>
      <c r="X1540" s="34"/>
      <c r="Y1540" s="34"/>
      <c r="Z1540" s="34"/>
      <c r="AA1540" s="34"/>
      <c r="AB1540" s="34"/>
    </row>
    <row r="1541" spans="1:28">
      <c r="A1541" s="23"/>
      <c r="B1541" s="23"/>
      <c r="C1541" s="32"/>
      <c r="D1541" s="32"/>
      <c r="E1541" s="32"/>
      <c r="F1541" s="33"/>
      <c r="G1541" s="34"/>
      <c r="H1541" s="34"/>
      <c r="I1541" s="34"/>
      <c r="J1541" s="34"/>
      <c r="K1541" s="34"/>
      <c r="L1541" s="34"/>
      <c r="M1541" s="34"/>
      <c r="N1541" s="34"/>
      <c r="O1541" s="34"/>
      <c r="P1541" s="34"/>
      <c r="Q1541" s="34"/>
      <c r="R1541" s="34"/>
      <c r="S1541" s="34"/>
      <c r="T1541" s="34"/>
      <c r="U1541" s="34"/>
      <c r="V1541" s="34"/>
      <c r="W1541" s="34"/>
      <c r="X1541" s="34"/>
      <c r="Y1541" s="34"/>
      <c r="Z1541" s="34"/>
      <c r="AA1541" s="34"/>
      <c r="AB1541" s="34"/>
    </row>
    <row r="1542" spans="1:28">
      <c r="A1542" s="23"/>
      <c r="B1542" s="23"/>
      <c r="C1542" s="32"/>
      <c r="D1542" s="32"/>
      <c r="E1542" s="32"/>
      <c r="F1542" s="33"/>
      <c r="G1542" s="34"/>
      <c r="H1542" s="34"/>
      <c r="I1542" s="34"/>
      <c r="J1542" s="34"/>
      <c r="K1542" s="34"/>
      <c r="L1542" s="34"/>
      <c r="M1542" s="34"/>
      <c r="N1542" s="34"/>
      <c r="O1542" s="34"/>
      <c r="P1542" s="34"/>
      <c r="Q1542" s="34"/>
      <c r="R1542" s="34"/>
      <c r="S1542" s="34"/>
      <c r="T1542" s="34"/>
      <c r="U1542" s="34"/>
      <c r="V1542" s="34"/>
      <c r="W1542" s="34"/>
      <c r="X1542" s="34"/>
      <c r="Y1542" s="34"/>
      <c r="Z1542" s="34"/>
      <c r="AA1542" s="34"/>
      <c r="AB1542" s="34"/>
    </row>
    <row r="1543" spans="1:28">
      <c r="A1543" s="23"/>
      <c r="B1543" s="23"/>
      <c r="C1543" s="32"/>
      <c r="D1543" s="32"/>
      <c r="E1543" s="32"/>
      <c r="F1543" s="33"/>
      <c r="G1543" s="34"/>
      <c r="H1543" s="34"/>
      <c r="I1543" s="34"/>
      <c r="J1543" s="34"/>
      <c r="K1543" s="34"/>
      <c r="L1543" s="34"/>
      <c r="M1543" s="34"/>
      <c r="N1543" s="34"/>
      <c r="O1543" s="34"/>
      <c r="P1543" s="34"/>
      <c r="Q1543" s="34"/>
      <c r="R1543" s="34"/>
      <c r="S1543" s="34"/>
      <c r="T1543" s="34"/>
      <c r="U1543" s="34"/>
      <c r="V1543" s="34"/>
      <c r="W1543" s="34"/>
      <c r="X1543" s="34"/>
      <c r="Y1543" s="34"/>
      <c r="Z1543" s="34"/>
      <c r="AA1543" s="34"/>
      <c r="AB1543" s="34"/>
    </row>
    <row r="1544" spans="1:28">
      <c r="A1544" s="23"/>
      <c r="B1544" s="23"/>
      <c r="C1544" s="32"/>
      <c r="D1544" s="32"/>
      <c r="E1544" s="32"/>
      <c r="F1544" s="33"/>
      <c r="G1544" s="34"/>
      <c r="H1544" s="34"/>
      <c r="I1544" s="34"/>
      <c r="J1544" s="34"/>
      <c r="K1544" s="34"/>
      <c r="L1544" s="34"/>
      <c r="M1544" s="34"/>
      <c r="N1544" s="34"/>
      <c r="O1544" s="34"/>
      <c r="P1544" s="34"/>
      <c r="Q1544" s="34"/>
      <c r="R1544" s="34"/>
      <c r="S1544" s="34"/>
      <c r="T1544" s="34"/>
      <c r="U1544" s="34"/>
      <c r="V1544" s="34"/>
      <c r="W1544" s="34"/>
      <c r="X1544" s="34"/>
      <c r="Y1544" s="34"/>
      <c r="Z1544" s="34"/>
      <c r="AA1544" s="34"/>
      <c r="AB1544" s="34"/>
    </row>
    <row r="1545" spans="1:28">
      <c r="A1545" s="23"/>
      <c r="B1545" s="23"/>
      <c r="C1545" s="32"/>
      <c r="D1545" s="32"/>
      <c r="E1545" s="32"/>
      <c r="F1545" s="33"/>
      <c r="G1545" s="34"/>
      <c r="H1545" s="34"/>
      <c r="I1545" s="34"/>
      <c r="J1545" s="34"/>
      <c r="K1545" s="34"/>
      <c r="L1545" s="34"/>
      <c r="M1545" s="34"/>
      <c r="N1545" s="34"/>
      <c r="O1545" s="34"/>
      <c r="P1545" s="34"/>
      <c r="Q1545" s="34"/>
      <c r="R1545" s="34"/>
      <c r="S1545" s="34"/>
      <c r="T1545" s="34"/>
      <c r="U1545" s="34"/>
      <c r="V1545" s="34"/>
      <c r="W1545" s="34"/>
      <c r="X1545" s="34"/>
      <c r="Y1545" s="34"/>
      <c r="Z1545" s="34"/>
      <c r="AA1545" s="34"/>
      <c r="AB1545" s="34"/>
    </row>
    <row r="1546" spans="1:28">
      <c r="A1546" s="23"/>
      <c r="B1546" s="23"/>
      <c r="C1546" s="32"/>
      <c r="D1546" s="32"/>
      <c r="E1546" s="32"/>
      <c r="F1546" s="33"/>
      <c r="G1546" s="34"/>
      <c r="H1546" s="34"/>
      <c r="I1546" s="34"/>
      <c r="J1546" s="34"/>
      <c r="K1546" s="34"/>
      <c r="L1546" s="34"/>
      <c r="M1546" s="34"/>
      <c r="N1546" s="34"/>
      <c r="O1546" s="34"/>
      <c r="P1546" s="34"/>
      <c r="Q1546" s="34"/>
      <c r="R1546" s="34"/>
      <c r="S1546" s="34"/>
      <c r="T1546" s="34"/>
      <c r="U1546" s="34"/>
      <c r="V1546" s="34"/>
      <c r="W1546" s="34"/>
      <c r="X1546" s="34"/>
      <c r="Y1546" s="34"/>
      <c r="Z1546" s="34"/>
      <c r="AA1546" s="34"/>
      <c r="AB1546" s="34"/>
    </row>
    <row r="1547" spans="1:28">
      <c r="A1547" s="23"/>
      <c r="B1547" s="23"/>
      <c r="C1547" s="32"/>
      <c r="D1547" s="32"/>
      <c r="E1547" s="32"/>
      <c r="F1547" s="33"/>
      <c r="G1547" s="34"/>
      <c r="H1547" s="34"/>
      <c r="I1547" s="34"/>
      <c r="J1547" s="34"/>
      <c r="K1547" s="34"/>
      <c r="L1547" s="34"/>
      <c r="M1547" s="34"/>
      <c r="N1547" s="34"/>
      <c r="O1547" s="34"/>
      <c r="P1547" s="34"/>
      <c r="Q1547" s="34"/>
      <c r="R1547" s="34"/>
      <c r="S1547" s="34"/>
      <c r="T1547" s="34"/>
      <c r="U1547" s="34"/>
      <c r="V1547" s="34"/>
      <c r="W1547" s="34"/>
      <c r="X1547" s="34"/>
      <c r="Y1547" s="34"/>
      <c r="Z1547" s="34"/>
      <c r="AA1547" s="34"/>
      <c r="AB1547" s="34"/>
    </row>
    <row r="1548" spans="1:28">
      <c r="A1548" s="23"/>
      <c r="B1548" s="23"/>
      <c r="C1548" s="32"/>
      <c r="D1548" s="32"/>
      <c r="E1548" s="32"/>
      <c r="F1548" s="33"/>
      <c r="G1548" s="34"/>
      <c r="H1548" s="34"/>
      <c r="I1548" s="34"/>
      <c r="J1548" s="34"/>
      <c r="K1548" s="34"/>
      <c r="L1548" s="34"/>
      <c r="M1548" s="34"/>
      <c r="N1548" s="34"/>
      <c r="O1548" s="34"/>
      <c r="P1548" s="34"/>
      <c r="Q1548" s="34"/>
      <c r="R1548" s="34"/>
      <c r="S1548" s="34"/>
      <c r="T1548" s="34"/>
      <c r="U1548" s="34"/>
      <c r="V1548" s="34"/>
      <c r="W1548" s="34"/>
      <c r="X1548" s="34"/>
      <c r="Y1548" s="34"/>
      <c r="Z1548" s="34"/>
      <c r="AA1548" s="34"/>
      <c r="AB1548" s="34"/>
    </row>
    <row r="1549" spans="1:28">
      <c r="A1549" s="23"/>
      <c r="B1549" s="23"/>
      <c r="C1549" s="32"/>
      <c r="D1549" s="32"/>
      <c r="E1549" s="32"/>
      <c r="F1549" s="33"/>
      <c r="G1549" s="34"/>
      <c r="H1549" s="34"/>
      <c r="I1549" s="34"/>
      <c r="J1549" s="34"/>
      <c r="K1549" s="34"/>
      <c r="L1549" s="34"/>
      <c r="M1549" s="34"/>
      <c r="N1549" s="34"/>
      <c r="O1549" s="34"/>
      <c r="P1549" s="34"/>
      <c r="Q1549" s="34"/>
      <c r="R1549" s="34"/>
      <c r="S1549" s="34"/>
      <c r="T1549" s="34"/>
      <c r="U1549" s="34"/>
      <c r="V1549" s="34"/>
      <c r="W1549" s="34"/>
      <c r="X1549" s="34"/>
      <c r="Y1549" s="34"/>
      <c r="Z1549" s="34"/>
      <c r="AA1549" s="34"/>
      <c r="AB1549" s="34"/>
    </row>
    <row r="1550" spans="1:28">
      <c r="A1550" s="23"/>
      <c r="B1550" s="23"/>
      <c r="C1550" s="32"/>
      <c r="D1550" s="32"/>
      <c r="E1550" s="32"/>
      <c r="F1550" s="33"/>
      <c r="G1550" s="34"/>
      <c r="H1550" s="34"/>
      <c r="I1550" s="34"/>
      <c r="J1550" s="34"/>
      <c r="K1550" s="34"/>
      <c r="L1550" s="34"/>
      <c r="M1550" s="34"/>
      <c r="N1550" s="34"/>
      <c r="O1550" s="34"/>
      <c r="P1550" s="34"/>
      <c r="Q1550" s="34"/>
      <c r="R1550" s="34"/>
      <c r="S1550" s="34"/>
      <c r="T1550" s="34"/>
      <c r="U1550" s="34"/>
      <c r="V1550" s="34"/>
      <c r="W1550" s="34"/>
      <c r="X1550" s="34"/>
      <c r="Y1550" s="34"/>
      <c r="Z1550" s="34"/>
      <c r="AA1550" s="34"/>
      <c r="AB1550" s="34"/>
    </row>
    <row r="1551" spans="1:28">
      <c r="A1551" s="23"/>
      <c r="B1551" s="23"/>
      <c r="C1551" s="32"/>
      <c r="D1551" s="32"/>
      <c r="E1551" s="32"/>
      <c r="F1551" s="33"/>
      <c r="G1551" s="34"/>
      <c r="H1551" s="34"/>
      <c r="I1551" s="34"/>
      <c r="J1551" s="34"/>
      <c r="K1551" s="34"/>
      <c r="L1551" s="34"/>
      <c r="M1551" s="34"/>
      <c r="N1551" s="34"/>
      <c r="O1551" s="34"/>
      <c r="P1551" s="34"/>
      <c r="Q1551" s="34"/>
      <c r="R1551" s="34"/>
      <c r="S1551" s="34"/>
      <c r="T1551" s="34"/>
      <c r="U1551" s="34"/>
      <c r="V1551" s="34"/>
      <c r="W1551" s="34"/>
      <c r="X1551" s="34"/>
      <c r="Y1551" s="34"/>
      <c r="Z1551" s="34"/>
      <c r="AA1551" s="34"/>
      <c r="AB1551" s="34"/>
    </row>
    <row r="1552" spans="1:28">
      <c r="A1552" s="23"/>
      <c r="B1552" s="23"/>
      <c r="C1552" s="32"/>
      <c r="D1552" s="32"/>
      <c r="E1552" s="32"/>
      <c r="F1552" s="33"/>
      <c r="G1552" s="34"/>
      <c r="H1552" s="34"/>
      <c r="I1552" s="34"/>
      <c r="J1552" s="34"/>
      <c r="K1552" s="34"/>
      <c r="L1552" s="34"/>
      <c r="M1552" s="34"/>
      <c r="N1552" s="34"/>
      <c r="O1552" s="34"/>
      <c r="P1552" s="34"/>
      <c r="Q1552" s="34"/>
      <c r="R1552" s="34"/>
      <c r="S1552" s="34"/>
      <c r="T1552" s="34"/>
      <c r="U1552" s="34"/>
      <c r="V1552" s="34"/>
      <c r="W1552" s="34"/>
      <c r="X1552" s="34"/>
      <c r="Y1552" s="34"/>
      <c r="Z1552" s="34"/>
      <c r="AA1552" s="34"/>
      <c r="AB1552" s="34"/>
    </row>
    <row r="1553" spans="1:28">
      <c r="A1553" s="23"/>
      <c r="B1553" s="23"/>
      <c r="C1553" s="32"/>
      <c r="D1553" s="32"/>
      <c r="E1553" s="32"/>
      <c r="F1553" s="33"/>
      <c r="G1553" s="34"/>
      <c r="H1553" s="34"/>
      <c r="I1553" s="34"/>
      <c r="J1553" s="34"/>
      <c r="K1553" s="34"/>
      <c r="L1553" s="34"/>
      <c r="M1553" s="34"/>
      <c r="N1553" s="34"/>
      <c r="O1553" s="34"/>
      <c r="P1553" s="34"/>
      <c r="Q1553" s="34"/>
      <c r="R1553" s="34"/>
      <c r="S1553" s="34"/>
      <c r="T1553" s="34"/>
      <c r="U1553" s="34"/>
      <c r="V1553" s="34"/>
      <c r="W1553" s="34"/>
      <c r="X1553" s="34"/>
      <c r="Y1553" s="34"/>
      <c r="Z1553" s="34"/>
      <c r="AA1553" s="34"/>
      <c r="AB1553" s="34"/>
    </row>
    <row r="1554" spans="1:28">
      <c r="A1554" s="23"/>
      <c r="B1554" s="23"/>
      <c r="C1554" s="32"/>
      <c r="D1554" s="32"/>
      <c r="E1554" s="32"/>
      <c r="F1554" s="33"/>
      <c r="G1554" s="34"/>
      <c r="H1554" s="34"/>
      <c r="I1554" s="34"/>
      <c r="J1554" s="34"/>
      <c r="K1554" s="34"/>
      <c r="L1554" s="34"/>
      <c r="M1554" s="34"/>
      <c r="N1554" s="34"/>
      <c r="O1554" s="34"/>
      <c r="P1554" s="34"/>
      <c r="Q1554" s="34"/>
      <c r="R1554" s="34"/>
      <c r="S1554" s="34"/>
      <c r="T1554" s="34"/>
      <c r="U1554" s="34"/>
      <c r="V1554" s="34"/>
      <c r="W1554" s="34"/>
      <c r="X1554" s="34"/>
      <c r="Y1554" s="34"/>
      <c r="Z1554" s="34"/>
      <c r="AA1554" s="34"/>
      <c r="AB1554" s="34"/>
    </row>
    <row r="1555" spans="1:28">
      <c r="A1555" s="23"/>
      <c r="B1555" s="23"/>
      <c r="C1555" s="32"/>
      <c r="D1555" s="32"/>
      <c r="E1555" s="32"/>
      <c r="F1555" s="33"/>
      <c r="G1555" s="34"/>
      <c r="H1555" s="34"/>
      <c r="I1555" s="34"/>
      <c r="J1555" s="34"/>
      <c r="K1555" s="34"/>
      <c r="L1555" s="34"/>
      <c r="M1555" s="34"/>
      <c r="N1555" s="34"/>
      <c r="O1555" s="34"/>
      <c r="P1555" s="34"/>
      <c r="Q1555" s="34"/>
      <c r="R1555" s="34"/>
      <c r="S1555" s="34"/>
      <c r="T1555" s="34"/>
      <c r="U1555" s="34"/>
      <c r="V1555" s="34"/>
      <c r="W1555" s="34"/>
      <c r="X1555" s="34"/>
      <c r="Y1555" s="34"/>
      <c r="Z1555" s="34"/>
      <c r="AA1555" s="34"/>
      <c r="AB1555" s="34"/>
    </row>
    <row r="1556" spans="1:28">
      <c r="A1556" s="23"/>
      <c r="B1556" s="23"/>
      <c r="C1556" s="32"/>
      <c r="D1556" s="32"/>
      <c r="E1556" s="32"/>
      <c r="F1556" s="33"/>
      <c r="G1556" s="34"/>
      <c r="H1556" s="34"/>
      <c r="I1556" s="34"/>
      <c r="J1556" s="34"/>
      <c r="K1556" s="34"/>
      <c r="L1556" s="34"/>
      <c r="M1556" s="34"/>
      <c r="N1556" s="34"/>
      <c r="O1556" s="34"/>
      <c r="P1556" s="34"/>
      <c r="Q1556" s="34"/>
      <c r="R1556" s="34"/>
      <c r="S1556" s="34"/>
      <c r="T1556" s="34"/>
      <c r="U1556" s="34"/>
      <c r="V1556" s="34"/>
      <c r="W1556" s="34"/>
      <c r="X1556" s="34"/>
      <c r="Y1556" s="34"/>
      <c r="Z1556" s="34"/>
      <c r="AA1556" s="34"/>
      <c r="AB1556" s="34"/>
    </row>
    <row r="1557" spans="1:28">
      <c r="A1557" s="23"/>
      <c r="B1557" s="23"/>
      <c r="C1557" s="32"/>
      <c r="D1557" s="32"/>
      <c r="E1557" s="32"/>
      <c r="F1557" s="33"/>
      <c r="G1557" s="34"/>
      <c r="H1557" s="34"/>
      <c r="I1557" s="34"/>
      <c r="J1557" s="34"/>
      <c r="K1557" s="34"/>
      <c r="L1557" s="34"/>
      <c r="M1557" s="34"/>
      <c r="N1557" s="34"/>
      <c r="O1557" s="34"/>
      <c r="P1557" s="34"/>
      <c r="Q1557" s="34"/>
      <c r="R1557" s="34"/>
      <c r="S1557" s="34"/>
      <c r="T1557" s="34"/>
      <c r="U1557" s="34"/>
      <c r="V1557" s="34"/>
      <c r="W1557" s="34"/>
      <c r="X1557" s="34"/>
      <c r="Y1557" s="34"/>
      <c r="Z1557" s="34"/>
      <c r="AA1557" s="34"/>
      <c r="AB1557" s="34"/>
    </row>
    <row r="1558" spans="1:28">
      <c r="A1558" s="23"/>
      <c r="B1558" s="23"/>
      <c r="C1558" s="32"/>
      <c r="D1558" s="32"/>
      <c r="E1558" s="32"/>
      <c r="F1558" s="33"/>
      <c r="G1558" s="34"/>
      <c r="H1558" s="34"/>
      <c r="I1558" s="34"/>
      <c r="J1558" s="34"/>
      <c r="K1558" s="34"/>
      <c r="L1558" s="34"/>
      <c r="M1558" s="34"/>
      <c r="N1558" s="34"/>
      <c r="O1558" s="34"/>
      <c r="P1558" s="34"/>
      <c r="Q1558" s="34"/>
      <c r="R1558" s="34"/>
      <c r="S1558" s="34"/>
      <c r="T1558" s="34"/>
      <c r="U1558" s="34"/>
      <c r="V1558" s="34"/>
      <c r="W1558" s="34"/>
      <c r="X1558" s="34"/>
      <c r="Y1558" s="34"/>
      <c r="Z1558" s="34"/>
      <c r="AA1558" s="34"/>
      <c r="AB1558" s="34"/>
    </row>
    <row r="1559" spans="1:28">
      <c r="A1559" s="23"/>
      <c r="B1559" s="23"/>
      <c r="C1559" s="32"/>
      <c r="D1559" s="32"/>
      <c r="E1559" s="32"/>
      <c r="F1559" s="33"/>
      <c r="G1559" s="34"/>
      <c r="H1559" s="34"/>
      <c r="I1559" s="34"/>
      <c r="J1559" s="34"/>
      <c r="K1559" s="34"/>
      <c r="L1559" s="34"/>
      <c r="M1559" s="34"/>
      <c r="N1559" s="34"/>
      <c r="O1559" s="34"/>
      <c r="P1559" s="34"/>
      <c r="Q1559" s="34"/>
      <c r="R1559" s="34"/>
      <c r="S1559" s="34"/>
      <c r="T1559" s="34"/>
      <c r="U1559" s="34"/>
      <c r="V1559" s="34"/>
      <c r="W1559" s="34"/>
      <c r="X1559" s="34"/>
      <c r="Y1559" s="34"/>
      <c r="Z1559" s="34"/>
      <c r="AA1559" s="34"/>
      <c r="AB1559" s="34"/>
    </row>
    <row r="1560" spans="1:28">
      <c r="A1560" s="23"/>
      <c r="B1560" s="23"/>
      <c r="C1560" s="32"/>
      <c r="D1560" s="32"/>
      <c r="E1560" s="32"/>
      <c r="F1560" s="33"/>
      <c r="G1560" s="34"/>
      <c r="H1560" s="34"/>
      <c r="I1560" s="34"/>
      <c r="J1560" s="34"/>
      <c r="K1560" s="34"/>
      <c r="L1560" s="34"/>
      <c r="M1560" s="34"/>
      <c r="N1560" s="34"/>
      <c r="O1560" s="34"/>
      <c r="P1560" s="34"/>
      <c r="Q1560" s="34"/>
      <c r="R1560" s="34"/>
      <c r="S1560" s="34"/>
      <c r="T1560" s="34"/>
      <c r="U1560" s="34"/>
      <c r="V1560" s="34"/>
      <c r="W1560" s="34"/>
      <c r="X1560" s="34"/>
      <c r="Y1560" s="34"/>
      <c r="Z1560" s="34"/>
      <c r="AA1560" s="34"/>
      <c r="AB1560" s="34"/>
    </row>
    <row r="1561" spans="1:28">
      <c r="A1561" s="23"/>
      <c r="B1561" s="23"/>
      <c r="C1561" s="32"/>
      <c r="D1561" s="32"/>
      <c r="E1561" s="32"/>
      <c r="F1561" s="35"/>
      <c r="G1561" s="34"/>
      <c r="H1561" s="34"/>
      <c r="I1561" s="34"/>
      <c r="J1561" s="34"/>
      <c r="K1561" s="34"/>
      <c r="L1561" s="34"/>
      <c r="M1561" s="34"/>
      <c r="N1561" s="34"/>
      <c r="O1561" s="34"/>
      <c r="P1561" s="34"/>
      <c r="Q1561" s="34"/>
      <c r="R1561" s="34"/>
      <c r="S1561" s="34"/>
      <c r="T1561" s="34"/>
      <c r="U1561" s="34"/>
      <c r="V1561" s="34"/>
      <c r="W1561" s="34"/>
      <c r="X1561" s="34"/>
      <c r="Y1561" s="34"/>
      <c r="Z1561" s="34"/>
      <c r="AA1561" s="34"/>
      <c r="AB1561" s="34"/>
    </row>
    <row r="1562" spans="1:28">
      <c r="A1562" s="23"/>
      <c r="B1562" s="23"/>
      <c r="C1562" s="32"/>
      <c r="D1562" s="32"/>
      <c r="E1562" s="32"/>
      <c r="F1562" s="33"/>
      <c r="G1562" s="34"/>
      <c r="H1562" s="34"/>
      <c r="I1562" s="34"/>
      <c r="J1562" s="34"/>
      <c r="K1562" s="34"/>
      <c r="L1562" s="34"/>
      <c r="M1562" s="34"/>
      <c r="N1562" s="34"/>
      <c r="O1562" s="34"/>
      <c r="P1562" s="34"/>
      <c r="Q1562" s="34"/>
      <c r="R1562" s="34"/>
      <c r="S1562" s="34"/>
      <c r="T1562" s="34"/>
      <c r="U1562" s="34"/>
      <c r="V1562" s="34"/>
      <c r="W1562" s="34"/>
      <c r="X1562" s="34"/>
      <c r="Y1562" s="34"/>
      <c r="Z1562" s="34"/>
      <c r="AA1562" s="34"/>
      <c r="AB1562" s="34"/>
    </row>
    <row r="1563" spans="1:28">
      <c r="A1563" s="23"/>
      <c r="B1563" s="23"/>
      <c r="C1563" s="32"/>
      <c r="D1563" s="32"/>
      <c r="E1563" s="32"/>
      <c r="F1563" s="33"/>
      <c r="G1563" s="34"/>
      <c r="H1563" s="34"/>
      <c r="I1563" s="34"/>
      <c r="J1563" s="34"/>
      <c r="K1563" s="34"/>
      <c r="L1563" s="34"/>
      <c r="M1563" s="34"/>
      <c r="N1563" s="34"/>
      <c r="O1563" s="34"/>
      <c r="P1563" s="34"/>
      <c r="Q1563" s="34"/>
      <c r="R1563" s="34"/>
      <c r="S1563" s="34"/>
      <c r="T1563" s="34"/>
      <c r="U1563" s="34"/>
      <c r="V1563" s="34"/>
      <c r="W1563" s="34"/>
      <c r="X1563" s="34"/>
      <c r="Y1563" s="34"/>
      <c r="Z1563" s="34"/>
      <c r="AA1563" s="34"/>
      <c r="AB1563" s="34"/>
    </row>
    <row r="1564" spans="1:28">
      <c r="A1564" s="23"/>
      <c r="B1564" s="23"/>
      <c r="C1564" s="32"/>
      <c r="D1564" s="32"/>
      <c r="E1564" s="32"/>
      <c r="F1564" s="35"/>
      <c r="G1564" s="34"/>
      <c r="H1564" s="34"/>
      <c r="I1564" s="34"/>
      <c r="J1564" s="34"/>
      <c r="K1564" s="34"/>
      <c r="L1564" s="34"/>
      <c r="M1564" s="34"/>
      <c r="N1564" s="34"/>
      <c r="O1564" s="34"/>
      <c r="P1564" s="34"/>
      <c r="Q1564" s="34"/>
      <c r="R1564" s="34"/>
      <c r="S1564" s="34"/>
      <c r="T1564" s="34"/>
      <c r="U1564" s="34"/>
      <c r="V1564" s="34"/>
      <c r="W1564" s="34"/>
      <c r="X1564" s="34"/>
      <c r="Y1564" s="34"/>
      <c r="Z1564" s="34"/>
      <c r="AA1564" s="34"/>
      <c r="AB1564" s="34"/>
    </row>
    <row r="1565" spans="1:28">
      <c r="A1565" s="23"/>
      <c r="B1565" s="23"/>
      <c r="C1565" s="32"/>
      <c r="D1565" s="32"/>
      <c r="E1565" s="32"/>
      <c r="F1565" s="33"/>
      <c r="G1565" s="34"/>
      <c r="H1565" s="34"/>
      <c r="I1565" s="34"/>
      <c r="J1565" s="34"/>
      <c r="K1565" s="34"/>
      <c r="L1565" s="34"/>
      <c r="M1565" s="34"/>
      <c r="N1565" s="34"/>
      <c r="O1565" s="34"/>
      <c r="P1565" s="34"/>
      <c r="Q1565" s="34"/>
      <c r="R1565" s="34"/>
      <c r="S1565" s="34"/>
      <c r="T1565" s="34"/>
      <c r="U1565" s="34"/>
      <c r="V1565" s="34"/>
      <c r="W1565" s="34"/>
      <c r="X1565" s="34"/>
      <c r="Y1565" s="34"/>
      <c r="Z1565" s="34"/>
      <c r="AA1565" s="34"/>
      <c r="AB1565" s="34"/>
    </row>
    <row r="1566" spans="1:28">
      <c r="A1566" s="23"/>
      <c r="B1566" s="23"/>
      <c r="C1566" s="32"/>
      <c r="D1566" s="32"/>
      <c r="E1566" s="32"/>
      <c r="F1566" s="33"/>
      <c r="G1566" s="34"/>
      <c r="H1566" s="34"/>
      <c r="I1566" s="34"/>
      <c r="J1566" s="34"/>
      <c r="K1566" s="34"/>
      <c r="L1566" s="34"/>
      <c r="M1566" s="34"/>
      <c r="N1566" s="34"/>
      <c r="O1566" s="34"/>
      <c r="P1566" s="34"/>
      <c r="Q1566" s="34"/>
      <c r="R1566" s="34"/>
      <c r="S1566" s="34"/>
      <c r="T1566" s="34"/>
      <c r="U1566" s="34"/>
      <c r="V1566" s="34"/>
      <c r="W1566" s="34"/>
      <c r="X1566" s="34"/>
      <c r="Y1566" s="34"/>
      <c r="Z1566" s="34"/>
      <c r="AA1566" s="34"/>
      <c r="AB1566" s="34"/>
    </row>
    <row r="1567" spans="1:28">
      <c r="A1567" s="23"/>
      <c r="B1567" s="23"/>
      <c r="C1567" s="32"/>
      <c r="D1567" s="32"/>
      <c r="E1567" s="32"/>
      <c r="F1567" s="33"/>
      <c r="G1567" s="34"/>
      <c r="H1567" s="34"/>
      <c r="I1567" s="34"/>
      <c r="J1567" s="34"/>
      <c r="K1567" s="34"/>
      <c r="L1567" s="34"/>
      <c r="M1567" s="34"/>
      <c r="N1567" s="34"/>
      <c r="O1567" s="34"/>
      <c r="P1567" s="34"/>
      <c r="Q1567" s="34"/>
      <c r="R1567" s="34"/>
      <c r="S1567" s="34"/>
      <c r="T1567" s="34"/>
      <c r="U1567" s="34"/>
      <c r="V1567" s="34"/>
      <c r="W1567" s="34"/>
      <c r="X1567" s="34"/>
      <c r="Y1567" s="34"/>
      <c r="Z1567" s="34"/>
      <c r="AA1567" s="34"/>
      <c r="AB1567" s="34"/>
    </row>
    <row r="1568" spans="1:28">
      <c r="A1568" s="23"/>
      <c r="B1568" s="23"/>
      <c r="C1568" s="32"/>
      <c r="D1568" s="32"/>
      <c r="E1568" s="32"/>
      <c r="F1568" s="35"/>
      <c r="G1568" s="34"/>
      <c r="H1568" s="34"/>
      <c r="I1568" s="34"/>
      <c r="J1568" s="34"/>
      <c r="K1568" s="34"/>
      <c r="L1568" s="34"/>
      <c r="M1568" s="34"/>
      <c r="N1568" s="34"/>
      <c r="O1568" s="34"/>
      <c r="P1568" s="34"/>
      <c r="Q1568" s="34"/>
      <c r="R1568" s="34"/>
      <c r="S1568" s="34"/>
      <c r="T1568" s="34"/>
      <c r="U1568" s="34"/>
      <c r="V1568" s="34"/>
      <c r="W1568" s="34"/>
      <c r="X1568" s="34"/>
      <c r="Y1568" s="34"/>
      <c r="Z1568" s="34"/>
      <c r="AA1568" s="34"/>
      <c r="AB1568" s="34"/>
    </row>
    <row r="1569" spans="1:28">
      <c r="A1569" s="23"/>
      <c r="B1569" s="23"/>
      <c r="C1569" s="32"/>
      <c r="D1569" s="32"/>
      <c r="E1569" s="32"/>
      <c r="F1569" s="36"/>
      <c r="G1569" s="34"/>
      <c r="H1569" s="34"/>
      <c r="I1569" s="34"/>
      <c r="J1569" s="34"/>
      <c r="K1569" s="34"/>
      <c r="L1569" s="34"/>
      <c r="M1569" s="34"/>
      <c r="N1569" s="34"/>
      <c r="O1569" s="34"/>
      <c r="P1569" s="34"/>
      <c r="Q1569" s="34"/>
      <c r="R1569" s="34"/>
      <c r="S1569" s="34"/>
      <c r="T1569" s="34"/>
      <c r="U1569" s="34"/>
      <c r="V1569" s="34"/>
      <c r="W1569" s="34"/>
      <c r="X1569" s="34"/>
      <c r="Y1569" s="34"/>
      <c r="Z1569" s="34"/>
      <c r="AA1569" s="34"/>
      <c r="AB1569" s="34"/>
    </row>
    <row r="1570" spans="1:28">
      <c r="A1570" s="23"/>
      <c r="B1570" s="23"/>
      <c r="C1570" s="32"/>
      <c r="D1570" s="32"/>
      <c r="E1570" s="32"/>
      <c r="F1570" s="36"/>
      <c r="G1570" s="34"/>
      <c r="H1570" s="34"/>
      <c r="I1570" s="34"/>
      <c r="J1570" s="34"/>
      <c r="K1570" s="34"/>
      <c r="L1570" s="34"/>
      <c r="M1570" s="34"/>
      <c r="N1570" s="34"/>
      <c r="O1570" s="34"/>
      <c r="P1570" s="34"/>
      <c r="Q1570" s="34"/>
      <c r="R1570" s="34"/>
      <c r="S1570" s="34"/>
      <c r="T1570" s="34"/>
      <c r="U1570" s="34"/>
      <c r="V1570" s="34"/>
      <c r="W1570" s="34"/>
      <c r="X1570" s="34"/>
      <c r="Y1570" s="34"/>
      <c r="Z1570" s="34"/>
      <c r="AA1570" s="34"/>
      <c r="AB1570" s="34"/>
    </row>
    <row r="1571" spans="1:28">
      <c r="A1571" s="23"/>
      <c r="B1571" s="23"/>
      <c r="C1571" s="32"/>
      <c r="D1571" s="32"/>
      <c r="E1571" s="32"/>
      <c r="F1571" s="34"/>
      <c r="G1571" s="34"/>
      <c r="H1571" s="34"/>
      <c r="I1571" s="34"/>
      <c r="J1571" s="34"/>
      <c r="K1571" s="34"/>
      <c r="L1571" s="34"/>
      <c r="M1571" s="34"/>
      <c r="N1571" s="34"/>
      <c r="O1571" s="34"/>
      <c r="P1571" s="34"/>
      <c r="Q1571" s="34"/>
      <c r="R1571" s="34"/>
      <c r="S1571" s="34"/>
      <c r="T1571" s="34"/>
      <c r="U1571" s="34"/>
      <c r="V1571" s="34"/>
      <c r="W1571" s="34"/>
      <c r="X1571" s="34"/>
      <c r="Y1571" s="34"/>
      <c r="Z1571" s="34"/>
      <c r="AA1571" s="34"/>
      <c r="AB1571" s="34"/>
    </row>
    <row r="1572" spans="1:28">
      <c r="A1572" s="23"/>
      <c r="B1572" s="23"/>
      <c r="C1572" s="32"/>
      <c r="D1572" s="32"/>
      <c r="E1572" s="32"/>
      <c r="F1572" s="34"/>
      <c r="G1572" s="34"/>
      <c r="H1572" s="34"/>
      <c r="I1572" s="34"/>
      <c r="J1572" s="34"/>
      <c r="K1572" s="34"/>
      <c r="L1572" s="34"/>
      <c r="M1572" s="34"/>
      <c r="N1572" s="34"/>
      <c r="O1572" s="34"/>
      <c r="P1572" s="34"/>
      <c r="Q1572" s="34"/>
      <c r="R1572" s="34"/>
      <c r="S1572" s="34"/>
      <c r="T1572" s="34"/>
      <c r="U1572" s="34"/>
      <c r="V1572" s="34"/>
      <c r="W1572" s="34"/>
      <c r="X1572" s="34"/>
      <c r="Y1572" s="34"/>
      <c r="Z1572" s="34"/>
      <c r="AA1572" s="34"/>
      <c r="AB1572" s="34"/>
    </row>
    <row r="1573" spans="1:28">
      <c r="A1573" s="23"/>
      <c r="B1573" s="23"/>
      <c r="C1573" s="32"/>
      <c r="D1573" s="32"/>
      <c r="E1573" s="32"/>
      <c r="F1573" s="34"/>
      <c r="G1573" s="34"/>
      <c r="H1573" s="34"/>
      <c r="I1573" s="34"/>
      <c r="J1573" s="34"/>
      <c r="K1573" s="34"/>
      <c r="L1573" s="34"/>
      <c r="M1573" s="34"/>
      <c r="N1573" s="34"/>
      <c r="O1573" s="34"/>
      <c r="P1573" s="34"/>
      <c r="Q1573" s="34"/>
      <c r="R1573" s="34"/>
      <c r="S1573" s="34"/>
      <c r="T1573" s="34"/>
      <c r="U1573" s="34"/>
      <c r="V1573" s="34"/>
      <c r="W1573" s="34"/>
      <c r="X1573" s="34"/>
      <c r="Y1573" s="34"/>
      <c r="Z1573" s="34"/>
      <c r="AA1573" s="34"/>
      <c r="AB1573" s="34"/>
    </row>
    <row r="1574" spans="1:28">
      <c r="A1574" s="23"/>
      <c r="B1574" s="23"/>
      <c r="C1574" s="32"/>
      <c r="D1574" s="32"/>
      <c r="E1574" s="32"/>
      <c r="F1574" s="34"/>
      <c r="G1574" s="34"/>
      <c r="H1574" s="34"/>
      <c r="I1574" s="34"/>
      <c r="J1574" s="34"/>
      <c r="K1574" s="34"/>
      <c r="L1574" s="34"/>
      <c r="M1574" s="34"/>
      <c r="N1574" s="34"/>
      <c r="O1574" s="34"/>
      <c r="P1574" s="34"/>
      <c r="Q1574" s="34"/>
      <c r="R1574" s="34"/>
      <c r="S1574" s="34"/>
      <c r="T1574" s="34"/>
      <c r="U1574" s="34"/>
      <c r="V1574" s="34"/>
      <c r="W1574" s="34"/>
      <c r="X1574" s="34"/>
      <c r="Y1574" s="34"/>
      <c r="Z1574" s="34"/>
      <c r="AA1574" s="34"/>
      <c r="AB1574" s="34"/>
    </row>
    <row r="1575" spans="1:28">
      <c r="A1575" s="23"/>
      <c r="B1575" s="23"/>
      <c r="C1575" s="32"/>
      <c r="D1575" s="32"/>
      <c r="E1575" s="32"/>
      <c r="F1575" s="34"/>
      <c r="G1575" s="34"/>
      <c r="H1575" s="34"/>
      <c r="I1575" s="34"/>
      <c r="J1575" s="34"/>
      <c r="K1575" s="34"/>
      <c r="L1575" s="34"/>
      <c r="M1575" s="34"/>
      <c r="N1575" s="34"/>
      <c r="O1575" s="34"/>
      <c r="P1575" s="34"/>
      <c r="Q1575" s="34"/>
      <c r="R1575" s="34"/>
      <c r="S1575" s="34"/>
      <c r="T1575" s="34"/>
      <c r="U1575" s="34"/>
      <c r="V1575" s="34"/>
      <c r="W1575" s="34"/>
      <c r="X1575" s="34"/>
      <c r="Y1575" s="34"/>
      <c r="Z1575" s="34"/>
      <c r="AA1575" s="34"/>
      <c r="AB1575" s="34"/>
    </row>
    <row r="1576" spans="1:28">
      <c r="A1576" s="23"/>
      <c r="B1576" s="23"/>
      <c r="C1576" s="32"/>
      <c r="D1576" s="32"/>
      <c r="E1576" s="32"/>
      <c r="F1576" s="34"/>
      <c r="G1576" s="34"/>
      <c r="H1576" s="34"/>
      <c r="I1576" s="34"/>
      <c r="J1576" s="34"/>
      <c r="K1576" s="34"/>
      <c r="L1576" s="34"/>
      <c r="M1576" s="34"/>
      <c r="N1576" s="34"/>
      <c r="O1576" s="34"/>
      <c r="P1576" s="34"/>
      <c r="Q1576" s="34"/>
      <c r="R1576" s="34"/>
      <c r="S1576" s="34"/>
      <c r="T1576" s="34"/>
      <c r="U1576" s="34"/>
      <c r="V1576" s="34"/>
      <c r="W1576" s="34"/>
      <c r="X1576" s="34"/>
      <c r="Y1576" s="34"/>
      <c r="Z1576" s="34"/>
      <c r="AA1576" s="34"/>
      <c r="AB1576" s="34"/>
    </row>
    <row r="1577" spans="1:28">
      <c r="A1577" s="23"/>
      <c r="B1577" s="23"/>
      <c r="C1577" s="32"/>
      <c r="D1577" s="32"/>
      <c r="E1577" s="32"/>
      <c r="F1577" s="34"/>
      <c r="G1577" s="34"/>
      <c r="H1577" s="34"/>
      <c r="I1577" s="34"/>
      <c r="J1577" s="34"/>
      <c r="K1577" s="34"/>
      <c r="L1577" s="34"/>
      <c r="M1577" s="34"/>
      <c r="N1577" s="34"/>
      <c r="O1577" s="34"/>
      <c r="P1577" s="34"/>
      <c r="Q1577" s="34"/>
      <c r="R1577" s="34"/>
      <c r="S1577" s="34"/>
      <c r="T1577" s="34"/>
      <c r="U1577" s="34"/>
      <c r="V1577" s="34"/>
      <c r="W1577" s="34"/>
      <c r="X1577" s="34"/>
      <c r="Y1577" s="34"/>
      <c r="Z1577" s="34"/>
      <c r="AA1577" s="34"/>
      <c r="AB1577" s="34"/>
    </row>
    <row r="1578" spans="1:28">
      <c r="A1578" s="23"/>
      <c r="B1578" s="23"/>
      <c r="C1578" s="32"/>
      <c r="D1578" s="32"/>
      <c r="E1578" s="32"/>
      <c r="F1578" s="34"/>
      <c r="G1578" s="34"/>
      <c r="H1578" s="34"/>
      <c r="I1578" s="34"/>
      <c r="J1578" s="34"/>
      <c r="K1578" s="34"/>
      <c r="L1578" s="34"/>
      <c r="M1578" s="34"/>
      <c r="N1578" s="34"/>
      <c r="O1578" s="34"/>
      <c r="P1578" s="34"/>
      <c r="Q1578" s="34"/>
      <c r="R1578" s="34"/>
      <c r="S1578" s="34"/>
      <c r="T1578" s="34"/>
      <c r="U1578" s="34"/>
      <c r="V1578" s="34"/>
      <c r="W1578" s="34"/>
      <c r="X1578" s="34"/>
      <c r="Y1578" s="34"/>
      <c r="Z1578" s="34"/>
      <c r="AA1578" s="34"/>
      <c r="AB1578" s="34"/>
    </row>
    <row r="1579" spans="1:28">
      <c r="A1579" s="23"/>
      <c r="B1579" s="23"/>
      <c r="C1579" s="32"/>
      <c r="D1579" s="32"/>
      <c r="E1579" s="32"/>
      <c r="F1579" s="34"/>
      <c r="G1579" s="34"/>
      <c r="H1579" s="34"/>
      <c r="I1579" s="34"/>
      <c r="J1579" s="34"/>
      <c r="K1579" s="34"/>
      <c r="L1579" s="34"/>
      <c r="M1579" s="34"/>
      <c r="N1579" s="34"/>
      <c r="O1579" s="34"/>
      <c r="P1579" s="34"/>
      <c r="Q1579" s="34"/>
      <c r="R1579" s="34"/>
      <c r="S1579" s="34"/>
      <c r="T1579" s="34"/>
      <c r="U1579" s="34"/>
      <c r="V1579" s="34"/>
      <c r="W1579" s="34"/>
      <c r="X1579" s="34"/>
      <c r="Y1579" s="34"/>
      <c r="Z1579" s="34"/>
      <c r="AA1579" s="34"/>
      <c r="AB1579" s="34"/>
    </row>
    <row r="1580" spans="1:28">
      <c r="A1580" s="23"/>
      <c r="B1580" s="23"/>
      <c r="C1580" s="32"/>
      <c r="D1580" s="32"/>
      <c r="E1580" s="32"/>
      <c r="F1580" s="34"/>
      <c r="G1580" s="34"/>
      <c r="H1580" s="34"/>
      <c r="I1580" s="34"/>
      <c r="J1580" s="34"/>
      <c r="K1580" s="34"/>
      <c r="L1580" s="34"/>
      <c r="M1580" s="34"/>
      <c r="N1580" s="34"/>
      <c r="O1580" s="34"/>
      <c r="P1580" s="34"/>
      <c r="Q1580" s="34"/>
      <c r="R1580" s="34"/>
      <c r="S1580" s="34"/>
      <c r="T1580" s="34"/>
      <c r="U1580" s="34"/>
      <c r="V1580" s="34"/>
      <c r="W1580" s="34"/>
      <c r="X1580" s="34"/>
      <c r="Y1580" s="34"/>
      <c r="Z1580" s="34"/>
      <c r="AA1580" s="34"/>
      <c r="AB1580" s="34"/>
    </row>
    <row r="1581" spans="1:28">
      <c r="A1581" s="23"/>
      <c r="B1581" s="23"/>
      <c r="C1581" s="32"/>
      <c r="D1581" s="32"/>
      <c r="E1581" s="32"/>
      <c r="F1581" s="34"/>
      <c r="G1581" s="34"/>
      <c r="H1581" s="34"/>
      <c r="I1581" s="34"/>
      <c r="J1581" s="34"/>
      <c r="K1581" s="34"/>
      <c r="L1581" s="34"/>
      <c r="M1581" s="34"/>
      <c r="N1581" s="34"/>
      <c r="O1581" s="34"/>
      <c r="P1581" s="34"/>
      <c r="Q1581" s="34"/>
      <c r="R1581" s="34"/>
      <c r="S1581" s="34"/>
      <c r="T1581" s="34"/>
      <c r="U1581" s="34"/>
      <c r="V1581" s="34"/>
      <c r="W1581" s="34"/>
      <c r="X1581" s="34"/>
      <c r="Y1581" s="34"/>
      <c r="Z1581" s="34"/>
      <c r="AA1581" s="34"/>
      <c r="AB1581" s="34"/>
    </row>
    <row r="1582" spans="1:28">
      <c r="A1582" s="23"/>
      <c r="B1582" s="23"/>
      <c r="C1582" s="32"/>
      <c r="D1582" s="32"/>
      <c r="E1582" s="32"/>
      <c r="F1582" s="34"/>
      <c r="G1582" s="34"/>
      <c r="H1582" s="34"/>
      <c r="I1582" s="34"/>
      <c r="J1582" s="34"/>
      <c r="K1582" s="34"/>
      <c r="L1582" s="34"/>
      <c r="M1582" s="34"/>
      <c r="N1582" s="34"/>
      <c r="O1582" s="34"/>
      <c r="P1582" s="34"/>
      <c r="Q1582" s="34"/>
      <c r="R1582" s="34"/>
      <c r="S1582" s="34"/>
      <c r="T1582" s="34"/>
      <c r="U1582" s="34"/>
      <c r="V1582" s="34"/>
      <c r="W1582" s="34"/>
      <c r="X1582" s="34"/>
      <c r="Y1582" s="34"/>
      <c r="Z1582" s="34"/>
      <c r="AA1582" s="34"/>
      <c r="AB1582" s="34"/>
    </row>
    <row r="1583" spans="1:28">
      <c r="A1583" s="23"/>
      <c r="B1583" s="23"/>
      <c r="C1583" s="32"/>
      <c r="D1583" s="32"/>
      <c r="E1583" s="32"/>
      <c r="F1583" s="34"/>
      <c r="G1583" s="34"/>
      <c r="H1583" s="34"/>
      <c r="I1583" s="34"/>
      <c r="J1583" s="34"/>
      <c r="K1583" s="34"/>
      <c r="L1583" s="34"/>
      <c r="M1583" s="34"/>
      <c r="N1583" s="34"/>
      <c r="O1583" s="34"/>
      <c r="P1583" s="34"/>
      <c r="Q1583" s="34"/>
      <c r="R1583" s="34"/>
      <c r="S1583" s="34"/>
      <c r="T1583" s="34"/>
      <c r="U1583" s="34"/>
      <c r="V1583" s="34"/>
      <c r="W1583" s="34"/>
      <c r="X1583" s="34"/>
      <c r="Y1583" s="34"/>
      <c r="Z1583" s="34"/>
      <c r="AA1583" s="34"/>
      <c r="AB1583" s="34"/>
    </row>
    <row r="1584" spans="1:28">
      <c r="A1584" s="23"/>
      <c r="B1584" s="23"/>
      <c r="C1584" s="32"/>
      <c r="D1584" s="32"/>
      <c r="E1584" s="32"/>
      <c r="F1584" s="34"/>
      <c r="G1584" s="34"/>
      <c r="H1584" s="34"/>
      <c r="I1584" s="34"/>
      <c r="J1584" s="34"/>
      <c r="K1584" s="34"/>
      <c r="L1584" s="34"/>
      <c r="M1584" s="34"/>
      <c r="N1584" s="34"/>
      <c r="O1584" s="34"/>
      <c r="P1584" s="34"/>
      <c r="Q1584" s="34"/>
      <c r="R1584" s="34"/>
      <c r="S1584" s="34"/>
      <c r="T1584" s="34"/>
      <c r="U1584" s="34"/>
      <c r="V1584" s="34"/>
      <c r="W1584" s="34"/>
      <c r="X1584" s="34"/>
      <c r="Y1584" s="34"/>
      <c r="Z1584" s="34"/>
      <c r="AA1584" s="34"/>
      <c r="AB1584" s="34"/>
    </row>
    <row r="1585" spans="1:28">
      <c r="A1585" s="23"/>
      <c r="B1585" s="23"/>
      <c r="C1585" s="32"/>
      <c r="D1585" s="32"/>
      <c r="E1585" s="32"/>
      <c r="F1585" s="34"/>
      <c r="G1585" s="34"/>
      <c r="H1585" s="34"/>
      <c r="I1585" s="34"/>
      <c r="J1585" s="34"/>
      <c r="K1585" s="34"/>
      <c r="L1585" s="34"/>
      <c r="M1585" s="34"/>
      <c r="N1585" s="34"/>
      <c r="O1585" s="34"/>
      <c r="P1585" s="34"/>
      <c r="Q1585" s="34"/>
      <c r="R1585" s="34"/>
      <c r="S1585" s="34"/>
      <c r="T1585" s="34"/>
      <c r="U1585" s="34"/>
      <c r="V1585" s="34"/>
      <c r="W1585" s="34"/>
      <c r="X1585" s="34"/>
      <c r="Y1585" s="34"/>
      <c r="Z1585" s="34"/>
      <c r="AA1585" s="34"/>
      <c r="AB1585" s="34"/>
    </row>
    <row r="1586" spans="1:28">
      <c r="A1586" s="23"/>
      <c r="B1586" s="23"/>
      <c r="C1586" s="32"/>
      <c r="D1586" s="32"/>
      <c r="E1586" s="32"/>
      <c r="F1586" s="34"/>
      <c r="G1586" s="34"/>
      <c r="H1586" s="34"/>
      <c r="I1586" s="34"/>
      <c r="J1586" s="34"/>
      <c r="K1586" s="34"/>
      <c r="L1586" s="34"/>
      <c r="M1586" s="34"/>
      <c r="N1586" s="34"/>
      <c r="O1586" s="34"/>
      <c r="P1586" s="34"/>
      <c r="Q1586" s="34"/>
      <c r="R1586" s="34"/>
      <c r="S1586" s="34"/>
      <c r="T1586" s="34"/>
      <c r="U1586" s="34"/>
      <c r="V1586" s="34"/>
      <c r="W1586" s="34"/>
      <c r="X1586" s="34"/>
      <c r="Y1586" s="34"/>
      <c r="Z1586" s="34"/>
      <c r="AA1586" s="34"/>
      <c r="AB1586" s="34"/>
    </row>
    <row r="1587" spans="1:28">
      <c r="A1587" s="23"/>
      <c r="B1587" s="23"/>
      <c r="C1587" s="32"/>
      <c r="D1587" s="32"/>
      <c r="E1587" s="32"/>
      <c r="F1587" s="34"/>
      <c r="G1587" s="34"/>
      <c r="H1587" s="34"/>
      <c r="I1587" s="34"/>
      <c r="J1587" s="34"/>
      <c r="K1587" s="34"/>
      <c r="L1587" s="34"/>
      <c r="M1587" s="34"/>
      <c r="N1587" s="34"/>
      <c r="O1587" s="34"/>
      <c r="P1587" s="34"/>
      <c r="Q1587" s="34"/>
      <c r="R1587" s="34"/>
      <c r="S1587" s="34"/>
      <c r="T1587" s="34"/>
      <c r="U1587" s="34"/>
      <c r="V1587" s="34"/>
      <c r="W1587" s="34"/>
      <c r="X1587" s="34"/>
      <c r="Y1587" s="34"/>
      <c r="Z1587" s="34"/>
      <c r="AA1587" s="34"/>
      <c r="AB1587" s="34"/>
    </row>
    <row r="1588" spans="1:28">
      <c r="A1588" s="23"/>
      <c r="B1588" s="23"/>
      <c r="C1588" s="32"/>
      <c r="D1588" s="32"/>
      <c r="E1588" s="32"/>
      <c r="F1588" s="34"/>
      <c r="G1588" s="34"/>
      <c r="H1588" s="34"/>
      <c r="I1588" s="34"/>
      <c r="J1588" s="34"/>
      <c r="K1588" s="34"/>
      <c r="L1588" s="34"/>
      <c r="M1588" s="34"/>
      <c r="N1588" s="34"/>
      <c r="O1588" s="34"/>
      <c r="P1588" s="34"/>
      <c r="Q1588" s="34"/>
      <c r="R1588" s="34"/>
      <c r="S1588" s="34"/>
      <c r="T1588" s="34"/>
      <c r="U1588" s="34"/>
      <c r="V1588" s="34"/>
      <c r="W1588" s="34"/>
      <c r="X1588" s="34"/>
      <c r="Y1588" s="34"/>
      <c r="Z1588" s="34"/>
      <c r="AA1588" s="34"/>
      <c r="AB1588" s="34"/>
    </row>
    <row r="1589" spans="1:28">
      <c r="A1589" s="23"/>
      <c r="B1589" s="23"/>
      <c r="C1589" s="32"/>
      <c r="D1589" s="32"/>
      <c r="E1589" s="32"/>
      <c r="F1589" s="34"/>
      <c r="G1589" s="34"/>
      <c r="H1589" s="34"/>
      <c r="I1589" s="34"/>
      <c r="J1589" s="34"/>
      <c r="K1589" s="34"/>
      <c r="L1589" s="34"/>
      <c r="M1589" s="34"/>
      <c r="N1589" s="34"/>
      <c r="O1589" s="34"/>
      <c r="P1589" s="34"/>
      <c r="Q1589" s="34"/>
      <c r="R1589" s="34"/>
      <c r="S1589" s="34"/>
      <c r="T1589" s="34"/>
      <c r="U1589" s="34"/>
      <c r="V1589" s="34"/>
      <c r="W1589" s="34"/>
      <c r="X1589" s="34"/>
      <c r="Y1589" s="34"/>
      <c r="Z1589" s="34"/>
      <c r="AA1589" s="34"/>
      <c r="AB1589" s="34"/>
    </row>
    <row r="1590" spans="1:28">
      <c r="A1590" s="23"/>
      <c r="B1590" s="23"/>
      <c r="C1590" s="32"/>
      <c r="D1590" s="32"/>
      <c r="E1590" s="32"/>
      <c r="F1590" s="34"/>
      <c r="G1590" s="34"/>
      <c r="H1590" s="34"/>
      <c r="I1590" s="34"/>
      <c r="J1590" s="34"/>
      <c r="K1590" s="34"/>
      <c r="L1590" s="34"/>
      <c r="M1590" s="34"/>
      <c r="N1590" s="34"/>
      <c r="O1590" s="34"/>
      <c r="P1590" s="34"/>
      <c r="Q1590" s="34"/>
      <c r="R1590" s="34"/>
      <c r="S1590" s="34"/>
      <c r="T1590" s="34"/>
      <c r="U1590" s="34"/>
      <c r="V1590" s="34"/>
      <c r="W1590" s="34"/>
      <c r="X1590" s="34"/>
      <c r="Y1590" s="34"/>
      <c r="Z1590" s="34"/>
      <c r="AA1590" s="34"/>
      <c r="AB1590" s="34"/>
    </row>
    <row r="1591" spans="1:28">
      <c r="A1591" s="23"/>
      <c r="B1591" s="23"/>
      <c r="C1591" s="32"/>
      <c r="D1591" s="32"/>
      <c r="E1591" s="32"/>
      <c r="F1591" s="34"/>
      <c r="G1591" s="34"/>
      <c r="H1591" s="34"/>
      <c r="I1591" s="34"/>
      <c r="J1591" s="34"/>
      <c r="K1591" s="34"/>
      <c r="L1591" s="34"/>
      <c r="M1591" s="34"/>
      <c r="N1591" s="34"/>
      <c r="O1591" s="34"/>
      <c r="P1591" s="34"/>
      <c r="Q1591" s="34"/>
      <c r="R1591" s="34"/>
      <c r="S1591" s="34"/>
      <c r="T1591" s="34"/>
      <c r="U1591" s="34"/>
      <c r="V1591" s="34"/>
      <c r="W1591" s="34"/>
      <c r="X1591" s="34"/>
      <c r="Y1591" s="34"/>
      <c r="Z1591" s="34"/>
      <c r="AA1591" s="34"/>
      <c r="AB1591" s="34"/>
    </row>
    <row r="1592" spans="1:28">
      <c r="A1592" s="23"/>
      <c r="B1592" s="23"/>
      <c r="C1592" s="32"/>
      <c r="D1592" s="32"/>
      <c r="E1592" s="32"/>
      <c r="F1592" s="34"/>
      <c r="G1592" s="34"/>
      <c r="H1592" s="34"/>
      <c r="I1592" s="34"/>
      <c r="J1592" s="34"/>
      <c r="K1592" s="34"/>
      <c r="L1592" s="34"/>
      <c r="M1592" s="34"/>
      <c r="N1592" s="34"/>
      <c r="O1592" s="34"/>
      <c r="P1592" s="34"/>
      <c r="Q1592" s="34"/>
      <c r="R1592" s="34"/>
      <c r="S1592" s="34"/>
      <c r="T1592" s="34"/>
      <c r="U1592" s="34"/>
      <c r="V1592" s="34"/>
      <c r="W1592" s="34"/>
      <c r="X1592" s="34"/>
      <c r="Y1592" s="34"/>
      <c r="Z1592" s="34"/>
      <c r="AA1592" s="34"/>
      <c r="AB1592" s="34"/>
    </row>
    <row r="1593" spans="1:28">
      <c r="A1593" s="23"/>
      <c r="B1593" s="23"/>
      <c r="C1593" s="32"/>
      <c r="D1593" s="32"/>
      <c r="E1593" s="32"/>
      <c r="F1593" s="34"/>
      <c r="G1593" s="34"/>
      <c r="H1593" s="34"/>
      <c r="I1593" s="34"/>
      <c r="J1593" s="34"/>
      <c r="K1593" s="34"/>
      <c r="L1593" s="34"/>
      <c r="M1593" s="34"/>
      <c r="N1593" s="34"/>
      <c r="O1593" s="34"/>
      <c r="P1593" s="34"/>
      <c r="Q1593" s="34"/>
      <c r="R1593" s="34"/>
      <c r="S1593" s="34"/>
      <c r="T1593" s="34"/>
      <c r="U1593" s="34"/>
      <c r="V1593" s="34"/>
      <c r="W1593" s="34"/>
      <c r="X1593" s="34"/>
      <c r="Y1593" s="34"/>
      <c r="Z1593" s="34"/>
      <c r="AA1593" s="34"/>
      <c r="AB1593" s="34"/>
    </row>
    <row r="1594" spans="1:28">
      <c r="A1594" s="23"/>
      <c r="B1594" s="23"/>
      <c r="C1594" s="32"/>
      <c r="D1594" s="32"/>
      <c r="E1594" s="32"/>
      <c r="F1594" s="34"/>
      <c r="G1594" s="34"/>
      <c r="H1594" s="34"/>
      <c r="I1594" s="34"/>
      <c r="J1594" s="34"/>
      <c r="K1594" s="34"/>
      <c r="L1594" s="34"/>
      <c r="M1594" s="34"/>
      <c r="N1594" s="34"/>
      <c r="O1594" s="34"/>
      <c r="P1594" s="34"/>
      <c r="Q1594" s="34"/>
      <c r="R1594" s="34"/>
      <c r="S1594" s="34"/>
      <c r="T1594" s="34"/>
      <c r="U1594" s="34"/>
      <c r="V1594" s="34"/>
      <c r="W1594" s="34"/>
      <c r="X1594" s="34"/>
      <c r="Y1594" s="34"/>
      <c r="Z1594" s="34"/>
      <c r="AA1594" s="34"/>
      <c r="AB1594" s="34"/>
    </row>
    <row r="1595" spans="1:28">
      <c r="A1595" s="23"/>
      <c r="B1595" s="23"/>
      <c r="C1595" s="32"/>
      <c r="D1595" s="32"/>
      <c r="E1595" s="32"/>
      <c r="F1595" s="34"/>
      <c r="G1595" s="34"/>
      <c r="H1595" s="34"/>
      <c r="I1595" s="34"/>
      <c r="J1595" s="34"/>
      <c r="K1595" s="34"/>
      <c r="L1595" s="34"/>
      <c r="M1595" s="34"/>
      <c r="N1595" s="34"/>
      <c r="O1595" s="34"/>
      <c r="P1595" s="34"/>
      <c r="Q1595" s="34"/>
      <c r="R1595" s="34"/>
      <c r="S1595" s="34"/>
      <c r="T1595" s="34"/>
      <c r="U1595" s="34"/>
      <c r="V1595" s="34"/>
      <c r="W1595" s="34"/>
      <c r="X1595" s="34"/>
      <c r="Y1595" s="34"/>
      <c r="Z1595" s="34"/>
      <c r="AA1595" s="34"/>
      <c r="AB1595" s="34"/>
    </row>
    <row r="1596" spans="1:28">
      <c r="A1596" s="23"/>
      <c r="B1596" s="23"/>
      <c r="C1596" s="32"/>
      <c r="D1596" s="32"/>
      <c r="E1596" s="32"/>
      <c r="F1596" s="34"/>
      <c r="G1596" s="34"/>
      <c r="H1596" s="34"/>
      <c r="I1596" s="34"/>
      <c r="J1596" s="34"/>
      <c r="K1596" s="34"/>
      <c r="L1596" s="34"/>
      <c r="M1596" s="34"/>
      <c r="N1596" s="34"/>
      <c r="O1596" s="34"/>
      <c r="P1596" s="34"/>
      <c r="Q1596" s="34"/>
      <c r="R1596" s="34"/>
      <c r="S1596" s="34"/>
      <c r="T1596" s="34"/>
      <c r="U1596" s="34"/>
      <c r="V1596" s="34"/>
      <c r="W1596" s="34"/>
      <c r="X1596" s="34"/>
      <c r="Y1596" s="34"/>
      <c r="Z1596" s="34"/>
      <c r="AA1596" s="34"/>
      <c r="AB1596" s="34"/>
    </row>
    <row r="1597" spans="1:28">
      <c r="A1597" s="23"/>
      <c r="B1597" s="23"/>
      <c r="C1597" s="32"/>
      <c r="D1597" s="32"/>
      <c r="E1597" s="32"/>
      <c r="F1597" s="34"/>
      <c r="G1597" s="34"/>
      <c r="H1597" s="34"/>
      <c r="I1597" s="34"/>
      <c r="J1597" s="34"/>
      <c r="K1597" s="34"/>
      <c r="L1597" s="34"/>
      <c r="M1597" s="34"/>
      <c r="N1597" s="34"/>
      <c r="O1597" s="34"/>
      <c r="P1597" s="34"/>
      <c r="Q1597" s="34"/>
      <c r="R1597" s="34"/>
      <c r="S1597" s="34"/>
      <c r="T1597" s="34"/>
      <c r="U1597" s="34"/>
      <c r="V1597" s="34"/>
      <c r="W1597" s="34"/>
      <c r="X1597" s="34"/>
      <c r="Y1597" s="34"/>
      <c r="Z1597" s="34"/>
      <c r="AA1597" s="34"/>
      <c r="AB1597" s="34"/>
    </row>
    <row r="1598" spans="1:28">
      <c r="A1598" s="23"/>
      <c r="B1598" s="23"/>
      <c r="C1598" s="32"/>
      <c r="D1598" s="32"/>
      <c r="E1598" s="32"/>
      <c r="F1598" s="34"/>
      <c r="G1598" s="34"/>
      <c r="H1598" s="34"/>
      <c r="I1598" s="34"/>
      <c r="J1598" s="34"/>
      <c r="K1598" s="34"/>
      <c r="L1598" s="34"/>
      <c r="M1598" s="34"/>
      <c r="N1598" s="34"/>
      <c r="O1598" s="34"/>
      <c r="P1598" s="34"/>
      <c r="Q1598" s="34"/>
      <c r="R1598" s="34"/>
      <c r="S1598" s="34"/>
      <c r="T1598" s="34"/>
      <c r="U1598" s="34"/>
      <c r="V1598" s="34"/>
      <c r="W1598" s="34"/>
      <c r="X1598" s="34"/>
      <c r="Y1598" s="34"/>
      <c r="Z1598" s="34"/>
      <c r="AA1598" s="34"/>
      <c r="AB1598" s="34"/>
    </row>
    <row r="1599" spans="1:28">
      <c r="A1599" s="23"/>
      <c r="B1599" s="23"/>
      <c r="C1599" s="32"/>
      <c r="D1599" s="32"/>
      <c r="E1599" s="32"/>
      <c r="F1599" s="34"/>
      <c r="G1599" s="34"/>
      <c r="H1599" s="34"/>
      <c r="I1599" s="34"/>
      <c r="J1599" s="34"/>
      <c r="K1599" s="34"/>
      <c r="L1599" s="34"/>
      <c r="M1599" s="34"/>
      <c r="N1599" s="34"/>
      <c r="O1599" s="34"/>
      <c r="P1599" s="34"/>
      <c r="Q1599" s="34"/>
      <c r="R1599" s="34"/>
      <c r="S1599" s="34"/>
      <c r="T1599" s="34"/>
      <c r="U1599" s="34"/>
      <c r="V1599" s="34"/>
      <c r="W1599" s="34"/>
      <c r="X1599" s="34"/>
      <c r="Y1599" s="34"/>
      <c r="Z1599" s="34"/>
      <c r="AA1599" s="34"/>
      <c r="AB1599" s="34"/>
    </row>
    <row r="1600" spans="1:28">
      <c r="A1600" s="23"/>
      <c r="B1600" s="23"/>
      <c r="C1600" s="32"/>
      <c r="D1600" s="32"/>
      <c r="E1600" s="32"/>
      <c r="F1600" s="34"/>
      <c r="G1600" s="34"/>
      <c r="H1600" s="34"/>
      <c r="I1600" s="34"/>
      <c r="J1600" s="34"/>
      <c r="K1600" s="34"/>
      <c r="L1600" s="34"/>
      <c r="M1600" s="34"/>
      <c r="N1600" s="34"/>
      <c r="O1600" s="34"/>
      <c r="P1600" s="34"/>
      <c r="Q1600" s="34"/>
      <c r="R1600" s="34"/>
      <c r="S1600" s="34"/>
      <c r="T1600" s="34"/>
      <c r="U1600" s="34"/>
      <c r="V1600" s="34"/>
      <c r="W1600" s="34"/>
      <c r="X1600" s="34"/>
      <c r="Y1600" s="34"/>
      <c r="Z1600" s="34"/>
      <c r="AA1600" s="34"/>
      <c r="AB1600" s="34"/>
    </row>
    <row r="1601" spans="1:28">
      <c r="A1601" s="23"/>
      <c r="B1601" s="23"/>
      <c r="C1601" s="32"/>
      <c r="D1601" s="32"/>
      <c r="E1601" s="32"/>
      <c r="F1601" s="34"/>
      <c r="G1601" s="34"/>
      <c r="H1601" s="34"/>
      <c r="I1601" s="34"/>
      <c r="J1601" s="34"/>
      <c r="K1601" s="34"/>
      <c r="L1601" s="34"/>
      <c r="M1601" s="34"/>
      <c r="N1601" s="34"/>
      <c r="O1601" s="34"/>
      <c r="P1601" s="34"/>
      <c r="Q1601" s="34"/>
      <c r="R1601" s="34"/>
      <c r="S1601" s="34"/>
      <c r="T1601" s="34"/>
      <c r="U1601" s="34"/>
      <c r="V1601" s="34"/>
      <c r="W1601" s="34"/>
      <c r="X1601" s="34"/>
      <c r="Y1601" s="34"/>
      <c r="Z1601" s="34"/>
      <c r="AA1601" s="34"/>
      <c r="AB1601" s="34"/>
    </row>
    <row r="1602" spans="1:28">
      <c r="A1602" s="23"/>
      <c r="B1602" s="23"/>
      <c r="C1602" s="32"/>
      <c r="D1602" s="32"/>
      <c r="E1602" s="32"/>
      <c r="F1602" s="34"/>
      <c r="G1602" s="34"/>
      <c r="H1602" s="34"/>
      <c r="I1602" s="34"/>
      <c r="J1602" s="34"/>
      <c r="K1602" s="34"/>
      <c r="L1602" s="34"/>
      <c r="M1602" s="34"/>
      <c r="N1602" s="34"/>
      <c r="O1602" s="34"/>
      <c r="P1602" s="34"/>
      <c r="Q1602" s="34"/>
      <c r="R1602" s="34"/>
      <c r="S1602" s="34"/>
      <c r="T1602" s="34"/>
      <c r="U1602" s="34"/>
      <c r="V1602" s="34"/>
      <c r="W1602" s="34"/>
      <c r="X1602" s="34"/>
      <c r="Y1602" s="34"/>
      <c r="Z1602" s="34"/>
      <c r="AA1602" s="34"/>
      <c r="AB1602" s="34"/>
    </row>
    <row r="1603" spans="1:28">
      <c r="A1603" s="23"/>
      <c r="B1603" s="23"/>
      <c r="C1603" s="32"/>
      <c r="D1603" s="32"/>
      <c r="E1603" s="32"/>
      <c r="F1603" s="34"/>
      <c r="G1603" s="34"/>
      <c r="H1603" s="34"/>
      <c r="I1603" s="34"/>
      <c r="J1603" s="34"/>
      <c r="K1603" s="34"/>
      <c r="L1603" s="34"/>
      <c r="M1603" s="34"/>
      <c r="N1603" s="34"/>
      <c r="O1603" s="34"/>
      <c r="P1603" s="34"/>
      <c r="Q1603" s="34"/>
      <c r="R1603" s="34"/>
      <c r="S1603" s="34"/>
      <c r="T1603" s="34"/>
      <c r="U1603" s="34"/>
      <c r="V1603" s="34"/>
      <c r="W1603" s="34"/>
      <c r="X1603" s="34"/>
      <c r="Y1603" s="34"/>
      <c r="Z1603" s="34"/>
      <c r="AA1603" s="34"/>
      <c r="AB1603" s="34"/>
    </row>
    <row r="1604" spans="1:28">
      <c r="A1604" s="23"/>
      <c r="B1604" s="23"/>
      <c r="C1604" s="32"/>
      <c r="D1604" s="32"/>
      <c r="E1604" s="32"/>
      <c r="F1604" s="34"/>
      <c r="G1604" s="34"/>
      <c r="H1604" s="34"/>
      <c r="I1604" s="34"/>
      <c r="J1604" s="34"/>
      <c r="K1604" s="34"/>
      <c r="L1604" s="34"/>
      <c r="M1604" s="34"/>
      <c r="N1604" s="34"/>
      <c r="O1604" s="34"/>
      <c r="P1604" s="34"/>
      <c r="Q1604" s="34"/>
      <c r="R1604" s="34"/>
      <c r="S1604" s="34"/>
      <c r="T1604" s="34"/>
      <c r="U1604" s="34"/>
      <c r="V1604" s="34"/>
      <c r="W1604" s="34"/>
      <c r="X1604" s="34"/>
      <c r="Y1604" s="34"/>
      <c r="Z1604" s="34"/>
      <c r="AA1604" s="34"/>
      <c r="AB1604" s="34"/>
    </row>
    <row r="1605" spans="1:28">
      <c r="A1605" s="23"/>
      <c r="B1605" s="23"/>
      <c r="C1605" s="32"/>
      <c r="D1605" s="32"/>
      <c r="E1605" s="32"/>
      <c r="F1605" s="34"/>
      <c r="G1605" s="34"/>
      <c r="H1605" s="34"/>
      <c r="I1605" s="34"/>
      <c r="J1605" s="34"/>
      <c r="K1605" s="34"/>
      <c r="L1605" s="34"/>
      <c r="M1605" s="34"/>
      <c r="N1605" s="34"/>
      <c r="O1605" s="34"/>
      <c r="P1605" s="34"/>
      <c r="Q1605" s="34"/>
      <c r="R1605" s="34"/>
      <c r="S1605" s="34"/>
      <c r="T1605" s="34"/>
      <c r="U1605" s="34"/>
      <c r="V1605" s="34"/>
      <c r="W1605" s="34"/>
      <c r="X1605" s="34"/>
      <c r="Y1605" s="34"/>
      <c r="Z1605" s="34"/>
      <c r="AA1605" s="34"/>
      <c r="AB1605" s="34"/>
    </row>
    <row r="1606" spans="1:28">
      <c r="A1606" s="23"/>
      <c r="B1606" s="23"/>
      <c r="C1606" s="32"/>
      <c r="D1606" s="32"/>
      <c r="E1606" s="32"/>
      <c r="F1606" s="34"/>
      <c r="G1606" s="34"/>
      <c r="H1606" s="34"/>
      <c r="I1606" s="34"/>
      <c r="J1606" s="34"/>
      <c r="K1606" s="34"/>
      <c r="L1606" s="34"/>
      <c r="M1606" s="34"/>
      <c r="N1606" s="34"/>
      <c r="O1606" s="34"/>
      <c r="P1606" s="34"/>
      <c r="Q1606" s="34"/>
      <c r="R1606" s="34"/>
      <c r="S1606" s="34"/>
      <c r="T1606" s="34"/>
      <c r="U1606" s="34"/>
      <c r="V1606" s="34"/>
      <c r="W1606" s="34"/>
      <c r="X1606" s="34"/>
      <c r="Y1606" s="34"/>
      <c r="Z1606" s="34"/>
      <c r="AA1606" s="34"/>
      <c r="AB1606" s="34"/>
    </row>
    <row r="1607" spans="1:28">
      <c r="A1607" s="23"/>
      <c r="B1607" s="23"/>
      <c r="C1607" s="32"/>
      <c r="D1607" s="32"/>
      <c r="E1607" s="32"/>
      <c r="F1607" s="34"/>
      <c r="G1607" s="34"/>
      <c r="H1607" s="34"/>
      <c r="I1607" s="34"/>
      <c r="J1607" s="34"/>
      <c r="K1607" s="34"/>
      <c r="L1607" s="34"/>
      <c r="M1607" s="34"/>
      <c r="N1607" s="34"/>
      <c r="O1607" s="34"/>
      <c r="P1607" s="34"/>
      <c r="Q1607" s="34"/>
      <c r="R1607" s="34"/>
      <c r="S1607" s="34"/>
      <c r="T1607" s="34"/>
      <c r="U1607" s="34"/>
      <c r="V1607" s="34"/>
      <c r="W1607" s="34"/>
      <c r="X1607" s="34"/>
      <c r="Y1607" s="34"/>
      <c r="Z1607" s="34"/>
      <c r="AA1607" s="34"/>
      <c r="AB1607" s="34"/>
    </row>
    <row r="1608" spans="1:28">
      <c r="A1608" s="23"/>
      <c r="B1608" s="23"/>
      <c r="C1608" s="32"/>
      <c r="D1608" s="32"/>
      <c r="E1608" s="32"/>
      <c r="F1608" s="34"/>
      <c r="G1608" s="34"/>
      <c r="H1608" s="34"/>
      <c r="I1608" s="34"/>
      <c r="J1608" s="34"/>
      <c r="K1608" s="34"/>
      <c r="L1608" s="34"/>
      <c r="M1608" s="34"/>
      <c r="N1608" s="34"/>
      <c r="O1608" s="34"/>
      <c r="P1608" s="34"/>
      <c r="Q1608" s="34"/>
      <c r="R1608" s="34"/>
      <c r="S1608" s="34"/>
      <c r="T1608" s="34"/>
      <c r="U1608" s="34"/>
      <c r="V1608" s="34"/>
      <c r="W1608" s="34"/>
      <c r="X1608" s="34"/>
      <c r="Y1608" s="34"/>
      <c r="Z1608" s="34"/>
      <c r="AA1608" s="34"/>
      <c r="AB1608" s="34"/>
    </row>
    <row r="1609" spans="1:28">
      <c r="A1609" s="23"/>
      <c r="B1609" s="23"/>
      <c r="C1609" s="32"/>
      <c r="D1609" s="32"/>
      <c r="E1609" s="32"/>
      <c r="F1609" s="34"/>
      <c r="G1609" s="34"/>
      <c r="H1609" s="34"/>
      <c r="I1609" s="34"/>
      <c r="J1609" s="34"/>
      <c r="K1609" s="34"/>
      <c r="L1609" s="34"/>
      <c r="M1609" s="34"/>
      <c r="N1609" s="34"/>
      <c r="O1609" s="34"/>
      <c r="P1609" s="34"/>
      <c r="Q1609" s="34"/>
      <c r="R1609" s="34"/>
      <c r="S1609" s="34"/>
      <c r="T1609" s="34"/>
      <c r="U1609" s="34"/>
      <c r="V1609" s="34"/>
      <c r="W1609" s="34"/>
      <c r="X1609" s="34"/>
      <c r="Y1609" s="34"/>
      <c r="Z1609" s="34"/>
      <c r="AA1609" s="34"/>
      <c r="AB1609" s="34"/>
    </row>
    <row r="1610" spans="1:28">
      <c r="A1610" s="23"/>
      <c r="B1610" s="23"/>
      <c r="C1610" s="32"/>
      <c r="D1610" s="32"/>
      <c r="E1610" s="32"/>
      <c r="F1610" s="34"/>
      <c r="G1610" s="34"/>
      <c r="H1610" s="34"/>
      <c r="I1610" s="34"/>
      <c r="J1610" s="34"/>
      <c r="K1610" s="34"/>
      <c r="L1610" s="34"/>
      <c r="M1610" s="34"/>
      <c r="N1610" s="34"/>
      <c r="O1610" s="34"/>
      <c r="P1610" s="34"/>
      <c r="Q1610" s="34"/>
      <c r="R1610" s="34"/>
      <c r="S1610" s="34"/>
      <c r="T1610" s="34"/>
      <c r="U1610" s="34"/>
      <c r="V1610" s="34"/>
      <c r="W1610" s="34"/>
      <c r="X1610" s="34"/>
      <c r="Y1610" s="34"/>
      <c r="Z1610" s="34"/>
      <c r="AA1610" s="34"/>
      <c r="AB1610" s="34"/>
    </row>
    <row r="1611" spans="1:28">
      <c r="A1611" s="23"/>
      <c r="B1611" s="23"/>
      <c r="C1611" s="32"/>
      <c r="D1611" s="32"/>
      <c r="E1611" s="32"/>
      <c r="F1611" s="34"/>
      <c r="G1611" s="34"/>
      <c r="H1611" s="34"/>
      <c r="I1611" s="34"/>
      <c r="J1611" s="34"/>
      <c r="K1611" s="34"/>
      <c r="L1611" s="34"/>
      <c r="M1611" s="34"/>
      <c r="N1611" s="34"/>
      <c r="O1611" s="34"/>
      <c r="P1611" s="34"/>
      <c r="Q1611" s="34"/>
      <c r="R1611" s="34"/>
      <c r="S1611" s="34"/>
      <c r="T1611" s="34"/>
      <c r="U1611" s="34"/>
      <c r="V1611" s="34"/>
      <c r="W1611" s="34"/>
      <c r="X1611" s="34"/>
      <c r="Y1611" s="34"/>
      <c r="Z1611" s="34"/>
      <c r="AA1611" s="34"/>
      <c r="AB1611" s="34"/>
    </row>
    <row r="1612" spans="1:28">
      <c r="A1612" s="23"/>
      <c r="B1612" s="23"/>
      <c r="C1612" s="32"/>
      <c r="D1612" s="32"/>
      <c r="E1612" s="32"/>
      <c r="F1612" s="34"/>
      <c r="G1612" s="34"/>
      <c r="H1612" s="34"/>
      <c r="I1612" s="34"/>
      <c r="J1612" s="34"/>
      <c r="K1612" s="34"/>
      <c r="L1612" s="34"/>
      <c r="M1612" s="34"/>
      <c r="N1612" s="34"/>
      <c r="O1612" s="34"/>
      <c r="P1612" s="34"/>
      <c r="Q1612" s="34"/>
      <c r="R1612" s="34"/>
      <c r="S1612" s="34"/>
      <c r="T1612" s="34"/>
      <c r="U1612" s="34"/>
      <c r="V1612" s="34"/>
      <c r="W1612" s="34"/>
      <c r="X1612" s="34"/>
      <c r="Y1612" s="34"/>
      <c r="Z1612" s="34"/>
      <c r="AA1612" s="34"/>
      <c r="AB1612" s="34"/>
    </row>
    <row r="1613" spans="1:28">
      <c r="A1613" s="23"/>
      <c r="B1613" s="23"/>
      <c r="C1613" s="32"/>
      <c r="D1613" s="32"/>
      <c r="E1613" s="32"/>
      <c r="F1613" s="34"/>
      <c r="G1613" s="34"/>
      <c r="H1613" s="34"/>
      <c r="I1613" s="34"/>
      <c r="J1613" s="34"/>
      <c r="K1613" s="34"/>
      <c r="L1613" s="34"/>
      <c r="M1613" s="34"/>
      <c r="N1613" s="34"/>
      <c r="O1613" s="34"/>
      <c r="P1613" s="34"/>
      <c r="Q1613" s="34"/>
      <c r="R1613" s="34"/>
      <c r="S1613" s="34"/>
      <c r="T1613" s="34"/>
      <c r="U1613" s="34"/>
      <c r="V1613" s="34"/>
      <c r="W1613" s="34"/>
      <c r="X1613" s="34"/>
      <c r="Y1613" s="34"/>
      <c r="Z1613" s="34"/>
      <c r="AA1613" s="34"/>
      <c r="AB1613" s="34"/>
    </row>
    <row r="1614" spans="1:28">
      <c r="A1614" s="23"/>
      <c r="B1614" s="23"/>
      <c r="C1614" s="32"/>
      <c r="D1614" s="32"/>
      <c r="E1614" s="32"/>
      <c r="F1614" s="34"/>
      <c r="G1614" s="34"/>
      <c r="H1614" s="34"/>
      <c r="I1614" s="34"/>
      <c r="J1614" s="34"/>
      <c r="K1614" s="34"/>
      <c r="L1614" s="34"/>
      <c r="M1614" s="34"/>
      <c r="N1614" s="34"/>
      <c r="O1614" s="34"/>
      <c r="P1614" s="34"/>
      <c r="Q1614" s="34"/>
      <c r="R1614" s="34"/>
      <c r="S1614" s="34"/>
      <c r="T1614" s="34"/>
      <c r="U1614" s="34"/>
      <c r="V1614" s="34"/>
      <c r="W1614" s="34"/>
      <c r="X1614" s="34"/>
      <c r="Y1614" s="34"/>
      <c r="Z1614" s="34"/>
      <c r="AA1614" s="34"/>
      <c r="AB1614" s="34"/>
    </row>
    <row r="1615" spans="1:28">
      <c r="A1615" s="23"/>
      <c r="B1615" s="23"/>
      <c r="C1615" s="32"/>
      <c r="D1615" s="32"/>
      <c r="E1615" s="32"/>
      <c r="F1615" s="34"/>
      <c r="G1615" s="34"/>
      <c r="H1615" s="34"/>
      <c r="I1615" s="34"/>
      <c r="J1615" s="34"/>
      <c r="K1615" s="34"/>
      <c r="L1615" s="34"/>
      <c r="M1615" s="34"/>
      <c r="N1615" s="34"/>
      <c r="O1615" s="34"/>
      <c r="P1615" s="34"/>
      <c r="Q1615" s="34"/>
      <c r="R1615" s="34"/>
      <c r="S1615" s="34"/>
      <c r="T1615" s="34"/>
      <c r="U1615" s="34"/>
      <c r="V1615" s="34"/>
      <c r="W1615" s="34"/>
      <c r="X1615" s="34"/>
      <c r="Y1615" s="34"/>
      <c r="Z1615" s="34"/>
      <c r="AA1615" s="34"/>
      <c r="AB1615" s="34"/>
    </row>
    <row r="1616" spans="1:28">
      <c r="A1616" s="23"/>
      <c r="B1616" s="23"/>
      <c r="C1616" s="32"/>
      <c r="D1616" s="32"/>
      <c r="E1616" s="32"/>
      <c r="F1616" s="34"/>
      <c r="G1616" s="34"/>
      <c r="H1616" s="34"/>
      <c r="I1616" s="34"/>
      <c r="J1616" s="34"/>
      <c r="K1616" s="34"/>
      <c r="L1616" s="34"/>
      <c r="M1616" s="34"/>
      <c r="N1616" s="34"/>
      <c r="O1616" s="34"/>
      <c r="P1616" s="34"/>
      <c r="Q1616" s="34"/>
      <c r="R1616" s="34"/>
      <c r="S1616" s="34"/>
      <c r="T1616" s="34"/>
      <c r="U1616" s="34"/>
      <c r="V1616" s="34"/>
      <c r="W1616" s="34"/>
      <c r="X1616" s="34"/>
      <c r="Y1616" s="34"/>
      <c r="Z1616" s="34"/>
      <c r="AA1616" s="34"/>
      <c r="AB1616" s="34"/>
    </row>
    <row r="1617" spans="1:28">
      <c r="A1617" s="23"/>
      <c r="B1617" s="23"/>
      <c r="C1617" s="32"/>
      <c r="D1617" s="32"/>
      <c r="E1617" s="32"/>
      <c r="F1617" s="34"/>
      <c r="G1617" s="34"/>
      <c r="H1617" s="34"/>
      <c r="I1617" s="34"/>
      <c r="J1617" s="34"/>
      <c r="K1617" s="34"/>
      <c r="L1617" s="34"/>
      <c r="M1617" s="34"/>
      <c r="N1617" s="34"/>
      <c r="O1617" s="34"/>
      <c r="P1617" s="34"/>
      <c r="Q1617" s="34"/>
      <c r="R1617" s="34"/>
      <c r="S1617" s="34"/>
      <c r="T1617" s="34"/>
      <c r="U1617" s="34"/>
      <c r="V1617" s="34"/>
      <c r="W1617" s="34"/>
      <c r="X1617" s="34"/>
      <c r="Y1617" s="34"/>
      <c r="Z1617" s="34"/>
      <c r="AA1617" s="34"/>
      <c r="AB1617" s="34"/>
    </row>
    <row r="1618" spans="1:28">
      <c r="A1618" s="23"/>
      <c r="B1618" s="23"/>
      <c r="C1618" s="32"/>
      <c r="D1618" s="32"/>
      <c r="E1618" s="32"/>
      <c r="F1618" s="34"/>
      <c r="G1618" s="34"/>
      <c r="H1618" s="34"/>
      <c r="I1618" s="34"/>
      <c r="J1618" s="34"/>
      <c r="K1618" s="34"/>
      <c r="L1618" s="34"/>
      <c r="M1618" s="34"/>
      <c r="N1618" s="34"/>
      <c r="O1618" s="34"/>
      <c r="P1618" s="34"/>
      <c r="Q1618" s="34"/>
      <c r="R1618" s="34"/>
      <c r="S1618" s="34"/>
      <c r="T1618" s="34"/>
      <c r="U1618" s="34"/>
      <c r="V1618" s="34"/>
      <c r="W1618" s="34"/>
      <c r="X1618" s="34"/>
      <c r="Y1618" s="34"/>
      <c r="Z1618" s="34"/>
      <c r="AA1618" s="34"/>
      <c r="AB1618" s="34"/>
    </row>
    <row r="1619" spans="1:28">
      <c r="A1619" s="23"/>
      <c r="B1619" s="23"/>
      <c r="C1619" s="32"/>
      <c r="D1619" s="32"/>
      <c r="E1619" s="32"/>
      <c r="F1619" s="34"/>
      <c r="G1619" s="34"/>
      <c r="H1619" s="34"/>
      <c r="I1619" s="34"/>
      <c r="J1619" s="34"/>
      <c r="K1619" s="34"/>
      <c r="L1619" s="34"/>
      <c r="M1619" s="34"/>
      <c r="N1619" s="34"/>
      <c r="O1619" s="34"/>
      <c r="P1619" s="34"/>
      <c r="Q1619" s="34"/>
      <c r="R1619" s="34"/>
      <c r="S1619" s="34"/>
      <c r="T1619" s="34"/>
      <c r="U1619" s="34"/>
      <c r="V1619" s="34"/>
      <c r="W1619" s="34"/>
      <c r="X1619" s="34"/>
      <c r="Y1619" s="34"/>
      <c r="Z1619" s="34"/>
      <c r="AA1619" s="34"/>
      <c r="AB1619" s="34"/>
    </row>
    <row r="1620" spans="1:28">
      <c r="A1620" s="23"/>
      <c r="B1620" s="23"/>
      <c r="C1620" s="32"/>
      <c r="D1620" s="32"/>
      <c r="E1620" s="32"/>
      <c r="F1620" s="34"/>
      <c r="G1620" s="34"/>
      <c r="H1620" s="34"/>
      <c r="I1620" s="34"/>
      <c r="J1620" s="34"/>
      <c r="K1620" s="34"/>
      <c r="L1620" s="34"/>
      <c r="M1620" s="34"/>
      <c r="N1620" s="34"/>
      <c r="O1620" s="34"/>
      <c r="P1620" s="34"/>
      <c r="Q1620" s="34"/>
      <c r="R1620" s="34"/>
      <c r="S1620" s="34"/>
      <c r="T1620" s="34"/>
      <c r="U1620" s="34"/>
      <c r="V1620" s="34"/>
      <c r="W1620" s="34"/>
      <c r="X1620" s="34"/>
      <c r="Y1620" s="34"/>
      <c r="Z1620" s="34"/>
      <c r="AA1620" s="34"/>
      <c r="AB1620" s="34"/>
    </row>
    <row r="1621" spans="1:28">
      <c r="A1621" s="23"/>
      <c r="B1621" s="23"/>
      <c r="C1621" s="32"/>
      <c r="D1621" s="32"/>
      <c r="E1621" s="32"/>
      <c r="F1621" s="34"/>
      <c r="G1621" s="34"/>
      <c r="H1621" s="34"/>
      <c r="I1621" s="34"/>
      <c r="J1621" s="34"/>
      <c r="K1621" s="34"/>
      <c r="L1621" s="34"/>
      <c r="M1621" s="34"/>
      <c r="N1621" s="34"/>
      <c r="O1621" s="34"/>
      <c r="P1621" s="34"/>
      <c r="Q1621" s="34"/>
      <c r="R1621" s="34"/>
      <c r="S1621" s="34"/>
      <c r="T1621" s="34"/>
      <c r="U1621" s="34"/>
      <c r="V1621" s="34"/>
      <c r="W1621" s="34"/>
      <c r="X1621" s="34"/>
      <c r="Y1621" s="34"/>
      <c r="Z1621" s="34"/>
      <c r="AA1621" s="34"/>
      <c r="AB1621" s="34"/>
    </row>
    <row r="1622" spans="1:28">
      <c r="A1622" s="23"/>
      <c r="B1622" s="23"/>
      <c r="C1622" s="32"/>
      <c r="D1622" s="32"/>
      <c r="E1622" s="32"/>
      <c r="F1622" s="34"/>
      <c r="G1622" s="34"/>
      <c r="H1622" s="34"/>
      <c r="I1622" s="34"/>
      <c r="J1622" s="34"/>
      <c r="K1622" s="34"/>
      <c r="L1622" s="34"/>
      <c r="M1622" s="34"/>
      <c r="N1622" s="34"/>
      <c r="O1622" s="34"/>
      <c r="P1622" s="34"/>
      <c r="Q1622" s="34"/>
      <c r="R1622" s="34"/>
      <c r="S1622" s="34"/>
      <c r="T1622" s="34"/>
      <c r="U1622" s="34"/>
      <c r="V1622" s="34"/>
      <c r="W1622" s="34"/>
      <c r="X1622" s="34"/>
      <c r="Y1622" s="34"/>
      <c r="Z1622" s="34"/>
      <c r="AA1622" s="34"/>
      <c r="AB1622" s="34"/>
    </row>
    <row r="1623" spans="1:28">
      <c r="A1623" s="23"/>
      <c r="B1623" s="23"/>
      <c r="C1623" s="32"/>
      <c r="D1623" s="32"/>
      <c r="E1623" s="32"/>
      <c r="F1623" s="34"/>
      <c r="G1623" s="34"/>
      <c r="H1623" s="34"/>
      <c r="I1623" s="34"/>
      <c r="J1623" s="34"/>
      <c r="K1623" s="34"/>
      <c r="L1623" s="34"/>
      <c r="M1623" s="34"/>
      <c r="N1623" s="34"/>
      <c r="O1623" s="34"/>
      <c r="P1623" s="34"/>
      <c r="Q1623" s="34"/>
      <c r="R1623" s="34"/>
      <c r="S1623" s="34"/>
      <c r="T1623" s="34"/>
      <c r="U1623" s="34"/>
      <c r="V1623" s="34"/>
      <c r="W1623" s="34"/>
      <c r="X1623" s="34"/>
      <c r="Y1623" s="34"/>
      <c r="Z1623" s="34"/>
      <c r="AA1623" s="34"/>
      <c r="AB1623" s="34"/>
    </row>
    <row r="1624" spans="1:28">
      <c r="A1624" s="23"/>
      <c r="B1624" s="23"/>
      <c r="C1624" s="32"/>
      <c r="D1624" s="32"/>
      <c r="E1624" s="32"/>
      <c r="F1624" s="34"/>
      <c r="G1624" s="34"/>
      <c r="H1624" s="34"/>
      <c r="I1624" s="34"/>
      <c r="J1624" s="34"/>
      <c r="K1624" s="34"/>
      <c r="L1624" s="34"/>
      <c r="M1624" s="34"/>
      <c r="N1624" s="34"/>
      <c r="O1624" s="34"/>
      <c r="P1624" s="34"/>
      <c r="Q1624" s="34"/>
      <c r="R1624" s="34"/>
      <c r="S1624" s="34"/>
      <c r="T1624" s="34"/>
      <c r="U1624" s="34"/>
      <c r="V1624" s="34"/>
      <c r="W1624" s="34"/>
      <c r="X1624" s="34"/>
      <c r="Y1624" s="34"/>
      <c r="Z1624" s="34"/>
      <c r="AA1624" s="34"/>
      <c r="AB1624" s="34"/>
    </row>
    <row r="1625" spans="1:28">
      <c r="A1625" s="23"/>
      <c r="B1625" s="23"/>
      <c r="C1625" s="32"/>
      <c r="D1625" s="32"/>
      <c r="E1625" s="32"/>
      <c r="F1625" s="34"/>
      <c r="G1625" s="34"/>
      <c r="H1625" s="34"/>
      <c r="I1625" s="34"/>
      <c r="J1625" s="34"/>
      <c r="K1625" s="34"/>
      <c r="L1625" s="34"/>
      <c r="M1625" s="34"/>
      <c r="N1625" s="34"/>
      <c r="O1625" s="34"/>
      <c r="P1625" s="34"/>
      <c r="Q1625" s="34"/>
      <c r="R1625" s="34"/>
      <c r="S1625" s="34"/>
      <c r="T1625" s="34"/>
      <c r="U1625" s="34"/>
      <c r="V1625" s="34"/>
      <c r="W1625" s="34"/>
      <c r="X1625" s="34"/>
      <c r="Y1625" s="34"/>
      <c r="Z1625" s="34"/>
      <c r="AA1625" s="34"/>
      <c r="AB1625" s="34"/>
    </row>
    <row r="1626" spans="1:28">
      <c r="A1626" s="23"/>
      <c r="B1626" s="23"/>
      <c r="C1626" s="32"/>
      <c r="D1626" s="32"/>
      <c r="E1626" s="32"/>
      <c r="F1626" s="34"/>
      <c r="G1626" s="34"/>
      <c r="H1626" s="34"/>
      <c r="I1626" s="34"/>
      <c r="J1626" s="34"/>
      <c r="K1626" s="34"/>
      <c r="L1626" s="34"/>
      <c r="M1626" s="34"/>
      <c r="N1626" s="34"/>
      <c r="O1626" s="34"/>
      <c r="P1626" s="34"/>
      <c r="Q1626" s="34"/>
      <c r="R1626" s="34"/>
      <c r="S1626" s="34"/>
      <c r="T1626" s="34"/>
      <c r="U1626" s="34"/>
      <c r="V1626" s="34"/>
      <c r="W1626" s="34"/>
      <c r="X1626" s="34"/>
      <c r="Y1626" s="34"/>
      <c r="Z1626" s="34"/>
      <c r="AA1626" s="34"/>
      <c r="AB1626" s="34"/>
    </row>
    <row r="1627" spans="1:28">
      <c r="A1627" s="23"/>
      <c r="B1627" s="23"/>
      <c r="C1627" s="32"/>
      <c r="D1627" s="32"/>
      <c r="E1627" s="32"/>
      <c r="F1627" s="34"/>
      <c r="G1627" s="34"/>
      <c r="H1627" s="34"/>
      <c r="I1627" s="34"/>
      <c r="J1627" s="34"/>
      <c r="K1627" s="34"/>
      <c r="L1627" s="34"/>
      <c r="M1627" s="34"/>
      <c r="N1627" s="34"/>
      <c r="O1627" s="34"/>
      <c r="P1627" s="34"/>
      <c r="Q1627" s="34"/>
      <c r="R1627" s="34"/>
      <c r="S1627" s="34"/>
      <c r="T1627" s="34"/>
      <c r="U1627" s="34"/>
      <c r="V1627" s="34"/>
      <c r="W1627" s="34"/>
      <c r="X1627" s="34"/>
      <c r="Y1627" s="34"/>
      <c r="Z1627" s="34"/>
      <c r="AA1627" s="34"/>
      <c r="AB1627" s="34"/>
    </row>
    <row r="1628" spans="1:28">
      <c r="A1628" s="23"/>
      <c r="B1628" s="23"/>
      <c r="C1628" s="32"/>
      <c r="D1628" s="32"/>
      <c r="E1628" s="32"/>
      <c r="F1628" s="34"/>
      <c r="G1628" s="34"/>
      <c r="H1628" s="34"/>
      <c r="I1628" s="34"/>
      <c r="J1628" s="34"/>
      <c r="K1628" s="34"/>
      <c r="L1628" s="34"/>
      <c r="M1628" s="34"/>
      <c r="N1628" s="34"/>
      <c r="O1628" s="34"/>
      <c r="P1628" s="34"/>
      <c r="Q1628" s="34"/>
      <c r="R1628" s="34"/>
      <c r="S1628" s="34"/>
      <c r="T1628" s="34"/>
      <c r="U1628" s="34"/>
      <c r="V1628" s="34"/>
      <c r="W1628" s="34"/>
      <c r="X1628" s="34"/>
      <c r="Y1628" s="34"/>
      <c r="Z1628" s="34"/>
      <c r="AA1628" s="34"/>
      <c r="AB1628" s="34"/>
    </row>
    <row r="1629" spans="1:28">
      <c r="A1629" s="23"/>
      <c r="B1629" s="23"/>
      <c r="C1629" s="32"/>
      <c r="D1629" s="32"/>
      <c r="E1629" s="32"/>
      <c r="F1629" s="34"/>
      <c r="G1629" s="34"/>
      <c r="H1629" s="34"/>
      <c r="I1629" s="34"/>
      <c r="J1629" s="34"/>
      <c r="K1629" s="34"/>
      <c r="L1629" s="34"/>
      <c r="M1629" s="34"/>
      <c r="N1629" s="34"/>
      <c r="O1629" s="34"/>
      <c r="P1629" s="34"/>
      <c r="Q1629" s="34"/>
      <c r="R1629" s="34"/>
      <c r="S1629" s="34"/>
      <c r="T1629" s="34"/>
      <c r="U1629" s="34"/>
      <c r="V1629" s="34"/>
      <c r="W1629" s="34"/>
      <c r="X1629" s="34"/>
      <c r="Y1629" s="34"/>
      <c r="Z1629" s="34"/>
      <c r="AA1629" s="34"/>
      <c r="AB1629" s="34"/>
    </row>
    <row r="1630" spans="1:28">
      <c r="A1630" s="23"/>
      <c r="B1630" s="23"/>
      <c r="C1630" s="32"/>
      <c r="D1630" s="32"/>
      <c r="E1630" s="32"/>
      <c r="F1630" s="34"/>
      <c r="G1630" s="34"/>
      <c r="H1630" s="34"/>
      <c r="I1630" s="34"/>
      <c r="J1630" s="34"/>
      <c r="K1630" s="34"/>
      <c r="L1630" s="34"/>
      <c r="M1630" s="34"/>
      <c r="N1630" s="34"/>
      <c r="O1630" s="34"/>
      <c r="P1630" s="34"/>
      <c r="Q1630" s="34"/>
      <c r="R1630" s="34"/>
      <c r="S1630" s="34"/>
      <c r="T1630" s="34"/>
      <c r="U1630" s="34"/>
      <c r="V1630" s="34"/>
      <c r="W1630" s="34"/>
      <c r="X1630" s="34"/>
      <c r="Y1630" s="34"/>
      <c r="Z1630" s="34"/>
      <c r="AA1630" s="34"/>
      <c r="AB1630" s="34"/>
    </row>
    <row r="1631" spans="1:28">
      <c r="A1631" s="23"/>
      <c r="B1631" s="23"/>
      <c r="C1631" s="32"/>
      <c r="D1631" s="32"/>
      <c r="E1631" s="32"/>
      <c r="F1631" s="34"/>
      <c r="G1631" s="34"/>
      <c r="H1631" s="34"/>
      <c r="I1631" s="34"/>
      <c r="J1631" s="34"/>
      <c r="K1631" s="34"/>
      <c r="L1631" s="34"/>
      <c r="M1631" s="34"/>
      <c r="N1631" s="34"/>
      <c r="O1631" s="34"/>
      <c r="P1631" s="34"/>
      <c r="Q1631" s="34"/>
      <c r="R1631" s="34"/>
      <c r="S1631" s="34"/>
      <c r="T1631" s="34"/>
      <c r="U1631" s="34"/>
      <c r="V1631" s="34"/>
      <c r="W1631" s="34"/>
      <c r="X1631" s="34"/>
      <c r="Y1631" s="34"/>
      <c r="Z1631" s="34"/>
      <c r="AA1631" s="34"/>
      <c r="AB1631" s="34"/>
    </row>
    <row r="1632" spans="1:28">
      <c r="A1632" s="23"/>
      <c r="B1632" s="23"/>
      <c r="C1632" s="32"/>
      <c r="D1632" s="32"/>
      <c r="E1632" s="32"/>
      <c r="F1632" s="34"/>
      <c r="G1632" s="34"/>
      <c r="H1632" s="34"/>
      <c r="I1632" s="34"/>
      <c r="J1632" s="34"/>
      <c r="K1632" s="34"/>
      <c r="L1632" s="34"/>
      <c r="M1632" s="34"/>
      <c r="N1632" s="34"/>
      <c r="O1632" s="34"/>
      <c r="P1632" s="34"/>
      <c r="Q1632" s="34"/>
      <c r="R1632" s="34"/>
      <c r="S1632" s="34"/>
      <c r="T1632" s="34"/>
      <c r="U1632" s="34"/>
      <c r="V1632" s="34"/>
      <c r="W1632" s="34"/>
      <c r="X1632" s="34"/>
      <c r="Y1632" s="34"/>
      <c r="Z1632" s="34"/>
      <c r="AA1632" s="34"/>
      <c r="AB1632" s="34"/>
    </row>
    <row r="1633" spans="1:28">
      <c r="A1633" s="23"/>
      <c r="B1633" s="23"/>
      <c r="C1633" s="32"/>
      <c r="D1633" s="32"/>
      <c r="E1633" s="32"/>
      <c r="F1633" s="34"/>
      <c r="G1633" s="34"/>
      <c r="H1633" s="34"/>
      <c r="I1633" s="34"/>
      <c r="J1633" s="34"/>
      <c r="K1633" s="34"/>
      <c r="L1633" s="34"/>
      <c r="M1633" s="34"/>
      <c r="N1633" s="34"/>
      <c r="O1633" s="34"/>
      <c r="P1633" s="34"/>
      <c r="Q1633" s="34"/>
      <c r="R1633" s="34"/>
      <c r="S1633" s="34"/>
      <c r="T1633" s="34"/>
      <c r="U1633" s="34"/>
      <c r="V1633" s="34"/>
      <c r="W1633" s="34"/>
      <c r="X1633" s="34"/>
      <c r="Y1633" s="34"/>
      <c r="Z1633" s="34"/>
      <c r="AA1633" s="34"/>
      <c r="AB1633" s="34"/>
    </row>
    <row r="1634" spans="1:28">
      <c r="A1634" s="23"/>
      <c r="B1634" s="23"/>
      <c r="C1634" s="32"/>
      <c r="D1634" s="32"/>
      <c r="E1634" s="32"/>
      <c r="F1634" s="34"/>
      <c r="G1634" s="34"/>
      <c r="H1634" s="34"/>
      <c r="I1634" s="34"/>
      <c r="J1634" s="34"/>
      <c r="K1634" s="34"/>
      <c r="L1634" s="34"/>
      <c r="M1634" s="34"/>
      <c r="N1634" s="34"/>
      <c r="O1634" s="34"/>
      <c r="P1634" s="34"/>
      <c r="Q1634" s="34"/>
      <c r="R1634" s="34"/>
      <c r="S1634" s="34"/>
      <c r="T1634" s="34"/>
      <c r="U1634" s="34"/>
      <c r="V1634" s="34"/>
      <c r="W1634" s="34"/>
      <c r="X1634" s="34"/>
      <c r="Y1634" s="34"/>
      <c r="Z1634" s="34"/>
      <c r="AA1634" s="34"/>
      <c r="AB1634" s="34"/>
    </row>
    <row r="1635" spans="1:28">
      <c r="A1635" s="23"/>
      <c r="B1635" s="23"/>
      <c r="C1635" s="32"/>
      <c r="D1635" s="32"/>
      <c r="E1635" s="32"/>
      <c r="F1635" s="34"/>
      <c r="G1635" s="34"/>
      <c r="H1635" s="34"/>
      <c r="I1635" s="34"/>
      <c r="J1635" s="34"/>
      <c r="K1635" s="34"/>
      <c r="L1635" s="34"/>
      <c r="M1635" s="34"/>
      <c r="N1635" s="34"/>
      <c r="O1635" s="34"/>
      <c r="P1635" s="34"/>
      <c r="Q1635" s="34"/>
      <c r="R1635" s="34"/>
      <c r="S1635" s="34"/>
      <c r="T1635" s="34"/>
      <c r="U1635" s="34"/>
      <c r="V1635" s="34"/>
      <c r="W1635" s="34"/>
      <c r="X1635" s="34"/>
      <c r="Y1635" s="34"/>
      <c r="Z1635" s="34"/>
      <c r="AA1635" s="34"/>
      <c r="AB1635" s="34"/>
    </row>
    <row r="1636" spans="1:28">
      <c r="A1636" s="23"/>
      <c r="B1636" s="23"/>
      <c r="C1636" s="32"/>
      <c r="D1636" s="32"/>
      <c r="E1636" s="32"/>
      <c r="F1636" s="34"/>
      <c r="G1636" s="34"/>
      <c r="H1636" s="34"/>
      <c r="I1636" s="34"/>
      <c r="J1636" s="34"/>
      <c r="K1636" s="34"/>
      <c r="L1636" s="34"/>
      <c r="M1636" s="34"/>
      <c r="N1636" s="34"/>
      <c r="O1636" s="34"/>
      <c r="P1636" s="34"/>
      <c r="Q1636" s="34"/>
      <c r="R1636" s="34"/>
      <c r="S1636" s="34"/>
      <c r="T1636" s="34"/>
      <c r="U1636" s="34"/>
      <c r="V1636" s="34"/>
      <c r="W1636" s="34"/>
      <c r="X1636" s="34"/>
      <c r="Y1636" s="34"/>
      <c r="Z1636" s="34"/>
      <c r="AA1636" s="34"/>
      <c r="AB1636" s="34"/>
    </row>
    <row r="1637" spans="1:28">
      <c r="A1637" s="23"/>
      <c r="B1637" s="23"/>
      <c r="C1637" s="32"/>
      <c r="D1637" s="32"/>
      <c r="E1637" s="32"/>
      <c r="F1637" s="34"/>
      <c r="G1637" s="34"/>
      <c r="H1637" s="34"/>
      <c r="I1637" s="34"/>
      <c r="J1637" s="34"/>
      <c r="K1637" s="34"/>
      <c r="L1637" s="34"/>
      <c r="M1637" s="34"/>
      <c r="N1637" s="34"/>
      <c r="O1637" s="34"/>
      <c r="P1637" s="34"/>
      <c r="Q1637" s="34"/>
      <c r="R1637" s="34"/>
      <c r="S1637" s="34"/>
      <c r="T1637" s="34"/>
      <c r="U1637" s="34"/>
      <c r="V1637" s="34"/>
      <c r="W1637" s="34"/>
      <c r="X1637" s="34"/>
      <c r="Y1637" s="34"/>
      <c r="Z1637" s="34"/>
      <c r="AA1637" s="34"/>
      <c r="AB1637" s="34"/>
    </row>
    <row r="1638" spans="1:28">
      <c r="A1638" s="23"/>
      <c r="B1638" s="23"/>
      <c r="C1638" s="32"/>
      <c r="D1638" s="32"/>
      <c r="E1638" s="32"/>
      <c r="F1638" s="34"/>
      <c r="G1638" s="34"/>
      <c r="H1638" s="34"/>
      <c r="I1638" s="34"/>
      <c r="J1638" s="34"/>
      <c r="K1638" s="34"/>
      <c r="L1638" s="34"/>
      <c r="M1638" s="34"/>
      <c r="N1638" s="34"/>
      <c r="O1638" s="34"/>
      <c r="P1638" s="34"/>
      <c r="Q1638" s="34"/>
      <c r="R1638" s="34"/>
      <c r="S1638" s="34"/>
      <c r="T1638" s="34"/>
      <c r="U1638" s="34"/>
      <c r="V1638" s="34"/>
      <c r="W1638" s="34"/>
      <c r="X1638" s="34"/>
      <c r="Y1638" s="34"/>
      <c r="Z1638" s="34"/>
      <c r="AA1638" s="34"/>
      <c r="AB1638" s="34"/>
    </row>
    <row r="1639" spans="1:28">
      <c r="A1639" s="23"/>
      <c r="B1639" s="23"/>
      <c r="C1639" s="32"/>
      <c r="D1639" s="32"/>
      <c r="E1639" s="32"/>
      <c r="F1639" s="34"/>
      <c r="G1639" s="34"/>
      <c r="H1639" s="34"/>
      <c r="I1639" s="34"/>
      <c r="J1639" s="34"/>
      <c r="K1639" s="34"/>
      <c r="L1639" s="34"/>
      <c r="M1639" s="34"/>
      <c r="N1639" s="34"/>
      <c r="O1639" s="34"/>
      <c r="P1639" s="34"/>
      <c r="Q1639" s="34"/>
      <c r="R1639" s="34"/>
      <c r="S1639" s="34"/>
      <c r="T1639" s="34"/>
      <c r="U1639" s="34"/>
      <c r="V1639" s="34"/>
      <c r="W1639" s="34"/>
      <c r="X1639" s="34"/>
      <c r="Y1639" s="34"/>
      <c r="Z1639" s="34"/>
      <c r="AA1639" s="34"/>
      <c r="AB1639" s="34"/>
    </row>
    <row r="1640" spans="1:28">
      <c r="A1640" s="23"/>
      <c r="B1640" s="23"/>
      <c r="C1640" s="32"/>
      <c r="D1640" s="32"/>
      <c r="E1640" s="32"/>
      <c r="F1640" s="34"/>
      <c r="G1640" s="34"/>
      <c r="H1640" s="34"/>
      <c r="I1640" s="34"/>
      <c r="J1640" s="34"/>
      <c r="K1640" s="34"/>
      <c r="L1640" s="34"/>
      <c r="M1640" s="34"/>
      <c r="N1640" s="34"/>
      <c r="O1640" s="34"/>
      <c r="P1640" s="34"/>
      <c r="Q1640" s="34"/>
      <c r="R1640" s="34"/>
      <c r="S1640" s="34"/>
      <c r="T1640" s="34"/>
      <c r="U1640" s="34"/>
      <c r="V1640" s="34"/>
      <c r="W1640" s="34"/>
      <c r="X1640" s="34"/>
      <c r="Y1640" s="34"/>
      <c r="Z1640" s="34"/>
      <c r="AA1640" s="34"/>
      <c r="AB1640" s="34"/>
    </row>
    <row r="1641" spans="1:28">
      <c r="A1641" s="23"/>
      <c r="B1641" s="23"/>
      <c r="C1641" s="32"/>
      <c r="D1641" s="32"/>
      <c r="E1641" s="32"/>
      <c r="F1641" s="34"/>
      <c r="G1641" s="34"/>
      <c r="H1641" s="34"/>
      <c r="I1641" s="34"/>
      <c r="J1641" s="34"/>
      <c r="K1641" s="34"/>
      <c r="L1641" s="34"/>
      <c r="M1641" s="34"/>
      <c r="N1641" s="34"/>
      <c r="O1641" s="34"/>
      <c r="P1641" s="34"/>
      <c r="Q1641" s="34"/>
      <c r="R1641" s="34"/>
      <c r="S1641" s="34"/>
      <c r="T1641" s="34"/>
      <c r="U1641" s="34"/>
      <c r="V1641" s="34"/>
      <c r="W1641" s="34"/>
      <c r="X1641" s="34"/>
      <c r="Y1641" s="34"/>
      <c r="Z1641" s="34"/>
      <c r="AA1641" s="34"/>
      <c r="AB1641" s="34"/>
    </row>
    <row r="1642" spans="1:28">
      <c r="A1642" s="23"/>
      <c r="B1642" s="23"/>
      <c r="C1642" s="32"/>
      <c r="D1642" s="32"/>
      <c r="E1642" s="32"/>
      <c r="F1642" s="34"/>
      <c r="G1642" s="34"/>
      <c r="H1642" s="34"/>
      <c r="I1642" s="34"/>
      <c r="J1642" s="34"/>
      <c r="K1642" s="34"/>
      <c r="L1642" s="34"/>
      <c r="M1642" s="34"/>
      <c r="N1642" s="34"/>
      <c r="O1642" s="34"/>
      <c r="P1642" s="34"/>
      <c r="Q1642" s="34"/>
      <c r="R1642" s="34"/>
      <c r="S1642" s="34"/>
      <c r="T1642" s="34"/>
      <c r="U1642" s="34"/>
      <c r="V1642" s="34"/>
      <c r="W1642" s="34"/>
      <c r="X1642" s="34"/>
      <c r="Y1642" s="34"/>
      <c r="Z1642" s="34"/>
      <c r="AA1642" s="34"/>
      <c r="AB1642" s="34"/>
    </row>
    <row r="1643" spans="1:28">
      <c r="A1643" s="23"/>
      <c r="B1643" s="23"/>
      <c r="C1643" s="32"/>
      <c r="D1643" s="32"/>
      <c r="E1643" s="32"/>
      <c r="F1643" s="34"/>
      <c r="G1643" s="34"/>
      <c r="H1643" s="34"/>
      <c r="I1643" s="34"/>
      <c r="J1643" s="34"/>
      <c r="K1643" s="34"/>
      <c r="L1643" s="34"/>
      <c r="M1643" s="34"/>
      <c r="N1643" s="34"/>
      <c r="O1643" s="34"/>
      <c r="P1643" s="34"/>
      <c r="Q1643" s="34"/>
      <c r="R1643" s="34"/>
      <c r="S1643" s="34"/>
      <c r="T1643" s="34"/>
      <c r="U1643" s="34"/>
      <c r="V1643" s="34"/>
      <c r="W1643" s="34"/>
      <c r="X1643" s="34"/>
      <c r="Y1643" s="34"/>
      <c r="Z1643" s="34"/>
      <c r="AA1643" s="34"/>
      <c r="AB1643" s="34"/>
    </row>
    <row r="1644" spans="1:28">
      <c r="A1644" s="23"/>
      <c r="B1644" s="23"/>
      <c r="C1644" s="32"/>
      <c r="D1644" s="32"/>
      <c r="E1644" s="32"/>
      <c r="F1644" s="34"/>
      <c r="G1644" s="34"/>
      <c r="H1644" s="34"/>
      <c r="I1644" s="34"/>
      <c r="J1644" s="34"/>
      <c r="K1644" s="34"/>
      <c r="L1644" s="34"/>
      <c r="M1644" s="34"/>
      <c r="N1644" s="34"/>
      <c r="O1644" s="34"/>
      <c r="P1644" s="34"/>
      <c r="Q1644" s="34"/>
      <c r="R1644" s="34"/>
      <c r="S1644" s="34"/>
      <c r="T1644" s="34"/>
      <c r="U1644" s="34"/>
      <c r="V1644" s="34"/>
      <c r="W1644" s="34"/>
      <c r="X1644" s="34"/>
      <c r="Y1644" s="34"/>
      <c r="Z1644" s="34"/>
      <c r="AA1644" s="34"/>
      <c r="AB1644" s="34"/>
    </row>
    <row r="1645" spans="1:28">
      <c r="A1645" s="23"/>
      <c r="B1645" s="23"/>
      <c r="C1645" s="32"/>
      <c r="D1645" s="32"/>
      <c r="E1645" s="32"/>
      <c r="F1645" s="34"/>
      <c r="G1645" s="34"/>
      <c r="H1645" s="34"/>
      <c r="I1645" s="34"/>
      <c r="J1645" s="34"/>
      <c r="K1645" s="34"/>
      <c r="L1645" s="34"/>
      <c r="M1645" s="34"/>
      <c r="N1645" s="34"/>
      <c r="O1645" s="34"/>
      <c r="P1645" s="34"/>
      <c r="Q1645" s="34"/>
      <c r="R1645" s="34"/>
      <c r="S1645" s="34"/>
      <c r="T1645" s="34"/>
      <c r="U1645" s="34"/>
      <c r="V1645" s="34"/>
      <c r="W1645" s="34"/>
      <c r="X1645" s="34"/>
      <c r="Y1645" s="34"/>
      <c r="Z1645" s="34"/>
      <c r="AA1645" s="34"/>
      <c r="AB1645" s="34"/>
    </row>
    <row r="1646" spans="1:28">
      <c r="A1646" s="23"/>
      <c r="B1646" s="23"/>
      <c r="C1646" s="32"/>
      <c r="D1646" s="32"/>
      <c r="E1646" s="32"/>
      <c r="F1646" s="34"/>
      <c r="G1646" s="34"/>
      <c r="H1646" s="34"/>
      <c r="I1646" s="34"/>
      <c r="J1646" s="34"/>
      <c r="K1646" s="34"/>
      <c r="L1646" s="34"/>
      <c r="M1646" s="34"/>
      <c r="N1646" s="34"/>
      <c r="O1646" s="34"/>
      <c r="P1646" s="34"/>
      <c r="Q1646" s="34"/>
      <c r="R1646" s="34"/>
      <c r="S1646" s="34"/>
      <c r="T1646" s="34"/>
      <c r="U1646" s="34"/>
      <c r="V1646" s="34"/>
      <c r="W1646" s="34"/>
      <c r="X1646" s="34"/>
      <c r="Y1646" s="34"/>
      <c r="Z1646" s="34"/>
      <c r="AA1646" s="34"/>
      <c r="AB1646" s="34"/>
    </row>
    <row r="1647" spans="1:28">
      <c r="A1647" s="23"/>
      <c r="B1647" s="23"/>
      <c r="C1647" s="32"/>
      <c r="D1647" s="32"/>
      <c r="E1647" s="32"/>
      <c r="F1647" s="34"/>
      <c r="G1647" s="34"/>
      <c r="H1647" s="34"/>
      <c r="I1647" s="34"/>
      <c r="J1647" s="34"/>
      <c r="K1647" s="34"/>
      <c r="L1647" s="34"/>
      <c r="M1647" s="34"/>
      <c r="N1647" s="34"/>
      <c r="O1647" s="34"/>
      <c r="P1647" s="34"/>
      <c r="Q1647" s="34"/>
      <c r="R1647" s="34"/>
      <c r="S1647" s="34"/>
      <c r="T1647" s="34"/>
      <c r="U1647" s="34"/>
      <c r="V1647" s="34"/>
      <c r="W1647" s="34"/>
      <c r="X1647" s="34"/>
      <c r="Y1647" s="34"/>
      <c r="Z1647" s="34"/>
      <c r="AA1647" s="34"/>
      <c r="AB1647" s="34"/>
    </row>
    <row r="1648" spans="1:28">
      <c r="A1648" s="23"/>
      <c r="B1648" s="23"/>
      <c r="C1648" s="32"/>
      <c r="D1648" s="32"/>
      <c r="E1648" s="32"/>
      <c r="F1648" s="34"/>
      <c r="G1648" s="34"/>
      <c r="H1648" s="34"/>
      <c r="I1648" s="34"/>
      <c r="J1648" s="34"/>
      <c r="K1648" s="34"/>
      <c r="L1648" s="34"/>
      <c r="M1648" s="34"/>
      <c r="N1648" s="34"/>
      <c r="O1648" s="34"/>
      <c r="P1648" s="34"/>
      <c r="Q1648" s="34"/>
      <c r="R1648" s="34"/>
      <c r="S1648" s="34"/>
      <c r="T1648" s="34"/>
      <c r="U1648" s="34"/>
      <c r="V1648" s="34"/>
      <c r="W1648" s="34"/>
      <c r="X1648" s="34"/>
      <c r="Y1648" s="34"/>
      <c r="Z1648" s="34"/>
      <c r="AA1648" s="34"/>
      <c r="AB1648" s="34"/>
    </row>
    <row r="1649" spans="1:28">
      <c r="A1649" s="23"/>
      <c r="B1649" s="23"/>
      <c r="C1649" s="32"/>
      <c r="D1649" s="32"/>
      <c r="E1649" s="32"/>
      <c r="F1649" s="34"/>
      <c r="G1649" s="34"/>
      <c r="H1649" s="34"/>
      <c r="I1649" s="34"/>
      <c r="J1649" s="34"/>
      <c r="K1649" s="34"/>
      <c r="L1649" s="34"/>
      <c r="M1649" s="34"/>
      <c r="N1649" s="34"/>
      <c r="O1649" s="34"/>
      <c r="P1649" s="34"/>
      <c r="Q1649" s="34"/>
      <c r="R1649" s="34"/>
      <c r="S1649" s="34"/>
      <c r="T1649" s="34"/>
      <c r="U1649" s="34"/>
      <c r="V1649" s="34"/>
      <c r="W1649" s="34"/>
      <c r="X1649" s="34"/>
      <c r="Y1649" s="34"/>
      <c r="Z1649" s="34"/>
      <c r="AA1649" s="34"/>
      <c r="AB1649" s="34"/>
    </row>
    <row r="1650" spans="1:28">
      <c r="A1650" s="23"/>
      <c r="B1650" s="23"/>
      <c r="C1650" s="32"/>
      <c r="D1650" s="32"/>
      <c r="E1650" s="32"/>
      <c r="F1650" s="34"/>
      <c r="G1650" s="34"/>
      <c r="H1650" s="34"/>
      <c r="I1650" s="34"/>
      <c r="J1650" s="34"/>
      <c r="K1650" s="34"/>
      <c r="L1650" s="34"/>
      <c r="M1650" s="34"/>
      <c r="N1650" s="34"/>
      <c r="O1650" s="34"/>
      <c r="P1650" s="34"/>
      <c r="Q1650" s="34"/>
      <c r="R1650" s="34"/>
      <c r="S1650" s="34"/>
      <c r="T1650" s="34"/>
      <c r="U1650" s="34"/>
      <c r="V1650" s="34"/>
      <c r="W1650" s="34"/>
      <c r="X1650" s="34"/>
      <c r="Y1650" s="34"/>
      <c r="Z1650" s="34"/>
      <c r="AA1650" s="34"/>
      <c r="AB1650" s="34"/>
    </row>
    <row r="1651" spans="1:28">
      <c r="A1651" s="23"/>
      <c r="B1651" s="23"/>
      <c r="C1651" s="32"/>
      <c r="D1651" s="32"/>
      <c r="E1651" s="32"/>
      <c r="F1651" s="34"/>
      <c r="G1651" s="34"/>
      <c r="H1651" s="34"/>
      <c r="I1651" s="34"/>
      <c r="J1651" s="34"/>
      <c r="K1651" s="34"/>
      <c r="L1651" s="34"/>
      <c r="M1651" s="34"/>
      <c r="N1651" s="34"/>
      <c r="O1651" s="34"/>
      <c r="P1651" s="34"/>
      <c r="Q1651" s="34"/>
      <c r="R1651" s="34"/>
      <c r="S1651" s="34"/>
      <c r="T1651" s="34"/>
      <c r="U1651" s="34"/>
      <c r="V1651" s="34"/>
      <c r="W1651" s="34"/>
      <c r="X1651" s="34"/>
      <c r="Y1651" s="34"/>
      <c r="Z1651" s="34"/>
      <c r="AA1651" s="34"/>
      <c r="AB1651" s="34"/>
    </row>
    <row r="1652" spans="1:28">
      <c r="A1652" s="23"/>
      <c r="B1652" s="23"/>
      <c r="C1652" s="32"/>
      <c r="D1652" s="32"/>
      <c r="E1652" s="32"/>
      <c r="F1652" s="34"/>
      <c r="G1652" s="34"/>
      <c r="H1652" s="34"/>
      <c r="I1652" s="34"/>
      <c r="J1652" s="34"/>
      <c r="K1652" s="34"/>
      <c r="L1652" s="34"/>
      <c r="M1652" s="34"/>
      <c r="N1652" s="34"/>
      <c r="O1652" s="34"/>
      <c r="P1652" s="34"/>
      <c r="Q1652" s="34"/>
      <c r="R1652" s="34"/>
      <c r="S1652" s="34"/>
      <c r="T1652" s="34"/>
      <c r="U1652" s="34"/>
      <c r="V1652" s="34"/>
      <c r="W1652" s="34"/>
      <c r="X1652" s="34"/>
      <c r="Y1652" s="34"/>
      <c r="Z1652" s="34"/>
      <c r="AA1652" s="34"/>
      <c r="AB1652" s="34"/>
    </row>
    <row r="1653" spans="1:28">
      <c r="A1653" s="23"/>
      <c r="B1653" s="23"/>
      <c r="C1653" s="32"/>
      <c r="D1653" s="32"/>
      <c r="E1653" s="32"/>
      <c r="F1653" s="34"/>
      <c r="G1653" s="34"/>
      <c r="H1653" s="34"/>
      <c r="I1653" s="34"/>
      <c r="J1653" s="34"/>
      <c r="K1653" s="34"/>
      <c r="L1653" s="34"/>
      <c r="M1653" s="34"/>
      <c r="N1653" s="34"/>
      <c r="O1653" s="34"/>
      <c r="P1653" s="34"/>
      <c r="Q1653" s="34"/>
      <c r="R1653" s="34"/>
      <c r="S1653" s="34"/>
      <c r="T1653" s="34"/>
      <c r="U1653" s="34"/>
      <c r="V1653" s="34"/>
      <c r="W1653" s="34"/>
      <c r="X1653" s="34"/>
      <c r="Y1653" s="34"/>
      <c r="Z1653" s="34"/>
      <c r="AA1653" s="34"/>
      <c r="AB1653" s="34"/>
    </row>
    <row r="1654" spans="1:28">
      <c r="A1654" s="23"/>
      <c r="B1654" s="23"/>
      <c r="C1654" s="32"/>
      <c r="D1654" s="32"/>
      <c r="E1654" s="32"/>
      <c r="F1654" s="34"/>
      <c r="G1654" s="34"/>
      <c r="H1654" s="34"/>
      <c r="I1654" s="34"/>
      <c r="J1654" s="34"/>
      <c r="K1654" s="34"/>
      <c r="L1654" s="34"/>
      <c r="M1654" s="34"/>
      <c r="N1654" s="34"/>
      <c r="O1654" s="34"/>
      <c r="P1654" s="34"/>
      <c r="Q1654" s="34"/>
      <c r="R1654" s="34"/>
      <c r="S1654" s="34"/>
      <c r="T1654" s="34"/>
      <c r="U1654" s="34"/>
      <c r="V1654" s="34"/>
      <c r="W1654" s="34"/>
      <c r="X1654" s="34"/>
      <c r="Y1654" s="34"/>
      <c r="Z1654" s="34"/>
      <c r="AA1654" s="34"/>
      <c r="AB1654" s="34"/>
    </row>
    <row r="1655" spans="1:28">
      <c r="A1655" s="23"/>
      <c r="B1655" s="23"/>
      <c r="C1655" s="32"/>
      <c r="D1655" s="32"/>
      <c r="E1655" s="32"/>
      <c r="F1655" s="34"/>
      <c r="G1655" s="34"/>
      <c r="H1655" s="34"/>
      <c r="I1655" s="34"/>
      <c r="J1655" s="34"/>
      <c r="K1655" s="34"/>
      <c r="L1655" s="34"/>
      <c r="M1655" s="34"/>
      <c r="N1655" s="34"/>
      <c r="O1655" s="34"/>
      <c r="P1655" s="34"/>
      <c r="Q1655" s="34"/>
      <c r="R1655" s="34"/>
      <c r="S1655" s="34"/>
      <c r="T1655" s="34"/>
      <c r="U1655" s="34"/>
      <c r="V1655" s="34"/>
      <c r="W1655" s="34"/>
      <c r="X1655" s="34"/>
      <c r="Y1655" s="34"/>
      <c r="Z1655" s="34"/>
      <c r="AA1655" s="34"/>
      <c r="AB1655" s="34"/>
    </row>
    <row r="1656" spans="1:28">
      <c r="A1656" s="23"/>
      <c r="B1656" s="23"/>
      <c r="C1656" s="32"/>
      <c r="D1656" s="32"/>
      <c r="E1656" s="32"/>
      <c r="F1656" s="34"/>
      <c r="G1656" s="34"/>
      <c r="H1656" s="34"/>
      <c r="I1656" s="34"/>
      <c r="J1656" s="34"/>
      <c r="K1656" s="34"/>
      <c r="L1656" s="34"/>
      <c r="M1656" s="34"/>
      <c r="N1656" s="34"/>
      <c r="O1656" s="34"/>
      <c r="P1656" s="34"/>
      <c r="Q1656" s="34"/>
      <c r="R1656" s="34"/>
      <c r="S1656" s="34"/>
      <c r="T1656" s="34"/>
      <c r="U1656" s="34"/>
      <c r="V1656" s="34"/>
      <c r="W1656" s="34"/>
      <c r="X1656" s="34"/>
      <c r="Y1656" s="34"/>
      <c r="Z1656" s="34"/>
      <c r="AA1656" s="34"/>
      <c r="AB1656" s="34"/>
    </row>
    <row r="1657" spans="1:28">
      <c r="A1657" s="23"/>
      <c r="B1657" s="23"/>
      <c r="C1657" s="32"/>
      <c r="D1657" s="32"/>
      <c r="E1657" s="32"/>
      <c r="F1657" s="34"/>
      <c r="G1657" s="34"/>
      <c r="H1657" s="34"/>
      <c r="I1657" s="34"/>
      <c r="J1657" s="34"/>
      <c r="K1657" s="34"/>
      <c r="L1657" s="34"/>
      <c r="M1657" s="34"/>
      <c r="N1657" s="34"/>
      <c r="O1657" s="34"/>
      <c r="P1657" s="34"/>
      <c r="Q1657" s="34"/>
      <c r="R1657" s="34"/>
      <c r="S1657" s="34"/>
      <c r="T1657" s="34"/>
      <c r="U1657" s="34"/>
      <c r="V1657" s="34"/>
      <c r="W1657" s="34"/>
      <c r="X1657" s="34"/>
      <c r="Y1657" s="34"/>
      <c r="Z1657" s="34"/>
      <c r="AA1657" s="34"/>
      <c r="AB1657" s="34"/>
    </row>
    <row r="1658" spans="1:28">
      <c r="A1658" s="23"/>
      <c r="B1658" s="23"/>
      <c r="C1658" s="32"/>
      <c r="D1658" s="32"/>
      <c r="E1658" s="32"/>
      <c r="F1658" s="34"/>
      <c r="G1658" s="34"/>
      <c r="H1658" s="34"/>
      <c r="I1658" s="34"/>
      <c r="J1658" s="34"/>
      <c r="K1658" s="34"/>
      <c r="L1658" s="34"/>
      <c r="M1658" s="34"/>
      <c r="N1658" s="34"/>
      <c r="O1658" s="34"/>
      <c r="P1658" s="34"/>
      <c r="Q1658" s="34"/>
      <c r="R1658" s="34"/>
      <c r="S1658" s="34"/>
      <c r="T1658" s="34"/>
      <c r="U1658" s="34"/>
      <c r="V1658" s="34"/>
      <c r="W1658" s="34"/>
      <c r="X1658" s="34"/>
      <c r="Y1658" s="34"/>
      <c r="Z1658" s="34"/>
      <c r="AA1658" s="34"/>
      <c r="AB1658" s="34"/>
    </row>
    <row r="1659" spans="1:28">
      <c r="A1659" s="23"/>
      <c r="B1659" s="23"/>
      <c r="C1659" s="32"/>
      <c r="D1659" s="32"/>
      <c r="E1659" s="32"/>
      <c r="F1659" s="34"/>
      <c r="G1659" s="34"/>
      <c r="H1659" s="34"/>
      <c r="I1659" s="34"/>
      <c r="J1659" s="34"/>
      <c r="K1659" s="34"/>
      <c r="L1659" s="34"/>
      <c r="M1659" s="34"/>
      <c r="N1659" s="34"/>
      <c r="O1659" s="34"/>
      <c r="P1659" s="34"/>
      <c r="Q1659" s="34"/>
      <c r="R1659" s="34"/>
      <c r="S1659" s="34"/>
      <c r="T1659" s="34"/>
      <c r="U1659" s="34"/>
      <c r="V1659" s="34"/>
      <c r="W1659" s="34"/>
      <c r="X1659" s="34"/>
      <c r="Y1659" s="34"/>
      <c r="Z1659" s="34"/>
      <c r="AA1659" s="34"/>
      <c r="AB1659" s="34"/>
    </row>
    <row r="1660" spans="1:28">
      <c r="A1660" s="23"/>
      <c r="B1660" s="23"/>
      <c r="C1660" s="32"/>
      <c r="D1660" s="32"/>
      <c r="E1660" s="32"/>
      <c r="F1660" s="34"/>
      <c r="G1660" s="34"/>
      <c r="H1660" s="34"/>
      <c r="I1660" s="34"/>
      <c r="J1660" s="34"/>
      <c r="K1660" s="34"/>
      <c r="L1660" s="34"/>
      <c r="M1660" s="34"/>
      <c r="N1660" s="34"/>
      <c r="O1660" s="34"/>
      <c r="P1660" s="34"/>
      <c r="Q1660" s="34"/>
      <c r="R1660" s="34"/>
      <c r="S1660" s="34"/>
      <c r="T1660" s="34"/>
      <c r="U1660" s="34"/>
      <c r="V1660" s="34"/>
      <c r="W1660" s="34"/>
      <c r="X1660" s="34"/>
      <c r="Y1660" s="34"/>
      <c r="Z1660" s="34"/>
      <c r="AA1660" s="34"/>
      <c r="AB1660" s="34"/>
    </row>
    <row r="1661" spans="1:28">
      <c r="A1661" s="23"/>
      <c r="B1661" s="23"/>
      <c r="C1661" s="32"/>
      <c r="D1661" s="32"/>
      <c r="E1661" s="32"/>
      <c r="F1661" s="34"/>
      <c r="G1661" s="34"/>
      <c r="H1661" s="34"/>
      <c r="I1661" s="34"/>
      <c r="J1661" s="34"/>
      <c r="K1661" s="34"/>
      <c r="L1661" s="34"/>
      <c r="M1661" s="34"/>
      <c r="N1661" s="34"/>
      <c r="O1661" s="34"/>
      <c r="P1661" s="34"/>
      <c r="Q1661" s="34"/>
      <c r="R1661" s="34"/>
      <c r="S1661" s="34"/>
      <c r="T1661" s="34"/>
      <c r="U1661" s="34"/>
      <c r="V1661" s="34"/>
      <c r="W1661" s="34"/>
      <c r="X1661" s="34"/>
      <c r="Y1661" s="34"/>
      <c r="Z1661" s="34"/>
      <c r="AA1661" s="34"/>
      <c r="AB1661" s="34"/>
    </row>
    <row r="1662" spans="1:28">
      <c r="A1662" s="23"/>
      <c r="B1662" s="23"/>
      <c r="C1662" s="32"/>
      <c r="D1662" s="32"/>
      <c r="E1662" s="32"/>
      <c r="F1662" s="34"/>
      <c r="G1662" s="34"/>
      <c r="H1662" s="34"/>
      <c r="I1662" s="34"/>
      <c r="J1662" s="34"/>
      <c r="K1662" s="34"/>
      <c r="L1662" s="34"/>
      <c r="M1662" s="34"/>
      <c r="N1662" s="34"/>
      <c r="O1662" s="34"/>
      <c r="P1662" s="34"/>
      <c r="Q1662" s="34"/>
      <c r="R1662" s="34"/>
      <c r="S1662" s="34"/>
      <c r="T1662" s="34"/>
      <c r="U1662" s="34"/>
      <c r="V1662" s="34"/>
      <c r="W1662" s="34"/>
      <c r="X1662" s="34"/>
      <c r="Y1662" s="34"/>
      <c r="Z1662" s="34"/>
      <c r="AA1662" s="34"/>
      <c r="AB1662" s="34"/>
    </row>
    <row r="1663" spans="1:28">
      <c r="A1663" s="23"/>
      <c r="B1663" s="23"/>
      <c r="C1663" s="32"/>
      <c r="D1663" s="32"/>
      <c r="E1663" s="32"/>
      <c r="F1663" s="34"/>
      <c r="G1663" s="34"/>
      <c r="H1663" s="34"/>
      <c r="I1663" s="34"/>
      <c r="J1663" s="34"/>
      <c r="K1663" s="34"/>
      <c r="L1663" s="34"/>
      <c r="M1663" s="34"/>
      <c r="N1663" s="34"/>
      <c r="O1663" s="34"/>
      <c r="P1663" s="34"/>
      <c r="Q1663" s="34"/>
      <c r="R1663" s="34"/>
      <c r="S1663" s="34"/>
      <c r="T1663" s="34"/>
      <c r="U1663" s="34"/>
      <c r="V1663" s="34"/>
      <c r="W1663" s="34"/>
      <c r="X1663" s="34"/>
      <c r="Y1663" s="34"/>
      <c r="Z1663" s="34"/>
      <c r="AA1663" s="34"/>
      <c r="AB1663" s="34"/>
    </row>
    <row r="1664" spans="1:28">
      <c r="A1664" s="23"/>
      <c r="B1664" s="23"/>
      <c r="C1664" s="32"/>
      <c r="D1664" s="32"/>
      <c r="E1664" s="32"/>
      <c r="F1664" s="34"/>
      <c r="G1664" s="34"/>
      <c r="H1664" s="34"/>
      <c r="I1664" s="34"/>
      <c r="J1664" s="34"/>
      <c r="K1664" s="34"/>
      <c r="L1664" s="34"/>
      <c r="M1664" s="34"/>
      <c r="N1664" s="34"/>
      <c r="O1664" s="34"/>
      <c r="P1664" s="34"/>
      <c r="Q1664" s="34"/>
      <c r="R1664" s="34"/>
      <c r="S1664" s="34"/>
      <c r="T1664" s="34"/>
      <c r="U1664" s="34"/>
      <c r="V1664" s="34"/>
      <c r="W1664" s="34"/>
      <c r="X1664" s="34"/>
      <c r="Y1664" s="34"/>
      <c r="Z1664" s="34"/>
      <c r="AA1664" s="34"/>
      <c r="AB1664" s="34"/>
    </row>
    <row r="1665" spans="1:28">
      <c r="A1665" s="23"/>
      <c r="B1665" s="23"/>
      <c r="C1665" s="32"/>
      <c r="D1665" s="32"/>
      <c r="E1665" s="32"/>
      <c r="F1665" s="34"/>
      <c r="G1665" s="34"/>
      <c r="H1665" s="34"/>
      <c r="I1665" s="34"/>
      <c r="J1665" s="34"/>
      <c r="K1665" s="34"/>
      <c r="L1665" s="34"/>
      <c r="M1665" s="34"/>
      <c r="N1665" s="34"/>
      <c r="O1665" s="34"/>
      <c r="P1665" s="34"/>
      <c r="Q1665" s="34"/>
      <c r="R1665" s="34"/>
      <c r="S1665" s="34"/>
      <c r="T1665" s="34"/>
      <c r="U1665" s="34"/>
      <c r="V1665" s="34"/>
      <c r="W1665" s="34"/>
      <c r="X1665" s="34"/>
      <c r="Y1665" s="34"/>
      <c r="Z1665" s="34"/>
      <c r="AA1665" s="34"/>
      <c r="AB1665" s="34"/>
    </row>
    <row r="1666" spans="1:28">
      <c r="A1666" s="23"/>
      <c r="B1666" s="23"/>
      <c r="C1666" s="32"/>
      <c r="D1666" s="32"/>
      <c r="E1666" s="32"/>
      <c r="F1666" s="34"/>
      <c r="G1666" s="34"/>
      <c r="H1666" s="34"/>
      <c r="I1666" s="34"/>
      <c r="J1666" s="34"/>
      <c r="K1666" s="34"/>
      <c r="L1666" s="34"/>
      <c r="M1666" s="34"/>
      <c r="N1666" s="34"/>
      <c r="O1666" s="34"/>
      <c r="P1666" s="34"/>
      <c r="Q1666" s="34"/>
      <c r="R1666" s="34"/>
      <c r="S1666" s="34"/>
      <c r="T1666" s="34"/>
      <c r="U1666" s="34"/>
      <c r="V1666" s="34"/>
      <c r="W1666" s="34"/>
      <c r="X1666" s="34"/>
      <c r="Y1666" s="34"/>
      <c r="Z1666" s="34"/>
      <c r="AA1666" s="34"/>
      <c r="AB1666" s="34"/>
    </row>
    <row r="1667" spans="1:28">
      <c r="A1667" s="23"/>
      <c r="B1667" s="23"/>
      <c r="C1667" s="32"/>
      <c r="D1667" s="32"/>
      <c r="E1667" s="32"/>
      <c r="F1667" s="34"/>
      <c r="G1667" s="34"/>
      <c r="H1667" s="34"/>
      <c r="I1667" s="34"/>
      <c r="J1667" s="34"/>
      <c r="K1667" s="34"/>
      <c r="L1667" s="34"/>
      <c r="M1667" s="34"/>
      <c r="N1667" s="34"/>
      <c r="O1667" s="34"/>
      <c r="P1667" s="34"/>
      <c r="Q1667" s="34"/>
      <c r="R1667" s="34"/>
      <c r="S1667" s="34"/>
      <c r="T1667" s="34"/>
      <c r="U1667" s="34"/>
      <c r="V1667" s="34"/>
      <c r="W1667" s="34"/>
      <c r="X1667" s="34"/>
      <c r="Y1667" s="34"/>
      <c r="Z1667" s="34"/>
      <c r="AA1667" s="34"/>
      <c r="AB1667" s="34"/>
    </row>
    <row r="1668" spans="1:28">
      <c r="A1668" s="23"/>
      <c r="B1668" s="23"/>
      <c r="C1668" s="32"/>
      <c r="D1668" s="32"/>
      <c r="E1668" s="32"/>
      <c r="F1668" s="34"/>
      <c r="G1668" s="34"/>
      <c r="H1668" s="34"/>
      <c r="I1668" s="34"/>
      <c r="J1668" s="34"/>
      <c r="K1668" s="34"/>
      <c r="L1668" s="34"/>
      <c r="M1668" s="34"/>
      <c r="N1668" s="34"/>
      <c r="O1668" s="34"/>
      <c r="P1668" s="34"/>
      <c r="Q1668" s="34"/>
      <c r="R1668" s="34"/>
      <c r="S1668" s="34"/>
      <c r="T1668" s="34"/>
      <c r="U1668" s="34"/>
      <c r="V1668" s="34"/>
      <c r="W1668" s="34"/>
      <c r="X1668" s="34"/>
      <c r="Y1668" s="34"/>
      <c r="Z1668" s="34"/>
      <c r="AA1668" s="34"/>
      <c r="AB1668" s="34"/>
    </row>
    <row r="1669" spans="1:28">
      <c r="A1669" s="23"/>
      <c r="B1669" s="23"/>
      <c r="C1669" s="32"/>
      <c r="D1669" s="32"/>
      <c r="E1669" s="32"/>
      <c r="F1669" s="34"/>
      <c r="G1669" s="34"/>
      <c r="H1669" s="34"/>
      <c r="I1669" s="34"/>
      <c r="J1669" s="34"/>
      <c r="K1669" s="34"/>
      <c r="L1669" s="34"/>
      <c r="M1669" s="34"/>
      <c r="N1669" s="34"/>
      <c r="O1669" s="34"/>
      <c r="P1669" s="34"/>
      <c r="Q1669" s="34"/>
      <c r="R1669" s="34"/>
      <c r="S1669" s="34"/>
      <c r="T1669" s="34"/>
      <c r="U1669" s="34"/>
      <c r="V1669" s="34"/>
      <c r="W1669" s="34"/>
      <c r="X1669" s="34"/>
      <c r="Y1669" s="34"/>
      <c r="Z1669" s="34"/>
      <c r="AA1669" s="34"/>
      <c r="AB1669" s="34"/>
    </row>
    <row r="1670" spans="1:28">
      <c r="A1670" s="23"/>
      <c r="B1670" s="23"/>
      <c r="C1670" s="32"/>
      <c r="D1670" s="32"/>
      <c r="E1670" s="32"/>
      <c r="F1670" s="34"/>
      <c r="G1670" s="34"/>
      <c r="H1670" s="34"/>
      <c r="I1670" s="34"/>
      <c r="J1670" s="34"/>
      <c r="K1670" s="34"/>
      <c r="L1670" s="34"/>
      <c r="M1670" s="34"/>
      <c r="N1670" s="34"/>
      <c r="O1670" s="34"/>
      <c r="P1670" s="34"/>
      <c r="Q1670" s="34"/>
      <c r="R1670" s="34"/>
      <c r="S1670" s="34"/>
      <c r="T1670" s="34"/>
      <c r="U1670" s="34"/>
      <c r="V1670" s="34"/>
      <c r="W1670" s="34"/>
      <c r="X1670" s="34"/>
      <c r="Y1670" s="34"/>
      <c r="Z1670" s="34"/>
      <c r="AA1670" s="34"/>
      <c r="AB1670" s="34"/>
    </row>
    <row r="1671" spans="1:28">
      <c r="A1671" s="23"/>
      <c r="B1671" s="23"/>
      <c r="C1671" s="32"/>
      <c r="D1671" s="32"/>
      <c r="E1671" s="32"/>
      <c r="F1671" s="34"/>
      <c r="G1671" s="34"/>
      <c r="H1671" s="34"/>
      <c r="I1671" s="34"/>
      <c r="J1671" s="34"/>
      <c r="K1671" s="34"/>
      <c r="L1671" s="34"/>
      <c r="M1671" s="34"/>
      <c r="N1671" s="34"/>
      <c r="O1671" s="34"/>
      <c r="P1671" s="34"/>
      <c r="Q1671" s="34"/>
      <c r="R1671" s="34"/>
      <c r="S1671" s="34"/>
      <c r="T1671" s="34"/>
      <c r="U1671" s="34"/>
      <c r="V1671" s="34"/>
      <c r="W1671" s="34"/>
      <c r="X1671" s="34"/>
      <c r="Y1671" s="34"/>
      <c r="Z1671" s="34"/>
      <c r="AA1671" s="34"/>
      <c r="AB1671" s="34"/>
    </row>
    <row r="1672" spans="1:28">
      <c r="A1672" s="23"/>
      <c r="B1672" s="23"/>
      <c r="C1672" s="32"/>
      <c r="D1672" s="32"/>
      <c r="E1672" s="32"/>
      <c r="F1672" s="34"/>
      <c r="G1672" s="34"/>
      <c r="H1672" s="34"/>
      <c r="I1672" s="34"/>
      <c r="J1672" s="34"/>
      <c r="K1672" s="34"/>
      <c r="L1672" s="34"/>
      <c r="M1672" s="34"/>
      <c r="N1672" s="34"/>
      <c r="O1672" s="34"/>
      <c r="P1672" s="34"/>
      <c r="Q1672" s="34"/>
      <c r="R1672" s="34"/>
      <c r="S1672" s="34"/>
      <c r="T1672" s="34"/>
      <c r="U1672" s="34"/>
      <c r="V1672" s="34"/>
      <c r="W1672" s="34"/>
      <c r="X1672" s="34"/>
      <c r="Y1672" s="34"/>
      <c r="Z1672" s="34"/>
      <c r="AA1672" s="34"/>
      <c r="AB1672" s="34"/>
    </row>
    <row r="1673" spans="1:28">
      <c r="A1673" s="23"/>
      <c r="B1673" s="23"/>
      <c r="C1673" s="32"/>
      <c r="D1673" s="32"/>
      <c r="E1673" s="32"/>
      <c r="F1673" s="34"/>
      <c r="G1673" s="34"/>
      <c r="H1673" s="34"/>
      <c r="I1673" s="34"/>
      <c r="J1673" s="34"/>
      <c r="K1673" s="34"/>
      <c r="L1673" s="34"/>
      <c r="M1673" s="34"/>
      <c r="N1673" s="34"/>
      <c r="O1673" s="34"/>
      <c r="P1673" s="34"/>
      <c r="Q1673" s="34"/>
      <c r="R1673" s="34"/>
      <c r="S1673" s="34"/>
      <c r="T1673" s="34"/>
      <c r="U1673" s="34"/>
      <c r="V1673" s="34"/>
      <c r="W1673" s="34"/>
      <c r="X1673" s="34"/>
      <c r="Y1673" s="34"/>
      <c r="Z1673" s="34"/>
      <c r="AA1673" s="34"/>
      <c r="AB1673" s="34"/>
    </row>
    <row r="1674" spans="1:28">
      <c r="A1674" s="23"/>
      <c r="B1674" s="23"/>
      <c r="C1674" s="32"/>
      <c r="D1674" s="32"/>
      <c r="E1674" s="32"/>
      <c r="F1674" s="34"/>
      <c r="G1674" s="34"/>
      <c r="H1674" s="34"/>
      <c r="I1674" s="34"/>
      <c r="J1674" s="34"/>
      <c r="K1674" s="34"/>
      <c r="L1674" s="34"/>
      <c r="M1674" s="34"/>
      <c r="N1674" s="34"/>
      <c r="O1674" s="34"/>
      <c r="P1674" s="34"/>
      <c r="Q1674" s="34"/>
      <c r="R1674" s="34"/>
      <c r="S1674" s="34"/>
      <c r="T1674" s="34"/>
      <c r="U1674" s="34"/>
      <c r="V1674" s="34"/>
      <c r="W1674" s="34"/>
      <c r="X1674" s="34"/>
      <c r="Y1674" s="34"/>
      <c r="Z1674" s="34"/>
      <c r="AA1674" s="34"/>
      <c r="AB1674" s="34"/>
    </row>
    <row r="1675" spans="1:28">
      <c r="A1675" s="23"/>
      <c r="B1675" s="23"/>
      <c r="C1675" s="32"/>
      <c r="D1675" s="32"/>
      <c r="E1675" s="32"/>
      <c r="F1675" s="34"/>
      <c r="G1675" s="34"/>
      <c r="H1675" s="34"/>
      <c r="I1675" s="34"/>
      <c r="J1675" s="34"/>
      <c r="K1675" s="34"/>
      <c r="L1675" s="34"/>
      <c r="M1675" s="34"/>
      <c r="N1675" s="34"/>
      <c r="O1675" s="34"/>
      <c r="P1675" s="34"/>
      <c r="Q1675" s="34"/>
      <c r="R1675" s="34"/>
      <c r="S1675" s="34"/>
      <c r="T1675" s="34"/>
      <c r="U1675" s="34"/>
      <c r="V1675" s="34"/>
      <c r="W1675" s="34"/>
      <c r="X1675" s="34"/>
      <c r="Y1675" s="34"/>
      <c r="Z1675" s="34"/>
      <c r="AA1675" s="34"/>
      <c r="AB1675" s="34"/>
    </row>
    <row r="1676" spans="1:28">
      <c r="A1676" s="23"/>
      <c r="B1676" s="23"/>
      <c r="C1676" s="32"/>
      <c r="D1676" s="32"/>
      <c r="E1676" s="32"/>
      <c r="F1676" s="34"/>
      <c r="G1676" s="34"/>
      <c r="H1676" s="34"/>
      <c r="I1676" s="34"/>
      <c r="J1676" s="34"/>
      <c r="K1676" s="34"/>
      <c r="L1676" s="34"/>
      <c r="M1676" s="34"/>
      <c r="N1676" s="34"/>
      <c r="O1676" s="34"/>
      <c r="P1676" s="34"/>
      <c r="Q1676" s="34"/>
      <c r="R1676" s="34"/>
      <c r="S1676" s="34"/>
      <c r="T1676" s="34"/>
      <c r="U1676" s="34"/>
      <c r="V1676" s="34"/>
      <c r="W1676" s="34"/>
      <c r="X1676" s="34"/>
      <c r="Y1676" s="34"/>
      <c r="Z1676" s="34"/>
      <c r="AA1676" s="34"/>
      <c r="AB1676" s="34"/>
    </row>
    <row r="1677" spans="1:28">
      <c r="A1677" s="23"/>
      <c r="B1677" s="23"/>
      <c r="C1677" s="32"/>
      <c r="D1677" s="32"/>
      <c r="E1677" s="32"/>
      <c r="F1677" s="34"/>
      <c r="G1677" s="34"/>
      <c r="H1677" s="34"/>
      <c r="I1677" s="34"/>
      <c r="J1677" s="34"/>
      <c r="K1677" s="34"/>
      <c r="L1677" s="34"/>
      <c r="M1677" s="34"/>
      <c r="N1677" s="34"/>
      <c r="O1677" s="34"/>
      <c r="P1677" s="34"/>
      <c r="Q1677" s="34"/>
      <c r="R1677" s="34"/>
      <c r="S1677" s="34"/>
      <c r="T1677" s="34"/>
      <c r="U1677" s="34"/>
      <c r="V1677" s="34"/>
      <c r="W1677" s="34"/>
      <c r="X1677" s="34"/>
      <c r="Y1677" s="34"/>
      <c r="Z1677" s="34"/>
      <c r="AA1677" s="34"/>
      <c r="AB1677" s="34"/>
    </row>
    <row r="1678" spans="1:28">
      <c r="A1678" s="23"/>
      <c r="B1678" s="23"/>
      <c r="C1678" s="32"/>
      <c r="D1678" s="32"/>
      <c r="E1678" s="32"/>
      <c r="F1678" s="34"/>
      <c r="G1678" s="34"/>
      <c r="H1678" s="34"/>
      <c r="I1678" s="34"/>
      <c r="J1678" s="34"/>
      <c r="K1678" s="34"/>
      <c r="L1678" s="34"/>
      <c r="M1678" s="34"/>
      <c r="N1678" s="34"/>
      <c r="O1678" s="34"/>
      <c r="P1678" s="34"/>
      <c r="Q1678" s="34"/>
      <c r="R1678" s="34"/>
      <c r="S1678" s="34"/>
      <c r="T1678" s="34"/>
      <c r="U1678" s="34"/>
      <c r="V1678" s="34"/>
      <c r="W1678" s="34"/>
      <c r="X1678" s="34"/>
      <c r="Y1678" s="34"/>
      <c r="Z1678" s="34"/>
      <c r="AA1678" s="34"/>
      <c r="AB1678" s="34"/>
    </row>
    <row r="1679" spans="1:28">
      <c r="A1679" s="23"/>
      <c r="B1679" s="23"/>
      <c r="C1679" s="32"/>
      <c r="D1679" s="32"/>
      <c r="E1679" s="32"/>
      <c r="F1679" s="34"/>
      <c r="G1679" s="34"/>
      <c r="H1679" s="34"/>
      <c r="I1679" s="34"/>
      <c r="J1679" s="34"/>
      <c r="K1679" s="34"/>
      <c r="L1679" s="34"/>
      <c r="M1679" s="34"/>
      <c r="N1679" s="34"/>
      <c r="O1679" s="34"/>
      <c r="P1679" s="34"/>
      <c r="Q1679" s="34"/>
      <c r="R1679" s="34"/>
      <c r="S1679" s="34"/>
      <c r="T1679" s="34"/>
      <c r="U1679" s="34"/>
      <c r="V1679" s="34"/>
      <c r="W1679" s="34"/>
      <c r="X1679" s="34"/>
      <c r="Y1679" s="34"/>
      <c r="Z1679" s="34"/>
      <c r="AA1679" s="34"/>
      <c r="AB1679" s="34"/>
    </row>
    <row r="1680" spans="1:28">
      <c r="A1680" s="23"/>
      <c r="B1680" s="23"/>
      <c r="C1680" s="32"/>
      <c r="D1680" s="32"/>
      <c r="E1680" s="32"/>
      <c r="F1680" s="34"/>
      <c r="G1680" s="34"/>
      <c r="H1680" s="34"/>
      <c r="I1680" s="34"/>
      <c r="J1680" s="34"/>
      <c r="K1680" s="34"/>
      <c r="L1680" s="34"/>
      <c r="M1680" s="34"/>
      <c r="N1680" s="34"/>
      <c r="O1680" s="34"/>
      <c r="P1680" s="34"/>
      <c r="Q1680" s="34"/>
      <c r="R1680" s="34"/>
      <c r="S1680" s="34"/>
      <c r="T1680" s="34"/>
      <c r="U1680" s="34"/>
      <c r="V1680" s="34"/>
      <c r="W1680" s="34"/>
      <c r="X1680" s="34"/>
      <c r="Y1680" s="34"/>
      <c r="Z1680" s="34"/>
      <c r="AA1680" s="34"/>
      <c r="AB1680" s="34"/>
    </row>
    <row r="1681" spans="1:28">
      <c r="A1681" s="23"/>
      <c r="B1681" s="23"/>
      <c r="C1681" s="32"/>
      <c r="D1681" s="32"/>
      <c r="E1681" s="32"/>
      <c r="F1681" s="34"/>
      <c r="G1681" s="34"/>
      <c r="H1681" s="34"/>
      <c r="I1681" s="34"/>
      <c r="J1681" s="34"/>
      <c r="K1681" s="34"/>
      <c r="L1681" s="34"/>
      <c r="M1681" s="34"/>
      <c r="N1681" s="34"/>
      <c r="O1681" s="34"/>
      <c r="P1681" s="34"/>
      <c r="Q1681" s="34"/>
      <c r="R1681" s="34"/>
      <c r="S1681" s="34"/>
      <c r="T1681" s="34"/>
      <c r="U1681" s="34"/>
      <c r="V1681" s="34"/>
      <c r="W1681" s="34"/>
      <c r="X1681" s="34"/>
      <c r="Y1681" s="34"/>
      <c r="Z1681" s="34"/>
      <c r="AA1681" s="34"/>
      <c r="AB1681" s="34"/>
    </row>
    <row r="1682" spans="1:28">
      <c r="A1682" s="23"/>
      <c r="B1682" s="23"/>
      <c r="C1682" s="32"/>
      <c r="D1682" s="32"/>
      <c r="E1682" s="32"/>
      <c r="F1682" s="34"/>
      <c r="G1682" s="34"/>
      <c r="H1682" s="34"/>
      <c r="I1682" s="34"/>
      <c r="J1682" s="34"/>
      <c r="K1682" s="34"/>
      <c r="L1682" s="34"/>
      <c r="M1682" s="34"/>
      <c r="N1682" s="34"/>
      <c r="O1682" s="34"/>
      <c r="P1682" s="34"/>
      <c r="Q1682" s="34"/>
      <c r="R1682" s="34"/>
      <c r="S1682" s="34"/>
      <c r="T1682" s="34"/>
      <c r="U1682" s="34"/>
      <c r="V1682" s="34"/>
      <c r="W1682" s="34"/>
      <c r="X1682" s="34"/>
      <c r="Y1682" s="34"/>
      <c r="Z1682" s="34"/>
      <c r="AA1682" s="34"/>
      <c r="AB1682" s="34"/>
    </row>
    <row r="1683" spans="1:28">
      <c r="A1683" s="23"/>
      <c r="B1683" s="23"/>
      <c r="C1683" s="32"/>
      <c r="D1683" s="32"/>
      <c r="E1683" s="32"/>
      <c r="F1683" s="34"/>
      <c r="G1683" s="34"/>
      <c r="H1683" s="34"/>
      <c r="I1683" s="34"/>
      <c r="J1683" s="34"/>
      <c r="K1683" s="34"/>
      <c r="L1683" s="34"/>
      <c r="M1683" s="34"/>
      <c r="N1683" s="34"/>
      <c r="O1683" s="34"/>
      <c r="P1683" s="34"/>
      <c r="Q1683" s="34"/>
      <c r="R1683" s="34"/>
      <c r="S1683" s="34"/>
      <c r="T1683" s="34"/>
      <c r="U1683" s="34"/>
      <c r="V1683" s="34"/>
      <c r="W1683" s="34"/>
      <c r="X1683" s="34"/>
      <c r="Y1683" s="34"/>
      <c r="Z1683" s="34"/>
      <c r="AA1683" s="34"/>
      <c r="AB1683" s="34"/>
    </row>
    <row r="1684" spans="1:28">
      <c r="A1684" s="23"/>
      <c r="B1684" s="23"/>
      <c r="C1684" s="32"/>
      <c r="D1684" s="32"/>
      <c r="E1684" s="32"/>
      <c r="F1684" s="34"/>
      <c r="G1684" s="34"/>
      <c r="H1684" s="34"/>
      <c r="I1684" s="34"/>
      <c r="J1684" s="34"/>
      <c r="K1684" s="34"/>
      <c r="L1684" s="34"/>
      <c r="M1684" s="34"/>
      <c r="N1684" s="34"/>
      <c r="O1684" s="34"/>
      <c r="P1684" s="34"/>
      <c r="Q1684" s="34"/>
      <c r="R1684" s="34"/>
      <c r="S1684" s="34"/>
      <c r="T1684" s="34"/>
      <c r="U1684" s="34"/>
      <c r="V1684" s="34"/>
      <c r="W1684" s="34"/>
      <c r="X1684" s="34"/>
      <c r="Y1684" s="34"/>
      <c r="Z1684" s="34"/>
      <c r="AA1684" s="34"/>
      <c r="AB1684" s="34"/>
    </row>
    <row r="1685" spans="1:28">
      <c r="A1685" s="23"/>
      <c r="B1685" s="23"/>
      <c r="C1685" s="32"/>
      <c r="D1685" s="32"/>
      <c r="E1685" s="32"/>
      <c r="F1685" s="34"/>
      <c r="G1685" s="34"/>
      <c r="H1685" s="34"/>
      <c r="I1685" s="34"/>
      <c r="J1685" s="34"/>
      <c r="K1685" s="34"/>
      <c r="L1685" s="34"/>
      <c r="M1685" s="34"/>
      <c r="N1685" s="34"/>
      <c r="O1685" s="34"/>
      <c r="P1685" s="34"/>
      <c r="Q1685" s="34"/>
      <c r="R1685" s="34"/>
      <c r="S1685" s="34"/>
      <c r="T1685" s="34"/>
      <c r="U1685" s="34"/>
      <c r="V1685" s="34"/>
      <c r="W1685" s="34"/>
      <c r="X1685" s="34"/>
      <c r="Y1685" s="34"/>
      <c r="Z1685" s="34"/>
      <c r="AA1685" s="34"/>
      <c r="AB1685" s="34"/>
    </row>
    <row r="1686" spans="1:28">
      <c r="A1686" s="23"/>
      <c r="B1686" s="23"/>
      <c r="C1686" s="32"/>
      <c r="D1686" s="32"/>
      <c r="E1686" s="32"/>
      <c r="F1686" s="34"/>
      <c r="G1686" s="34"/>
      <c r="H1686" s="34"/>
      <c r="I1686" s="34"/>
      <c r="J1686" s="34"/>
      <c r="K1686" s="34"/>
      <c r="L1686" s="34"/>
      <c r="M1686" s="34"/>
      <c r="N1686" s="34"/>
      <c r="O1686" s="34"/>
      <c r="P1686" s="34"/>
      <c r="Q1686" s="34"/>
      <c r="R1686" s="34"/>
      <c r="S1686" s="34"/>
      <c r="T1686" s="34"/>
      <c r="U1686" s="34"/>
      <c r="V1686" s="34"/>
      <c r="W1686" s="34"/>
      <c r="X1686" s="34"/>
      <c r="Y1686" s="34"/>
      <c r="Z1686" s="34"/>
      <c r="AA1686" s="34"/>
      <c r="AB1686" s="34"/>
    </row>
    <row r="1687" spans="1:28">
      <c r="A1687" s="23"/>
      <c r="B1687" s="23"/>
      <c r="C1687" s="32"/>
      <c r="D1687" s="32"/>
      <c r="E1687" s="32"/>
      <c r="F1687" s="34"/>
      <c r="G1687" s="34"/>
      <c r="H1687" s="34"/>
      <c r="I1687" s="34"/>
      <c r="J1687" s="34"/>
      <c r="K1687" s="34"/>
      <c r="L1687" s="34"/>
      <c r="M1687" s="34"/>
      <c r="N1687" s="34"/>
      <c r="O1687" s="34"/>
      <c r="P1687" s="34"/>
      <c r="Q1687" s="34"/>
      <c r="R1687" s="34"/>
      <c r="S1687" s="34"/>
      <c r="T1687" s="34"/>
      <c r="U1687" s="34"/>
      <c r="V1687" s="34"/>
      <c r="W1687" s="34"/>
      <c r="X1687" s="34"/>
      <c r="Y1687" s="34"/>
      <c r="Z1687" s="34"/>
      <c r="AA1687" s="34"/>
      <c r="AB1687" s="34"/>
    </row>
    <row r="1688" spans="1:28">
      <c r="A1688" s="23"/>
      <c r="B1688" s="23"/>
      <c r="C1688" s="32"/>
      <c r="D1688" s="32"/>
      <c r="E1688" s="32"/>
      <c r="F1688" s="34"/>
      <c r="G1688" s="34"/>
      <c r="H1688" s="34"/>
      <c r="I1688" s="34"/>
      <c r="J1688" s="34"/>
      <c r="K1688" s="34"/>
      <c r="L1688" s="34"/>
      <c r="M1688" s="34"/>
      <c r="N1688" s="34"/>
      <c r="O1688" s="34"/>
      <c r="P1688" s="34"/>
      <c r="Q1688" s="34"/>
      <c r="R1688" s="34"/>
      <c r="S1688" s="34"/>
      <c r="T1688" s="34"/>
      <c r="U1688" s="34"/>
      <c r="V1688" s="34"/>
      <c r="W1688" s="34"/>
      <c r="X1688" s="34"/>
      <c r="Y1688" s="34"/>
      <c r="Z1688" s="34"/>
      <c r="AA1688" s="34"/>
      <c r="AB1688" s="34"/>
    </row>
    <row r="1689" spans="1:28">
      <c r="A1689" s="23"/>
      <c r="B1689" s="23"/>
      <c r="C1689" s="32"/>
      <c r="D1689" s="32"/>
      <c r="E1689" s="32"/>
      <c r="F1689" s="34"/>
      <c r="G1689" s="34"/>
      <c r="H1689" s="34"/>
      <c r="I1689" s="34"/>
      <c r="J1689" s="34"/>
      <c r="K1689" s="34"/>
      <c r="L1689" s="34"/>
      <c r="M1689" s="34"/>
      <c r="N1689" s="34"/>
      <c r="O1689" s="34"/>
      <c r="P1689" s="34"/>
      <c r="Q1689" s="34"/>
      <c r="R1689" s="34"/>
      <c r="S1689" s="34"/>
      <c r="T1689" s="34"/>
      <c r="U1689" s="34"/>
      <c r="V1689" s="34"/>
      <c r="W1689" s="34"/>
      <c r="X1689" s="34"/>
      <c r="Y1689" s="34"/>
      <c r="Z1689" s="34"/>
      <c r="AA1689" s="34"/>
      <c r="AB1689" s="34"/>
    </row>
    <row r="1690" spans="1:28">
      <c r="A1690" s="23"/>
      <c r="B1690" s="23"/>
      <c r="C1690" s="32"/>
      <c r="D1690" s="32"/>
      <c r="E1690" s="32"/>
      <c r="F1690" s="34"/>
      <c r="G1690" s="34"/>
      <c r="H1690" s="34"/>
      <c r="I1690" s="34"/>
      <c r="J1690" s="34"/>
      <c r="K1690" s="34"/>
      <c r="L1690" s="34"/>
      <c r="M1690" s="34"/>
      <c r="N1690" s="34"/>
      <c r="O1690" s="34"/>
      <c r="P1690" s="34"/>
      <c r="Q1690" s="34"/>
      <c r="R1690" s="34"/>
      <c r="S1690" s="34"/>
      <c r="T1690" s="34"/>
      <c r="U1690" s="34"/>
      <c r="V1690" s="34"/>
      <c r="W1690" s="34"/>
      <c r="X1690" s="34"/>
      <c r="Y1690" s="34"/>
      <c r="Z1690" s="34"/>
      <c r="AA1690" s="34"/>
      <c r="AB1690" s="34"/>
    </row>
    <row r="1691" spans="1:28">
      <c r="A1691" s="23"/>
      <c r="B1691" s="23"/>
      <c r="C1691" s="32"/>
      <c r="D1691" s="32"/>
      <c r="E1691" s="32"/>
      <c r="F1691" s="34"/>
      <c r="G1691" s="34"/>
      <c r="H1691" s="34"/>
      <c r="I1691" s="34"/>
      <c r="J1691" s="34"/>
      <c r="K1691" s="34"/>
      <c r="L1691" s="34"/>
      <c r="M1691" s="34"/>
      <c r="N1691" s="34"/>
      <c r="O1691" s="34"/>
      <c r="P1691" s="34"/>
      <c r="Q1691" s="34"/>
      <c r="R1691" s="34"/>
      <c r="S1691" s="34"/>
      <c r="T1691" s="34"/>
      <c r="U1691" s="34"/>
      <c r="V1691" s="34"/>
      <c r="W1691" s="34"/>
      <c r="X1691" s="34"/>
      <c r="Y1691" s="34"/>
      <c r="Z1691" s="34"/>
      <c r="AA1691" s="34"/>
      <c r="AB1691" s="34"/>
    </row>
    <row r="1692" spans="1:28">
      <c r="A1692" s="23"/>
      <c r="B1692" s="23"/>
      <c r="C1692" s="32"/>
      <c r="D1692" s="32"/>
      <c r="E1692" s="32"/>
      <c r="F1692" s="34"/>
      <c r="G1692" s="34"/>
      <c r="H1692" s="34"/>
      <c r="I1692" s="34"/>
      <c r="J1692" s="34"/>
      <c r="K1692" s="34"/>
      <c r="L1692" s="34"/>
      <c r="M1692" s="34"/>
      <c r="N1692" s="34"/>
      <c r="O1692" s="34"/>
      <c r="P1692" s="34"/>
      <c r="Q1692" s="34"/>
      <c r="R1692" s="34"/>
      <c r="S1692" s="34"/>
      <c r="T1692" s="34"/>
      <c r="U1692" s="34"/>
      <c r="V1692" s="34"/>
      <c r="W1692" s="34"/>
      <c r="X1692" s="34"/>
      <c r="Y1692" s="34"/>
      <c r="Z1692" s="34"/>
      <c r="AA1692" s="34"/>
      <c r="AB1692" s="34"/>
    </row>
    <row r="1693" spans="1:28">
      <c r="A1693" s="23"/>
      <c r="B1693" s="23"/>
      <c r="C1693" s="32"/>
      <c r="D1693" s="32"/>
      <c r="E1693" s="32"/>
      <c r="F1693" s="34"/>
      <c r="G1693" s="34"/>
      <c r="H1693" s="34"/>
      <c r="I1693" s="34"/>
      <c r="J1693" s="34"/>
      <c r="K1693" s="34"/>
      <c r="L1693" s="34"/>
      <c r="M1693" s="34"/>
      <c r="N1693" s="34"/>
      <c r="O1693" s="34"/>
      <c r="P1693" s="34"/>
      <c r="Q1693" s="34"/>
      <c r="R1693" s="34"/>
      <c r="S1693" s="34"/>
      <c r="T1693" s="34"/>
      <c r="U1693" s="34"/>
      <c r="V1693" s="34"/>
      <c r="W1693" s="34"/>
      <c r="X1693" s="34"/>
      <c r="Y1693" s="34"/>
      <c r="Z1693" s="34"/>
      <c r="AA1693" s="34"/>
      <c r="AB1693" s="34"/>
    </row>
    <row r="1694" spans="1:28">
      <c r="A1694" s="23"/>
      <c r="B1694" s="23"/>
      <c r="C1694" s="32"/>
      <c r="D1694" s="32"/>
      <c r="E1694" s="32"/>
      <c r="F1694" s="34"/>
      <c r="G1694" s="34"/>
      <c r="H1694" s="34"/>
      <c r="I1694" s="34"/>
      <c r="J1694" s="34"/>
      <c r="K1694" s="34"/>
      <c r="L1694" s="34"/>
      <c r="M1694" s="34"/>
      <c r="N1694" s="34"/>
      <c r="O1694" s="34"/>
      <c r="P1694" s="34"/>
      <c r="Q1694" s="34"/>
      <c r="R1694" s="34"/>
      <c r="S1694" s="34"/>
      <c r="T1694" s="34"/>
      <c r="U1694" s="34"/>
      <c r="V1694" s="34"/>
      <c r="W1694" s="34"/>
      <c r="X1694" s="34"/>
      <c r="Y1694" s="34"/>
      <c r="Z1694" s="34"/>
      <c r="AA1694" s="34"/>
      <c r="AB1694" s="34"/>
    </row>
    <row r="1695" spans="1:28">
      <c r="A1695" s="23"/>
      <c r="B1695" s="23"/>
      <c r="C1695" s="32"/>
      <c r="D1695" s="32"/>
      <c r="E1695" s="32"/>
      <c r="F1695" s="34"/>
      <c r="G1695" s="34"/>
      <c r="H1695" s="34"/>
      <c r="I1695" s="34"/>
      <c r="J1695" s="34"/>
      <c r="K1695" s="34"/>
      <c r="L1695" s="34"/>
      <c r="M1695" s="34"/>
      <c r="N1695" s="34"/>
      <c r="O1695" s="34"/>
      <c r="P1695" s="34"/>
      <c r="Q1695" s="34"/>
      <c r="R1695" s="34"/>
      <c r="S1695" s="34"/>
      <c r="T1695" s="34"/>
      <c r="U1695" s="34"/>
      <c r="V1695" s="34"/>
      <c r="W1695" s="34"/>
      <c r="X1695" s="34"/>
      <c r="Y1695" s="34"/>
      <c r="Z1695" s="34"/>
      <c r="AA1695" s="34"/>
      <c r="AB1695" s="34"/>
    </row>
    <row r="1696" spans="1:28">
      <c r="A1696" s="23"/>
      <c r="B1696" s="23"/>
      <c r="C1696" s="32"/>
      <c r="D1696" s="32"/>
      <c r="E1696" s="32"/>
      <c r="F1696" s="34"/>
      <c r="G1696" s="34"/>
      <c r="H1696" s="34"/>
      <c r="I1696" s="34"/>
      <c r="J1696" s="34"/>
      <c r="K1696" s="34"/>
      <c r="L1696" s="34"/>
      <c r="M1696" s="34"/>
      <c r="N1696" s="34"/>
      <c r="O1696" s="34"/>
      <c r="P1696" s="34"/>
      <c r="Q1696" s="34"/>
      <c r="R1696" s="34"/>
      <c r="S1696" s="34"/>
      <c r="T1696" s="34"/>
      <c r="U1696" s="34"/>
      <c r="V1696" s="34"/>
      <c r="W1696" s="34"/>
      <c r="X1696" s="34"/>
      <c r="Y1696" s="34"/>
      <c r="Z1696" s="34"/>
      <c r="AA1696" s="34"/>
      <c r="AB1696" s="34"/>
    </row>
    <row r="1697" spans="1:28">
      <c r="A1697" s="23"/>
      <c r="B1697" s="23"/>
      <c r="C1697" s="32"/>
      <c r="D1697" s="32"/>
      <c r="E1697" s="32"/>
      <c r="F1697" s="34"/>
      <c r="G1697" s="34"/>
      <c r="H1697" s="34"/>
      <c r="I1697" s="34"/>
      <c r="J1697" s="34"/>
      <c r="K1697" s="34"/>
      <c r="L1697" s="34"/>
      <c r="M1697" s="34"/>
      <c r="N1697" s="34"/>
      <c r="O1697" s="34"/>
      <c r="P1697" s="34"/>
      <c r="Q1697" s="34"/>
      <c r="R1697" s="34"/>
      <c r="S1697" s="34"/>
      <c r="T1697" s="34"/>
      <c r="U1697" s="34"/>
      <c r="V1697" s="34"/>
      <c r="W1697" s="34"/>
      <c r="X1697" s="34"/>
      <c r="Y1697" s="34"/>
      <c r="Z1697" s="34"/>
      <c r="AA1697" s="34"/>
      <c r="AB1697" s="34"/>
    </row>
    <row r="1698" spans="1:28">
      <c r="A1698" s="23"/>
      <c r="B1698" s="23"/>
      <c r="C1698" s="32"/>
      <c r="D1698" s="32"/>
      <c r="E1698" s="32"/>
      <c r="F1698" s="34"/>
      <c r="G1698" s="34"/>
      <c r="H1698" s="34"/>
      <c r="I1698" s="34"/>
      <c r="J1698" s="34"/>
      <c r="K1698" s="34"/>
      <c r="L1698" s="34"/>
      <c r="M1698" s="34"/>
      <c r="N1698" s="34"/>
      <c r="O1698" s="34"/>
      <c r="P1698" s="34"/>
      <c r="Q1698" s="34"/>
      <c r="R1698" s="34"/>
      <c r="S1698" s="34"/>
      <c r="T1698" s="34"/>
      <c r="U1698" s="34"/>
      <c r="V1698" s="34"/>
      <c r="W1698" s="34"/>
      <c r="X1698" s="34"/>
      <c r="Y1698" s="34"/>
      <c r="Z1698" s="34"/>
      <c r="AA1698" s="34"/>
      <c r="AB1698" s="34"/>
    </row>
    <row r="1699" spans="1:28">
      <c r="A1699" s="23"/>
      <c r="B1699" s="23"/>
      <c r="C1699" s="32"/>
      <c r="D1699" s="32"/>
      <c r="E1699" s="32"/>
      <c r="F1699" s="34"/>
      <c r="G1699" s="34"/>
      <c r="H1699" s="34"/>
      <c r="I1699" s="34"/>
      <c r="J1699" s="34"/>
      <c r="K1699" s="34"/>
      <c r="L1699" s="34"/>
      <c r="M1699" s="34"/>
      <c r="N1699" s="34"/>
      <c r="O1699" s="34"/>
      <c r="P1699" s="34"/>
      <c r="Q1699" s="34"/>
      <c r="R1699" s="34"/>
      <c r="S1699" s="34"/>
      <c r="T1699" s="34"/>
      <c r="U1699" s="34"/>
      <c r="V1699" s="34"/>
      <c r="W1699" s="34"/>
      <c r="X1699" s="34"/>
      <c r="Y1699" s="34"/>
      <c r="Z1699" s="34"/>
      <c r="AA1699" s="34"/>
      <c r="AB1699" s="34"/>
    </row>
    <row r="1700" spans="1:28">
      <c r="A1700" s="23"/>
      <c r="B1700" s="23"/>
      <c r="C1700" s="32"/>
      <c r="D1700" s="32"/>
      <c r="E1700" s="32"/>
      <c r="F1700" s="34"/>
      <c r="G1700" s="34"/>
      <c r="H1700" s="34"/>
      <c r="I1700" s="34"/>
      <c r="J1700" s="34"/>
      <c r="K1700" s="34"/>
      <c r="L1700" s="34"/>
      <c r="M1700" s="34"/>
      <c r="N1700" s="34"/>
      <c r="O1700" s="34"/>
      <c r="P1700" s="34"/>
      <c r="Q1700" s="34"/>
      <c r="R1700" s="34"/>
      <c r="S1700" s="34"/>
      <c r="T1700" s="34"/>
      <c r="U1700" s="34"/>
      <c r="V1700" s="34"/>
      <c r="W1700" s="34"/>
      <c r="X1700" s="34"/>
      <c r="Y1700" s="34"/>
      <c r="Z1700" s="34"/>
      <c r="AA1700" s="34"/>
      <c r="AB1700" s="34"/>
    </row>
    <row r="1701" spans="1:28">
      <c r="A1701" s="23"/>
      <c r="B1701" s="23"/>
      <c r="C1701" s="32"/>
      <c r="D1701" s="32"/>
      <c r="E1701" s="32"/>
      <c r="F1701" s="34"/>
      <c r="G1701" s="34"/>
      <c r="H1701" s="34"/>
      <c r="I1701" s="34"/>
      <c r="J1701" s="34"/>
      <c r="K1701" s="34"/>
      <c r="L1701" s="34"/>
      <c r="M1701" s="34"/>
      <c r="N1701" s="34"/>
      <c r="O1701" s="34"/>
      <c r="P1701" s="34"/>
      <c r="Q1701" s="34"/>
      <c r="R1701" s="34"/>
      <c r="S1701" s="34"/>
      <c r="T1701" s="34"/>
      <c r="U1701" s="34"/>
      <c r="V1701" s="34"/>
      <c r="W1701" s="34"/>
      <c r="X1701" s="34"/>
      <c r="Y1701" s="34"/>
      <c r="Z1701" s="34"/>
      <c r="AA1701" s="34"/>
      <c r="AB1701" s="34"/>
    </row>
    <row r="1702" spans="1:28">
      <c r="A1702" s="23"/>
      <c r="B1702" s="23"/>
      <c r="C1702" s="32"/>
      <c r="D1702" s="32"/>
      <c r="E1702" s="32"/>
      <c r="F1702" s="34"/>
      <c r="G1702" s="34"/>
      <c r="H1702" s="34"/>
      <c r="I1702" s="34"/>
      <c r="J1702" s="34"/>
      <c r="K1702" s="34"/>
      <c r="L1702" s="34"/>
      <c r="M1702" s="34"/>
      <c r="N1702" s="34"/>
      <c r="O1702" s="34"/>
      <c r="P1702" s="34"/>
      <c r="Q1702" s="34"/>
      <c r="R1702" s="34"/>
      <c r="S1702" s="34"/>
      <c r="T1702" s="34"/>
      <c r="U1702" s="34"/>
      <c r="V1702" s="34"/>
      <c r="W1702" s="34"/>
      <c r="X1702" s="34"/>
      <c r="Y1702" s="34"/>
      <c r="Z1702" s="34"/>
      <c r="AA1702" s="34"/>
      <c r="AB1702" s="34"/>
    </row>
    <row r="1703" spans="1:28">
      <c r="A1703" s="23"/>
      <c r="B1703" s="23"/>
      <c r="C1703" s="32"/>
      <c r="D1703" s="32"/>
      <c r="E1703" s="32"/>
      <c r="F1703" s="34"/>
      <c r="G1703" s="34"/>
      <c r="H1703" s="34"/>
      <c r="I1703" s="34"/>
      <c r="J1703" s="34"/>
      <c r="K1703" s="34"/>
      <c r="L1703" s="34"/>
      <c r="M1703" s="34"/>
      <c r="N1703" s="34"/>
      <c r="O1703" s="34"/>
      <c r="P1703" s="34"/>
      <c r="Q1703" s="34"/>
      <c r="R1703" s="34"/>
      <c r="S1703" s="34"/>
      <c r="T1703" s="34"/>
      <c r="U1703" s="34"/>
      <c r="V1703" s="34"/>
      <c r="W1703" s="34"/>
      <c r="X1703" s="34"/>
      <c r="Y1703" s="34"/>
      <c r="Z1703" s="34"/>
      <c r="AA1703" s="34"/>
      <c r="AB1703" s="34"/>
    </row>
    <row r="1704" spans="1:28">
      <c r="A1704" s="23"/>
      <c r="B1704" s="23"/>
      <c r="C1704" s="32"/>
      <c r="D1704" s="32"/>
      <c r="E1704" s="32"/>
      <c r="F1704" s="34"/>
      <c r="G1704" s="34"/>
      <c r="H1704" s="34"/>
      <c r="I1704" s="34"/>
      <c r="J1704" s="34"/>
      <c r="K1704" s="34"/>
      <c r="L1704" s="34"/>
      <c r="M1704" s="34"/>
      <c r="N1704" s="34"/>
      <c r="O1704" s="34"/>
      <c r="P1704" s="34"/>
      <c r="Q1704" s="34"/>
      <c r="R1704" s="34"/>
      <c r="S1704" s="34"/>
      <c r="T1704" s="34"/>
      <c r="U1704" s="34"/>
      <c r="V1704" s="34"/>
      <c r="W1704" s="34"/>
      <c r="X1704" s="34"/>
      <c r="Y1704" s="34"/>
      <c r="Z1704" s="34"/>
      <c r="AA1704" s="34"/>
      <c r="AB1704" s="34"/>
    </row>
    <row r="1705" spans="1:28">
      <c r="A1705" s="23"/>
      <c r="B1705" s="23"/>
      <c r="C1705" s="32"/>
      <c r="D1705" s="32"/>
      <c r="E1705" s="32"/>
      <c r="F1705" s="34"/>
      <c r="G1705" s="34"/>
      <c r="H1705" s="34"/>
      <c r="I1705" s="34"/>
      <c r="J1705" s="34"/>
      <c r="K1705" s="34"/>
      <c r="L1705" s="34"/>
      <c r="M1705" s="34"/>
      <c r="N1705" s="34"/>
      <c r="O1705" s="34"/>
      <c r="P1705" s="34"/>
      <c r="Q1705" s="34"/>
      <c r="R1705" s="34"/>
      <c r="S1705" s="34"/>
      <c r="T1705" s="34"/>
      <c r="U1705" s="34"/>
      <c r="V1705" s="34"/>
      <c r="W1705" s="34"/>
      <c r="X1705" s="34"/>
      <c r="Y1705" s="34"/>
      <c r="Z1705" s="34"/>
      <c r="AA1705" s="34"/>
      <c r="AB1705" s="34"/>
    </row>
    <row r="1706" spans="1:28">
      <c r="A1706" s="23"/>
      <c r="B1706" s="23"/>
      <c r="C1706" s="32"/>
      <c r="D1706" s="32"/>
      <c r="E1706" s="32"/>
      <c r="F1706" s="34"/>
      <c r="G1706" s="34"/>
      <c r="H1706" s="34"/>
      <c r="I1706" s="34"/>
      <c r="J1706" s="34"/>
      <c r="K1706" s="34"/>
      <c r="L1706" s="34"/>
      <c r="M1706" s="34"/>
      <c r="N1706" s="34"/>
      <c r="O1706" s="34"/>
      <c r="P1706" s="34"/>
      <c r="Q1706" s="34"/>
      <c r="R1706" s="34"/>
      <c r="S1706" s="34"/>
      <c r="T1706" s="34"/>
      <c r="U1706" s="34"/>
      <c r="V1706" s="34"/>
      <c r="W1706" s="34"/>
      <c r="X1706" s="34"/>
      <c r="Y1706" s="34"/>
      <c r="Z1706" s="34"/>
      <c r="AA1706" s="34"/>
      <c r="AB1706" s="34"/>
    </row>
    <row r="1707" spans="1:28">
      <c r="A1707" s="23"/>
      <c r="B1707" s="23"/>
      <c r="C1707" s="32"/>
      <c r="D1707" s="32"/>
      <c r="E1707" s="32"/>
      <c r="F1707" s="34"/>
      <c r="G1707" s="34"/>
      <c r="H1707" s="34"/>
      <c r="I1707" s="34"/>
      <c r="J1707" s="34"/>
      <c r="K1707" s="34"/>
      <c r="L1707" s="34"/>
      <c r="M1707" s="34"/>
      <c r="N1707" s="34"/>
      <c r="O1707" s="34"/>
      <c r="P1707" s="34"/>
      <c r="Q1707" s="34"/>
      <c r="R1707" s="34"/>
      <c r="S1707" s="34"/>
      <c r="T1707" s="34"/>
      <c r="U1707" s="34"/>
      <c r="V1707" s="34"/>
      <c r="W1707" s="34"/>
      <c r="X1707" s="34"/>
      <c r="Y1707" s="34"/>
      <c r="Z1707" s="34"/>
      <c r="AA1707" s="34"/>
      <c r="AB1707" s="34"/>
    </row>
    <row r="1708" spans="1:28">
      <c r="A1708" s="23"/>
      <c r="B1708" s="23"/>
      <c r="C1708" s="32"/>
      <c r="D1708" s="32"/>
      <c r="E1708" s="32"/>
      <c r="F1708" s="34"/>
      <c r="G1708" s="34"/>
      <c r="H1708" s="34"/>
      <c r="I1708" s="34"/>
      <c r="J1708" s="34"/>
      <c r="K1708" s="34"/>
      <c r="L1708" s="34"/>
      <c r="M1708" s="34"/>
      <c r="N1708" s="34"/>
      <c r="O1708" s="34"/>
      <c r="P1708" s="34"/>
      <c r="Q1708" s="34"/>
      <c r="R1708" s="34"/>
      <c r="S1708" s="34"/>
      <c r="T1708" s="34"/>
      <c r="U1708" s="34"/>
      <c r="V1708" s="34"/>
      <c r="W1708" s="34"/>
      <c r="X1708" s="34"/>
      <c r="Y1708" s="34"/>
      <c r="Z1708" s="34"/>
      <c r="AA1708" s="34"/>
      <c r="AB1708" s="34"/>
    </row>
    <row r="1709" spans="1:28">
      <c r="A1709" s="23"/>
      <c r="B1709" s="23"/>
      <c r="C1709" s="32"/>
      <c r="D1709" s="32"/>
      <c r="E1709" s="32"/>
      <c r="F1709" s="34"/>
      <c r="G1709" s="34"/>
      <c r="H1709" s="34"/>
      <c r="I1709" s="34"/>
      <c r="J1709" s="34"/>
      <c r="K1709" s="34"/>
      <c r="L1709" s="34"/>
      <c r="M1709" s="34"/>
      <c r="N1709" s="34"/>
      <c r="O1709" s="34"/>
      <c r="P1709" s="34"/>
      <c r="Q1709" s="34"/>
      <c r="R1709" s="34"/>
      <c r="S1709" s="34"/>
      <c r="T1709" s="34"/>
      <c r="U1709" s="34"/>
      <c r="V1709" s="34"/>
      <c r="W1709" s="34"/>
      <c r="X1709" s="34"/>
      <c r="Y1709" s="34"/>
      <c r="Z1709" s="34"/>
      <c r="AA1709" s="34"/>
      <c r="AB1709" s="34"/>
    </row>
    <row r="1710" spans="1:28">
      <c r="A1710" s="23"/>
      <c r="B1710" s="23"/>
      <c r="C1710" s="32"/>
      <c r="D1710" s="32"/>
      <c r="E1710" s="32"/>
      <c r="F1710" s="34"/>
      <c r="G1710" s="34"/>
      <c r="H1710" s="34"/>
      <c r="I1710" s="34"/>
      <c r="J1710" s="34"/>
      <c r="K1710" s="34"/>
      <c r="L1710" s="34"/>
      <c r="M1710" s="34"/>
      <c r="N1710" s="34"/>
      <c r="O1710" s="34"/>
      <c r="P1710" s="34"/>
      <c r="Q1710" s="34"/>
      <c r="R1710" s="34"/>
      <c r="S1710" s="34"/>
      <c r="T1710" s="34"/>
      <c r="U1710" s="34"/>
      <c r="V1710" s="34"/>
      <c r="W1710" s="34"/>
      <c r="X1710" s="34"/>
      <c r="Y1710" s="34"/>
      <c r="Z1710" s="34"/>
      <c r="AA1710" s="34"/>
      <c r="AB1710" s="34"/>
    </row>
    <row r="1711" spans="1:28">
      <c r="A1711" s="23"/>
      <c r="B1711" s="23"/>
      <c r="C1711" s="32"/>
      <c r="D1711" s="32"/>
      <c r="E1711" s="32"/>
      <c r="F1711" s="34"/>
      <c r="G1711" s="34"/>
      <c r="H1711" s="34"/>
      <c r="I1711" s="34"/>
      <c r="J1711" s="34"/>
      <c r="K1711" s="34"/>
      <c r="L1711" s="34"/>
      <c r="M1711" s="34"/>
      <c r="N1711" s="34"/>
      <c r="O1711" s="34"/>
      <c r="P1711" s="34"/>
      <c r="Q1711" s="34"/>
      <c r="R1711" s="34"/>
      <c r="S1711" s="34"/>
      <c r="T1711" s="34"/>
      <c r="U1711" s="34"/>
      <c r="V1711" s="34"/>
      <c r="W1711" s="34"/>
      <c r="X1711" s="34"/>
      <c r="Y1711" s="34"/>
      <c r="Z1711" s="34"/>
      <c r="AA1711" s="34"/>
      <c r="AB1711" s="34"/>
    </row>
    <row r="1712" spans="1:28">
      <c r="A1712" s="23"/>
      <c r="B1712" s="23"/>
      <c r="C1712" s="32"/>
      <c r="D1712" s="32"/>
      <c r="E1712" s="32"/>
      <c r="F1712" s="34"/>
      <c r="G1712" s="34"/>
      <c r="H1712" s="34"/>
      <c r="I1712" s="34"/>
      <c r="J1712" s="34"/>
      <c r="K1712" s="34"/>
      <c r="L1712" s="34"/>
      <c r="M1712" s="34"/>
      <c r="N1712" s="34"/>
      <c r="O1712" s="34"/>
      <c r="P1712" s="34"/>
      <c r="Q1712" s="34"/>
      <c r="R1712" s="34"/>
      <c r="S1712" s="34"/>
      <c r="T1712" s="34"/>
      <c r="U1712" s="34"/>
      <c r="V1712" s="34"/>
      <c r="W1712" s="34"/>
      <c r="X1712" s="34"/>
      <c r="Y1712" s="34"/>
      <c r="Z1712" s="34"/>
      <c r="AA1712" s="34"/>
      <c r="AB1712" s="34"/>
    </row>
    <row r="1713" spans="1:28">
      <c r="A1713" s="23"/>
      <c r="B1713" s="23"/>
      <c r="C1713" s="32"/>
      <c r="D1713" s="32"/>
      <c r="E1713" s="32"/>
      <c r="F1713" s="34"/>
      <c r="G1713" s="34"/>
      <c r="H1713" s="34"/>
      <c r="I1713" s="34"/>
      <c r="J1713" s="34"/>
      <c r="K1713" s="34"/>
      <c r="L1713" s="34"/>
      <c r="M1713" s="34"/>
      <c r="N1713" s="34"/>
      <c r="O1713" s="34"/>
      <c r="P1713" s="34"/>
      <c r="Q1713" s="34"/>
      <c r="R1713" s="34"/>
      <c r="S1713" s="34"/>
      <c r="T1713" s="34"/>
      <c r="U1713" s="34"/>
      <c r="V1713" s="34"/>
      <c r="W1713" s="34"/>
      <c r="X1713" s="34"/>
      <c r="Y1713" s="34"/>
      <c r="Z1713" s="34"/>
      <c r="AA1713" s="34"/>
      <c r="AB1713" s="34"/>
    </row>
    <row r="1714" spans="1:28">
      <c r="A1714" s="23"/>
      <c r="B1714" s="23"/>
      <c r="C1714" s="32"/>
      <c r="D1714" s="32"/>
      <c r="E1714" s="32"/>
      <c r="F1714" s="34"/>
      <c r="G1714" s="34"/>
      <c r="H1714" s="34"/>
      <c r="I1714" s="34"/>
      <c r="J1714" s="34"/>
      <c r="K1714" s="34"/>
      <c r="L1714" s="34"/>
      <c r="M1714" s="34"/>
      <c r="N1714" s="34"/>
      <c r="O1714" s="34"/>
      <c r="P1714" s="34"/>
      <c r="Q1714" s="34"/>
      <c r="R1714" s="34"/>
      <c r="S1714" s="34"/>
      <c r="T1714" s="34"/>
      <c r="U1714" s="34"/>
      <c r="V1714" s="34"/>
      <c r="W1714" s="34"/>
      <c r="X1714" s="34"/>
      <c r="Y1714" s="34"/>
      <c r="Z1714" s="34"/>
      <c r="AA1714" s="34"/>
      <c r="AB1714" s="34"/>
    </row>
    <row r="1715" spans="1:28">
      <c r="A1715" s="23"/>
      <c r="B1715" s="23"/>
      <c r="C1715" s="32"/>
      <c r="D1715" s="32"/>
      <c r="E1715" s="32"/>
      <c r="F1715" s="34"/>
      <c r="G1715" s="34"/>
      <c r="H1715" s="34"/>
      <c r="I1715" s="34"/>
      <c r="J1715" s="34"/>
      <c r="K1715" s="34"/>
      <c r="L1715" s="34"/>
      <c r="M1715" s="34"/>
      <c r="N1715" s="34"/>
      <c r="O1715" s="34"/>
      <c r="P1715" s="34"/>
      <c r="Q1715" s="34"/>
      <c r="R1715" s="34"/>
      <c r="S1715" s="34"/>
      <c r="T1715" s="34"/>
      <c r="U1715" s="34"/>
      <c r="V1715" s="34"/>
      <c r="W1715" s="34"/>
      <c r="X1715" s="34"/>
      <c r="Y1715" s="34"/>
      <c r="Z1715" s="34"/>
      <c r="AA1715" s="34"/>
      <c r="AB1715" s="34"/>
    </row>
    <row r="1716" spans="1:28">
      <c r="A1716" s="23"/>
      <c r="B1716" s="23"/>
      <c r="C1716" s="32"/>
      <c r="D1716" s="32"/>
      <c r="E1716" s="32"/>
      <c r="F1716" s="34"/>
      <c r="G1716" s="34"/>
      <c r="H1716" s="34"/>
      <c r="I1716" s="34"/>
      <c r="J1716" s="34"/>
      <c r="K1716" s="34"/>
      <c r="L1716" s="34"/>
      <c r="M1716" s="34"/>
      <c r="N1716" s="34"/>
      <c r="O1716" s="34"/>
      <c r="P1716" s="34"/>
      <c r="Q1716" s="34"/>
      <c r="R1716" s="34"/>
      <c r="S1716" s="34"/>
      <c r="T1716" s="34"/>
      <c r="U1716" s="34"/>
      <c r="V1716" s="34"/>
      <c r="W1716" s="34"/>
      <c r="X1716" s="34"/>
      <c r="Y1716" s="34"/>
      <c r="Z1716" s="34"/>
      <c r="AA1716" s="34"/>
      <c r="AB1716" s="34"/>
    </row>
    <row r="1717" spans="1:28">
      <c r="A1717" s="23"/>
      <c r="B1717" s="23"/>
      <c r="C1717" s="32"/>
      <c r="D1717" s="32"/>
      <c r="E1717" s="32"/>
      <c r="F1717" s="34"/>
      <c r="G1717" s="34"/>
      <c r="H1717" s="34"/>
      <c r="I1717" s="34"/>
      <c r="J1717" s="34"/>
      <c r="K1717" s="34"/>
      <c r="L1717" s="34"/>
      <c r="M1717" s="34"/>
      <c r="N1717" s="34"/>
      <c r="O1717" s="34"/>
      <c r="P1717" s="34"/>
      <c r="Q1717" s="34"/>
      <c r="R1717" s="34"/>
      <c r="S1717" s="34"/>
      <c r="T1717" s="34"/>
      <c r="U1717" s="34"/>
      <c r="V1717" s="34"/>
      <c r="W1717" s="34"/>
      <c r="X1717" s="34"/>
      <c r="Y1717" s="34"/>
      <c r="Z1717" s="34"/>
      <c r="AA1717" s="34"/>
      <c r="AB1717" s="34"/>
    </row>
    <row r="1718" spans="1:28">
      <c r="A1718" s="23"/>
      <c r="B1718" s="23"/>
      <c r="C1718" s="32"/>
      <c r="D1718" s="32"/>
      <c r="E1718" s="32"/>
      <c r="F1718" s="34"/>
      <c r="G1718" s="34"/>
      <c r="H1718" s="34"/>
      <c r="I1718" s="34"/>
      <c r="J1718" s="34"/>
      <c r="K1718" s="34"/>
      <c r="L1718" s="34"/>
      <c r="M1718" s="34"/>
      <c r="N1718" s="34"/>
      <c r="O1718" s="34"/>
      <c r="P1718" s="34"/>
      <c r="Q1718" s="34"/>
      <c r="R1718" s="34"/>
      <c r="S1718" s="34"/>
      <c r="T1718" s="34"/>
      <c r="U1718" s="34"/>
      <c r="V1718" s="34"/>
      <c r="W1718" s="34"/>
      <c r="X1718" s="34"/>
      <c r="Y1718" s="34"/>
      <c r="Z1718" s="34"/>
      <c r="AA1718" s="34"/>
      <c r="AB1718" s="34"/>
    </row>
    <row r="1719" spans="1:28">
      <c r="A1719" s="23"/>
      <c r="B1719" s="23"/>
      <c r="C1719" s="32"/>
      <c r="D1719" s="32"/>
      <c r="E1719" s="32"/>
      <c r="F1719" s="34"/>
      <c r="G1719" s="34"/>
      <c r="H1719" s="34"/>
      <c r="I1719" s="34"/>
      <c r="J1719" s="34"/>
      <c r="K1719" s="34"/>
      <c r="L1719" s="34"/>
      <c r="M1719" s="34"/>
      <c r="N1719" s="34"/>
      <c r="O1719" s="34"/>
      <c r="P1719" s="34"/>
      <c r="Q1719" s="34"/>
      <c r="R1719" s="34"/>
      <c r="S1719" s="34"/>
      <c r="T1719" s="34"/>
      <c r="U1719" s="34"/>
      <c r="V1719" s="34"/>
      <c r="W1719" s="34"/>
      <c r="X1719" s="34"/>
      <c r="Y1719" s="34"/>
      <c r="Z1719" s="34"/>
      <c r="AA1719" s="34"/>
      <c r="AB1719" s="34"/>
    </row>
    <row r="1720" spans="1:28">
      <c r="A1720" s="23"/>
      <c r="B1720" s="23"/>
      <c r="C1720" s="32"/>
      <c r="D1720" s="32"/>
      <c r="E1720" s="32"/>
      <c r="F1720" s="34"/>
      <c r="G1720" s="34"/>
      <c r="H1720" s="34"/>
      <c r="I1720" s="34"/>
      <c r="J1720" s="34"/>
      <c r="K1720" s="34"/>
      <c r="L1720" s="34"/>
      <c r="M1720" s="34"/>
      <c r="N1720" s="34"/>
      <c r="O1720" s="34"/>
      <c r="P1720" s="34"/>
      <c r="Q1720" s="34"/>
      <c r="R1720" s="34"/>
      <c r="S1720" s="34"/>
      <c r="T1720" s="34"/>
      <c r="U1720" s="34"/>
      <c r="V1720" s="34"/>
      <c r="W1720" s="34"/>
      <c r="X1720" s="34"/>
      <c r="Y1720" s="34"/>
      <c r="Z1720" s="34"/>
      <c r="AA1720" s="34"/>
      <c r="AB1720" s="34"/>
    </row>
    <row r="1721" spans="1:28">
      <c r="A1721" s="23"/>
      <c r="B1721" s="23"/>
      <c r="C1721" s="32"/>
      <c r="D1721" s="32"/>
      <c r="E1721" s="32"/>
      <c r="F1721" s="34"/>
      <c r="G1721" s="34"/>
      <c r="H1721" s="34"/>
      <c r="I1721" s="34"/>
      <c r="J1721" s="34"/>
      <c r="K1721" s="34"/>
      <c r="L1721" s="34"/>
      <c r="M1721" s="34"/>
      <c r="N1721" s="34"/>
      <c r="O1721" s="34"/>
      <c r="P1721" s="34"/>
      <c r="Q1721" s="34"/>
      <c r="R1721" s="34"/>
      <c r="S1721" s="34"/>
      <c r="T1721" s="34"/>
      <c r="U1721" s="34"/>
      <c r="V1721" s="34"/>
      <c r="W1721" s="34"/>
      <c r="X1721" s="34"/>
      <c r="Y1721" s="34"/>
      <c r="Z1721" s="34"/>
      <c r="AA1721" s="34"/>
      <c r="AB1721" s="34"/>
    </row>
    <row r="1722" spans="1:28">
      <c r="A1722" s="23"/>
      <c r="B1722" s="23"/>
      <c r="C1722" s="32"/>
      <c r="D1722" s="32"/>
      <c r="E1722" s="32"/>
      <c r="F1722" s="34"/>
      <c r="G1722" s="34"/>
      <c r="H1722" s="34"/>
      <c r="I1722" s="34"/>
      <c r="J1722" s="34"/>
      <c r="K1722" s="34"/>
      <c r="L1722" s="34"/>
      <c r="M1722" s="34"/>
      <c r="N1722" s="34"/>
      <c r="O1722" s="34"/>
      <c r="P1722" s="34"/>
      <c r="Q1722" s="34"/>
      <c r="R1722" s="34"/>
      <c r="S1722" s="34"/>
      <c r="T1722" s="34"/>
      <c r="U1722" s="34"/>
      <c r="V1722" s="34"/>
      <c r="W1722" s="34"/>
      <c r="X1722" s="34"/>
      <c r="Y1722" s="34"/>
      <c r="Z1722" s="34"/>
      <c r="AA1722" s="34"/>
      <c r="AB1722" s="34"/>
    </row>
    <row r="1723" spans="1:28">
      <c r="A1723" s="23"/>
      <c r="B1723" s="23"/>
      <c r="C1723" s="32"/>
      <c r="D1723" s="32"/>
      <c r="E1723" s="32"/>
      <c r="F1723" s="34"/>
      <c r="G1723" s="34"/>
      <c r="H1723" s="34"/>
      <c r="I1723" s="34"/>
      <c r="J1723" s="34"/>
      <c r="K1723" s="34"/>
      <c r="L1723" s="34"/>
      <c r="M1723" s="34"/>
      <c r="N1723" s="34"/>
      <c r="O1723" s="34"/>
      <c r="P1723" s="34"/>
      <c r="Q1723" s="34"/>
      <c r="R1723" s="34"/>
      <c r="S1723" s="34"/>
      <c r="T1723" s="34"/>
      <c r="U1723" s="34"/>
      <c r="V1723" s="34"/>
      <c r="W1723" s="34"/>
      <c r="X1723" s="34"/>
      <c r="Y1723" s="34"/>
      <c r="Z1723" s="34"/>
      <c r="AA1723" s="34"/>
      <c r="AB1723" s="34"/>
    </row>
    <row r="1724" spans="1:28">
      <c r="A1724" s="23"/>
      <c r="B1724" s="23"/>
      <c r="C1724" s="32"/>
      <c r="D1724" s="32"/>
      <c r="E1724" s="32"/>
      <c r="F1724" s="34"/>
      <c r="G1724" s="34"/>
      <c r="H1724" s="34"/>
      <c r="I1724" s="34"/>
      <c r="J1724" s="34"/>
      <c r="K1724" s="34"/>
      <c r="L1724" s="34"/>
      <c r="M1724" s="34"/>
      <c r="N1724" s="34"/>
      <c r="O1724" s="34"/>
      <c r="P1724" s="34"/>
      <c r="Q1724" s="34"/>
      <c r="R1724" s="34"/>
      <c r="S1724" s="34"/>
      <c r="T1724" s="34"/>
      <c r="U1724" s="34"/>
      <c r="V1724" s="34"/>
      <c r="W1724" s="34"/>
      <c r="X1724" s="34"/>
      <c r="Y1724" s="34"/>
      <c r="Z1724" s="34"/>
      <c r="AA1724" s="34"/>
      <c r="AB1724" s="34"/>
    </row>
    <row r="1725" spans="1:28">
      <c r="A1725" s="23"/>
      <c r="B1725" s="23"/>
      <c r="C1725" s="32"/>
      <c r="D1725" s="32"/>
      <c r="E1725" s="32"/>
      <c r="F1725" s="34"/>
      <c r="G1725" s="34"/>
      <c r="H1725" s="34"/>
      <c r="I1725" s="34"/>
      <c r="J1725" s="34"/>
      <c r="K1725" s="34"/>
      <c r="L1725" s="34"/>
      <c r="M1725" s="34"/>
      <c r="N1725" s="34"/>
      <c r="O1725" s="34"/>
      <c r="P1725" s="34"/>
      <c r="Q1725" s="34"/>
      <c r="R1725" s="34"/>
      <c r="S1725" s="34"/>
      <c r="T1725" s="34"/>
      <c r="U1725" s="34"/>
      <c r="V1725" s="34"/>
      <c r="W1725" s="34"/>
      <c r="X1725" s="34"/>
      <c r="Y1725" s="34"/>
      <c r="Z1725" s="34"/>
      <c r="AA1725" s="34"/>
      <c r="AB1725" s="34"/>
    </row>
    <row r="1726" spans="1:28">
      <c r="A1726" s="23"/>
      <c r="B1726" s="23"/>
      <c r="C1726" s="32"/>
      <c r="D1726" s="32"/>
      <c r="E1726" s="32"/>
      <c r="F1726" s="34"/>
      <c r="G1726" s="34"/>
      <c r="H1726" s="34"/>
      <c r="I1726" s="34"/>
      <c r="J1726" s="34"/>
      <c r="K1726" s="34"/>
      <c r="L1726" s="34"/>
      <c r="M1726" s="34"/>
      <c r="N1726" s="34"/>
      <c r="O1726" s="34"/>
      <c r="P1726" s="34"/>
      <c r="Q1726" s="34"/>
      <c r="R1726" s="34"/>
      <c r="S1726" s="34"/>
      <c r="T1726" s="34"/>
      <c r="U1726" s="34"/>
      <c r="V1726" s="34"/>
      <c r="W1726" s="34"/>
      <c r="X1726" s="34"/>
      <c r="Y1726" s="34"/>
      <c r="Z1726" s="34"/>
      <c r="AA1726" s="34"/>
      <c r="AB1726" s="34"/>
    </row>
    <row r="1727" spans="1:28">
      <c r="A1727" s="23"/>
      <c r="B1727" s="23"/>
      <c r="C1727" s="32"/>
      <c r="D1727" s="32"/>
      <c r="E1727" s="32"/>
      <c r="F1727" s="34"/>
      <c r="G1727" s="34"/>
      <c r="H1727" s="34"/>
      <c r="I1727" s="34"/>
      <c r="J1727" s="34"/>
      <c r="K1727" s="34"/>
      <c r="L1727" s="34"/>
      <c r="M1727" s="34"/>
      <c r="N1727" s="34"/>
      <c r="O1727" s="34"/>
      <c r="P1727" s="34"/>
      <c r="Q1727" s="34"/>
      <c r="R1727" s="34"/>
      <c r="S1727" s="34"/>
      <c r="T1727" s="34"/>
      <c r="U1727" s="34"/>
      <c r="V1727" s="34"/>
      <c r="W1727" s="34"/>
      <c r="X1727" s="34"/>
      <c r="Y1727" s="34"/>
      <c r="Z1727" s="34"/>
      <c r="AA1727" s="34"/>
      <c r="AB1727" s="34"/>
    </row>
    <row r="1728" spans="1:28">
      <c r="A1728" s="23"/>
      <c r="B1728" s="23"/>
      <c r="C1728" s="32"/>
      <c r="D1728" s="32"/>
      <c r="E1728" s="32"/>
      <c r="F1728" s="34"/>
      <c r="G1728" s="34"/>
      <c r="H1728" s="34"/>
      <c r="I1728" s="34"/>
      <c r="J1728" s="34"/>
      <c r="K1728" s="34"/>
      <c r="L1728" s="34"/>
      <c r="M1728" s="34"/>
      <c r="N1728" s="34"/>
      <c r="O1728" s="34"/>
      <c r="P1728" s="34"/>
      <c r="Q1728" s="34"/>
      <c r="R1728" s="34"/>
      <c r="S1728" s="34"/>
      <c r="T1728" s="34"/>
      <c r="U1728" s="34"/>
      <c r="V1728" s="34"/>
      <c r="W1728" s="34"/>
      <c r="X1728" s="34"/>
      <c r="Y1728" s="34"/>
      <c r="Z1728" s="34"/>
      <c r="AA1728" s="34"/>
      <c r="AB1728" s="34"/>
    </row>
    <row r="1729" spans="1:28">
      <c r="A1729" s="23"/>
      <c r="B1729" s="23"/>
      <c r="C1729" s="32"/>
      <c r="D1729" s="32"/>
      <c r="E1729" s="32"/>
      <c r="F1729" s="34"/>
      <c r="G1729" s="34"/>
      <c r="H1729" s="34"/>
      <c r="I1729" s="34"/>
      <c r="J1729" s="34"/>
      <c r="K1729" s="34"/>
      <c r="L1729" s="34"/>
      <c r="M1729" s="34"/>
      <c r="N1729" s="34"/>
      <c r="O1729" s="34"/>
      <c r="P1729" s="34"/>
      <c r="Q1729" s="34"/>
      <c r="R1729" s="34"/>
      <c r="S1729" s="34"/>
      <c r="T1729" s="34"/>
      <c r="U1729" s="34"/>
      <c r="V1729" s="34"/>
      <c r="W1729" s="34"/>
      <c r="X1729" s="34"/>
      <c r="Y1729" s="34"/>
      <c r="Z1729" s="34"/>
      <c r="AA1729" s="34"/>
      <c r="AB1729" s="34"/>
    </row>
    <row r="1730" spans="1:28">
      <c r="A1730" s="23"/>
      <c r="B1730" s="23"/>
      <c r="C1730" s="32"/>
      <c r="D1730" s="32"/>
      <c r="E1730" s="32"/>
      <c r="F1730" s="34"/>
      <c r="G1730" s="34"/>
      <c r="H1730" s="34"/>
      <c r="I1730" s="34"/>
      <c r="J1730" s="34"/>
      <c r="K1730" s="34"/>
      <c r="L1730" s="34"/>
      <c r="M1730" s="34"/>
      <c r="N1730" s="34"/>
      <c r="O1730" s="34"/>
      <c r="P1730" s="34"/>
      <c r="Q1730" s="34"/>
      <c r="R1730" s="34"/>
      <c r="S1730" s="34"/>
      <c r="T1730" s="34"/>
      <c r="U1730" s="34"/>
      <c r="V1730" s="34"/>
      <c r="W1730" s="34"/>
      <c r="X1730" s="34"/>
      <c r="Y1730" s="34"/>
      <c r="Z1730" s="34"/>
      <c r="AA1730" s="34"/>
      <c r="AB1730" s="34"/>
    </row>
    <row r="1731" spans="1:28">
      <c r="A1731" s="23"/>
      <c r="B1731" s="23"/>
      <c r="C1731" s="32"/>
      <c r="D1731" s="32"/>
      <c r="E1731" s="32"/>
      <c r="F1731" s="34"/>
      <c r="G1731" s="34"/>
      <c r="H1731" s="34"/>
      <c r="I1731" s="34"/>
      <c r="J1731" s="34"/>
      <c r="K1731" s="34"/>
      <c r="L1731" s="34"/>
      <c r="M1731" s="34"/>
      <c r="N1731" s="34"/>
      <c r="O1731" s="34"/>
      <c r="P1731" s="34"/>
      <c r="Q1731" s="34"/>
      <c r="R1731" s="34"/>
      <c r="S1731" s="34"/>
      <c r="T1731" s="34"/>
      <c r="U1731" s="34"/>
      <c r="V1731" s="34"/>
      <c r="W1731" s="34"/>
      <c r="X1731" s="34"/>
      <c r="Y1731" s="34"/>
      <c r="Z1731" s="34"/>
      <c r="AA1731" s="34"/>
      <c r="AB1731" s="34"/>
    </row>
    <row r="1732" spans="1:28">
      <c r="A1732" s="23"/>
      <c r="B1732" s="23"/>
      <c r="C1732" s="32"/>
      <c r="D1732" s="32"/>
      <c r="E1732" s="32"/>
      <c r="F1732" s="34"/>
      <c r="G1732" s="34"/>
      <c r="H1732" s="34"/>
      <c r="I1732" s="34"/>
      <c r="J1732" s="34"/>
      <c r="K1732" s="34"/>
      <c r="L1732" s="34"/>
      <c r="M1732" s="34"/>
      <c r="N1732" s="34"/>
      <c r="O1732" s="34"/>
      <c r="P1732" s="34"/>
      <c r="Q1732" s="34"/>
      <c r="R1732" s="34"/>
      <c r="S1732" s="34"/>
      <c r="T1732" s="34"/>
      <c r="U1732" s="34"/>
      <c r="V1732" s="34"/>
      <c r="W1732" s="34"/>
      <c r="X1732" s="34"/>
      <c r="Y1732" s="34"/>
      <c r="Z1732" s="34"/>
      <c r="AA1732" s="34"/>
      <c r="AB1732" s="34"/>
    </row>
    <row r="1733" spans="1:28">
      <c r="A1733" s="23"/>
      <c r="B1733" s="23"/>
      <c r="C1733" s="32"/>
      <c r="D1733" s="32"/>
      <c r="E1733" s="32"/>
      <c r="F1733" s="34"/>
      <c r="G1733" s="34"/>
      <c r="H1733" s="34"/>
      <c r="I1733" s="34"/>
      <c r="J1733" s="34"/>
      <c r="K1733" s="34"/>
      <c r="L1733" s="34"/>
      <c r="M1733" s="34"/>
      <c r="N1733" s="34"/>
      <c r="O1733" s="34"/>
      <c r="P1733" s="34"/>
      <c r="Q1733" s="34"/>
      <c r="R1733" s="34"/>
      <c r="S1733" s="34"/>
      <c r="T1733" s="34"/>
      <c r="U1733" s="34"/>
      <c r="V1733" s="34"/>
      <c r="W1733" s="34"/>
      <c r="X1733" s="34"/>
      <c r="Y1733" s="34"/>
      <c r="Z1733" s="34"/>
      <c r="AA1733" s="34"/>
      <c r="AB1733" s="34"/>
    </row>
    <row r="1734" spans="1:28">
      <c r="A1734" s="23"/>
      <c r="B1734" s="23"/>
      <c r="C1734" s="32"/>
      <c r="D1734" s="32"/>
      <c r="E1734" s="32"/>
      <c r="F1734" s="34"/>
      <c r="G1734" s="34"/>
      <c r="H1734" s="34"/>
      <c r="I1734" s="34"/>
      <c r="J1734" s="34"/>
      <c r="K1734" s="34"/>
      <c r="L1734" s="34"/>
      <c r="M1734" s="34"/>
      <c r="N1734" s="34"/>
      <c r="O1734" s="34"/>
      <c r="P1734" s="34"/>
      <c r="Q1734" s="34"/>
      <c r="R1734" s="34"/>
      <c r="S1734" s="34"/>
      <c r="T1734" s="34"/>
      <c r="U1734" s="34"/>
      <c r="V1734" s="34"/>
      <c r="W1734" s="34"/>
      <c r="X1734" s="34"/>
      <c r="Y1734" s="34"/>
      <c r="Z1734" s="34"/>
      <c r="AA1734" s="34"/>
      <c r="AB1734" s="34"/>
    </row>
    <row r="1735" spans="1:28">
      <c r="A1735" s="23"/>
      <c r="B1735" s="23"/>
      <c r="C1735" s="32"/>
      <c r="D1735" s="32"/>
      <c r="E1735" s="32"/>
      <c r="F1735" s="34"/>
      <c r="G1735" s="34"/>
      <c r="H1735" s="34"/>
      <c r="I1735" s="34"/>
      <c r="J1735" s="34"/>
      <c r="K1735" s="34"/>
      <c r="L1735" s="34"/>
      <c r="M1735" s="34"/>
      <c r="N1735" s="34"/>
      <c r="O1735" s="34"/>
      <c r="P1735" s="34"/>
      <c r="Q1735" s="34"/>
      <c r="R1735" s="34"/>
      <c r="S1735" s="34"/>
      <c r="T1735" s="34"/>
      <c r="U1735" s="34"/>
      <c r="V1735" s="34"/>
      <c r="W1735" s="34"/>
      <c r="X1735" s="34"/>
      <c r="Y1735" s="34"/>
      <c r="Z1735" s="34"/>
      <c r="AA1735" s="34"/>
      <c r="AB1735" s="34"/>
    </row>
    <row r="1736" spans="1:28">
      <c r="A1736" s="23"/>
      <c r="B1736" s="23"/>
      <c r="C1736" s="32"/>
      <c r="D1736" s="32"/>
      <c r="E1736" s="32"/>
      <c r="F1736" s="34"/>
      <c r="G1736" s="34"/>
      <c r="H1736" s="34"/>
      <c r="I1736" s="34"/>
      <c r="J1736" s="34"/>
      <c r="K1736" s="34"/>
      <c r="L1736" s="34"/>
      <c r="M1736" s="34"/>
      <c r="N1736" s="34"/>
      <c r="O1736" s="34"/>
      <c r="P1736" s="34"/>
      <c r="Q1736" s="34"/>
      <c r="R1736" s="34"/>
      <c r="S1736" s="34"/>
      <c r="T1736" s="34"/>
      <c r="U1736" s="34"/>
      <c r="V1736" s="34"/>
      <c r="W1736" s="34"/>
      <c r="X1736" s="34"/>
      <c r="Y1736" s="34"/>
      <c r="Z1736" s="34"/>
      <c r="AA1736" s="34"/>
      <c r="AB1736" s="34"/>
    </row>
    <row r="1737" spans="1:28">
      <c r="A1737" s="23"/>
      <c r="B1737" s="23"/>
      <c r="C1737" s="32"/>
      <c r="D1737" s="32"/>
      <c r="E1737" s="32"/>
      <c r="F1737" s="34"/>
      <c r="G1737" s="34"/>
      <c r="H1737" s="34"/>
      <c r="I1737" s="34"/>
      <c r="J1737" s="34"/>
      <c r="K1737" s="34"/>
      <c r="L1737" s="34"/>
      <c r="M1737" s="34"/>
      <c r="N1737" s="34"/>
      <c r="O1737" s="34"/>
      <c r="P1737" s="34"/>
      <c r="Q1737" s="34"/>
      <c r="R1737" s="34"/>
      <c r="S1737" s="34"/>
      <c r="T1737" s="34"/>
      <c r="U1737" s="34"/>
      <c r="V1737" s="34"/>
      <c r="W1737" s="34"/>
      <c r="X1737" s="34"/>
      <c r="Y1737" s="34"/>
      <c r="Z1737" s="34"/>
      <c r="AA1737" s="34"/>
      <c r="AB1737" s="34"/>
    </row>
    <row r="1738" spans="1:28">
      <c r="A1738" s="23"/>
      <c r="B1738" s="23"/>
      <c r="C1738" s="32"/>
      <c r="D1738" s="32"/>
      <c r="E1738" s="32"/>
      <c r="F1738" s="34"/>
      <c r="G1738" s="34"/>
      <c r="H1738" s="34"/>
      <c r="I1738" s="34"/>
      <c r="J1738" s="34"/>
      <c r="K1738" s="34"/>
      <c r="L1738" s="34"/>
      <c r="M1738" s="34"/>
      <c r="N1738" s="34"/>
      <c r="O1738" s="34"/>
      <c r="P1738" s="34"/>
      <c r="Q1738" s="34"/>
      <c r="R1738" s="34"/>
      <c r="S1738" s="34"/>
      <c r="T1738" s="34"/>
      <c r="U1738" s="34"/>
      <c r="V1738" s="34"/>
      <c r="W1738" s="34"/>
      <c r="X1738" s="34"/>
      <c r="Y1738" s="34"/>
      <c r="Z1738" s="34"/>
      <c r="AA1738" s="34"/>
      <c r="AB1738" s="34"/>
    </row>
    <row r="1739" spans="1:28">
      <c r="A1739" s="23"/>
      <c r="B1739" s="23"/>
      <c r="C1739" s="32"/>
      <c r="D1739" s="32"/>
      <c r="E1739" s="32"/>
      <c r="F1739" s="34"/>
      <c r="G1739" s="34"/>
      <c r="H1739" s="34"/>
      <c r="I1739" s="34"/>
      <c r="J1739" s="34"/>
      <c r="K1739" s="34"/>
      <c r="L1739" s="34"/>
      <c r="M1739" s="34"/>
      <c r="N1739" s="34"/>
      <c r="O1739" s="34"/>
      <c r="P1739" s="34"/>
      <c r="Q1739" s="34"/>
      <c r="R1739" s="34"/>
      <c r="S1739" s="34"/>
      <c r="T1739" s="34"/>
      <c r="U1739" s="34"/>
      <c r="V1739" s="34"/>
      <c r="W1739" s="34"/>
      <c r="X1739" s="34"/>
      <c r="Y1739" s="34"/>
      <c r="Z1739" s="34"/>
      <c r="AA1739" s="34"/>
      <c r="AB1739" s="34"/>
    </row>
    <row r="1740" spans="1:28">
      <c r="A1740" s="23"/>
      <c r="B1740" s="23"/>
      <c r="C1740" s="32"/>
      <c r="D1740" s="32"/>
      <c r="E1740" s="32"/>
      <c r="F1740" s="34"/>
      <c r="G1740" s="34"/>
      <c r="H1740" s="34"/>
      <c r="I1740" s="34"/>
      <c r="J1740" s="34"/>
      <c r="K1740" s="34"/>
      <c r="L1740" s="34"/>
      <c r="M1740" s="34"/>
      <c r="N1740" s="34"/>
      <c r="O1740" s="34"/>
      <c r="P1740" s="34"/>
      <c r="Q1740" s="34"/>
      <c r="R1740" s="34"/>
      <c r="S1740" s="34"/>
      <c r="T1740" s="34"/>
      <c r="U1740" s="34"/>
      <c r="V1740" s="34"/>
      <c r="W1740" s="34"/>
      <c r="X1740" s="34"/>
      <c r="Y1740" s="34"/>
      <c r="Z1740" s="34"/>
      <c r="AA1740" s="34"/>
      <c r="AB1740" s="34"/>
    </row>
    <row r="1741" spans="1:28">
      <c r="A1741" s="23"/>
      <c r="B1741" s="23"/>
      <c r="C1741" s="32"/>
      <c r="D1741" s="32"/>
      <c r="E1741" s="32"/>
      <c r="F1741" s="34"/>
      <c r="G1741" s="34"/>
      <c r="H1741" s="34"/>
      <c r="I1741" s="34"/>
      <c r="J1741" s="34"/>
      <c r="K1741" s="34"/>
      <c r="L1741" s="34"/>
      <c r="M1741" s="34"/>
      <c r="N1741" s="34"/>
      <c r="O1741" s="34"/>
      <c r="P1741" s="34"/>
      <c r="Q1741" s="34"/>
      <c r="R1741" s="34"/>
      <c r="S1741" s="34"/>
      <c r="T1741" s="34"/>
      <c r="U1741" s="34"/>
      <c r="V1741" s="34"/>
      <c r="W1741" s="34"/>
      <c r="X1741" s="34"/>
      <c r="Y1741" s="34"/>
      <c r="Z1741" s="34"/>
      <c r="AA1741" s="34"/>
      <c r="AB1741" s="34"/>
    </row>
    <row r="1742" spans="1:28">
      <c r="A1742" s="23"/>
      <c r="B1742" s="23"/>
      <c r="C1742" s="32"/>
      <c r="D1742" s="32"/>
      <c r="E1742" s="32"/>
      <c r="F1742" s="34"/>
      <c r="G1742" s="34"/>
      <c r="H1742" s="34"/>
      <c r="I1742" s="34"/>
      <c r="J1742" s="34"/>
      <c r="K1742" s="34"/>
      <c r="L1742" s="34"/>
      <c r="M1742" s="34"/>
      <c r="N1742" s="34"/>
      <c r="O1742" s="34"/>
      <c r="P1742" s="34"/>
      <c r="Q1742" s="34"/>
      <c r="R1742" s="34"/>
      <c r="S1742" s="34"/>
      <c r="T1742" s="34"/>
      <c r="U1742" s="34"/>
      <c r="V1742" s="34"/>
      <c r="W1742" s="34"/>
      <c r="X1742" s="34"/>
      <c r="Y1742" s="34"/>
      <c r="Z1742" s="34"/>
      <c r="AA1742" s="34"/>
      <c r="AB1742" s="34"/>
    </row>
    <row r="1743" spans="1:28">
      <c r="A1743" s="23"/>
      <c r="B1743" s="23"/>
      <c r="C1743" s="32"/>
      <c r="D1743" s="32"/>
      <c r="E1743" s="32"/>
      <c r="F1743" s="34"/>
      <c r="G1743" s="34"/>
      <c r="H1743" s="34"/>
      <c r="I1743" s="34"/>
      <c r="J1743" s="34"/>
      <c r="K1743" s="34"/>
      <c r="L1743" s="34"/>
      <c r="M1743" s="34"/>
      <c r="N1743" s="34"/>
      <c r="O1743" s="34"/>
      <c r="P1743" s="34"/>
      <c r="Q1743" s="34"/>
      <c r="R1743" s="34"/>
      <c r="S1743" s="34"/>
      <c r="T1743" s="34"/>
      <c r="U1743" s="34"/>
      <c r="V1743" s="34"/>
      <c r="W1743" s="34"/>
      <c r="X1743" s="34"/>
      <c r="Y1743" s="34"/>
      <c r="Z1743" s="34"/>
      <c r="AA1743" s="34"/>
      <c r="AB1743" s="34"/>
    </row>
    <row r="1744" spans="1:28">
      <c r="A1744" s="23"/>
      <c r="B1744" s="23"/>
      <c r="C1744" s="32"/>
      <c r="D1744" s="32"/>
      <c r="E1744" s="32"/>
      <c r="F1744" s="34"/>
      <c r="G1744" s="34"/>
      <c r="H1744" s="34"/>
      <c r="I1744" s="34"/>
      <c r="J1744" s="34"/>
      <c r="K1744" s="34"/>
      <c r="L1744" s="34"/>
      <c r="M1744" s="34"/>
      <c r="N1744" s="34"/>
      <c r="O1744" s="34"/>
      <c r="P1744" s="34"/>
      <c r="Q1744" s="34"/>
      <c r="R1744" s="34"/>
      <c r="S1744" s="34"/>
      <c r="T1744" s="34"/>
      <c r="U1744" s="34"/>
      <c r="V1744" s="34"/>
      <c r="W1744" s="34"/>
      <c r="X1744" s="34"/>
      <c r="Y1744" s="34"/>
      <c r="Z1744" s="34"/>
      <c r="AA1744" s="34"/>
      <c r="AB1744" s="34"/>
    </row>
    <row r="1745" spans="1:28">
      <c r="A1745" s="23"/>
      <c r="B1745" s="23"/>
      <c r="C1745" s="32"/>
      <c r="D1745" s="32"/>
      <c r="E1745" s="32"/>
      <c r="F1745" s="34"/>
      <c r="G1745" s="34"/>
      <c r="H1745" s="34"/>
      <c r="I1745" s="34"/>
      <c r="J1745" s="34"/>
      <c r="K1745" s="34"/>
      <c r="L1745" s="34"/>
      <c r="M1745" s="34"/>
      <c r="N1745" s="34"/>
      <c r="O1745" s="34"/>
      <c r="P1745" s="34"/>
      <c r="Q1745" s="34"/>
      <c r="R1745" s="34"/>
      <c r="S1745" s="34"/>
      <c r="T1745" s="34"/>
      <c r="U1745" s="34"/>
      <c r="V1745" s="34"/>
      <c r="W1745" s="34"/>
      <c r="X1745" s="34"/>
      <c r="Y1745" s="34"/>
      <c r="Z1745" s="34"/>
      <c r="AA1745" s="34"/>
      <c r="AB1745" s="34"/>
    </row>
    <row r="1746" spans="1:28">
      <c r="A1746" s="23"/>
      <c r="B1746" s="23"/>
      <c r="C1746" s="32"/>
      <c r="D1746" s="32"/>
      <c r="E1746" s="32"/>
      <c r="F1746" s="34"/>
      <c r="G1746" s="34"/>
      <c r="H1746" s="34"/>
      <c r="I1746" s="34"/>
      <c r="J1746" s="34"/>
      <c r="K1746" s="34"/>
      <c r="L1746" s="34"/>
      <c r="M1746" s="34"/>
      <c r="N1746" s="34"/>
      <c r="O1746" s="34"/>
      <c r="P1746" s="34"/>
      <c r="Q1746" s="34"/>
      <c r="R1746" s="34"/>
      <c r="S1746" s="34"/>
      <c r="T1746" s="34"/>
      <c r="U1746" s="34"/>
      <c r="V1746" s="34"/>
      <c r="W1746" s="34"/>
      <c r="X1746" s="34"/>
      <c r="Y1746" s="34"/>
      <c r="Z1746" s="34"/>
      <c r="AA1746" s="34"/>
      <c r="AB1746" s="34"/>
    </row>
    <row r="1747" spans="1:28">
      <c r="A1747" s="23"/>
      <c r="B1747" s="23"/>
      <c r="C1747" s="32"/>
      <c r="D1747" s="32"/>
      <c r="E1747" s="32"/>
      <c r="F1747" s="34"/>
      <c r="G1747" s="34"/>
      <c r="H1747" s="34"/>
      <c r="I1747" s="34"/>
      <c r="J1747" s="34"/>
      <c r="K1747" s="34"/>
      <c r="L1747" s="34"/>
      <c r="M1747" s="34"/>
      <c r="N1747" s="34"/>
      <c r="O1747" s="34"/>
      <c r="P1747" s="34"/>
      <c r="Q1747" s="34"/>
      <c r="R1747" s="34"/>
      <c r="S1747" s="34"/>
      <c r="T1747" s="34"/>
      <c r="U1747" s="34"/>
      <c r="V1747" s="34"/>
      <c r="W1747" s="34"/>
      <c r="X1747" s="34"/>
      <c r="Y1747" s="34"/>
      <c r="Z1747" s="34"/>
      <c r="AA1747" s="34"/>
      <c r="AB1747" s="34"/>
    </row>
    <row r="1748" spans="1:28">
      <c r="A1748" s="23"/>
      <c r="B1748" s="23"/>
      <c r="C1748" s="32"/>
      <c r="D1748" s="32"/>
      <c r="E1748" s="32"/>
      <c r="F1748" s="34"/>
      <c r="G1748" s="34"/>
      <c r="H1748" s="34"/>
      <c r="I1748" s="34"/>
      <c r="J1748" s="34"/>
      <c r="K1748" s="34"/>
      <c r="L1748" s="34"/>
      <c r="M1748" s="34"/>
      <c r="N1748" s="34"/>
      <c r="O1748" s="34"/>
      <c r="P1748" s="34"/>
      <c r="Q1748" s="34"/>
      <c r="R1748" s="34"/>
      <c r="S1748" s="34"/>
      <c r="T1748" s="34"/>
      <c r="U1748" s="34"/>
      <c r="V1748" s="34"/>
      <c r="W1748" s="34"/>
      <c r="X1748" s="34"/>
      <c r="Y1748" s="34"/>
      <c r="Z1748" s="34"/>
      <c r="AA1748" s="34"/>
      <c r="AB1748" s="34"/>
    </row>
    <row r="1749" spans="1:28">
      <c r="A1749" s="23"/>
      <c r="B1749" s="23"/>
      <c r="C1749" s="32"/>
      <c r="D1749" s="32"/>
      <c r="E1749" s="32"/>
      <c r="F1749" s="34"/>
      <c r="G1749" s="34"/>
      <c r="H1749" s="34"/>
      <c r="I1749" s="34"/>
      <c r="J1749" s="34"/>
      <c r="K1749" s="34"/>
      <c r="L1749" s="34"/>
      <c r="M1749" s="34"/>
      <c r="N1749" s="34"/>
      <c r="O1749" s="34"/>
      <c r="P1749" s="34"/>
      <c r="Q1749" s="34"/>
      <c r="R1749" s="34"/>
      <c r="S1749" s="34"/>
      <c r="T1749" s="34"/>
      <c r="U1749" s="34"/>
      <c r="V1749" s="34"/>
      <c r="W1749" s="34"/>
      <c r="X1749" s="34"/>
      <c r="Y1749" s="34"/>
      <c r="Z1749" s="34"/>
      <c r="AA1749" s="34"/>
      <c r="AB1749" s="34"/>
    </row>
    <row r="1750" spans="1:28">
      <c r="A1750" s="23"/>
      <c r="B1750" s="23"/>
      <c r="C1750" s="32"/>
      <c r="D1750" s="32"/>
      <c r="E1750" s="32"/>
      <c r="F1750" s="34"/>
      <c r="G1750" s="34"/>
      <c r="H1750" s="34"/>
      <c r="I1750" s="34"/>
      <c r="J1750" s="34"/>
      <c r="K1750" s="34"/>
      <c r="L1750" s="34"/>
      <c r="M1750" s="34"/>
      <c r="N1750" s="34"/>
      <c r="O1750" s="34"/>
      <c r="P1750" s="34"/>
      <c r="Q1750" s="34"/>
      <c r="R1750" s="34"/>
      <c r="S1750" s="34"/>
      <c r="T1750" s="34"/>
      <c r="U1750" s="34"/>
      <c r="V1750" s="34"/>
      <c r="W1750" s="34"/>
      <c r="X1750" s="34"/>
      <c r="Y1750" s="34"/>
      <c r="Z1750" s="34"/>
      <c r="AA1750" s="34"/>
      <c r="AB1750" s="34"/>
    </row>
    <row r="1751" spans="1:28">
      <c r="A1751" s="23"/>
      <c r="B1751" s="23"/>
      <c r="C1751" s="32"/>
      <c r="D1751" s="32"/>
      <c r="E1751" s="32"/>
      <c r="F1751" s="34"/>
      <c r="G1751" s="34"/>
      <c r="H1751" s="34"/>
      <c r="I1751" s="34"/>
      <c r="J1751" s="34"/>
      <c r="K1751" s="34"/>
      <c r="L1751" s="34"/>
      <c r="M1751" s="34"/>
      <c r="N1751" s="34"/>
      <c r="O1751" s="34"/>
      <c r="P1751" s="34"/>
      <c r="Q1751" s="34"/>
      <c r="R1751" s="34"/>
      <c r="S1751" s="34"/>
      <c r="T1751" s="34"/>
      <c r="U1751" s="34"/>
      <c r="V1751" s="34"/>
      <c r="W1751" s="34"/>
      <c r="X1751" s="34"/>
      <c r="Y1751" s="34"/>
      <c r="Z1751" s="34"/>
      <c r="AA1751" s="34"/>
      <c r="AB1751" s="34"/>
    </row>
    <row r="1752" spans="1:28">
      <c r="A1752" s="23"/>
      <c r="B1752" s="23"/>
      <c r="C1752" s="32"/>
      <c r="D1752" s="32"/>
      <c r="E1752" s="32"/>
      <c r="F1752" s="34"/>
      <c r="G1752" s="34"/>
      <c r="H1752" s="34"/>
      <c r="I1752" s="34"/>
      <c r="J1752" s="34"/>
      <c r="K1752" s="34"/>
      <c r="L1752" s="34"/>
      <c r="M1752" s="34"/>
      <c r="N1752" s="34"/>
      <c r="O1752" s="34"/>
      <c r="P1752" s="34"/>
      <c r="Q1752" s="34"/>
      <c r="R1752" s="34"/>
      <c r="S1752" s="34"/>
      <c r="T1752" s="34"/>
      <c r="U1752" s="34"/>
      <c r="V1752" s="34"/>
      <c r="W1752" s="34"/>
      <c r="X1752" s="34"/>
      <c r="Y1752" s="34"/>
      <c r="Z1752" s="34"/>
      <c r="AA1752" s="34"/>
      <c r="AB1752" s="34"/>
    </row>
    <row r="1753" spans="1:28">
      <c r="A1753" s="23"/>
      <c r="B1753" s="23"/>
      <c r="C1753" s="32"/>
      <c r="D1753" s="32"/>
      <c r="E1753" s="32"/>
      <c r="F1753" s="34"/>
      <c r="G1753" s="34"/>
      <c r="H1753" s="34"/>
      <c r="I1753" s="34"/>
      <c r="J1753" s="34"/>
      <c r="K1753" s="34"/>
      <c r="L1753" s="34"/>
      <c r="M1753" s="34"/>
      <c r="N1753" s="34"/>
      <c r="O1753" s="34"/>
      <c r="P1753" s="34"/>
      <c r="Q1753" s="34"/>
      <c r="R1753" s="34"/>
      <c r="S1753" s="34"/>
      <c r="T1753" s="34"/>
      <c r="U1753" s="34"/>
      <c r="V1753" s="34"/>
      <c r="W1753" s="34"/>
      <c r="X1753" s="34"/>
      <c r="Y1753" s="34"/>
      <c r="Z1753" s="34"/>
      <c r="AA1753" s="34"/>
      <c r="AB1753" s="34"/>
    </row>
    <row r="1754" spans="1:28">
      <c r="A1754" s="23"/>
      <c r="B1754" s="23"/>
      <c r="C1754" s="32"/>
      <c r="D1754" s="32"/>
      <c r="E1754" s="32"/>
      <c r="F1754" s="34"/>
      <c r="G1754" s="34"/>
      <c r="H1754" s="34"/>
      <c r="I1754" s="34"/>
      <c r="J1754" s="34"/>
      <c r="K1754" s="34"/>
      <c r="L1754" s="34"/>
      <c r="M1754" s="34"/>
      <c r="N1754" s="34"/>
      <c r="O1754" s="34"/>
      <c r="P1754" s="34"/>
      <c r="Q1754" s="34"/>
      <c r="R1754" s="34"/>
      <c r="S1754" s="34"/>
      <c r="T1754" s="34"/>
      <c r="U1754" s="34"/>
      <c r="V1754" s="34"/>
      <c r="W1754" s="34"/>
      <c r="X1754" s="34"/>
      <c r="Y1754" s="34"/>
      <c r="Z1754" s="34"/>
      <c r="AA1754" s="34"/>
      <c r="AB1754" s="34"/>
    </row>
    <row r="1755" spans="1:28">
      <c r="A1755" s="23"/>
      <c r="B1755" s="23"/>
      <c r="C1755" s="32"/>
      <c r="D1755" s="32"/>
      <c r="E1755" s="32"/>
      <c r="F1755" s="34"/>
      <c r="G1755" s="34"/>
      <c r="H1755" s="34"/>
      <c r="I1755" s="34"/>
      <c r="J1755" s="34"/>
      <c r="K1755" s="34"/>
      <c r="L1755" s="34"/>
      <c r="M1755" s="34"/>
      <c r="N1755" s="34"/>
      <c r="O1755" s="34"/>
      <c r="P1755" s="34"/>
      <c r="Q1755" s="34"/>
      <c r="R1755" s="34"/>
      <c r="S1755" s="34"/>
      <c r="T1755" s="34"/>
      <c r="U1755" s="34"/>
      <c r="V1755" s="34"/>
      <c r="W1755" s="34"/>
      <c r="X1755" s="34"/>
      <c r="Y1755" s="34"/>
      <c r="Z1755" s="34"/>
      <c r="AA1755" s="34"/>
      <c r="AB1755" s="34"/>
    </row>
    <row r="1756" spans="1:28">
      <c r="A1756" s="23"/>
      <c r="B1756" s="23"/>
      <c r="C1756" s="32"/>
      <c r="D1756" s="32"/>
      <c r="E1756" s="32"/>
      <c r="F1756" s="34"/>
      <c r="G1756" s="34"/>
      <c r="H1756" s="34"/>
      <c r="I1756" s="34"/>
      <c r="J1756" s="34"/>
      <c r="K1756" s="34"/>
      <c r="L1756" s="34"/>
      <c r="M1756" s="34"/>
      <c r="N1756" s="34"/>
      <c r="O1756" s="34"/>
      <c r="P1756" s="34"/>
      <c r="Q1756" s="34"/>
      <c r="R1756" s="34"/>
      <c r="S1756" s="34"/>
      <c r="T1756" s="34"/>
      <c r="U1756" s="34"/>
      <c r="V1756" s="34"/>
      <c r="W1756" s="34"/>
      <c r="X1756" s="34"/>
      <c r="Y1756" s="34"/>
      <c r="Z1756" s="34"/>
      <c r="AA1756" s="34"/>
      <c r="AB1756" s="34"/>
    </row>
    <row r="1757" spans="1:28">
      <c r="A1757" s="23"/>
      <c r="B1757" s="23"/>
      <c r="C1757" s="32"/>
      <c r="D1757" s="32"/>
      <c r="E1757" s="32"/>
      <c r="F1757" s="34"/>
      <c r="G1757" s="34"/>
      <c r="H1757" s="34"/>
      <c r="I1757" s="34"/>
      <c r="J1757" s="34"/>
      <c r="K1757" s="34"/>
      <c r="L1757" s="34"/>
      <c r="M1757" s="34"/>
      <c r="N1757" s="34"/>
      <c r="O1757" s="34"/>
      <c r="P1757" s="34"/>
      <c r="Q1757" s="34"/>
      <c r="R1757" s="34"/>
      <c r="S1757" s="34"/>
      <c r="T1757" s="34"/>
      <c r="U1757" s="34"/>
      <c r="V1757" s="34"/>
      <c r="W1757" s="34"/>
      <c r="X1757" s="34"/>
      <c r="Y1757" s="34"/>
      <c r="Z1757" s="34"/>
      <c r="AA1757" s="34"/>
      <c r="AB1757" s="34"/>
    </row>
    <row r="1758" spans="1:28">
      <c r="A1758" s="23"/>
      <c r="B1758" s="23"/>
      <c r="C1758" s="32"/>
      <c r="D1758" s="32"/>
      <c r="E1758" s="32"/>
      <c r="F1758" s="34"/>
      <c r="G1758" s="34"/>
      <c r="H1758" s="34"/>
      <c r="I1758" s="34"/>
      <c r="J1758" s="34"/>
      <c r="K1758" s="34"/>
      <c r="L1758" s="34"/>
      <c r="M1758" s="34"/>
      <c r="N1758" s="34"/>
      <c r="O1758" s="34"/>
      <c r="P1758" s="34"/>
      <c r="Q1758" s="34"/>
      <c r="R1758" s="34"/>
      <c r="S1758" s="34"/>
      <c r="T1758" s="34"/>
      <c r="U1758" s="34"/>
      <c r="V1758" s="34"/>
      <c r="W1758" s="34"/>
      <c r="X1758" s="34"/>
      <c r="Y1758" s="34"/>
      <c r="Z1758" s="34"/>
      <c r="AA1758" s="34"/>
      <c r="AB1758" s="34"/>
    </row>
    <row r="1759" spans="1:28">
      <c r="A1759" s="23"/>
      <c r="B1759" s="23"/>
      <c r="C1759" s="32"/>
      <c r="D1759" s="32"/>
      <c r="E1759" s="32"/>
      <c r="F1759" s="34"/>
      <c r="G1759" s="34"/>
      <c r="H1759" s="34"/>
      <c r="I1759" s="34"/>
      <c r="J1759" s="34"/>
      <c r="K1759" s="34"/>
      <c r="L1759" s="34"/>
      <c r="M1759" s="34"/>
      <c r="N1759" s="34"/>
      <c r="O1759" s="34"/>
      <c r="P1759" s="34"/>
      <c r="Q1759" s="34"/>
      <c r="R1759" s="34"/>
      <c r="S1759" s="34"/>
      <c r="T1759" s="34"/>
      <c r="U1759" s="34"/>
      <c r="V1759" s="34"/>
      <c r="W1759" s="34"/>
      <c r="X1759" s="34"/>
      <c r="Y1759" s="34"/>
      <c r="Z1759" s="34"/>
      <c r="AA1759" s="34"/>
      <c r="AB1759" s="34"/>
    </row>
    <row r="1760" spans="1:28">
      <c r="A1760" s="23"/>
      <c r="B1760" s="23"/>
      <c r="C1760" s="32"/>
      <c r="D1760" s="32"/>
      <c r="E1760" s="32"/>
      <c r="F1760" s="34"/>
      <c r="G1760" s="34"/>
      <c r="H1760" s="34"/>
      <c r="I1760" s="34"/>
      <c r="J1760" s="34"/>
      <c r="K1760" s="34"/>
      <c r="L1760" s="34"/>
      <c r="M1760" s="34"/>
      <c r="N1760" s="34"/>
      <c r="O1760" s="34"/>
      <c r="P1760" s="34"/>
      <c r="Q1760" s="34"/>
      <c r="R1760" s="34"/>
      <c r="S1760" s="34"/>
      <c r="T1760" s="34"/>
      <c r="U1760" s="34"/>
      <c r="V1760" s="34"/>
      <c r="W1760" s="34"/>
      <c r="X1760" s="34"/>
      <c r="Y1760" s="34"/>
      <c r="Z1760" s="34"/>
      <c r="AA1760" s="34"/>
      <c r="AB1760" s="34"/>
    </row>
    <row r="1761" spans="1:28">
      <c r="A1761" s="23"/>
      <c r="B1761" s="23"/>
      <c r="C1761" s="32"/>
      <c r="D1761" s="32"/>
      <c r="E1761" s="32"/>
      <c r="F1761" s="34"/>
      <c r="G1761" s="34"/>
      <c r="H1761" s="34"/>
      <c r="I1761" s="34"/>
      <c r="J1761" s="34"/>
      <c r="K1761" s="34"/>
      <c r="L1761" s="34"/>
      <c r="M1761" s="34"/>
      <c r="N1761" s="34"/>
      <c r="O1761" s="34"/>
      <c r="P1761" s="34"/>
      <c r="Q1761" s="34"/>
      <c r="R1761" s="34"/>
      <c r="S1761" s="34"/>
      <c r="T1761" s="34"/>
      <c r="U1761" s="34"/>
      <c r="V1761" s="34"/>
      <c r="W1761" s="34"/>
      <c r="X1761" s="34"/>
      <c r="Y1761" s="34"/>
      <c r="Z1761" s="34"/>
      <c r="AA1761" s="34"/>
      <c r="AB1761" s="34"/>
    </row>
    <row r="1762" spans="1:28">
      <c r="A1762" s="23"/>
      <c r="B1762" s="23"/>
      <c r="C1762" s="32"/>
      <c r="D1762" s="32"/>
      <c r="E1762" s="32"/>
      <c r="F1762" s="34"/>
      <c r="G1762" s="34"/>
      <c r="H1762" s="34"/>
      <c r="I1762" s="34"/>
      <c r="J1762" s="34"/>
      <c r="K1762" s="34"/>
      <c r="L1762" s="34"/>
      <c r="M1762" s="34"/>
      <c r="N1762" s="34"/>
      <c r="O1762" s="34"/>
      <c r="P1762" s="34"/>
      <c r="Q1762" s="34"/>
      <c r="R1762" s="34"/>
      <c r="S1762" s="34"/>
      <c r="T1762" s="34"/>
      <c r="U1762" s="34"/>
      <c r="V1762" s="34"/>
      <c r="W1762" s="34"/>
      <c r="X1762" s="34"/>
      <c r="Y1762" s="34"/>
      <c r="Z1762" s="34"/>
      <c r="AA1762" s="34"/>
      <c r="AB1762" s="34"/>
    </row>
    <row r="1763" spans="1:28">
      <c r="A1763" s="23"/>
      <c r="B1763" s="23"/>
      <c r="C1763" s="32"/>
      <c r="D1763" s="32"/>
      <c r="E1763" s="32"/>
      <c r="F1763" s="34"/>
      <c r="G1763" s="34"/>
      <c r="H1763" s="34"/>
      <c r="I1763" s="34"/>
      <c r="J1763" s="34"/>
      <c r="K1763" s="34"/>
      <c r="L1763" s="34"/>
      <c r="M1763" s="34"/>
      <c r="N1763" s="34"/>
      <c r="O1763" s="34"/>
      <c r="P1763" s="34"/>
      <c r="Q1763" s="34"/>
      <c r="R1763" s="34"/>
      <c r="S1763" s="34"/>
      <c r="T1763" s="34"/>
      <c r="U1763" s="34"/>
      <c r="V1763" s="34"/>
      <c r="W1763" s="34"/>
      <c r="X1763" s="34"/>
      <c r="Y1763" s="34"/>
      <c r="Z1763" s="34"/>
      <c r="AA1763" s="34"/>
      <c r="AB1763" s="34"/>
    </row>
    <row r="1764" spans="1:28">
      <c r="A1764" s="23"/>
      <c r="B1764" s="23"/>
      <c r="C1764" s="32"/>
      <c r="D1764" s="32"/>
      <c r="E1764" s="32"/>
      <c r="F1764" s="34"/>
      <c r="G1764" s="34"/>
      <c r="H1764" s="34"/>
      <c r="I1764" s="34"/>
      <c r="J1764" s="34"/>
      <c r="K1764" s="34"/>
      <c r="L1764" s="34"/>
      <c r="M1764" s="34"/>
      <c r="N1764" s="34"/>
      <c r="O1764" s="34"/>
      <c r="P1764" s="34"/>
      <c r="Q1764" s="34"/>
      <c r="R1764" s="34"/>
      <c r="S1764" s="34"/>
      <c r="T1764" s="34"/>
      <c r="U1764" s="34"/>
      <c r="V1764" s="34"/>
      <c r="W1764" s="34"/>
      <c r="X1764" s="34"/>
      <c r="Y1764" s="34"/>
      <c r="Z1764" s="34"/>
      <c r="AA1764" s="34"/>
      <c r="AB1764" s="34"/>
    </row>
    <row r="1765" spans="1:28">
      <c r="A1765" s="23"/>
      <c r="B1765" s="23"/>
      <c r="C1765" s="32"/>
      <c r="D1765" s="32"/>
      <c r="E1765" s="32"/>
      <c r="F1765" s="34"/>
      <c r="G1765" s="34"/>
      <c r="H1765" s="34"/>
      <c r="I1765" s="34"/>
      <c r="J1765" s="34"/>
      <c r="K1765" s="34"/>
      <c r="L1765" s="34"/>
      <c r="M1765" s="34"/>
      <c r="N1765" s="34"/>
      <c r="O1765" s="34"/>
      <c r="P1765" s="34"/>
      <c r="Q1765" s="34"/>
      <c r="R1765" s="34"/>
      <c r="S1765" s="34"/>
      <c r="T1765" s="34"/>
      <c r="U1765" s="34"/>
      <c r="V1765" s="34"/>
      <c r="W1765" s="34"/>
      <c r="X1765" s="34"/>
      <c r="Y1765" s="34"/>
      <c r="Z1765" s="34"/>
      <c r="AA1765" s="34"/>
      <c r="AB1765" s="34"/>
    </row>
    <row r="1766" spans="1:28">
      <c r="A1766" s="23"/>
      <c r="B1766" s="23"/>
      <c r="C1766" s="32"/>
      <c r="D1766" s="32"/>
      <c r="E1766" s="32"/>
      <c r="F1766" s="34"/>
      <c r="G1766" s="34"/>
      <c r="H1766" s="34"/>
      <c r="I1766" s="34"/>
      <c r="J1766" s="34"/>
      <c r="K1766" s="34"/>
      <c r="L1766" s="34"/>
      <c r="M1766" s="34"/>
      <c r="N1766" s="34"/>
      <c r="O1766" s="34"/>
      <c r="P1766" s="34"/>
      <c r="Q1766" s="34"/>
      <c r="R1766" s="34"/>
      <c r="S1766" s="34"/>
      <c r="T1766" s="34"/>
      <c r="U1766" s="34"/>
      <c r="V1766" s="34"/>
      <c r="W1766" s="34"/>
      <c r="X1766" s="34"/>
      <c r="Y1766" s="34"/>
      <c r="Z1766" s="34"/>
      <c r="AA1766" s="34"/>
      <c r="AB1766" s="34"/>
    </row>
    <row r="1767" spans="1:28">
      <c r="A1767" s="23"/>
      <c r="B1767" s="23"/>
      <c r="C1767" s="32"/>
      <c r="D1767" s="32"/>
      <c r="E1767" s="32"/>
      <c r="F1767" s="34"/>
      <c r="G1767" s="34"/>
      <c r="H1767" s="34"/>
      <c r="I1767" s="34"/>
      <c r="J1767" s="34"/>
      <c r="K1767" s="34"/>
      <c r="L1767" s="34"/>
      <c r="M1767" s="34"/>
      <c r="N1767" s="34"/>
      <c r="O1767" s="34"/>
      <c r="P1767" s="34"/>
      <c r="Q1767" s="34"/>
      <c r="R1767" s="34"/>
      <c r="S1767" s="34"/>
      <c r="T1767" s="34"/>
      <c r="U1767" s="34"/>
      <c r="V1767" s="34"/>
      <c r="W1767" s="34"/>
      <c r="X1767" s="34"/>
      <c r="Y1767" s="34"/>
      <c r="Z1767" s="34"/>
      <c r="AA1767" s="34"/>
      <c r="AB1767" s="34"/>
    </row>
    <row r="1768" spans="1:28">
      <c r="A1768" s="23"/>
      <c r="B1768" s="23"/>
      <c r="C1768" s="32"/>
      <c r="D1768" s="32"/>
      <c r="E1768" s="32"/>
      <c r="F1768" s="34"/>
      <c r="G1768" s="34"/>
      <c r="H1768" s="34"/>
      <c r="I1768" s="34"/>
      <c r="J1768" s="34"/>
      <c r="K1768" s="34"/>
      <c r="L1768" s="34"/>
      <c r="M1768" s="34"/>
      <c r="N1768" s="34"/>
      <c r="O1768" s="34"/>
      <c r="P1768" s="34"/>
      <c r="Q1768" s="34"/>
      <c r="R1768" s="34"/>
      <c r="S1768" s="34"/>
      <c r="T1768" s="34"/>
      <c r="U1768" s="34"/>
      <c r="V1768" s="34"/>
      <c r="W1768" s="34"/>
      <c r="X1768" s="34"/>
      <c r="Y1768" s="34"/>
      <c r="Z1768" s="34"/>
      <c r="AA1768" s="34"/>
      <c r="AB1768" s="34"/>
    </row>
    <row r="1769" spans="1:28">
      <c r="A1769" s="23"/>
      <c r="B1769" s="23"/>
      <c r="C1769" s="32"/>
      <c r="D1769" s="32"/>
      <c r="E1769" s="32"/>
      <c r="F1769" s="34"/>
      <c r="G1769" s="34"/>
      <c r="H1769" s="34"/>
      <c r="I1769" s="34"/>
      <c r="J1769" s="34"/>
      <c r="K1769" s="34"/>
      <c r="L1769" s="34"/>
      <c r="M1769" s="34"/>
      <c r="N1769" s="34"/>
      <c r="O1769" s="34"/>
      <c r="P1769" s="34"/>
      <c r="Q1769" s="34"/>
      <c r="R1769" s="34"/>
      <c r="S1769" s="34"/>
      <c r="T1769" s="34"/>
      <c r="U1769" s="34"/>
      <c r="V1769" s="34"/>
      <c r="W1769" s="34"/>
      <c r="X1769" s="34"/>
      <c r="Y1769" s="34"/>
      <c r="Z1769" s="34"/>
      <c r="AA1769" s="34"/>
      <c r="AB1769" s="34"/>
    </row>
    <row r="1770" spans="1:28">
      <c r="A1770" s="23"/>
      <c r="B1770" s="23"/>
      <c r="C1770" s="32"/>
      <c r="D1770" s="32"/>
      <c r="E1770" s="32"/>
      <c r="F1770" s="34"/>
      <c r="G1770" s="34"/>
      <c r="H1770" s="34"/>
      <c r="I1770" s="34"/>
      <c r="J1770" s="34"/>
      <c r="K1770" s="34"/>
      <c r="L1770" s="34"/>
      <c r="M1770" s="34"/>
      <c r="N1770" s="34"/>
      <c r="O1770" s="34"/>
      <c r="P1770" s="34"/>
      <c r="Q1770" s="34"/>
      <c r="R1770" s="34"/>
      <c r="S1770" s="34"/>
      <c r="T1770" s="34"/>
      <c r="U1770" s="34"/>
      <c r="V1770" s="34"/>
      <c r="W1770" s="34"/>
      <c r="X1770" s="34"/>
      <c r="Y1770" s="34"/>
      <c r="Z1770" s="34"/>
      <c r="AA1770" s="34"/>
      <c r="AB1770" s="34"/>
    </row>
    <row r="1771" spans="1:28">
      <c r="A1771" s="23"/>
      <c r="B1771" s="23"/>
      <c r="C1771" s="32"/>
      <c r="D1771" s="32"/>
      <c r="E1771" s="32"/>
      <c r="F1771" s="34"/>
      <c r="G1771" s="34"/>
      <c r="H1771" s="34"/>
      <c r="I1771" s="34"/>
      <c r="J1771" s="34"/>
      <c r="K1771" s="34"/>
      <c r="L1771" s="34"/>
      <c r="M1771" s="34"/>
      <c r="N1771" s="34"/>
      <c r="O1771" s="34"/>
      <c r="P1771" s="34"/>
      <c r="Q1771" s="34"/>
      <c r="R1771" s="34"/>
      <c r="S1771" s="34"/>
      <c r="T1771" s="34"/>
      <c r="U1771" s="34"/>
      <c r="V1771" s="34"/>
      <c r="W1771" s="34"/>
      <c r="X1771" s="34"/>
      <c r="Y1771" s="34"/>
      <c r="Z1771" s="34"/>
      <c r="AA1771" s="34"/>
      <c r="AB1771" s="34"/>
    </row>
    <row r="1772" spans="1:28">
      <c r="A1772" s="23"/>
      <c r="B1772" s="23"/>
      <c r="C1772" s="32"/>
      <c r="D1772" s="32"/>
      <c r="E1772" s="32"/>
      <c r="F1772" s="34"/>
      <c r="G1772" s="34"/>
      <c r="H1772" s="34"/>
      <c r="I1772" s="34"/>
      <c r="J1772" s="34"/>
      <c r="K1772" s="34"/>
      <c r="L1772" s="34"/>
      <c r="M1772" s="34"/>
      <c r="N1772" s="34"/>
      <c r="O1772" s="34"/>
      <c r="P1772" s="34"/>
      <c r="Q1772" s="34"/>
      <c r="R1772" s="34"/>
      <c r="S1772" s="34"/>
      <c r="T1772" s="34"/>
      <c r="U1772" s="34"/>
      <c r="V1772" s="34"/>
      <c r="W1772" s="34"/>
      <c r="X1772" s="34"/>
      <c r="Y1772" s="34"/>
      <c r="Z1772" s="34"/>
      <c r="AA1772" s="34"/>
      <c r="AB1772" s="34"/>
    </row>
    <row r="1773" spans="1:28">
      <c r="A1773" s="23"/>
      <c r="B1773" s="23"/>
      <c r="C1773" s="32"/>
      <c r="D1773" s="32"/>
      <c r="E1773" s="32"/>
      <c r="F1773" s="34"/>
      <c r="G1773" s="34"/>
      <c r="H1773" s="34"/>
      <c r="I1773" s="34"/>
      <c r="J1773" s="34"/>
      <c r="K1773" s="34"/>
      <c r="L1773" s="34"/>
      <c r="M1773" s="34"/>
      <c r="N1773" s="34"/>
      <c r="O1773" s="34"/>
      <c r="P1773" s="34"/>
      <c r="Q1773" s="34"/>
      <c r="R1773" s="34"/>
      <c r="S1773" s="34"/>
      <c r="T1773" s="34"/>
      <c r="U1773" s="34"/>
      <c r="V1773" s="34"/>
      <c r="W1773" s="34"/>
      <c r="X1773" s="34"/>
      <c r="Y1773" s="34"/>
      <c r="Z1773" s="34"/>
      <c r="AA1773" s="34"/>
      <c r="AB1773" s="34"/>
    </row>
    <row r="1774" spans="1:28">
      <c r="A1774" s="23"/>
      <c r="B1774" s="23"/>
      <c r="C1774" s="32"/>
      <c r="D1774" s="32"/>
      <c r="E1774" s="32"/>
      <c r="F1774" s="34"/>
      <c r="G1774" s="34"/>
      <c r="H1774" s="34"/>
      <c r="I1774" s="34"/>
      <c r="J1774" s="34"/>
      <c r="K1774" s="34"/>
      <c r="L1774" s="34"/>
      <c r="M1774" s="34"/>
      <c r="N1774" s="34"/>
      <c r="O1774" s="34"/>
      <c r="P1774" s="34"/>
      <c r="Q1774" s="34"/>
      <c r="R1774" s="34"/>
      <c r="S1774" s="34"/>
      <c r="T1774" s="34"/>
      <c r="U1774" s="34"/>
      <c r="V1774" s="34"/>
      <c r="W1774" s="34"/>
      <c r="X1774" s="34"/>
      <c r="Y1774" s="34"/>
      <c r="Z1774" s="34"/>
      <c r="AA1774" s="34"/>
      <c r="AB1774" s="34"/>
    </row>
    <row r="1775" spans="1:28">
      <c r="A1775" s="23"/>
      <c r="B1775" s="23"/>
      <c r="C1775" s="32"/>
      <c r="D1775" s="32"/>
      <c r="E1775" s="32"/>
      <c r="F1775" s="34"/>
      <c r="G1775" s="34"/>
      <c r="H1775" s="34"/>
      <c r="I1775" s="34"/>
      <c r="J1775" s="34"/>
      <c r="K1775" s="34"/>
      <c r="L1775" s="34"/>
      <c r="M1775" s="34"/>
      <c r="N1775" s="34"/>
      <c r="O1775" s="34"/>
      <c r="P1775" s="34"/>
      <c r="Q1775" s="34"/>
      <c r="R1775" s="34"/>
      <c r="S1775" s="34"/>
      <c r="T1775" s="34"/>
      <c r="U1775" s="34"/>
      <c r="V1775" s="34"/>
      <c r="W1775" s="34"/>
      <c r="X1775" s="34"/>
      <c r="Y1775" s="34"/>
      <c r="Z1775" s="34"/>
      <c r="AA1775" s="34"/>
      <c r="AB1775" s="34"/>
    </row>
    <row r="1776" spans="1:28">
      <c r="A1776" s="23"/>
      <c r="B1776" s="23"/>
      <c r="C1776" s="32"/>
      <c r="D1776" s="32"/>
      <c r="E1776" s="32"/>
      <c r="F1776" s="34"/>
      <c r="G1776" s="34"/>
      <c r="H1776" s="34"/>
      <c r="I1776" s="34"/>
      <c r="J1776" s="34"/>
      <c r="K1776" s="34"/>
      <c r="L1776" s="34"/>
      <c r="M1776" s="34"/>
      <c r="N1776" s="34"/>
      <c r="O1776" s="34"/>
      <c r="P1776" s="34"/>
      <c r="Q1776" s="34"/>
      <c r="R1776" s="34"/>
      <c r="S1776" s="34"/>
      <c r="T1776" s="34"/>
      <c r="U1776" s="34"/>
      <c r="V1776" s="34"/>
      <c r="W1776" s="34"/>
      <c r="X1776" s="34"/>
      <c r="Y1776" s="34"/>
      <c r="Z1776" s="34"/>
      <c r="AA1776" s="34"/>
      <c r="AB1776" s="34"/>
    </row>
    <row r="1777" spans="1:28">
      <c r="A1777" s="23"/>
      <c r="B1777" s="23"/>
      <c r="C1777" s="32"/>
      <c r="D1777" s="32"/>
      <c r="E1777" s="32"/>
      <c r="F1777" s="34"/>
      <c r="G1777" s="34"/>
      <c r="H1777" s="34"/>
      <c r="I1777" s="34"/>
      <c r="J1777" s="34"/>
      <c r="K1777" s="34"/>
      <c r="L1777" s="34"/>
      <c r="M1777" s="34"/>
      <c r="N1777" s="34"/>
      <c r="O1777" s="34"/>
      <c r="P1777" s="34"/>
      <c r="Q1777" s="34"/>
      <c r="R1777" s="34"/>
      <c r="S1777" s="34"/>
      <c r="T1777" s="34"/>
      <c r="U1777" s="34"/>
      <c r="V1777" s="34"/>
      <c r="W1777" s="34"/>
      <c r="X1777" s="34"/>
      <c r="Y1777" s="34"/>
      <c r="Z1777" s="34"/>
      <c r="AA1777" s="34"/>
      <c r="AB1777" s="34"/>
    </row>
    <row r="1778" spans="1:28">
      <c r="A1778" s="23"/>
      <c r="B1778" s="23"/>
      <c r="C1778" s="32"/>
      <c r="D1778" s="32"/>
      <c r="E1778" s="32"/>
      <c r="F1778" s="34"/>
      <c r="G1778" s="34"/>
      <c r="H1778" s="34"/>
      <c r="I1778" s="34"/>
      <c r="J1778" s="34"/>
      <c r="K1778" s="34"/>
      <c r="L1778" s="34"/>
      <c r="M1778" s="34"/>
      <c r="N1778" s="34"/>
      <c r="O1778" s="34"/>
      <c r="P1778" s="34"/>
      <c r="Q1778" s="34"/>
      <c r="R1778" s="34"/>
      <c r="S1778" s="34"/>
      <c r="T1778" s="34"/>
      <c r="U1778" s="34"/>
      <c r="V1778" s="34"/>
      <c r="W1778" s="34"/>
      <c r="X1778" s="34"/>
      <c r="Y1778" s="34"/>
      <c r="Z1778" s="34"/>
      <c r="AA1778" s="34"/>
      <c r="AB1778" s="34"/>
    </row>
    <row r="1779" spans="1:28">
      <c r="A1779" s="23"/>
      <c r="B1779" s="23"/>
      <c r="C1779" s="32"/>
      <c r="D1779" s="32"/>
      <c r="E1779" s="32"/>
      <c r="F1779" s="34"/>
      <c r="G1779" s="34"/>
      <c r="H1779" s="34"/>
      <c r="I1779" s="34"/>
      <c r="J1779" s="34"/>
      <c r="K1779" s="34"/>
      <c r="L1779" s="34"/>
      <c r="M1779" s="34"/>
      <c r="N1779" s="34"/>
      <c r="O1779" s="34"/>
      <c r="P1779" s="34"/>
      <c r="Q1779" s="34"/>
      <c r="R1779" s="34"/>
      <c r="S1779" s="34"/>
      <c r="T1779" s="34"/>
      <c r="U1779" s="34"/>
      <c r="V1779" s="34"/>
      <c r="W1779" s="34"/>
      <c r="X1779" s="34"/>
      <c r="Y1779" s="34"/>
      <c r="Z1779" s="34"/>
      <c r="AA1779" s="34"/>
      <c r="AB1779" s="34"/>
    </row>
    <row r="1780" spans="1:28">
      <c r="A1780" s="23"/>
      <c r="B1780" s="23"/>
      <c r="C1780" s="32"/>
      <c r="D1780" s="32"/>
      <c r="E1780" s="32"/>
      <c r="F1780" s="34"/>
      <c r="G1780" s="34"/>
      <c r="H1780" s="34"/>
      <c r="I1780" s="34"/>
      <c r="J1780" s="34"/>
      <c r="K1780" s="34"/>
      <c r="L1780" s="34"/>
      <c r="M1780" s="34"/>
      <c r="N1780" s="34"/>
      <c r="O1780" s="34"/>
      <c r="P1780" s="34"/>
      <c r="Q1780" s="34"/>
      <c r="R1780" s="34"/>
      <c r="S1780" s="34"/>
      <c r="T1780" s="34"/>
      <c r="U1780" s="34"/>
      <c r="V1780" s="34"/>
      <c r="W1780" s="34"/>
      <c r="X1780" s="34"/>
      <c r="Y1780" s="34"/>
      <c r="Z1780" s="34"/>
      <c r="AA1780" s="34"/>
      <c r="AB1780" s="34"/>
    </row>
    <row r="1781" spans="1:28">
      <c r="A1781" s="23"/>
      <c r="B1781" s="23"/>
      <c r="C1781" s="32"/>
      <c r="D1781" s="32"/>
      <c r="E1781" s="32"/>
      <c r="F1781" s="34"/>
      <c r="G1781" s="34"/>
      <c r="H1781" s="34"/>
      <c r="I1781" s="34"/>
      <c r="J1781" s="34"/>
      <c r="K1781" s="34"/>
      <c r="L1781" s="34"/>
      <c r="M1781" s="34"/>
      <c r="N1781" s="34"/>
      <c r="O1781" s="34"/>
      <c r="P1781" s="34"/>
      <c r="Q1781" s="34"/>
      <c r="R1781" s="34"/>
      <c r="S1781" s="34"/>
      <c r="T1781" s="34"/>
      <c r="U1781" s="34"/>
      <c r="V1781" s="34"/>
      <c r="W1781" s="34"/>
      <c r="X1781" s="34"/>
      <c r="Y1781" s="34"/>
      <c r="Z1781" s="34"/>
      <c r="AA1781" s="34"/>
      <c r="AB1781" s="34"/>
    </row>
    <row r="1782" spans="1:28">
      <c r="A1782" s="23"/>
      <c r="B1782" s="23"/>
      <c r="C1782" s="32"/>
      <c r="D1782" s="32"/>
      <c r="E1782" s="32"/>
      <c r="F1782" s="34"/>
      <c r="G1782" s="34"/>
      <c r="H1782" s="34"/>
      <c r="I1782" s="34"/>
      <c r="J1782" s="34"/>
      <c r="K1782" s="34"/>
      <c r="L1782" s="34"/>
      <c r="M1782" s="34"/>
      <c r="N1782" s="34"/>
      <c r="O1782" s="34"/>
      <c r="P1782" s="34"/>
      <c r="Q1782" s="34"/>
      <c r="R1782" s="34"/>
      <c r="S1782" s="34"/>
      <c r="T1782" s="34"/>
      <c r="U1782" s="34"/>
      <c r="V1782" s="34"/>
      <c r="W1782" s="34"/>
      <c r="X1782" s="34"/>
      <c r="Y1782" s="34"/>
      <c r="Z1782" s="34"/>
      <c r="AA1782" s="34"/>
      <c r="AB1782" s="34"/>
    </row>
    <row r="1783" spans="1:28">
      <c r="A1783" s="23"/>
      <c r="B1783" s="23"/>
      <c r="C1783" s="32"/>
      <c r="D1783" s="32"/>
      <c r="E1783" s="32"/>
      <c r="F1783" s="34"/>
      <c r="G1783" s="34"/>
      <c r="H1783" s="34"/>
      <c r="I1783" s="34"/>
      <c r="J1783" s="34"/>
      <c r="K1783" s="34"/>
      <c r="L1783" s="34"/>
      <c r="M1783" s="34"/>
      <c r="N1783" s="34"/>
      <c r="O1783" s="34"/>
      <c r="P1783" s="34"/>
      <c r="Q1783" s="34"/>
      <c r="R1783" s="34"/>
      <c r="S1783" s="34"/>
      <c r="T1783" s="34"/>
      <c r="U1783" s="34"/>
      <c r="V1783" s="34"/>
      <c r="W1783" s="34"/>
      <c r="X1783" s="34"/>
      <c r="Y1783" s="34"/>
      <c r="Z1783" s="34"/>
      <c r="AA1783" s="34"/>
      <c r="AB1783" s="34"/>
    </row>
    <row r="1784" spans="1:28">
      <c r="A1784" s="23"/>
      <c r="B1784" s="23"/>
      <c r="C1784" s="32"/>
      <c r="D1784" s="32"/>
      <c r="E1784" s="32"/>
      <c r="F1784" s="34"/>
      <c r="G1784" s="34"/>
      <c r="H1784" s="34"/>
      <c r="I1784" s="34"/>
      <c r="J1784" s="34"/>
      <c r="K1784" s="34"/>
      <c r="L1784" s="34"/>
      <c r="M1784" s="34"/>
      <c r="N1784" s="34"/>
      <c r="O1784" s="34"/>
      <c r="P1784" s="34"/>
      <c r="Q1784" s="34"/>
      <c r="R1784" s="34"/>
      <c r="S1784" s="34"/>
      <c r="T1784" s="34"/>
      <c r="U1784" s="34"/>
      <c r="V1784" s="34"/>
      <c r="W1784" s="34"/>
      <c r="X1784" s="34"/>
      <c r="Y1784" s="34"/>
      <c r="Z1784" s="34"/>
      <c r="AA1784" s="34"/>
      <c r="AB1784" s="34"/>
    </row>
    <row r="1785" spans="1:28">
      <c r="A1785" s="23"/>
      <c r="B1785" s="23"/>
      <c r="C1785" s="32"/>
      <c r="D1785" s="32"/>
      <c r="E1785" s="32"/>
      <c r="F1785" s="34"/>
      <c r="G1785" s="34"/>
      <c r="H1785" s="34"/>
      <c r="I1785" s="34"/>
      <c r="J1785" s="34"/>
      <c r="K1785" s="34"/>
      <c r="L1785" s="34"/>
      <c r="M1785" s="34"/>
      <c r="N1785" s="34"/>
      <c r="O1785" s="34"/>
      <c r="P1785" s="34"/>
      <c r="Q1785" s="34"/>
      <c r="R1785" s="34"/>
      <c r="S1785" s="34"/>
      <c r="T1785" s="34"/>
      <c r="U1785" s="34"/>
      <c r="V1785" s="34"/>
      <c r="W1785" s="34"/>
      <c r="X1785" s="34"/>
      <c r="Y1785" s="34"/>
      <c r="Z1785" s="34"/>
      <c r="AA1785" s="34"/>
      <c r="AB1785" s="34"/>
    </row>
    <row r="1786" spans="1:28">
      <c r="A1786" s="23"/>
      <c r="B1786" s="23"/>
      <c r="C1786" s="32"/>
      <c r="D1786" s="32"/>
      <c r="E1786" s="32"/>
      <c r="F1786" s="34"/>
      <c r="G1786" s="34"/>
      <c r="H1786" s="34"/>
      <c r="I1786" s="34"/>
      <c r="J1786" s="34"/>
      <c r="K1786" s="34"/>
      <c r="L1786" s="34"/>
      <c r="M1786" s="34"/>
      <c r="N1786" s="34"/>
      <c r="O1786" s="34"/>
      <c r="P1786" s="34"/>
      <c r="Q1786" s="34"/>
      <c r="R1786" s="34"/>
      <c r="S1786" s="34"/>
      <c r="T1786" s="34"/>
      <c r="U1786" s="34"/>
      <c r="V1786" s="34"/>
      <c r="W1786" s="34"/>
      <c r="X1786" s="34"/>
      <c r="Y1786" s="34"/>
      <c r="Z1786" s="34"/>
      <c r="AA1786" s="34"/>
      <c r="AB1786" s="34"/>
    </row>
    <row r="1787" spans="1:28">
      <c r="A1787" s="23"/>
      <c r="B1787" s="23"/>
      <c r="C1787" s="32"/>
      <c r="D1787" s="32"/>
      <c r="E1787" s="32"/>
      <c r="F1787" s="34"/>
      <c r="G1787" s="34"/>
      <c r="H1787" s="34"/>
      <c r="I1787" s="34"/>
      <c r="J1787" s="34"/>
      <c r="K1787" s="34"/>
      <c r="L1787" s="34"/>
      <c r="M1787" s="34"/>
      <c r="N1787" s="34"/>
      <c r="O1787" s="34"/>
      <c r="P1787" s="34"/>
      <c r="Q1787" s="34"/>
      <c r="R1787" s="34"/>
      <c r="S1787" s="34"/>
      <c r="T1787" s="34"/>
      <c r="U1787" s="34"/>
      <c r="V1787" s="34"/>
      <c r="W1787" s="34"/>
      <c r="X1787" s="34"/>
      <c r="Y1787" s="34"/>
      <c r="Z1787" s="34"/>
      <c r="AA1787" s="34"/>
      <c r="AB1787" s="34"/>
    </row>
    <row r="1788" spans="1:28">
      <c r="A1788" s="23"/>
      <c r="B1788" s="23"/>
      <c r="C1788" s="32"/>
      <c r="D1788" s="32"/>
      <c r="E1788" s="32"/>
      <c r="F1788" s="34"/>
      <c r="G1788" s="34"/>
      <c r="H1788" s="34"/>
      <c r="I1788" s="34"/>
      <c r="J1788" s="34"/>
      <c r="K1788" s="34"/>
      <c r="L1788" s="34"/>
      <c r="M1788" s="34"/>
      <c r="N1788" s="34"/>
      <c r="O1788" s="34"/>
      <c r="P1788" s="34"/>
      <c r="Q1788" s="34"/>
      <c r="R1788" s="34"/>
      <c r="S1788" s="34"/>
      <c r="T1788" s="34"/>
      <c r="U1788" s="34"/>
      <c r="V1788" s="34"/>
      <c r="W1788" s="34"/>
      <c r="X1788" s="34"/>
      <c r="Y1788" s="34"/>
      <c r="Z1788" s="34"/>
      <c r="AA1788" s="34"/>
      <c r="AB1788" s="34"/>
    </row>
    <row r="1789" spans="1:28">
      <c r="A1789" s="23"/>
      <c r="B1789" s="23"/>
      <c r="C1789" s="32"/>
      <c r="D1789" s="32"/>
      <c r="E1789" s="32"/>
      <c r="F1789" s="34"/>
      <c r="G1789" s="34"/>
      <c r="H1789" s="34"/>
      <c r="I1789" s="34"/>
      <c r="J1789" s="34"/>
      <c r="K1789" s="34"/>
      <c r="L1789" s="34"/>
      <c r="M1789" s="34"/>
      <c r="N1789" s="34"/>
      <c r="O1789" s="34"/>
      <c r="P1789" s="34"/>
      <c r="Q1789" s="34"/>
      <c r="R1789" s="34"/>
      <c r="S1789" s="34"/>
      <c r="T1789" s="34"/>
      <c r="U1789" s="34"/>
      <c r="V1789" s="34"/>
      <c r="W1789" s="34"/>
      <c r="X1789" s="34"/>
      <c r="Y1789" s="34"/>
      <c r="Z1789" s="34"/>
      <c r="AA1789" s="34"/>
      <c r="AB1789" s="34"/>
    </row>
    <row r="1790" spans="1:28">
      <c r="A1790" s="23"/>
      <c r="B1790" s="23"/>
      <c r="C1790" s="32"/>
      <c r="D1790" s="32"/>
      <c r="E1790" s="32"/>
      <c r="F1790" s="34"/>
      <c r="G1790" s="34"/>
      <c r="H1790" s="34"/>
      <c r="I1790" s="34"/>
      <c r="J1790" s="34"/>
      <c r="K1790" s="34"/>
      <c r="L1790" s="34"/>
      <c r="M1790" s="34"/>
      <c r="N1790" s="34"/>
      <c r="O1790" s="34"/>
      <c r="P1790" s="34"/>
      <c r="Q1790" s="34"/>
      <c r="R1790" s="34"/>
      <c r="S1790" s="34"/>
      <c r="T1790" s="34"/>
      <c r="U1790" s="34"/>
      <c r="V1790" s="34"/>
      <c r="W1790" s="34"/>
      <c r="X1790" s="34"/>
      <c r="Y1790" s="34"/>
      <c r="Z1790" s="34"/>
      <c r="AA1790" s="34"/>
      <c r="AB1790" s="34"/>
    </row>
    <row r="1791" spans="1:28">
      <c r="A1791" s="23"/>
      <c r="B1791" s="23"/>
      <c r="C1791" s="32"/>
      <c r="D1791" s="32"/>
      <c r="E1791" s="32"/>
      <c r="F1791" s="34"/>
      <c r="G1791" s="34"/>
      <c r="H1791" s="34"/>
      <c r="I1791" s="34"/>
      <c r="J1791" s="34"/>
      <c r="K1791" s="34"/>
      <c r="L1791" s="34"/>
      <c r="M1791" s="34"/>
      <c r="N1791" s="34"/>
      <c r="O1791" s="34"/>
      <c r="P1791" s="34"/>
      <c r="Q1791" s="34"/>
      <c r="R1791" s="34"/>
      <c r="S1791" s="34"/>
      <c r="T1791" s="34"/>
      <c r="U1791" s="34"/>
      <c r="V1791" s="34"/>
      <c r="W1791" s="34"/>
      <c r="X1791" s="34"/>
      <c r="Y1791" s="34"/>
      <c r="Z1791" s="34"/>
      <c r="AA1791" s="34"/>
      <c r="AB1791" s="34"/>
    </row>
    <row r="1792" spans="1:28">
      <c r="A1792" s="23"/>
      <c r="B1792" s="23"/>
      <c r="C1792" s="32"/>
      <c r="D1792" s="32"/>
      <c r="E1792" s="32"/>
      <c r="F1792" s="34"/>
      <c r="G1792" s="34"/>
      <c r="H1792" s="34"/>
      <c r="I1792" s="34"/>
      <c r="J1792" s="34"/>
      <c r="K1792" s="34"/>
      <c r="L1792" s="34"/>
      <c r="M1792" s="34"/>
      <c r="N1792" s="34"/>
      <c r="O1792" s="34"/>
      <c r="P1792" s="34"/>
      <c r="Q1792" s="34"/>
      <c r="R1792" s="34"/>
      <c r="S1792" s="34"/>
      <c r="T1792" s="34"/>
      <c r="U1792" s="34"/>
      <c r="V1792" s="34"/>
      <c r="W1792" s="34"/>
      <c r="X1792" s="34"/>
      <c r="Y1792" s="34"/>
      <c r="Z1792" s="34"/>
      <c r="AA1792" s="34"/>
      <c r="AB1792" s="34"/>
    </row>
    <row r="1793" spans="1:28">
      <c r="A1793" s="23"/>
      <c r="B1793" s="23"/>
      <c r="C1793" s="32"/>
      <c r="D1793" s="32"/>
      <c r="E1793" s="32"/>
      <c r="F1793" s="34"/>
      <c r="G1793" s="34"/>
      <c r="H1793" s="34"/>
      <c r="I1793" s="34"/>
      <c r="J1793" s="34"/>
      <c r="K1793" s="34"/>
      <c r="L1793" s="34"/>
      <c r="M1793" s="34"/>
      <c r="N1793" s="34"/>
      <c r="O1793" s="34"/>
      <c r="P1793" s="34"/>
      <c r="Q1793" s="34"/>
      <c r="R1793" s="34"/>
      <c r="S1793" s="34"/>
      <c r="T1793" s="34"/>
      <c r="U1793" s="34"/>
      <c r="V1793" s="34"/>
      <c r="W1793" s="34"/>
      <c r="X1793" s="34"/>
      <c r="Y1793" s="34"/>
      <c r="Z1793" s="34"/>
      <c r="AA1793" s="34"/>
      <c r="AB1793" s="34"/>
    </row>
    <row r="1794" spans="1:28">
      <c r="A1794" s="23"/>
      <c r="B1794" s="23"/>
      <c r="C1794" s="36"/>
      <c r="D1794" s="36"/>
      <c r="E1794" s="36"/>
      <c r="F1794" s="34"/>
      <c r="G1794" s="34"/>
      <c r="H1794" s="34"/>
      <c r="I1794" s="34"/>
      <c r="J1794" s="34"/>
      <c r="K1794" s="34"/>
      <c r="L1794" s="34"/>
      <c r="M1794" s="34"/>
      <c r="N1794" s="34"/>
      <c r="O1794" s="34"/>
      <c r="P1794" s="34"/>
      <c r="Q1794" s="34"/>
      <c r="R1794" s="34"/>
      <c r="S1794" s="34"/>
      <c r="T1794" s="34"/>
      <c r="U1794" s="34"/>
      <c r="V1794" s="34"/>
      <c r="W1794" s="34"/>
      <c r="X1794" s="34"/>
      <c r="Y1794" s="34"/>
      <c r="Z1794" s="34"/>
      <c r="AA1794" s="34"/>
      <c r="AB1794" s="34"/>
    </row>
    <row r="1795" spans="1:28">
      <c r="A1795" s="23"/>
      <c r="B1795" s="23"/>
      <c r="C1795" s="34"/>
      <c r="D1795" s="34"/>
      <c r="E1795" s="34"/>
      <c r="F1795" s="34"/>
      <c r="G1795" s="34"/>
      <c r="H1795" s="34"/>
      <c r="I1795" s="34"/>
      <c r="J1795" s="34"/>
      <c r="K1795" s="34"/>
      <c r="L1795" s="34"/>
      <c r="M1795" s="34"/>
      <c r="N1795" s="34"/>
      <c r="O1795" s="34"/>
      <c r="P1795" s="34"/>
      <c r="Q1795" s="34"/>
      <c r="R1795" s="34"/>
      <c r="S1795" s="34"/>
      <c r="T1795" s="34"/>
      <c r="U1795" s="34"/>
      <c r="V1795" s="34"/>
      <c r="W1795" s="34"/>
      <c r="X1795" s="34"/>
      <c r="Y1795" s="34"/>
      <c r="Z1795" s="34"/>
      <c r="AA1795" s="34"/>
      <c r="AB1795" s="34"/>
    </row>
    <row r="1796" spans="1:28">
      <c r="A1796" s="23"/>
      <c r="B1796" s="23"/>
      <c r="C1796" s="34"/>
      <c r="D1796" s="34"/>
      <c r="E1796" s="34"/>
      <c r="F1796" s="34"/>
      <c r="G1796" s="34"/>
      <c r="H1796" s="34"/>
      <c r="I1796" s="34"/>
      <c r="J1796" s="34"/>
      <c r="K1796" s="34"/>
      <c r="L1796" s="34"/>
      <c r="M1796" s="34"/>
      <c r="N1796" s="34"/>
      <c r="O1796" s="34"/>
      <c r="P1796" s="34"/>
      <c r="Q1796" s="34"/>
      <c r="R1796" s="34"/>
      <c r="S1796" s="34"/>
      <c r="T1796" s="34"/>
      <c r="U1796" s="34"/>
      <c r="V1796" s="34"/>
      <c r="W1796" s="34"/>
      <c r="X1796" s="34"/>
      <c r="Y1796" s="34"/>
      <c r="Z1796" s="34"/>
      <c r="AA1796" s="34"/>
      <c r="AB1796" s="34"/>
    </row>
    <row r="1797" spans="1:28">
      <c r="A1797" s="23"/>
      <c r="B1797" s="23"/>
      <c r="C1797" s="34"/>
      <c r="D1797" s="34"/>
      <c r="E1797" s="34"/>
      <c r="F1797" s="34"/>
      <c r="G1797" s="34"/>
      <c r="H1797" s="34"/>
      <c r="I1797" s="34"/>
      <c r="J1797" s="34"/>
      <c r="K1797" s="34"/>
      <c r="L1797" s="34"/>
      <c r="M1797" s="34"/>
      <c r="N1797" s="34"/>
      <c r="O1797" s="34"/>
      <c r="P1797" s="34"/>
      <c r="Q1797" s="34"/>
      <c r="R1797" s="34"/>
      <c r="S1797" s="34"/>
      <c r="T1797" s="34"/>
      <c r="U1797" s="34"/>
      <c r="V1797" s="34"/>
      <c r="W1797" s="34"/>
      <c r="X1797" s="34"/>
      <c r="Y1797" s="34"/>
      <c r="Z1797" s="34"/>
      <c r="AA1797" s="34"/>
      <c r="AB1797" s="34"/>
    </row>
    <row r="1798" spans="1:28">
      <c r="A1798" s="23"/>
      <c r="B1798" s="23"/>
      <c r="C1798" s="34"/>
      <c r="D1798" s="34"/>
      <c r="E1798" s="34"/>
      <c r="F1798" s="34"/>
      <c r="G1798" s="34"/>
      <c r="H1798" s="34"/>
      <c r="I1798" s="34"/>
      <c r="J1798" s="34"/>
      <c r="K1798" s="34"/>
      <c r="L1798" s="34"/>
      <c r="M1798" s="34"/>
      <c r="N1798" s="34"/>
      <c r="O1798" s="34"/>
      <c r="P1798" s="34"/>
      <c r="Q1798" s="34"/>
      <c r="R1798" s="34"/>
      <c r="S1798" s="34"/>
      <c r="T1798" s="34"/>
      <c r="U1798" s="34"/>
      <c r="V1798" s="34"/>
      <c r="W1798" s="34"/>
      <c r="X1798" s="34"/>
      <c r="Y1798" s="34"/>
      <c r="Z1798" s="34"/>
      <c r="AA1798" s="34"/>
      <c r="AB1798" s="34"/>
    </row>
    <row r="1799" spans="1:28">
      <c r="A1799" s="23"/>
      <c r="B1799" s="23"/>
      <c r="C1799" s="34"/>
      <c r="D1799" s="34"/>
      <c r="E1799" s="34"/>
      <c r="F1799" s="34"/>
      <c r="G1799" s="34"/>
      <c r="H1799" s="34"/>
      <c r="I1799" s="34"/>
      <c r="J1799" s="34"/>
      <c r="K1799" s="34"/>
      <c r="L1799" s="34"/>
      <c r="M1799" s="34"/>
      <c r="N1799" s="34"/>
      <c r="O1799" s="34"/>
      <c r="P1799" s="34"/>
      <c r="Q1799" s="34"/>
      <c r="R1799" s="34"/>
      <c r="S1799" s="34"/>
      <c r="T1799" s="34"/>
      <c r="U1799" s="34"/>
      <c r="V1799" s="34"/>
      <c r="W1799" s="34"/>
      <c r="X1799" s="34"/>
      <c r="Y1799" s="34"/>
      <c r="Z1799" s="34"/>
      <c r="AA1799" s="34"/>
      <c r="AB1799" s="34"/>
    </row>
    <row r="1800" spans="1:28">
      <c r="A1800" s="23"/>
      <c r="B1800" s="23"/>
      <c r="C1800" s="34"/>
      <c r="D1800" s="34"/>
      <c r="E1800" s="34"/>
      <c r="F1800" s="34"/>
      <c r="G1800" s="34"/>
      <c r="H1800" s="34"/>
      <c r="I1800" s="34"/>
      <c r="J1800" s="34"/>
      <c r="K1800" s="34"/>
      <c r="L1800" s="34"/>
      <c r="M1800" s="34"/>
      <c r="N1800" s="34"/>
      <c r="O1800" s="34"/>
      <c r="P1800" s="34"/>
      <c r="Q1800" s="34"/>
      <c r="R1800" s="34"/>
      <c r="S1800" s="34"/>
      <c r="T1800" s="34"/>
      <c r="U1800" s="34"/>
      <c r="V1800" s="34"/>
      <c r="W1800" s="34"/>
      <c r="X1800" s="34"/>
      <c r="Y1800" s="34"/>
      <c r="Z1800" s="34"/>
      <c r="AA1800" s="34"/>
      <c r="AB1800" s="34"/>
    </row>
    <row r="1801" spans="1:28">
      <c r="A1801" s="23"/>
      <c r="B1801" s="23"/>
      <c r="C1801" s="34"/>
      <c r="D1801" s="34"/>
      <c r="E1801" s="34"/>
      <c r="F1801" s="34"/>
      <c r="G1801" s="34"/>
      <c r="H1801" s="34"/>
      <c r="I1801" s="34"/>
      <c r="J1801" s="34"/>
      <c r="K1801" s="34"/>
      <c r="L1801" s="34"/>
      <c r="M1801" s="34"/>
      <c r="N1801" s="34"/>
      <c r="O1801" s="34"/>
      <c r="P1801" s="34"/>
      <c r="Q1801" s="34"/>
      <c r="R1801" s="34"/>
      <c r="S1801" s="34"/>
      <c r="T1801" s="34"/>
      <c r="U1801" s="34"/>
      <c r="V1801" s="34"/>
      <c r="W1801" s="34"/>
      <c r="X1801" s="34"/>
      <c r="Y1801" s="34"/>
      <c r="Z1801" s="34"/>
      <c r="AA1801" s="34"/>
      <c r="AB1801" s="34"/>
    </row>
    <row r="1802" spans="1:28">
      <c r="A1802" s="23"/>
      <c r="B1802" s="23"/>
      <c r="C1802" s="34"/>
      <c r="D1802" s="34"/>
      <c r="E1802" s="34"/>
      <c r="F1802" s="34"/>
      <c r="G1802" s="34"/>
      <c r="H1802" s="34"/>
      <c r="I1802" s="34"/>
      <c r="J1802" s="34"/>
      <c r="K1802" s="34"/>
      <c r="L1802" s="34"/>
      <c r="M1802" s="34"/>
      <c r="N1802" s="34"/>
      <c r="O1802" s="34"/>
      <c r="P1802" s="34"/>
      <c r="Q1802" s="34"/>
      <c r="R1802" s="34"/>
      <c r="S1802" s="34"/>
      <c r="T1802" s="34"/>
      <c r="U1802" s="34"/>
      <c r="V1802" s="34"/>
      <c r="W1802" s="34"/>
      <c r="X1802" s="34"/>
      <c r="Y1802" s="34"/>
      <c r="Z1802" s="34"/>
      <c r="AA1802" s="34"/>
      <c r="AB1802" s="34"/>
    </row>
    <row r="1803" spans="1:28">
      <c r="A1803" s="23"/>
      <c r="B1803" s="23"/>
      <c r="C1803" s="34"/>
      <c r="D1803" s="34"/>
      <c r="E1803" s="34"/>
      <c r="F1803" s="34"/>
      <c r="G1803" s="34"/>
      <c r="H1803" s="34"/>
      <c r="I1803" s="34"/>
      <c r="J1803" s="34"/>
      <c r="K1803" s="34"/>
      <c r="L1803" s="34"/>
      <c r="M1803" s="34"/>
      <c r="N1803" s="34"/>
      <c r="O1803" s="34"/>
      <c r="P1803" s="34"/>
      <c r="Q1803" s="34"/>
      <c r="R1803" s="34"/>
      <c r="S1803" s="34"/>
      <c r="T1803" s="34"/>
      <c r="U1803" s="34"/>
      <c r="V1803" s="34"/>
      <c r="W1803" s="34"/>
      <c r="X1803" s="34"/>
      <c r="Y1803" s="34"/>
      <c r="Z1803" s="34"/>
      <c r="AA1803" s="34"/>
      <c r="AB1803" s="34"/>
    </row>
    <row r="1804" spans="1:28">
      <c r="A1804" s="23"/>
      <c r="B1804" s="23"/>
      <c r="C1804" s="34"/>
      <c r="D1804" s="34"/>
      <c r="E1804" s="34"/>
      <c r="F1804" s="34"/>
      <c r="G1804" s="34"/>
      <c r="H1804" s="34"/>
      <c r="I1804" s="34"/>
      <c r="J1804" s="34"/>
      <c r="K1804" s="34"/>
      <c r="L1804" s="34"/>
      <c r="M1804" s="34"/>
      <c r="N1804" s="34"/>
      <c r="O1804" s="34"/>
      <c r="P1804" s="34"/>
      <c r="Q1804" s="34"/>
      <c r="R1804" s="34"/>
      <c r="S1804" s="34"/>
      <c r="T1804" s="34"/>
      <c r="U1804" s="34"/>
      <c r="V1804" s="34"/>
      <c r="W1804" s="34"/>
      <c r="X1804" s="34"/>
      <c r="Y1804" s="34"/>
      <c r="Z1804" s="34"/>
      <c r="AA1804" s="34"/>
      <c r="AB1804" s="34"/>
    </row>
    <row r="1805" spans="1:28">
      <c r="A1805" s="23"/>
      <c r="B1805" s="23"/>
      <c r="C1805" s="34"/>
      <c r="D1805" s="34"/>
      <c r="E1805" s="34"/>
      <c r="F1805" s="34"/>
      <c r="G1805" s="34"/>
      <c r="H1805" s="34"/>
      <c r="I1805" s="34"/>
      <c r="J1805" s="34"/>
      <c r="K1805" s="34"/>
      <c r="L1805" s="34"/>
      <c r="M1805" s="34"/>
      <c r="N1805" s="34"/>
      <c r="O1805" s="34"/>
      <c r="P1805" s="34"/>
      <c r="Q1805" s="34"/>
      <c r="R1805" s="34"/>
      <c r="S1805" s="34"/>
      <c r="T1805" s="34"/>
      <c r="U1805" s="34"/>
      <c r="V1805" s="34"/>
      <c r="W1805" s="34"/>
      <c r="X1805" s="34"/>
      <c r="Y1805" s="34"/>
      <c r="Z1805" s="34"/>
      <c r="AA1805" s="34"/>
      <c r="AB1805" s="34"/>
    </row>
    <row r="1806" spans="1:28">
      <c r="A1806" s="23"/>
      <c r="B1806" s="23"/>
      <c r="C1806" s="34"/>
      <c r="D1806" s="34"/>
      <c r="E1806" s="34"/>
      <c r="F1806" s="34"/>
      <c r="G1806" s="34"/>
      <c r="H1806" s="34"/>
      <c r="I1806" s="34"/>
      <c r="J1806" s="34"/>
      <c r="K1806" s="34"/>
      <c r="L1806" s="34"/>
      <c r="M1806" s="34"/>
      <c r="N1806" s="34"/>
      <c r="O1806" s="34"/>
      <c r="P1806" s="34"/>
      <c r="Q1806" s="34"/>
      <c r="R1806" s="34"/>
      <c r="S1806" s="34"/>
      <c r="T1806" s="34"/>
      <c r="U1806" s="34"/>
      <c r="V1806" s="34"/>
      <c r="W1806" s="34"/>
      <c r="X1806" s="34"/>
      <c r="Y1806" s="34"/>
      <c r="Z1806" s="34"/>
      <c r="AA1806" s="34"/>
      <c r="AB1806" s="34"/>
    </row>
    <row r="1807" spans="1:28">
      <c r="A1807" s="23"/>
      <c r="B1807" s="23"/>
      <c r="C1807" s="34"/>
      <c r="D1807" s="34"/>
      <c r="E1807" s="34"/>
      <c r="F1807" s="34"/>
      <c r="G1807" s="34"/>
      <c r="H1807" s="34"/>
      <c r="I1807" s="34"/>
      <c r="J1807" s="34"/>
      <c r="K1807" s="34"/>
      <c r="L1807" s="34"/>
      <c r="M1807" s="34"/>
      <c r="N1807" s="34"/>
      <c r="O1807" s="34"/>
      <c r="P1807" s="34"/>
      <c r="Q1807" s="34"/>
      <c r="R1807" s="34"/>
      <c r="S1807" s="34"/>
      <c r="T1807" s="34"/>
      <c r="U1807" s="34"/>
      <c r="V1807" s="34"/>
      <c r="W1807" s="34"/>
      <c r="X1807" s="34"/>
      <c r="Y1807" s="34"/>
      <c r="Z1807" s="34"/>
      <c r="AA1807" s="34"/>
      <c r="AB1807" s="34"/>
    </row>
    <row r="1808" spans="1:28">
      <c r="A1808" s="23"/>
      <c r="B1808" s="23"/>
      <c r="C1808" s="34"/>
      <c r="D1808" s="34"/>
      <c r="E1808" s="34"/>
      <c r="F1808" s="34"/>
      <c r="G1808" s="34"/>
      <c r="H1808" s="34"/>
      <c r="I1808" s="34"/>
      <c r="J1808" s="34"/>
      <c r="K1808" s="34"/>
      <c r="L1808" s="34"/>
      <c r="M1808" s="34"/>
      <c r="N1808" s="34"/>
      <c r="O1808" s="34"/>
      <c r="P1808" s="34"/>
      <c r="Q1808" s="34"/>
      <c r="R1808" s="34"/>
      <c r="S1808" s="34"/>
      <c r="T1808" s="34"/>
      <c r="U1808" s="34"/>
      <c r="V1808" s="34"/>
      <c r="W1808" s="34"/>
      <c r="X1808" s="34"/>
      <c r="Y1808" s="34"/>
      <c r="Z1808" s="34"/>
      <c r="AA1808" s="34"/>
      <c r="AB1808" s="34"/>
    </row>
    <row r="1809" spans="1:28">
      <c r="A1809" s="23"/>
      <c r="B1809" s="23"/>
      <c r="C1809" s="34"/>
      <c r="D1809" s="34"/>
      <c r="E1809" s="34"/>
      <c r="F1809" s="34"/>
      <c r="G1809" s="34"/>
      <c r="H1809" s="34"/>
      <c r="I1809" s="34"/>
      <c r="J1809" s="34"/>
      <c r="K1809" s="34"/>
      <c r="L1809" s="34"/>
      <c r="M1809" s="34"/>
      <c r="N1809" s="34"/>
      <c r="O1809" s="34"/>
      <c r="P1809" s="34"/>
      <c r="Q1809" s="34"/>
      <c r="R1809" s="34"/>
      <c r="S1809" s="34"/>
      <c r="T1809" s="34"/>
      <c r="U1809" s="34"/>
      <c r="V1809" s="34"/>
      <c r="W1809" s="34"/>
      <c r="X1809" s="34"/>
      <c r="Y1809" s="34"/>
      <c r="Z1809" s="34"/>
      <c r="AA1809" s="34"/>
      <c r="AB1809" s="34"/>
    </row>
    <row r="1810" spans="1:28">
      <c r="A1810" s="23"/>
      <c r="B1810" s="23"/>
      <c r="C1810" s="34"/>
      <c r="D1810" s="34"/>
      <c r="E1810" s="34"/>
      <c r="F1810" s="34"/>
      <c r="G1810" s="34"/>
      <c r="H1810" s="34"/>
      <c r="I1810" s="34"/>
      <c r="J1810" s="34"/>
      <c r="K1810" s="34"/>
      <c r="L1810" s="34"/>
      <c r="M1810" s="34"/>
      <c r="N1810" s="34"/>
      <c r="O1810" s="34"/>
      <c r="P1810" s="34"/>
      <c r="Q1810" s="34"/>
      <c r="R1810" s="34"/>
      <c r="S1810" s="34"/>
      <c r="T1810" s="34"/>
      <c r="U1810" s="34"/>
      <c r="V1810" s="34"/>
      <c r="W1810" s="34"/>
      <c r="X1810" s="34"/>
      <c r="Y1810" s="34"/>
      <c r="Z1810" s="34"/>
      <c r="AA1810" s="34"/>
      <c r="AB1810" s="34"/>
    </row>
    <row r="1811" spans="1:28">
      <c r="A1811" s="23"/>
      <c r="B1811" s="23"/>
      <c r="C1811" s="34"/>
      <c r="D1811" s="34"/>
      <c r="E1811" s="34"/>
      <c r="F1811" s="34"/>
      <c r="G1811" s="34"/>
      <c r="H1811" s="34"/>
      <c r="I1811" s="34"/>
      <c r="J1811" s="34"/>
      <c r="K1811" s="34"/>
      <c r="L1811" s="34"/>
      <c r="M1811" s="34"/>
      <c r="N1811" s="34"/>
      <c r="O1811" s="34"/>
      <c r="P1811" s="34"/>
      <c r="Q1811" s="34"/>
      <c r="R1811" s="34"/>
      <c r="S1811" s="34"/>
      <c r="T1811" s="34"/>
      <c r="U1811" s="34"/>
      <c r="V1811" s="34"/>
      <c r="W1811" s="34"/>
      <c r="X1811" s="34"/>
      <c r="Y1811" s="34"/>
      <c r="Z1811" s="34"/>
      <c r="AA1811" s="34"/>
      <c r="AB1811" s="34"/>
    </row>
    <row r="1812" spans="1:28">
      <c r="A1812" s="23"/>
      <c r="B1812" s="23"/>
      <c r="C1812" s="34"/>
      <c r="D1812" s="34"/>
      <c r="E1812" s="34"/>
      <c r="F1812" s="34"/>
      <c r="G1812" s="34"/>
      <c r="H1812" s="34"/>
      <c r="I1812" s="34"/>
      <c r="J1812" s="34"/>
      <c r="K1812" s="34"/>
      <c r="L1812" s="34"/>
      <c r="M1812" s="34"/>
      <c r="N1812" s="34"/>
      <c r="O1812" s="34"/>
      <c r="P1812" s="34"/>
      <c r="Q1812" s="34"/>
      <c r="R1812" s="34"/>
      <c r="S1812" s="34"/>
      <c r="T1812" s="34"/>
      <c r="U1812" s="34"/>
      <c r="V1812" s="34"/>
      <c r="W1812" s="34"/>
      <c r="X1812" s="34"/>
      <c r="Y1812" s="34"/>
      <c r="Z1812" s="34"/>
      <c r="AA1812" s="34"/>
      <c r="AB1812" s="34"/>
    </row>
    <row r="1813" spans="1:28">
      <c r="A1813" s="23"/>
      <c r="B1813" s="23"/>
      <c r="C1813" s="34"/>
      <c r="D1813" s="34"/>
      <c r="E1813" s="34"/>
      <c r="F1813" s="34"/>
      <c r="G1813" s="34"/>
      <c r="H1813" s="34"/>
      <c r="I1813" s="34"/>
      <c r="J1813" s="34"/>
      <c r="K1813" s="34"/>
      <c r="L1813" s="34"/>
      <c r="M1813" s="34"/>
      <c r="N1813" s="34"/>
      <c r="O1813" s="34"/>
      <c r="P1813" s="34"/>
      <c r="Q1813" s="34"/>
      <c r="R1813" s="34"/>
      <c r="S1813" s="34"/>
      <c r="T1813" s="34"/>
      <c r="U1813" s="34"/>
      <c r="V1813" s="34"/>
      <c r="W1813" s="34"/>
      <c r="X1813" s="34"/>
      <c r="Y1813" s="34"/>
      <c r="Z1813" s="34"/>
      <c r="AA1813" s="34"/>
      <c r="AB1813" s="34"/>
    </row>
    <row r="1814" spans="1:28">
      <c r="A1814" s="23"/>
      <c r="B1814" s="23"/>
      <c r="C1814" s="34"/>
      <c r="D1814" s="34"/>
      <c r="E1814" s="34"/>
      <c r="F1814" s="34"/>
      <c r="G1814" s="34"/>
      <c r="H1814" s="34"/>
      <c r="I1814" s="34"/>
      <c r="J1814" s="34"/>
      <c r="K1814" s="34"/>
      <c r="L1814" s="34"/>
      <c r="M1814" s="34"/>
      <c r="N1814" s="34"/>
      <c r="O1814" s="34"/>
      <c r="P1814" s="34"/>
      <c r="Q1814" s="34"/>
      <c r="R1814" s="34"/>
      <c r="S1814" s="34"/>
      <c r="T1814" s="34"/>
      <c r="U1814" s="34"/>
      <c r="V1814" s="34"/>
      <c r="W1814" s="34"/>
      <c r="X1814" s="34"/>
      <c r="Y1814" s="34"/>
      <c r="Z1814" s="34"/>
      <c r="AA1814" s="34"/>
      <c r="AB1814" s="34"/>
    </row>
    <row r="1815" spans="1:28">
      <c r="A1815" s="23"/>
      <c r="B1815" s="23"/>
      <c r="C1815" s="34"/>
      <c r="D1815" s="34"/>
      <c r="E1815" s="34"/>
      <c r="F1815" s="34"/>
      <c r="G1815" s="34"/>
      <c r="H1815" s="34"/>
      <c r="I1815" s="34"/>
      <c r="J1815" s="34"/>
      <c r="K1815" s="34"/>
      <c r="L1815" s="34"/>
      <c r="M1815" s="34"/>
      <c r="N1815" s="34"/>
      <c r="O1815" s="34"/>
      <c r="P1815" s="34"/>
      <c r="Q1815" s="34"/>
      <c r="R1815" s="34"/>
      <c r="S1815" s="34"/>
      <c r="T1815" s="34"/>
      <c r="U1815" s="34"/>
      <c r="V1815" s="34"/>
      <c r="W1815" s="34"/>
      <c r="X1815" s="34"/>
      <c r="Y1815" s="34"/>
      <c r="Z1815" s="34"/>
      <c r="AA1815" s="34"/>
      <c r="AB1815" s="34"/>
    </row>
    <row r="1816" spans="1:28">
      <c r="A1816" s="23"/>
      <c r="B1816" s="23"/>
      <c r="C1816" s="34"/>
      <c r="D1816" s="34"/>
      <c r="E1816" s="34"/>
      <c r="F1816" s="34"/>
      <c r="G1816" s="34"/>
      <c r="H1816" s="34"/>
      <c r="I1816" s="34"/>
      <c r="J1816" s="34"/>
      <c r="K1816" s="34"/>
      <c r="L1816" s="34"/>
      <c r="M1816" s="34"/>
      <c r="N1816" s="34"/>
      <c r="O1816" s="34"/>
      <c r="P1816" s="34"/>
      <c r="Q1816" s="34"/>
      <c r="R1816" s="34"/>
      <c r="S1816" s="34"/>
      <c r="T1816" s="34"/>
      <c r="U1816" s="34"/>
      <c r="V1816" s="34"/>
      <c r="W1816" s="34"/>
      <c r="X1816" s="34"/>
      <c r="Y1816" s="34"/>
      <c r="Z1816" s="34"/>
      <c r="AA1816" s="34"/>
      <c r="AB1816" s="34"/>
    </row>
    <row r="1817" spans="1:28">
      <c r="A1817" s="23"/>
      <c r="B1817" s="23"/>
      <c r="C1817" s="34"/>
      <c r="D1817" s="34"/>
      <c r="E1817" s="34"/>
      <c r="F1817" s="34"/>
      <c r="G1817" s="34"/>
      <c r="H1817" s="34"/>
      <c r="I1817" s="34"/>
      <c r="J1817" s="34"/>
      <c r="K1817" s="34"/>
      <c r="L1817" s="34"/>
      <c r="M1817" s="34"/>
      <c r="N1817" s="34"/>
      <c r="O1817" s="34"/>
      <c r="P1817" s="34"/>
      <c r="Q1817" s="34"/>
      <c r="R1817" s="34"/>
      <c r="S1817" s="34"/>
      <c r="T1817" s="34"/>
      <c r="U1817" s="34"/>
      <c r="V1817" s="34"/>
      <c r="W1817" s="34"/>
      <c r="X1817" s="34"/>
      <c r="Y1817" s="34"/>
      <c r="Z1817" s="34"/>
      <c r="AA1817" s="34"/>
      <c r="AB1817" s="34"/>
    </row>
    <row r="1818" spans="1:28">
      <c r="A1818" s="23"/>
      <c r="B1818" s="23"/>
      <c r="C1818" s="34"/>
      <c r="D1818" s="34"/>
      <c r="E1818" s="34"/>
      <c r="F1818" s="34"/>
      <c r="G1818" s="34"/>
      <c r="H1818" s="34"/>
      <c r="I1818" s="34"/>
      <c r="J1818" s="34"/>
      <c r="K1818" s="34"/>
      <c r="L1818" s="34"/>
      <c r="M1818" s="34"/>
      <c r="N1818" s="34"/>
      <c r="O1818" s="34"/>
      <c r="P1818" s="34"/>
      <c r="Q1818" s="34"/>
      <c r="R1818" s="34"/>
      <c r="S1818" s="34"/>
      <c r="T1818" s="34"/>
      <c r="U1818" s="34"/>
      <c r="V1818" s="34"/>
      <c r="W1818" s="34"/>
      <c r="X1818" s="34"/>
      <c r="Y1818" s="34"/>
      <c r="Z1818" s="34"/>
      <c r="AA1818" s="34"/>
      <c r="AB1818" s="34"/>
    </row>
    <row r="1819" spans="1:28">
      <c r="A1819" s="23"/>
      <c r="B1819" s="23"/>
      <c r="C1819" s="34"/>
      <c r="D1819" s="34"/>
      <c r="E1819" s="34"/>
      <c r="F1819" s="34"/>
      <c r="G1819" s="34"/>
      <c r="H1819" s="34"/>
      <c r="I1819" s="34"/>
      <c r="J1819" s="34"/>
      <c r="K1819" s="34"/>
      <c r="L1819" s="34"/>
      <c r="M1819" s="34"/>
      <c r="N1819" s="34"/>
      <c r="O1819" s="34"/>
      <c r="P1819" s="34"/>
      <c r="Q1819" s="34"/>
      <c r="R1819" s="34"/>
      <c r="S1819" s="34"/>
      <c r="T1819" s="34"/>
      <c r="U1819" s="34"/>
      <c r="V1819" s="34"/>
      <c r="W1819" s="34"/>
      <c r="X1819" s="34"/>
      <c r="Y1819" s="34"/>
      <c r="Z1819" s="34"/>
      <c r="AA1819" s="34"/>
      <c r="AB1819" s="34"/>
    </row>
    <row r="1820" spans="1:28">
      <c r="A1820" s="23"/>
      <c r="B1820" s="23"/>
      <c r="C1820" s="34"/>
      <c r="D1820" s="34"/>
      <c r="E1820" s="34"/>
      <c r="F1820" s="34"/>
      <c r="G1820" s="34"/>
      <c r="H1820" s="34"/>
      <c r="I1820" s="34"/>
      <c r="J1820" s="34"/>
      <c r="K1820" s="34"/>
      <c r="L1820" s="34"/>
      <c r="M1820" s="34"/>
      <c r="N1820" s="34"/>
      <c r="O1820" s="34"/>
      <c r="P1820" s="34"/>
      <c r="Q1820" s="34"/>
      <c r="R1820" s="34"/>
      <c r="S1820" s="34"/>
      <c r="T1820" s="34"/>
      <c r="U1820" s="34"/>
      <c r="V1820" s="34"/>
      <c r="W1820" s="34"/>
      <c r="X1820" s="34"/>
      <c r="Y1820" s="34"/>
      <c r="Z1820" s="34"/>
      <c r="AA1820" s="34"/>
      <c r="AB1820" s="34"/>
    </row>
    <row r="1821" spans="1:28">
      <c r="A1821" s="23"/>
      <c r="B1821" s="23"/>
      <c r="C1821" s="34"/>
      <c r="D1821" s="34"/>
      <c r="E1821" s="34"/>
      <c r="F1821" s="34"/>
      <c r="G1821" s="34"/>
      <c r="H1821" s="34"/>
      <c r="I1821" s="34"/>
      <c r="J1821" s="34"/>
      <c r="K1821" s="34"/>
      <c r="L1821" s="34"/>
      <c r="M1821" s="34"/>
      <c r="N1821" s="34"/>
      <c r="O1821" s="34"/>
      <c r="P1821" s="34"/>
      <c r="Q1821" s="34"/>
      <c r="R1821" s="34"/>
      <c r="S1821" s="34"/>
      <c r="T1821" s="34"/>
      <c r="U1821" s="34"/>
      <c r="V1821" s="34"/>
      <c r="W1821" s="34"/>
      <c r="X1821" s="34"/>
      <c r="Y1821" s="34"/>
      <c r="Z1821" s="34"/>
      <c r="AA1821" s="34"/>
      <c r="AB1821" s="34"/>
    </row>
    <row r="1822" spans="1:28">
      <c r="A1822" s="23"/>
      <c r="B1822" s="23"/>
      <c r="C1822" s="34"/>
      <c r="D1822" s="34"/>
      <c r="E1822" s="34"/>
      <c r="F1822" s="34"/>
      <c r="G1822" s="34"/>
      <c r="H1822" s="34"/>
      <c r="I1822" s="34"/>
      <c r="J1822" s="34"/>
      <c r="K1822" s="34"/>
      <c r="L1822" s="34"/>
      <c r="M1822" s="34"/>
      <c r="N1822" s="34"/>
      <c r="O1822" s="34"/>
      <c r="P1822" s="34"/>
      <c r="Q1822" s="34"/>
      <c r="R1822" s="34"/>
      <c r="S1822" s="34"/>
      <c r="T1822" s="34"/>
      <c r="U1822" s="34"/>
      <c r="V1822" s="34"/>
      <c r="W1822" s="34"/>
      <c r="X1822" s="34"/>
      <c r="Y1822" s="34"/>
      <c r="Z1822" s="34"/>
      <c r="AA1822" s="34"/>
      <c r="AB1822" s="34"/>
    </row>
    <row r="1823" spans="1:28">
      <c r="A1823" s="23"/>
      <c r="B1823" s="23"/>
      <c r="C1823" s="34"/>
      <c r="D1823" s="34"/>
      <c r="E1823" s="34"/>
      <c r="F1823" s="34"/>
      <c r="G1823" s="34"/>
      <c r="H1823" s="34"/>
      <c r="I1823" s="34"/>
      <c r="J1823" s="34"/>
      <c r="K1823" s="34"/>
      <c r="L1823" s="34"/>
      <c r="M1823" s="34"/>
      <c r="N1823" s="34"/>
      <c r="O1823" s="34"/>
      <c r="P1823" s="34"/>
      <c r="Q1823" s="34"/>
      <c r="R1823" s="34"/>
      <c r="S1823" s="34"/>
      <c r="T1823" s="34"/>
      <c r="U1823" s="34"/>
      <c r="V1823" s="34"/>
      <c r="W1823" s="34"/>
      <c r="X1823" s="34"/>
      <c r="Y1823" s="34"/>
      <c r="Z1823" s="34"/>
      <c r="AA1823" s="34"/>
      <c r="AB1823" s="34"/>
    </row>
    <row r="1824" spans="1:28">
      <c r="A1824" s="23"/>
      <c r="B1824" s="23"/>
      <c r="C1824" s="34"/>
      <c r="D1824" s="34"/>
      <c r="E1824" s="34"/>
      <c r="F1824" s="34"/>
      <c r="G1824" s="34"/>
      <c r="H1824" s="34"/>
      <c r="I1824" s="34"/>
      <c r="J1824" s="34"/>
      <c r="K1824" s="34"/>
      <c r="L1824" s="34"/>
      <c r="M1824" s="34"/>
      <c r="N1824" s="34"/>
      <c r="O1824" s="34"/>
      <c r="P1824" s="34"/>
      <c r="Q1824" s="34"/>
      <c r="R1824" s="34"/>
      <c r="S1824" s="34"/>
      <c r="T1824" s="34"/>
      <c r="U1824" s="34"/>
      <c r="V1824" s="34"/>
      <c r="W1824" s="34"/>
      <c r="X1824" s="34"/>
      <c r="Y1824" s="34"/>
      <c r="Z1824" s="34"/>
      <c r="AA1824" s="34"/>
      <c r="AB1824" s="34"/>
    </row>
    <row r="1825" spans="1:28">
      <c r="A1825" s="23"/>
      <c r="B1825" s="23"/>
      <c r="C1825" s="34"/>
      <c r="D1825" s="34"/>
      <c r="E1825" s="34"/>
      <c r="F1825" s="34"/>
      <c r="G1825" s="34"/>
      <c r="H1825" s="34"/>
      <c r="I1825" s="34"/>
      <c r="J1825" s="34"/>
      <c r="K1825" s="34"/>
      <c r="L1825" s="34"/>
      <c r="M1825" s="34"/>
      <c r="N1825" s="34"/>
      <c r="O1825" s="34"/>
      <c r="P1825" s="34"/>
      <c r="Q1825" s="34"/>
      <c r="R1825" s="34"/>
      <c r="S1825" s="34"/>
      <c r="T1825" s="34"/>
      <c r="U1825" s="34"/>
      <c r="V1825" s="34"/>
      <c r="W1825" s="34"/>
      <c r="X1825" s="34"/>
      <c r="Y1825" s="34"/>
      <c r="Z1825" s="34"/>
      <c r="AA1825" s="34"/>
      <c r="AB1825" s="34"/>
    </row>
    <row r="1826" spans="1:28">
      <c r="A1826" s="23"/>
      <c r="B1826" s="23"/>
      <c r="C1826" s="34"/>
      <c r="D1826" s="34"/>
      <c r="E1826" s="34"/>
      <c r="F1826" s="34"/>
      <c r="G1826" s="34"/>
      <c r="H1826" s="34"/>
      <c r="I1826" s="34"/>
      <c r="J1826" s="34"/>
      <c r="K1826" s="34"/>
      <c r="L1826" s="34"/>
      <c r="M1826" s="34"/>
      <c r="N1826" s="34"/>
      <c r="O1826" s="34"/>
      <c r="P1826" s="34"/>
      <c r="Q1826" s="34"/>
      <c r="R1826" s="34"/>
      <c r="S1826" s="34"/>
      <c r="T1826" s="34"/>
      <c r="U1826" s="34"/>
      <c r="V1826" s="34"/>
      <c r="W1826" s="34"/>
      <c r="X1826" s="34"/>
      <c r="Y1826" s="34"/>
      <c r="Z1826" s="34"/>
      <c r="AA1826" s="34"/>
      <c r="AB1826" s="34"/>
    </row>
    <row r="1827" spans="1:28">
      <c r="A1827" s="23"/>
      <c r="B1827" s="23"/>
      <c r="C1827" s="34"/>
      <c r="D1827" s="34"/>
      <c r="E1827" s="34"/>
      <c r="F1827" s="34"/>
      <c r="G1827" s="34"/>
      <c r="H1827" s="34"/>
      <c r="I1827" s="34"/>
      <c r="J1827" s="34"/>
      <c r="K1827" s="34"/>
      <c r="L1827" s="34"/>
      <c r="M1827" s="34"/>
      <c r="N1827" s="34"/>
      <c r="O1827" s="34"/>
      <c r="P1827" s="34"/>
      <c r="Q1827" s="34"/>
      <c r="R1827" s="34"/>
      <c r="S1827" s="34"/>
      <c r="T1827" s="34"/>
      <c r="U1827" s="34"/>
      <c r="V1827" s="34"/>
      <c r="W1827" s="34"/>
      <c r="X1827" s="34"/>
      <c r="Y1827" s="34"/>
      <c r="Z1827" s="34"/>
      <c r="AA1827" s="34"/>
      <c r="AB1827" s="34"/>
    </row>
    <row r="1828" spans="1:28">
      <c r="A1828" s="23"/>
      <c r="B1828" s="23"/>
      <c r="C1828" s="34"/>
      <c r="D1828" s="34"/>
      <c r="E1828" s="34"/>
      <c r="F1828" s="34"/>
      <c r="G1828" s="34"/>
      <c r="H1828" s="34"/>
      <c r="I1828" s="34"/>
      <c r="J1828" s="34"/>
      <c r="K1828" s="34"/>
      <c r="L1828" s="34"/>
      <c r="M1828" s="34"/>
      <c r="N1828" s="34"/>
      <c r="O1828" s="34"/>
      <c r="P1828" s="34"/>
      <c r="Q1828" s="34"/>
      <c r="R1828" s="34"/>
      <c r="S1828" s="34"/>
      <c r="T1828" s="34"/>
      <c r="U1828" s="34"/>
      <c r="V1828" s="34"/>
      <c r="W1828" s="34"/>
      <c r="X1828" s="34"/>
      <c r="Y1828" s="34"/>
      <c r="Z1828" s="34"/>
      <c r="AA1828" s="34"/>
      <c r="AB1828" s="34"/>
    </row>
    <row r="1829" spans="1:28">
      <c r="A1829" s="23"/>
      <c r="B1829" s="23"/>
      <c r="C1829" s="34"/>
      <c r="D1829" s="34"/>
      <c r="E1829" s="34"/>
      <c r="F1829" s="34"/>
      <c r="G1829" s="34"/>
      <c r="H1829" s="34"/>
      <c r="I1829" s="34"/>
      <c r="J1829" s="34"/>
      <c r="K1829" s="34"/>
      <c r="L1829" s="34"/>
      <c r="M1829" s="34"/>
      <c r="N1829" s="34"/>
      <c r="O1829" s="34"/>
      <c r="P1829" s="34"/>
      <c r="Q1829" s="34"/>
      <c r="R1829" s="34"/>
      <c r="S1829" s="34"/>
      <c r="T1829" s="34"/>
      <c r="U1829" s="34"/>
      <c r="V1829" s="34"/>
      <c r="W1829" s="34"/>
      <c r="X1829" s="34"/>
      <c r="Y1829" s="34"/>
      <c r="Z1829" s="34"/>
      <c r="AA1829" s="34"/>
      <c r="AB1829" s="34"/>
    </row>
    <row r="1830" spans="1:28">
      <c r="A1830" s="23"/>
      <c r="B1830" s="23"/>
      <c r="C1830" s="34"/>
      <c r="D1830" s="34"/>
      <c r="E1830" s="34"/>
      <c r="F1830" s="34"/>
      <c r="G1830" s="34"/>
      <c r="H1830" s="34"/>
      <c r="I1830" s="34"/>
      <c r="J1830" s="34"/>
      <c r="K1830" s="34"/>
      <c r="L1830" s="34"/>
      <c r="M1830" s="34"/>
      <c r="N1830" s="34"/>
      <c r="O1830" s="34"/>
      <c r="P1830" s="34"/>
      <c r="Q1830" s="34"/>
      <c r="R1830" s="34"/>
      <c r="S1830" s="34"/>
      <c r="T1830" s="34"/>
      <c r="U1830" s="34"/>
      <c r="V1830" s="34"/>
      <c r="W1830" s="34"/>
      <c r="X1830" s="34"/>
      <c r="Y1830" s="34"/>
      <c r="Z1830" s="34"/>
      <c r="AA1830" s="34"/>
      <c r="AB1830" s="34"/>
    </row>
    <row r="1831" spans="1:28">
      <c r="A1831" s="23"/>
      <c r="B1831" s="23"/>
      <c r="C1831" s="34"/>
      <c r="D1831" s="34"/>
      <c r="E1831" s="34"/>
      <c r="F1831" s="34"/>
      <c r="G1831" s="34"/>
      <c r="H1831" s="34"/>
      <c r="I1831" s="34"/>
      <c r="J1831" s="34"/>
      <c r="K1831" s="34"/>
      <c r="L1831" s="34"/>
      <c r="M1831" s="34"/>
      <c r="N1831" s="34"/>
      <c r="O1831" s="34"/>
      <c r="P1831" s="34"/>
      <c r="Q1831" s="34"/>
      <c r="R1831" s="34"/>
      <c r="S1831" s="34"/>
      <c r="T1831" s="34"/>
      <c r="U1831" s="34"/>
      <c r="V1831" s="34"/>
      <c r="W1831" s="34"/>
      <c r="X1831" s="34"/>
      <c r="Y1831" s="34"/>
      <c r="Z1831" s="34"/>
      <c r="AA1831" s="34"/>
      <c r="AB1831" s="34"/>
    </row>
    <row r="1832" spans="1:28">
      <c r="A1832" s="23"/>
      <c r="B1832" s="23"/>
      <c r="C1832" s="34"/>
      <c r="D1832" s="34"/>
      <c r="E1832" s="34"/>
      <c r="F1832" s="34"/>
      <c r="G1832" s="34"/>
      <c r="H1832" s="34"/>
      <c r="I1832" s="34"/>
      <c r="J1832" s="34"/>
      <c r="K1832" s="34"/>
      <c r="L1832" s="34"/>
      <c r="M1832" s="34"/>
      <c r="N1832" s="34"/>
      <c r="O1832" s="34"/>
      <c r="P1832" s="34"/>
      <c r="Q1832" s="34"/>
      <c r="R1832" s="34"/>
      <c r="S1832" s="34"/>
      <c r="T1832" s="34"/>
      <c r="U1832" s="34"/>
      <c r="V1832" s="34"/>
      <c r="W1832" s="34"/>
      <c r="X1832" s="34"/>
      <c r="Y1832" s="34"/>
      <c r="Z1832" s="34"/>
      <c r="AA1832" s="34"/>
      <c r="AB1832" s="34"/>
    </row>
    <row r="1833" spans="1:28">
      <c r="A1833" s="23"/>
      <c r="B1833" s="23"/>
      <c r="C1833" s="34"/>
      <c r="D1833" s="34"/>
      <c r="E1833" s="34"/>
      <c r="F1833" s="34"/>
      <c r="G1833" s="34"/>
      <c r="H1833" s="34"/>
      <c r="I1833" s="34"/>
      <c r="J1833" s="34"/>
      <c r="K1833" s="34"/>
      <c r="L1833" s="34"/>
      <c r="M1833" s="34"/>
      <c r="N1833" s="34"/>
      <c r="O1833" s="34"/>
      <c r="P1833" s="34"/>
      <c r="Q1833" s="34"/>
      <c r="R1833" s="34"/>
      <c r="S1833" s="34"/>
      <c r="T1833" s="34"/>
      <c r="U1833" s="34"/>
      <c r="V1833" s="34"/>
      <c r="W1833" s="34"/>
      <c r="X1833" s="34"/>
      <c r="Y1833" s="34"/>
      <c r="Z1833" s="34"/>
      <c r="AA1833" s="34"/>
      <c r="AB1833" s="34"/>
    </row>
    <row r="1834" spans="1:28">
      <c r="A1834" s="23"/>
      <c r="B1834" s="23"/>
      <c r="C1834" s="34"/>
      <c r="D1834" s="34"/>
      <c r="E1834" s="34"/>
      <c r="F1834" s="34"/>
      <c r="G1834" s="34"/>
      <c r="H1834" s="34"/>
      <c r="I1834" s="34"/>
      <c r="J1834" s="34"/>
      <c r="K1834" s="34"/>
      <c r="L1834" s="34"/>
      <c r="M1834" s="34"/>
      <c r="N1834" s="34"/>
      <c r="O1834" s="34"/>
      <c r="P1834" s="34"/>
      <c r="Q1834" s="34"/>
      <c r="R1834" s="34"/>
      <c r="S1834" s="34"/>
      <c r="T1834" s="34"/>
      <c r="U1834" s="34"/>
      <c r="V1834" s="34"/>
      <c r="W1834" s="34"/>
      <c r="X1834" s="34"/>
      <c r="Y1834" s="34"/>
      <c r="Z1834" s="34"/>
      <c r="AA1834" s="34"/>
      <c r="AB1834" s="34"/>
    </row>
    <row r="1835" spans="1:28">
      <c r="A1835" s="23"/>
      <c r="B1835" s="23"/>
      <c r="C1835" s="34"/>
      <c r="D1835" s="34"/>
      <c r="E1835" s="34"/>
      <c r="F1835" s="34"/>
      <c r="G1835" s="34"/>
      <c r="H1835" s="34"/>
      <c r="I1835" s="34"/>
      <c r="J1835" s="34"/>
      <c r="K1835" s="34"/>
      <c r="L1835" s="34"/>
      <c r="M1835" s="34"/>
      <c r="N1835" s="34"/>
      <c r="O1835" s="34"/>
      <c r="P1835" s="34"/>
      <c r="Q1835" s="34"/>
      <c r="R1835" s="34"/>
      <c r="S1835" s="34"/>
      <c r="T1835" s="34"/>
      <c r="U1835" s="34"/>
      <c r="V1835" s="34"/>
      <c r="W1835" s="34"/>
      <c r="X1835" s="34"/>
      <c r="Y1835" s="34"/>
      <c r="Z1835" s="34"/>
      <c r="AA1835" s="34"/>
      <c r="AB1835" s="34"/>
    </row>
    <row r="1836" spans="1:28">
      <c r="A1836" s="23"/>
      <c r="B1836" s="23"/>
      <c r="C1836" s="34"/>
      <c r="D1836" s="34"/>
      <c r="E1836" s="34"/>
      <c r="F1836" s="34"/>
      <c r="G1836" s="34"/>
      <c r="H1836" s="34"/>
      <c r="I1836" s="34"/>
      <c r="J1836" s="34"/>
      <c r="K1836" s="34"/>
      <c r="L1836" s="34"/>
      <c r="M1836" s="34"/>
      <c r="N1836" s="34"/>
      <c r="O1836" s="34"/>
      <c r="P1836" s="34"/>
      <c r="Q1836" s="34"/>
      <c r="R1836" s="34"/>
      <c r="S1836" s="34"/>
      <c r="T1836" s="34"/>
      <c r="U1836" s="34"/>
      <c r="V1836" s="34"/>
      <c r="W1836" s="34"/>
      <c r="X1836" s="34"/>
      <c r="Y1836" s="34"/>
      <c r="Z1836" s="34"/>
      <c r="AA1836" s="34"/>
      <c r="AB1836" s="34"/>
    </row>
    <row r="1837" spans="1:28">
      <c r="A1837" s="23"/>
      <c r="B1837" s="23"/>
      <c r="C1837" s="34"/>
      <c r="D1837" s="34"/>
      <c r="E1837" s="34"/>
      <c r="F1837" s="34"/>
      <c r="G1837" s="34"/>
      <c r="H1837" s="34"/>
      <c r="I1837" s="34"/>
      <c r="J1837" s="34"/>
      <c r="K1837" s="34"/>
      <c r="L1837" s="34"/>
      <c r="M1837" s="34"/>
      <c r="N1837" s="34"/>
      <c r="O1837" s="34"/>
      <c r="P1837" s="34"/>
      <c r="Q1837" s="34"/>
      <c r="R1837" s="34"/>
      <c r="S1837" s="34"/>
      <c r="T1837" s="34"/>
      <c r="U1837" s="34"/>
      <c r="V1837" s="34"/>
      <c r="W1837" s="34"/>
      <c r="X1837" s="34"/>
      <c r="Y1837" s="34"/>
      <c r="Z1837" s="34"/>
      <c r="AA1837" s="34"/>
      <c r="AB1837" s="34"/>
    </row>
    <row r="1838" spans="1:28">
      <c r="A1838" s="23"/>
      <c r="B1838" s="23"/>
      <c r="C1838" s="34"/>
      <c r="D1838" s="34"/>
      <c r="E1838" s="34"/>
      <c r="F1838" s="34"/>
      <c r="G1838" s="34"/>
      <c r="H1838" s="34"/>
      <c r="I1838" s="34"/>
      <c r="J1838" s="34"/>
      <c r="K1838" s="34"/>
      <c r="L1838" s="34"/>
      <c r="M1838" s="34"/>
      <c r="N1838" s="34"/>
      <c r="O1838" s="34"/>
      <c r="P1838" s="34"/>
      <c r="Q1838" s="34"/>
      <c r="R1838" s="34"/>
      <c r="S1838" s="34"/>
      <c r="T1838" s="34"/>
      <c r="U1838" s="34"/>
      <c r="V1838" s="34"/>
      <c r="W1838" s="34"/>
      <c r="X1838" s="34"/>
      <c r="Y1838" s="34"/>
      <c r="Z1838" s="34"/>
      <c r="AA1838" s="34"/>
      <c r="AB1838" s="34"/>
    </row>
    <row r="1839" spans="1:28">
      <c r="A1839" s="23"/>
      <c r="B1839" s="23"/>
      <c r="C1839" s="34"/>
      <c r="D1839" s="34"/>
      <c r="E1839" s="34"/>
      <c r="F1839" s="34"/>
      <c r="G1839" s="34"/>
      <c r="H1839" s="34"/>
      <c r="I1839" s="34"/>
      <c r="J1839" s="34"/>
      <c r="K1839" s="34"/>
      <c r="L1839" s="34"/>
      <c r="M1839" s="34"/>
      <c r="N1839" s="34"/>
      <c r="O1839" s="34"/>
      <c r="P1839" s="34"/>
      <c r="Q1839" s="34"/>
      <c r="R1839" s="34"/>
      <c r="S1839" s="34"/>
      <c r="T1839" s="34"/>
      <c r="U1839" s="34"/>
      <c r="V1839" s="34"/>
      <c r="W1839" s="34"/>
      <c r="X1839" s="34"/>
      <c r="Y1839" s="34"/>
      <c r="Z1839" s="34"/>
      <c r="AA1839" s="34"/>
      <c r="AB1839" s="34"/>
    </row>
    <row r="1840" spans="1:28">
      <c r="A1840" s="23"/>
      <c r="B1840" s="23"/>
      <c r="C1840" s="34"/>
      <c r="D1840" s="34"/>
      <c r="E1840" s="34"/>
      <c r="F1840" s="34"/>
      <c r="G1840" s="34"/>
      <c r="H1840" s="34"/>
      <c r="I1840" s="34"/>
      <c r="J1840" s="34"/>
      <c r="K1840" s="34"/>
      <c r="L1840" s="34"/>
      <c r="M1840" s="34"/>
      <c r="N1840" s="34"/>
      <c r="O1840" s="34"/>
      <c r="P1840" s="34"/>
      <c r="Q1840" s="34"/>
      <c r="R1840" s="34"/>
      <c r="S1840" s="34"/>
      <c r="T1840" s="34"/>
      <c r="U1840" s="34"/>
      <c r="V1840" s="34"/>
      <c r="W1840" s="34"/>
      <c r="X1840" s="34"/>
      <c r="Y1840" s="34"/>
      <c r="Z1840" s="34"/>
      <c r="AA1840" s="34"/>
      <c r="AB1840" s="34"/>
    </row>
    <row r="1841" spans="1:28">
      <c r="A1841" s="23"/>
      <c r="B1841" s="23"/>
      <c r="C1841" s="34"/>
      <c r="D1841" s="34"/>
      <c r="E1841" s="34"/>
      <c r="F1841" s="34"/>
      <c r="G1841" s="34"/>
      <c r="H1841" s="34"/>
      <c r="I1841" s="34"/>
      <c r="J1841" s="34"/>
      <c r="K1841" s="34"/>
      <c r="L1841" s="34"/>
      <c r="M1841" s="34"/>
      <c r="N1841" s="34"/>
      <c r="O1841" s="34"/>
      <c r="P1841" s="34"/>
      <c r="Q1841" s="34"/>
      <c r="R1841" s="34"/>
      <c r="S1841" s="34"/>
      <c r="T1841" s="34"/>
      <c r="U1841" s="34"/>
      <c r="V1841" s="34"/>
      <c r="W1841" s="34"/>
      <c r="X1841" s="34"/>
      <c r="Y1841" s="34"/>
      <c r="Z1841" s="34"/>
      <c r="AA1841" s="34"/>
      <c r="AB1841" s="34"/>
    </row>
    <row r="1842" spans="1:28">
      <c r="A1842" s="23"/>
      <c r="B1842" s="23"/>
      <c r="C1842" s="34"/>
      <c r="D1842" s="34"/>
      <c r="E1842" s="34"/>
      <c r="F1842" s="34"/>
      <c r="G1842" s="34"/>
      <c r="H1842" s="34"/>
      <c r="I1842" s="34"/>
      <c r="J1842" s="34"/>
      <c r="K1842" s="34"/>
      <c r="L1842" s="34"/>
      <c r="M1842" s="34"/>
      <c r="N1842" s="34"/>
      <c r="O1842" s="34"/>
      <c r="P1842" s="34"/>
      <c r="Q1842" s="34"/>
      <c r="R1842" s="34"/>
      <c r="S1842" s="34"/>
      <c r="T1842" s="34"/>
      <c r="U1842" s="34"/>
      <c r="V1842" s="34"/>
      <c r="W1842" s="34"/>
      <c r="X1842" s="34"/>
      <c r="Y1842" s="34"/>
      <c r="Z1842" s="34"/>
      <c r="AA1842" s="34"/>
      <c r="AB1842" s="34"/>
    </row>
    <row r="1843" spans="1:28">
      <c r="A1843" s="23"/>
      <c r="B1843" s="23"/>
      <c r="C1843" s="34"/>
      <c r="D1843" s="34"/>
      <c r="E1843" s="34"/>
      <c r="F1843" s="34"/>
      <c r="G1843" s="34"/>
      <c r="H1843" s="34"/>
      <c r="I1843" s="34"/>
      <c r="J1843" s="34"/>
      <c r="K1843" s="34"/>
      <c r="L1843" s="34"/>
      <c r="M1843" s="34"/>
      <c r="N1843" s="34"/>
      <c r="O1843" s="34"/>
      <c r="P1843" s="34"/>
      <c r="Q1843" s="34"/>
      <c r="R1843" s="34"/>
      <c r="S1843" s="34"/>
      <c r="T1843" s="34"/>
      <c r="U1843" s="34"/>
      <c r="V1843" s="34"/>
      <c r="W1843" s="34"/>
      <c r="X1843" s="34"/>
      <c r="Y1843" s="34"/>
      <c r="Z1843" s="34"/>
      <c r="AA1843" s="34"/>
      <c r="AB1843" s="34"/>
    </row>
    <row r="1844" spans="1:28">
      <c r="A1844" s="23"/>
      <c r="B1844" s="23"/>
      <c r="C1844" s="34"/>
      <c r="D1844" s="34"/>
      <c r="E1844" s="34"/>
      <c r="F1844" s="34"/>
      <c r="G1844" s="34"/>
      <c r="H1844" s="34"/>
      <c r="I1844" s="34"/>
      <c r="J1844" s="34"/>
      <c r="K1844" s="34"/>
      <c r="L1844" s="34"/>
      <c r="M1844" s="34"/>
      <c r="N1844" s="34"/>
      <c r="O1844" s="34"/>
      <c r="P1844" s="34"/>
      <c r="Q1844" s="34"/>
      <c r="R1844" s="34"/>
      <c r="S1844" s="34"/>
      <c r="T1844" s="34"/>
      <c r="U1844" s="34"/>
      <c r="V1844" s="34"/>
      <c r="W1844" s="34"/>
      <c r="X1844" s="34"/>
      <c r="Y1844" s="34"/>
      <c r="Z1844" s="34"/>
      <c r="AA1844" s="34"/>
      <c r="AB1844" s="34"/>
    </row>
    <row r="1845" spans="1:28">
      <c r="A1845" s="23"/>
      <c r="B1845" s="23"/>
      <c r="C1845" s="34"/>
      <c r="D1845" s="34"/>
      <c r="E1845" s="34"/>
      <c r="F1845" s="34"/>
      <c r="G1845" s="34"/>
      <c r="H1845" s="34"/>
      <c r="I1845" s="34"/>
      <c r="J1845" s="34"/>
      <c r="K1845" s="34"/>
      <c r="L1845" s="34"/>
      <c r="M1845" s="34"/>
      <c r="N1845" s="34"/>
      <c r="O1845" s="34"/>
      <c r="P1845" s="34"/>
      <c r="Q1845" s="34"/>
      <c r="R1845" s="34"/>
      <c r="S1845" s="34"/>
      <c r="T1845" s="34"/>
      <c r="U1845" s="34"/>
      <c r="V1845" s="34"/>
      <c r="W1845" s="34"/>
      <c r="X1845" s="34"/>
      <c r="Y1845" s="34"/>
      <c r="Z1845" s="34"/>
      <c r="AA1845" s="34"/>
      <c r="AB1845" s="34"/>
    </row>
    <row r="1846" spans="1:28">
      <c r="A1846" s="23"/>
      <c r="B1846" s="23"/>
      <c r="C1846" s="34"/>
      <c r="D1846" s="34"/>
      <c r="E1846" s="34"/>
      <c r="F1846" s="34"/>
      <c r="G1846" s="34"/>
      <c r="H1846" s="34"/>
      <c r="I1846" s="34"/>
      <c r="J1846" s="34"/>
      <c r="K1846" s="34"/>
      <c r="L1846" s="34"/>
      <c r="M1846" s="34"/>
      <c r="N1846" s="34"/>
      <c r="O1846" s="34"/>
      <c r="P1846" s="34"/>
      <c r="Q1846" s="34"/>
      <c r="R1846" s="34"/>
      <c r="S1846" s="34"/>
      <c r="T1846" s="34"/>
      <c r="U1846" s="34"/>
      <c r="V1846" s="34"/>
      <c r="W1846" s="34"/>
      <c r="X1846" s="34"/>
      <c r="Y1846" s="34"/>
      <c r="Z1846" s="34"/>
      <c r="AA1846" s="34"/>
      <c r="AB1846" s="34"/>
    </row>
    <row r="1847" spans="1:28">
      <c r="A1847" s="23"/>
      <c r="B1847" s="23"/>
      <c r="C1847" s="34"/>
      <c r="D1847" s="34"/>
      <c r="E1847" s="34"/>
      <c r="F1847" s="34"/>
      <c r="G1847" s="34"/>
      <c r="H1847" s="34"/>
      <c r="I1847" s="34"/>
      <c r="J1847" s="34"/>
      <c r="K1847" s="34"/>
      <c r="L1847" s="34"/>
      <c r="M1847" s="34"/>
      <c r="N1847" s="34"/>
      <c r="O1847" s="34"/>
      <c r="P1847" s="34"/>
      <c r="Q1847" s="34"/>
      <c r="R1847" s="34"/>
      <c r="S1847" s="34"/>
      <c r="T1847" s="34"/>
      <c r="U1847" s="34"/>
      <c r="V1847" s="34"/>
      <c r="W1847" s="34"/>
      <c r="X1847" s="34"/>
      <c r="Y1847" s="34"/>
      <c r="Z1847" s="34"/>
      <c r="AA1847" s="34"/>
      <c r="AB1847" s="34"/>
    </row>
    <row r="1848" spans="1:28">
      <c r="A1848" s="23"/>
      <c r="B1848" s="23"/>
      <c r="C1848" s="34"/>
      <c r="D1848" s="34"/>
      <c r="E1848" s="34"/>
      <c r="F1848" s="34"/>
      <c r="G1848" s="34"/>
      <c r="H1848" s="34"/>
      <c r="I1848" s="34"/>
      <c r="J1848" s="34"/>
      <c r="K1848" s="34"/>
      <c r="L1848" s="34"/>
      <c r="M1848" s="34"/>
      <c r="N1848" s="34"/>
      <c r="O1848" s="34"/>
      <c r="P1848" s="34"/>
      <c r="Q1848" s="34"/>
      <c r="R1848" s="34"/>
      <c r="S1848" s="34"/>
      <c r="T1848" s="34"/>
      <c r="U1848" s="34"/>
      <c r="V1848" s="34"/>
      <c r="W1848" s="34"/>
      <c r="X1848" s="34"/>
      <c r="Y1848" s="34"/>
      <c r="Z1848" s="34"/>
      <c r="AA1848" s="34"/>
      <c r="AB1848" s="34"/>
    </row>
    <row r="1849" spans="1:28">
      <c r="A1849" s="23"/>
      <c r="B1849" s="23"/>
      <c r="C1849" s="34"/>
      <c r="D1849" s="34"/>
      <c r="E1849" s="34"/>
      <c r="F1849" s="34"/>
      <c r="G1849" s="34"/>
      <c r="H1849" s="34"/>
      <c r="I1849" s="34"/>
      <c r="J1849" s="34"/>
      <c r="K1849" s="34"/>
      <c r="L1849" s="34"/>
      <c r="M1849" s="34"/>
      <c r="N1849" s="34"/>
      <c r="O1849" s="34"/>
      <c r="P1849" s="34"/>
      <c r="Q1849" s="34"/>
      <c r="R1849" s="34"/>
      <c r="S1849" s="34"/>
      <c r="T1849" s="34"/>
      <c r="U1849" s="34"/>
      <c r="V1849" s="34"/>
      <c r="W1849" s="34"/>
      <c r="X1849" s="34"/>
      <c r="Y1849" s="34"/>
      <c r="Z1849" s="34"/>
      <c r="AA1849" s="34"/>
      <c r="AB1849" s="34"/>
    </row>
    <row r="1850" spans="1:28">
      <c r="A1850" s="23"/>
      <c r="B1850" s="23"/>
      <c r="C1850" s="34"/>
      <c r="D1850" s="34"/>
      <c r="E1850" s="34"/>
      <c r="F1850" s="34"/>
      <c r="G1850" s="34"/>
      <c r="H1850" s="34"/>
      <c r="I1850" s="34"/>
      <c r="J1850" s="34"/>
      <c r="K1850" s="34"/>
      <c r="L1850" s="34"/>
      <c r="M1850" s="34"/>
      <c r="N1850" s="34"/>
      <c r="O1850" s="34"/>
      <c r="P1850" s="34"/>
      <c r="Q1850" s="34"/>
      <c r="R1850" s="34"/>
      <c r="S1850" s="34"/>
      <c r="T1850" s="34"/>
      <c r="U1850" s="34"/>
      <c r="V1850" s="34"/>
      <c r="W1850" s="34"/>
      <c r="X1850" s="34"/>
      <c r="Y1850" s="34"/>
      <c r="Z1850" s="34"/>
      <c r="AA1850" s="34"/>
      <c r="AB1850" s="34"/>
    </row>
    <row r="1851" spans="1:28">
      <c r="A1851" s="23"/>
      <c r="B1851" s="23"/>
      <c r="C1851" s="34"/>
      <c r="D1851" s="34"/>
      <c r="E1851" s="34"/>
      <c r="F1851" s="34"/>
      <c r="G1851" s="34"/>
      <c r="H1851" s="34"/>
      <c r="I1851" s="34"/>
      <c r="J1851" s="34"/>
      <c r="K1851" s="34"/>
      <c r="L1851" s="34"/>
      <c r="M1851" s="34"/>
      <c r="N1851" s="34"/>
      <c r="O1851" s="34"/>
      <c r="P1851" s="34"/>
      <c r="Q1851" s="34"/>
      <c r="R1851" s="34"/>
      <c r="S1851" s="34"/>
      <c r="T1851" s="34"/>
      <c r="U1851" s="34"/>
      <c r="V1851" s="34"/>
      <c r="W1851" s="34"/>
      <c r="X1851" s="34"/>
      <c r="Y1851" s="34"/>
      <c r="Z1851" s="34"/>
      <c r="AA1851" s="34"/>
      <c r="AB1851" s="34"/>
    </row>
    <row r="1852" spans="1:28">
      <c r="A1852" s="23"/>
      <c r="B1852" s="23"/>
      <c r="C1852" s="34"/>
      <c r="D1852" s="34"/>
      <c r="E1852" s="34"/>
      <c r="F1852" s="34"/>
      <c r="G1852" s="34"/>
      <c r="H1852" s="34"/>
      <c r="I1852" s="34"/>
      <c r="J1852" s="34"/>
      <c r="K1852" s="34"/>
      <c r="L1852" s="34"/>
      <c r="M1852" s="34"/>
      <c r="N1852" s="34"/>
      <c r="O1852" s="34"/>
      <c r="P1852" s="34"/>
      <c r="Q1852" s="34"/>
      <c r="R1852" s="34"/>
      <c r="S1852" s="34"/>
      <c r="T1852" s="34"/>
      <c r="U1852" s="34"/>
      <c r="V1852" s="34"/>
      <c r="W1852" s="34"/>
      <c r="X1852" s="34"/>
      <c r="Y1852" s="34"/>
      <c r="Z1852" s="34"/>
      <c r="AA1852" s="34"/>
      <c r="AB1852" s="34"/>
    </row>
    <row r="1853" spans="1:28">
      <c r="A1853" s="23"/>
      <c r="B1853" s="23"/>
      <c r="C1853" s="34"/>
      <c r="D1853" s="34"/>
      <c r="E1853" s="34"/>
      <c r="F1853" s="34"/>
      <c r="G1853" s="34"/>
      <c r="H1853" s="34"/>
      <c r="I1853" s="34"/>
      <c r="J1853" s="34"/>
      <c r="K1853" s="34"/>
      <c r="L1853" s="34"/>
      <c r="M1853" s="34"/>
      <c r="N1853" s="34"/>
      <c r="O1853" s="34"/>
      <c r="P1853" s="34"/>
      <c r="Q1853" s="34"/>
      <c r="R1853" s="34"/>
      <c r="S1853" s="34"/>
      <c r="T1853" s="34"/>
      <c r="U1853" s="34"/>
      <c r="V1853" s="34"/>
      <c r="W1853" s="34"/>
      <c r="X1853" s="34"/>
      <c r="Y1853" s="34"/>
      <c r="Z1853" s="34"/>
      <c r="AA1853" s="34"/>
      <c r="AB1853" s="34"/>
    </row>
    <row r="1854" spans="1:28">
      <c r="A1854" s="23"/>
      <c r="B1854" s="23"/>
      <c r="C1854" s="34"/>
      <c r="D1854" s="34"/>
      <c r="E1854" s="34"/>
      <c r="F1854" s="34"/>
      <c r="G1854" s="34"/>
      <c r="H1854" s="34"/>
      <c r="I1854" s="34"/>
      <c r="J1854" s="34"/>
      <c r="K1854" s="34"/>
      <c r="L1854" s="34"/>
      <c r="M1854" s="34"/>
      <c r="N1854" s="34"/>
      <c r="O1854" s="34"/>
      <c r="P1854" s="34"/>
      <c r="Q1854" s="34"/>
      <c r="R1854" s="34"/>
      <c r="S1854" s="34"/>
      <c r="T1854" s="34"/>
      <c r="U1854" s="34"/>
      <c r="V1854" s="34"/>
      <c r="W1854" s="34"/>
      <c r="X1854" s="34"/>
      <c r="Y1854" s="34"/>
      <c r="Z1854" s="34"/>
      <c r="AA1854" s="34"/>
      <c r="AB1854" s="34"/>
    </row>
    <row r="1855" spans="1:28">
      <c r="A1855" s="23"/>
      <c r="B1855" s="23"/>
      <c r="C1855" s="34"/>
      <c r="D1855" s="34"/>
      <c r="E1855" s="34"/>
      <c r="F1855" s="34"/>
      <c r="G1855" s="34"/>
      <c r="H1855" s="34"/>
      <c r="I1855" s="34"/>
      <c r="J1855" s="34"/>
      <c r="K1855" s="34"/>
      <c r="L1855" s="34"/>
      <c r="M1855" s="34"/>
      <c r="N1855" s="34"/>
      <c r="O1855" s="34"/>
      <c r="P1855" s="34"/>
      <c r="Q1855" s="34"/>
      <c r="R1855" s="34"/>
      <c r="S1855" s="34"/>
      <c r="T1855" s="34"/>
      <c r="U1855" s="34"/>
      <c r="V1855" s="34"/>
      <c r="W1855" s="34"/>
      <c r="X1855" s="34"/>
      <c r="Y1855" s="34"/>
      <c r="Z1855" s="34"/>
      <c r="AA1855" s="34"/>
      <c r="AB1855" s="34"/>
    </row>
    <row r="1856" spans="1:28">
      <c r="A1856" s="23"/>
      <c r="B1856" s="23"/>
      <c r="C1856" s="34"/>
      <c r="D1856" s="34"/>
      <c r="E1856" s="34"/>
      <c r="F1856" s="34"/>
      <c r="G1856" s="34"/>
      <c r="H1856" s="34"/>
      <c r="I1856" s="34"/>
      <c r="J1856" s="34"/>
      <c r="K1856" s="34"/>
      <c r="L1856" s="34"/>
      <c r="M1856" s="34"/>
      <c r="N1856" s="34"/>
      <c r="O1856" s="34"/>
      <c r="P1856" s="34"/>
      <c r="Q1856" s="34"/>
      <c r="R1856" s="34"/>
      <c r="S1856" s="34"/>
      <c r="T1856" s="34"/>
      <c r="U1856" s="34"/>
      <c r="V1856" s="34"/>
      <c r="W1856" s="34"/>
      <c r="X1856" s="34"/>
      <c r="Y1856" s="34"/>
      <c r="Z1856" s="34"/>
      <c r="AA1856" s="34"/>
      <c r="AB1856" s="34"/>
    </row>
    <row r="1857" spans="1:28">
      <c r="A1857" s="23"/>
      <c r="B1857" s="23"/>
      <c r="C1857" s="34"/>
      <c r="D1857" s="34"/>
      <c r="E1857" s="34"/>
      <c r="F1857" s="34"/>
      <c r="G1857" s="34"/>
      <c r="H1857" s="34"/>
      <c r="I1857" s="34"/>
      <c r="J1857" s="34"/>
      <c r="K1857" s="34"/>
      <c r="L1857" s="34"/>
      <c r="M1857" s="34"/>
      <c r="N1857" s="34"/>
      <c r="O1857" s="34"/>
      <c r="P1857" s="34"/>
      <c r="Q1857" s="34"/>
      <c r="R1857" s="34"/>
      <c r="S1857" s="34"/>
      <c r="T1857" s="34"/>
      <c r="U1857" s="34"/>
      <c r="V1857" s="34"/>
      <c r="W1857" s="34"/>
      <c r="X1857" s="34"/>
      <c r="Y1857" s="34"/>
      <c r="Z1857" s="34"/>
      <c r="AA1857" s="34"/>
      <c r="AB1857" s="34"/>
    </row>
    <row r="1858" spans="1:28">
      <c r="A1858" s="23"/>
      <c r="B1858" s="23"/>
      <c r="C1858" s="34"/>
      <c r="D1858" s="34"/>
      <c r="E1858" s="34"/>
      <c r="F1858" s="34"/>
      <c r="G1858" s="34"/>
      <c r="H1858" s="34"/>
      <c r="I1858" s="34"/>
      <c r="J1858" s="34"/>
      <c r="K1858" s="34"/>
      <c r="L1858" s="34"/>
      <c r="M1858" s="34"/>
      <c r="N1858" s="34"/>
      <c r="O1858" s="34"/>
      <c r="P1858" s="34"/>
      <c r="Q1858" s="34"/>
      <c r="R1858" s="34"/>
      <c r="S1858" s="34"/>
      <c r="T1858" s="34"/>
      <c r="U1858" s="34"/>
      <c r="V1858" s="34"/>
      <c r="W1858" s="34"/>
      <c r="X1858" s="34"/>
      <c r="Y1858" s="34"/>
      <c r="Z1858" s="34"/>
      <c r="AA1858" s="34"/>
      <c r="AB1858" s="34"/>
    </row>
    <row r="1859" spans="1:28">
      <c r="A1859" s="23"/>
      <c r="B1859" s="23"/>
      <c r="C1859" s="34"/>
      <c r="D1859" s="34"/>
      <c r="E1859" s="34"/>
      <c r="F1859" s="34"/>
      <c r="G1859" s="34"/>
      <c r="H1859" s="34"/>
      <c r="I1859" s="34"/>
      <c r="J1859" s="34"/>
      <c r="K1859" s="34"/>
      <c r="L1859" s="34"/>
      <c r="M1859" s="34"/>
      <c r="N1859" s="34"/>
      <c r="O1859" s="34"/>
      <c r="P1859" s="34"/>
      <c r="Q1859" s="34"/>
      <c r="R1859" s="34"/>
      <c r="S1859" s="34"/>
      <c r="T1859" s="34"/>
      <c r="U1859" s="34"/>
      <c r="V1859" s="34"/>
      <c r="W1859" s="34"/>
      <c r="X1859" s="34"/>
      <c r="Y1859" s="34"/>
      <c r="Z1859" s="34"/>
      <c r="AA1859" s="34"/>
      <c r="AB1859" s="34"/>
    </row>
    <row r="1860" spans="1:28">
      <c r="A1860" s="23"/>
      <c r="B1860" s="23"/>
      <c r="C1860" s="34"/>
      <c r="D1860" s="34"/>
      <c r="E1860" s="34"/>
      <c r="F1860" s="34"/>
      <c r="G1860" s="34"/>
      <c r="H1860" s="34"/>
      <c r="I1860" s="34"/>
      <c r="J1860" s="34"/>
      <c r="K1860" s="34"/>
      <c r="L1860" s="34"/>
      <c r="M1860" s="34"/>
      <c r="N1860" s="34"/>
      <c r="O1860" s="34"/>
      <c r="P1860" s="34"/>
      <c r="Q1860" s="34"/>
      <c r="R1860" s="34"/>
      <c r="S1860" s="34"/>
      <c r="T1860" s="34"/>
      <c r="U1860" s="34"/>
      <c r="V1860" s="34"/>
      <c r="W1860" s="34"/>
      <c r="X1860" s="34"/>
      <c r="Y1860" s="34"/>
      <c r="Z1860" s="34"/>
      <c r="AA1860" s="34"/>
      <c r="AB1860" s="34"/>
    </row>
    <row r="1861" spans="1:28">
      <c r="A1861" s="23"/>
      <c r="B1861" s="23"/>
      <c r="C1861" s="34"/>
      <c r="D1861" s="34"/>
      <c r="E1861" s="34"/>
      <c r="F1861" s="34"/>
      <c r="G1861" s="34"/>
      <c r="H1861" s="34"/>
      <c r="I1861" s="34"/>
      <c r="J1861" s="34"/>
      <c r="K1861" s="34"/>
      <c r="L1861" s="34"/>
      <c r="M1861" s="34"/>
      <c r="N1861" s="34"/>
      <c r="O1861" s="34"/>
      <c r="P1861" s="34"/>
      <c r="Q1861" s="34"/>
      <c r="R1861" s="34"/>
      <c r="S1861" s="34"/>
      <c r="T1861" s="34"/>
      <c r="U1861" s="34"/>
      <c r="V1861" s="34"/>
      <c r="W1861" s="34"/>
      <c r="X1861" s="34"/>
      <c r="Y1861" s="34"/>
      <c r="Z1861" s="34"/>
      <c r="AA1861" s="34"/>
      <c r="AB1861" s="34"/>
    </row>
    <row r="1862" spans="1:28">
      <c r="A1862" s="23"/>
      <c r="B1862" s="23"/>
      <c r="C1862" s="34"/>
      <c r="D1862" s="34"/>
      <c r="E1862" s="34"/>
      <c r="F1862" s="34"/>
      <c r="G1862" s="34"/>
      <c r="H1862" s="34"/>
      <c r="I1862" s="34"/>
      <c r="J1862" s="34"/>
      <c r="K1862" s="34"/>
      <c r="L1862" s="34"/>
      <c r="M1862" s="34"/>
      <c r="N1862" s="34"/>
      <c r="O1862" s="34"/>
      <c r="P1862" s="34"/>
      <c r="Q1862" s="34"/>
      <c r="R1862" s="34"/>
      <c r="S1862" s="34"/>
      <c r="T1862" s="34"/>
      <c r="U1862" s="34"/>
      <c r="V1862" s="34"/>
      <c r="W1862" s="34"/>
      <c r="X1862" s="34"/>
      <c r="Y1862" s="34"/>
      <c r="Z1862" s="34"/>
      <c r="AA1862" s="34"/>
      <c r="AB1862" s="34"/>
    </row>
    <row r="1863" spans="1:28">
      <c r="A1863" s="23"/>
      <c r="B1863" s="23"/>
      <c r="C1863" s="34"/>
      <c r="D1863" s="34"/>
      <c r="E1863" s="34"/>
      <c r="F1863" s="34"/>
      <c r="G1863" s="34"/>
      <c r="H1863" s="34"/>
      <c r="I1863" s="34"/>
      <c r="J1863" s="34"/>
      <c r="K1863" s="34"/>
      <c r="L1863" s="34"/>
      <c r="M1863" s="34"/>
      <c r="N1863" s="34"/>
      <c r="O1863" s="34"/>
      <c r="P1863" s="34"/>
      <c r="Q1863" s="34"/>
      <c r="R1863" s="34"/>
      <c r="S1863" s="34"/>
      <c r="T1863" s="34"/>
      <c r="U1863" s="34"/>
      <c r="V1863" s="34"/>
      <c r="W1863" s="34"/>
      <c r="X1863" s="34"/>
      <c r="Y1863" s="34"/>
      <c r="Z1863" s="34"/>
      <c r="AA1863" s="34"/>
      <c r="AB1863" s="34"/>
    </row>
    <row r="1864" spans="1:28">
      <c r="A1864" s="23"/>
      <c r="B1864" s="23"/>
      <c r="C1864" s="34"/>
      <c r="D1864" s="34"/>
      <c r="E1864" s="34"/>
      <c r="F1864" s="34"/>
      <c r="G1864" s="34"/>
      <c r="H1864" s="34"/>
      <c r="I1864" s="34"/>
      <c r="J1864" s="34"/>
      <c r="K1864" s="34"/>
      <c r="L1864" s="34"/>
      <c r="M1864" s="34"/>
      <c r="N1864" s="34"/>
      <c r="O1864" s="34"/>
      <c r="P1864" s="34"/>
      <c r="Q1864" s="34"/>
      <c r="R1864" s="34"/>
      <c r="S1864" s="34"/>
      <c r="T1864" s="34"/>
      <c r="U1864" s="34"/>
      <c r="V1864" s="34"/>
      <c r="W1864" s="34"/>
      <c r="X1864" s="34"/>
      <c r="Y1864" s="34"/>
      <c r="Z1864" s="34"/>
      <c r="AA1864" s="34"/>
      <c r="AB1864" s="34"/>
    </row>
    <row r="1865" spans="1:28">
      <c r="A1865" s="23"/>
      <c r="B1865" s="23"/>
      <c r="C1865" s="34"/>
      <c r="D1865" s="34"/>
      <c r="E1865" s="34"/>
      <c r="F1865" s="34"/>
      <c r="G1865" s="34"/>
      <c r="H1865" s="34"/>
      <c r="I1865" s="34"/>
      <c r="J1865" s="34"/>
      <c r="K1865" s="34"/>
      <c r="L1865" s="34"/>
      <c r="M1865" s="34"/>
      <c r="N1865" s="34"/>
      <c r="O1865" s="34"/>
      <c r="P1865" s="34"/>
      <c r="Q1865" s="34"/>
      <c r="R1865" s="34"/>
      <c r="S1865" s="34"/>
      <c r="T1865" s="34"/>
      <c r="U1865" s="34"/>
      <c r="V1865" s="34"/>
      <c r="W1865" s="34"/>
      <c r="X1865" s="34"/>
      <c r="Y1865" s="34"/>
      <c r="Z1865" s="34"/>
      <c r="AA1865" s="34"/>
      <c r="AB1865" s="34"/>
    </row>
    <row r="1866" spans="1:28">
      <c r="A1866" s="23"/>
      <c r="B1866" s="23"/>
      <c r="C1866" s="34"/>
      <c r="D1866" s="34"/>
      <c r="E1866" s="34"/>
      <c r="F1866" s="34"/>
      <c r="G1866" s="34"/>
      <c r="H1866" s="34"/>
      <c r="I1866" s="34"/>
      <c r="J1866" s="34"/>
      <c r="K1866" s="34"/>
      <c r="L1866" s="34"/>
      <c r="M1866" s="34"/>
      <c r="N1866" s="34"/>
      <c r="O1866" s="34"/>
      <c r="P1866" s="34"/>
      <c r="Q1866" s="34"/>
      <c r="R1866" s="34"/>
      <c r="S1866" s="34"/>
      <c r="T1866" s="34"/>
      <c r="U1866" s="34"/>
      <c r="V1866" s="34"/>
      <c r="W1866" s="34"/>
      <c r="X1866" s="34"/>
      <c r="Y1866" s="34"/>
      <c r="Z1866" s="34"/>
      <c r="AA1866" s="34"/>
      <c r="AB1866" s="34"/>
    </row>
    <row r="1867" spans="1:28">
      <c r="A1867" s="23"/>
      <c r="B1867" s="23"/>
      <c r="C1867" s="34"/>
      <c r="D1867" s="34"/>
      <c r="E1867" s="34"/>
      <c r="F1867" s="34"/>
      <c r="G1867" s="34"/>
      <c r="H1867" s="34"/>
      <c r="I1867" s="34"/>
      <c r="J1867" s="34"/>
      <c r="K1867" s="34"/>
      <c r="L1867" s="34"/>
      <c r="M1867" s="34"/>
      <c r="N1867" s="34"/>
      <c r="O1867" s="34"/>
      <c r="P1867" s="34"/>
      <c r="Q1867" s="34"/>
      <c r="R1867" s="34"/>
      <c r="S1867" s="34"/>
      <c r="T1867" s="34"/>
      <c r="U1867" s="34"/>
      <c r="V1867" s="34"/>
      <c r="W1867" s="34"/>
      <c r="X1867" s="34"/>
      <c r="Y1867" s="34"/>
      <c r="Z1867" s="34"/>
      <c r="AA1867" s="34"/>
      <c r="AB1867" s="34"/>
    </row>
    <row r="1868" spans="1:28">
      <c r="A1868" s="23"/>
      <c r="B1868" s="23"/>
      <c r="C1868" s="34"/>
      <c r="D1868" s="34"/>
      <c r="E1868" s="34"/>
      <c r="F1868" s="34"/>
      <c r="G1868" s="34"/>
      <c r="H1868" s="34"/>
      <c r="I1868" s="34"/>
      <c r="J1868" s="34"/>
      <c r="K1868" s="34"/>
      <c r="L1868" s="34"/>
      <c r="M1868" s="34"/>
      <c r="N1868" s="34"/>
      <c r="O1868" s="34"/>
      <c r="P1868" s="34"/>
      <c r="Q1868" s="34"/>
      <c r="R1868" s="34"/>
      <c r="S1868" s="34"/>
      <c r="T1868" s="34"/>
      <c r="U1868" s="34"/>
      <c r="V1868" s="34"/>
      <c r="W1868" s="34"/>
      <c r="X1868" s="34"/>
      <c r="Y1868" s="34"/>
      <c r="Z1868" s="34"/>
      <c r="AA1868" s="34"/>
      <c r="AB1868" s="34"/>
    </row>
    <row r="1869" spans="1:28">
      <c r="A1869" s="23"/>
      <c r="B1869" s="23"/>
      <c r="C1869" s="34"/>
      <c r="D1869" s="34"/>
      <c r="E1869" s="34"/>
      <c r="F1869" s="34"/>
      <c r="G1869" s="34"/>
      <c r="H1869" s="34"/>
      <c r="I1869" s="34"/>
      <c r="J1869" s="34"/>
      <c r="K1869" s="34"/>
      <c r="L1869" s="34"/>
      <c r="M1869" s="34"/>
      <c r="N1869" s="34"/>
      <c r="O1869" s="34"/>
      <c r="P1869" s="34"/>
      <c r="Q1869" s="34"/>
      <c r="R1869" s="34"/>
      <c r="S1869" s="34"/>
      <c r="T1869" s="34"/>
      <c r="U1869" s="34"/>
      <c r="V1869" s="34"/>
      <c r="W1869" s="34"/>
      <c r="X1869" s="34"/>
      <c r="Y1869" s="34"/>
      <c r="Z1869" s="34"/>
      <c r="AA1869" s="34"/>
      <c r="AB1869" s="34"/>
    </row>
    <row r="1870" spans="1:28">
      <c r="A1870" s="23"/>
      <c r="B1870" s="23"/>
      <c r="C1870" s="34"/>
      <c r="D1870" s="34"/>
      <c r="E1870" s="34"/>
      <c r="F1870" s="34"/>
      <c r="G1870" s="34"/>
      <c r="H1870" s="34"/>
      <c r="I1870" s="34"/>
      <c r="J1870" s="34"/>
      <c r="K1870" s="34"/>
      <c r="L1870" s="34"/>
      <c r="M1870" s="34"/>
      <c r="N1870" s="34"/>
      <c r="O1870" s="34"/>
      <c r="P1870" s="34"/>
      <c r="Q1870" s="34"/>
      <c r="R1870" s="34"/>
      <c r="S1870" s="34"/>
      <c r="T1870" s="34"/>
      <c r="U1870" s="34"/>
      <c r="V1870" s="34"/>
      <c r="W1870" s="34"/>
      <c r="X1870" s="34"/>
      <c r="Y1870" s="34"/>
      <c r="Z1870" s="34"/>
      <c r="AA1870" s="34"/>
      <c r="AB1870" s="34"/>
    </row>
    <row r="1871" spans="1:28">
      <c r="A1871" s="23"/>
      <c r="B1871" s="23"/>
      <c r="C1871" s="34"/>
      <c r="D1871" s="34"/>
      <c r="E1871" s="34"/>
      <c r="F1871" s="34"/>
      <c r="G1871" s="34"/>
      <c r="H1871" s="34"/>
      <c r="I1871" s="34"/>
      <c r="J1871" s="34"/>
      <c r="K1871" s="34"/>
      <c r="L1871" s="34"/>
      <c r="M1871" s="34"/>
      <c r="N1871" s="34"/>
      <c r="O1871" s="34"/>
      <c r="P1871" s="34"/>
      <c r="Q1871" s="34"/>
      <c r="R1871" s="34"/>
      <c r="S1871" s="34"/>
      <c r="T1871" s="34"/>
      <c r="U1871" s="34"/>
      <c r="V1871" s="34"/>
      <c r="W1871" s="34"/>
      <c r="X1871" s="34"/>
      <c r="Y1871" s="34"/>
      <c r="Z1871" s="34"/>
      <c r="AA1871" s="34"/>
      <c r="AB1871" s="34"/>
    </row>
    <row r="1872" spans="1:28">
      <c r="A1872" s="23"/>
      <c r="B1872" s="23"/>
      <c r="C1872" s="34"/>
      <c r="D1872" s="34"/>
      <c r="E1872" s="34"/>
      <c r="F1872" s="34"/>
      <c r="G1872" s="34"/>
      <c r="H1872" s="34"/>
      <c r="I1872" s="34"/>
      <c r="J1872" s="34"/>
      <c r="K1872" s="34"/>
      <c r="L1872" s="34"/>
      <c r="M1872" s="34"/>
      <c r="N1872" s="34"/>
      <c r="O1872" s="34"/>
      <c r="P1872" s="34"/>
      <c r="Q1872" s="34"/>
      <c r="R1872" s="34"/>
      <c r="S1872" s="34"/>
      <c r="T1872" s="34"/>
      <c r="U1872" s="34"/>
      <c r="V1872" s="34"/>
      <c r="W1872" s="34"/>
      <c r="X1872" s="34"/>
      <c r="Y1872" s="34"/>
      <c r="Z1872" s="34"/>
      <c r="AA1872" s="34"/>
      <c r="AB1872" s="34"/>
    </row>
    <row r="1873" spans="1:28">
      <c r="A1873" s="23"/>
      <c r="B1873" s="23"/>
      <c r="C1873" s="34"/>
      <c r="D1873" s="34"/>
      <c r="E1873" s="34"/>
      <c r="F1873" s="34"/>
      <c r="G1873" s="34"/>
      <c r="H1873" s="34"/>
      <c r="I1873" s="34"/>
      <c r="J1873" s="34"/>
      <c r="K1873" s="34"/>
      <c r="L1873" s="34"/>
      <c r="M1873" s="34"/>
      <c r="N1873" s="34"/>
      <c r="O1873" s="34"/>
      <c r="P1873" s="34"/>
      <c r="Q1873" s="34"/>
      <c r="R1873" s="34"/>
      <c r="S1873" s="34"/>
      <c r="T1873" s="34"/>
      <c r="U1873" s="34"/>
      <c r="V1873" s="34"/>
      <c r="W1873" s="34"/>
      <c r="X1873" s="34"/>
      <c r="Y1873" s="34"/>
      <c r="Z1873" s="34"/>
      <c r="AA1873" s="34"/>
      <c r="AB1873" s="34"/>
    </row>
    <row r="1874" spans="1:28">
      <c r="A1874" s="23"/>
      <c r="B1874" s="23"/>
      <c r="C1874" s="34"/>
      <c r="D1874" s="34"/>
      <c r="E1874" s="34"/>
      <c r="F1874" s="34"/>
      <c r="G1874" s="34"/>
      <c r="H1874" s="34"/>
      <c r="I1874" s="34"/>
      <c r="J1874" s="34"/>
      <c r="K1874" s="34"/>
      <c r="L1874" s="34"/>
      <c r="M1874" s="34"/>
      <c r="N1874" s="34"/>
      <c r="O1874" s="34"/>
      <c r="P1874" s="34"/>
      <c r="Q1874" s="34"/>
      <c r="R1874" s="34"/>
      <c r="S1874" s="34"/>
      <c r="T1874" s="34"/>
      <c r="U1874" s="34"/>
      <c r="V1874" s="34"/>
      <c r="W1874" s="34"/>
      <c r="X1874" s="34"/>
      <c r="Y1874" s="34"/>
      <c r="Z1874" s="34"/>
      <c r="AA1874" s="34"/>
      <c r="AB1874" s="34"/>
    </row>
    <row r="1875" spans="1:28">
      <c r="A1875" s="23"/>
      <c r="B1875" s="23"/>
      <c r="C1875" s="34"/>
      <c r="D1875" s="34"/>
      <c r="E1875" s="34"/>
      <c r="F1875" s="34"/>
      <c r="G1875" s="34"/>
      <c r="H1875" s="34"/>
      <c r="I1875" s="34"/>
      <c r="J1875" s="34"/>
      <c r="K1875" s="34"/>
      <c r="L1875" s="34"/>
      <c r="M1875" s="34"/>
      <c r="N1875" s="34"/>
      <c r="O1875" s="34"/>
      <c r="P1875" s="34"/>
      <c r="Q1875" s="34"/>
      <c r="R1875" s="34"/>
      <c r="S1875" s="34"/>
      <c r="T1875" s="34"/>
      <c r="U1875" s="34"/>
      <c r="V1875" s="34"/>
      <c r="W1875" s="34"/>
      <c r="X1875" s="34"/>
      <c r="Y1875" s="34"/>
      <c r="Z1875" s="34"/>
      <c r="AA1875" s="34"/>
      <c r="AB1875" s="34"/>
    </row>
    <row r="1876" spans="1:28">
      <c r="A1876" s="23"/>
      <c r="B1876" s="23"/>
      <c r="C1876" s="34"/>
      <c r="D1876" s="34"/>
      <c r="E1876" s="34"/>
      <c r="F1876" s="34"/>
      <c r="G1876" s="34"/>
      <c r="H1876" s="34"/>
      <c r="I1876" s="34"/>
      <c r="J1876" s="34"/>
      <c r="K1876" s="34"/>
      <c r="L1876" s="34"/>
      <c r="M1876" s="34"/>
      <c r="N1876" s="34"/>
      <c r="O1876" s="34"/>
      <c r="P1876" s="34"/>
      <c r="Q1876" s="34"/>
      <c r="R1876" s="34"/>
      <c r="S1876" s="34"/>
      <c r="T1876" s="34"/>
      <c r="U1876" s="34"/>
      <c r="V1876" s="34"/>
      <c r="W1876" s="34"/>
      <c r="X1876" s="34"/>
      <c r="Y1876" s="34"/>
      <c r="Z1876" s="34"/>
      <c r="AA1876" s="34"/>
      <c r="AB1876" s="34"/>
    </row>
    <row r="1877" spans="1:28">
      <c r="A1877" s="23"/>
      <c r="B1877" s="23"/>
      <c r="C1877" s="34"/>
      <c r="D1877" s="34"/>
      <c r="E1877" s="34"/>
      <c r="F1877" s="34"/>
      <c r="G1877" s="34"/>
      <c r="H1877" s="34"/>
      <c r="I1877" s="34"/>
      <c r="J1877" s="34"/>
      <c r="K1877" s="34"/>
      <c r="L1877" s="34"/>
      <c r="M1877" s="34"/>
      <c r="N1877" s="34"/>
      <c r="O1877" s="34"/>
      <c r="P1877" s="34"/>
      <c r="Q1877" s="34"/>
      <c r="R1877" s="34"/>
      <c r="S1877" s="34"/>
      <c r="T1877" s="34"/>
      <c r="U1877" s="34"/>
      <c r="V1877" s="34"/>
      <c r="W1877" s="34"/>
      <c r="X1877" s="34"/>
      <c r="Y1877" s="34"/>
      <c r="Z1877" s="34"/>
      <c r="AA1877" s="34"/>
      <c r="AB1877" s="34"/>
    </row>
    <row r="1878" spans="1:28">
      <c r="A1878" s="23"/>
      <c r="B1878" s="23"/>
      <c r="C1878" s="34"/>
      <c r="D1878" s="34"/>
      <c r="E1878" s="34"/>
      <c r="F1878" s="34"/>
      <c r="G1878" s="34"/>
      <c r="H1878" s="34"/>
      <c r="I1878" s="34"/>
      <c r="J1878" s="34"/>
      <c r="K1878" s="34"/>
      <c r="L1878" s="34"/>
      <c r="M1878" s="34"/>
      <c r="N1878" s="34"/>
      <c r="O1878" s="34"/>
      <c r="P1878" s="34"/>
      <c r="Q1878" s="34"/>
      <c r="R1878" s="34"/>
      <c r="S1878" s="34"/>
      <c r="T1878" s="34"/>
      <c r="U1878" s="34"/>
      <c r="V1878" s="34"/>
      <c r="W1878" s="34"/>
      <c r="X1878" s="34"/>
      <c r="Y1878" s="34"/>
      <c r="Z1878" s="34"/>
      <c r="AA1878" s="34"/>
      <c r="AB1878" s="34"/>
    </row>
    <row r="1879" spans="1:28">
      <c r="A1879" s="23"/>
      <c r="B1879" s="23"/>
      <c r="C1879" s="34"/>
      <c r="D1879" s="34"/>
      <c r="E1879" s="34"/>
      <c r="F1879" s="34"/>
      <c r="G1879" s="34"/>
      <c r="H1879" s="34"/>
      <c r="I1879" s="34"/>
      <c r="J1879" s="34"/>
      <c r="K1879" s="34"/>
      <c r="L1879" s="34"/>
      <c r="M1879" s="34"/>
      <c r="N1879" s="34"/>
      <c r="O1879" s="34"/>
      <c r="P1879" s="34"/>
      <c r="Q1879" s="34"/>
      <c r="R1879" s="34"/>
      <c r="S1879" s="34"/>
      <c r="T1879" s="34"/>
      <c r="U1879" s="34"/>
      <c r="V1879" s="34"/>
      <c r="W1879" s="34"/>
      <c r="X1879" s="34"/>
      <c r="Y1879" s="34"/>
      <c r="Z1879" s="34"/>
      <c r="AA1879" s="34"/>
      <c r="AB1879" s="34"/>
    </row>
    <row r="1880" spans="1:28">
      <c r="A1880" s="23"/>
      <c r="B1880" s="23"/>
      <c r="C1880" s="34"/>
      <c r="D1880" s="34"/>
      <c r="E1880" s="34"/>
      <c r="F1880" s="34"/>
      <c r="G1880" s="34"/>
      <c r="H1880" s="34"/>
      <c r="I1880" s="34"/>
      <c r="J1880" s="34"/>
      <c r="K1880" s="34"/>
      <c r="L1880" s="34"/>
      <c r="M1880" s="34"/>
      <c r="N1880" s="34"/>
      <c r="O1880" s="34"/>
      <c r="P1880" s="34"/>
      <c r="Q1880" s="34"/>
      <c r="R1880" s="34"/>
      <c r="S1880" s="34"/>
      <c r="T1880" s="34"/>
      <c r="U1880" s="34"/>
      <c r="V1880" s="34"/>
      <c r="W1880" s="34"/>
      <c r="X1880" s="34"/>
      <c r="Y1880" s="34"/>
      <c r="Z1880" s="34"/>
      <c r="AA1880" s="34"/>
      <c r="AB1880" s="34"/>
    </row>
    <row r="1881" spans="1:28">
      <c r="A1881" s="23"/>
      <c r="B1881" s="23"/>
      <c r="C1881" s="34"/>
      <c r="D1881" s="34"/>
      <c r="E1881" s="34"/>
      <c r="F1881" s="34"/>
      <c r="G1881" s="34"/>
      <c r="H1881" s="34"/>
      <c r="I1881" s="34"/>
      <c r="J1881" s="34"/>
      <c r="K1881" s="34"/>
      <c r="L1881" s="34"/>
      <c r="M1881" s="34"/>
      <c r="N1881" s="34"/>
      <c r="O1881" s="34"/>
      <c r="P1881" s="34"/>
      <c r="Q1881" s="34"/>
      <c r="R1881" s="34"/>
      <c r="S1881" s="34"/>
      <c r="T1881" s="34"/>
      <c r="U1881" s="34"/>
      <c r="V1881" s="34"/>
      <c r="W1881" s="34"/>
      <c r="X1881" s="34"/>
      <c r="Y1881" s="34"/>
      <c r="Z1881" s="34"/>
      <c r="AA1881" s="34"/>
      <c r="AB1881" s="34"/>
    </row>
    <row r="1882" spans="1:28">
      <c r="A1882" s="23"/>
      <c r="B1882" s="23"/>
      <c r="C1882" s="34"/>
      <c r="D1882" s="34"/>
      <c r="E1882" s="34"/>
      <c r="F1882" s="34"/>
      <c r="G1882" s="34"/>
      <c r="H1882" s="34"/>
      <c r="I1882" s="34"/>
      <c r="J1882" s="34"/>
      <c r="K1882" s="34"/>
      <c r="L1882" s="34"/>
      <c r="M1882" s="34"/>
      <c r="N1882" s="34"/>
      <c r="O1882" s="34"/>
      <c r="P1882" s="34"/>
      <c r="Q1882" s="34"/>
      <c r="R1882" s="34"/>
      <c r="S1882" s="34"/>
      <c r="T1882" s="34"/>
      <c r="U1882" s="34"/>
      <c r="V1882" s="34"/>
      <c r="W1882" s="34"/>
      <c r="X1882" s="34"/>
      <c r="Y1882" s="34"/>
      <c r="Z1882" s="34"/>
      <c r="AA1882" s="34"/>
      <c r="AB1882" s="34"/>
    </row>
    <row r="1883" spans="1:28">
      <c r="A1883" s="23"/>
      <c r="B1883" s="23"/>
      <c r="C1883" s="34"/>
      <c r="D1883" s="34"/>
      <c r="E1883" s="34"/>
      <c r="F1883" s="34"/>
      <c r="G1883" s="34"/>
      <c r="H1883" s="34"/>
      <c r="I1883" s="34"/>
      <c r="J1883" s="34"/>
      <c r="K1883" s="34"/>
      <c r="L1883" s="34"/>
      <c r="M1883" s="34"/>
      <c r="N1883" s="34"/>
      <c r="O1883" s="34"/>
      <c r="P1883" s="34"/>
      <c r="Q1883" s="34"/>
      <c r="R1883" s="34"/>
      <c r="S1883" s="34"/>
      <c r="T1883" s="34"/>
      <c r="U1883" s="34"/>
      <c r="V1883" s="34"/>
      <c r="W1883" s="34"/>
      <c r="X1883" s="34"/>
      <c r="Y1883" s="34"/>
      <c r="Z1883" s="34"/>
      <c r="AA1883" s="34"/>
      <c r="AB1883" s="34"/>
    </row>
    <row r="1884" spans="1:28">
      <c r="A1884" s="23"/>
      <c r="B1884" s="23"/>
      <c r="C1884" s="34"/>
      <c r="D1884" s="34"/>
      <c r="E1884" s="34"/>
      <c r="F1884" s="34"/>
      <c r="G1884" s="34"/>
      <c r="H1884" s="34"/>
      <c r="I1884" s="34"/>
      <c r="J1884" s="34"/>
      <c r="K1884" s="34"/>
      <c r="L1884" s="34"/>
      <c r="M1884" s="34"/>
      <c r="N1884" s="34"/>
      <c r="O1884" s="34"/>
      <c r="P1884" s="34"/>
      <c r="Q1884" s="34"/>
      <c r="R1884" s="34"/>
      <c r="S1884" s="34"/>
      <c r="T1884" s="34"/>
      <c r="U1884" s="34"/>
      <c r="V1884" s="34"/>
      <c r="W1884" s="34"/>
      <c r="X1884" s="34"/>
      <c r="Y1884" s="34"/>
      <c r="Z1884" s="34"/>
      <c r="AA1884" s="34"/>
      <c r="AB1884" s="34"/>
    </row>
    <row r="1885" spans="1:28">
      <c r="A1885" s="23"/>
      <c r="B1885" s="23"/>
      <c r="C1885" s="34"/>
      <c r="D1885" s="34"/>
      <c r="E1885" s="34"/>
      <c r="F1885" s="34"/>
      <c r="G1885" s="34"/>
      <c r="H1885" s="34"/>
      <c r="I1885" s="34"/>
      <c r="J1885" s="34"/>
      <c r="K1885" s="34"/>
      <c r="L1885" s="34"/>
      <c r="M1885" s="34"/>
      <c r="N1885" s="34"/>
      <c r="O1885" s="34"/>
      <c r="P1885" s="34"/>
      <c r="Q1885" s="34"/>
      <c r="R1885" s="34"/>
      <c r="S1885" s="34"/>
      <c r="T1885" s="34"/>
      <c r="U1885" s="34"/>
      <c r="V1885" s="34"/>
      <c r="W1885" s="34"/>
      <c r="X1885" s="34"/>
      <c r="Y1885" s="34"/>
      <c r="Z1885" s="34"/>
      <c r="AA1885" s="34"/>
      <c r="AB1885" s="34"/>
    </row>
    <row r="1886" spans="1:28">
      <c r="A1886" s="23"/>
      <c r="B1886" s="23"/>
      <c r="C1886" s="34"/>
      <c r="D1886" s="34"/>
      <c r="E1886" s="34"/>
      <c r="F1886" s="34"/>
      <c r="G1886" s="34"/>
      <c r="H1886" s="34"/>
      <c r="I1886" s="34"/>
      <c r="J1886" s="34"/>
      <c r="K1886" s="34"/>
      <c r="L1886" s="34"/>
      <c r="M1886" s="34"/>
      <c r="N1886" s="34"/>
      <c r="O1886" s="34"/>
      <c r="P1886" s="34"/>
      <c r="Q1886" s="34"/>
      <c r="R1886" s="34"/>
      <c r="S1886" s="34"/>
      <c r="T1886" s="34"/>
      <c r="U1886" s="34"/>
      <c r="V1886" s="34"/>
      <c r="W1886" s="34"/>
      <c r="X1886" s="34"/>
      <c r="Y1886" s="34"/>
      <c r="Z1886" s="34"/>
      <c r="AA1886" s="34"/>
      <c r="AB1886" s="34"/>
    </row>
    <row r="1887" spans="1:28">
      <c r="A1887" s="23"/>
      <c r="B1887" s="23"/>
      <c r="C1887" s="34"/>
      <c r="D1887" s="34"/>
      <c r="E1887" s="34"/>
      <c r="F1887" s="34"/>
      <c r="G1887" s="34"/>
      <c r="H1887" s="34"/>
      <c r="I1887" s="34"/>
      <c r="J1887" s="34"/>
      <c r="K1887" s="34"/>
      <c r="L1887" s="34"/>
      <c r="M1887" s="34"/>
      <c r="N1887" s="34"/>
      <c r="O1887" s="34"/>
      <c r="P1887" s="34"/>
      <c r="Q1887" s="34"/>
      <c r="R1887" s="34"/>
      <c r="S1887" s="34"/>
      <c r="T1887" s="34"/>
      <c r="U1887" s="34"/>
      <c r="V1887" s="34"/>
      <c r="W1887" s="34"/>
      <c r="X1887" s="34"/>
      <c r="Y1887" s="34"/>
      <c r="Z1887" s="34"/>
      <c r="AA1887" s="34"/>
      <c r="AB1887" s="34"/>
    </row>
    <row r="1888" spans="1:28">
      <c r="A1888" s="23"/>
      <c r="B1888" s="23"/>
      <c r="C1888" s="34"/>
      <c r="D1888" s="34"/>
      <c r="E1888" s="34"/>
      <c r="F1888" s="34"/>
      <c r="G1888" s="34"/>
      <c r="H1888" s="34"/>
      <c r="I1888" s="34"/>
      <c r="J1888" s="34"/>
      <c r="K1888" s="34"/>
      <c r="L1888" s="34"/>
      <c r="M1888" s="34"/>
      <c r="N1888" s="34"/>
      <c r="O1888" s="34"/>
      <c r="P1888" s="34"/>
      <c r="Q1888" s="34"/>
      <c r="R1888" s="34"/>
      <c r="S1888" s="34"/>
      <c r="T1888" s="34"/>
      <c r="U1888" s="34"/>
      <c r="V1888" s="34"/>
      <c r="W1888" s="34"/>
      <c r="X1888" s="34"/>
      <c r="Y1888" s="34"/>
      <c r="Z1888" s="34"/>
      <c r="AA1888" s="34"/>
      <c r="AB1888" s="34"/>
    </row>
    <row r="1889" spans="1:28">
      <c r="A1889" s="23"/>
      <c r="B1889" s="23"/>
      <c r="C1889" s="34"/>
      <c r="D1889" s="34"/>
      <c r="E1889" s="34"/>
      <c r="F1889" s="34"/>
      <c r="G1889" s="34"/>
      <c r="H1889" s="34"/>
      <c r="I1889" s="34"/>
      <c r="J1889" s="34"/>
      <c r="K1889" s="34"/>
      <c r="L1889" s="34"/>
      <c r="M1889" s="34"/>
      <c r="N1889" s="34"/>
      <c r="O1889" s="34"/>
      <c r="P1889" s="34"/>
      <c r="Q1889" s="34"/>
      <c r="R1889" s="34"/>
      <c r="S1889" s="34"/>
      <c r="T1889" s="34"/>
      <c r="U1889" s="34"/>
      <c r="V1889" s="34"/>
      <c r="W1889" s="34"/>
      <c r="X1889" s="34"/>
      <c r="Y1889" s="34"/>
      <c r="Z1889" s="34"/>
      <c r="AA1889" s="34"/>
      <c r="AB1889" s="34"/>
    </row>
    <row r="1890" spans="1:28">
      <c r="A1890" s="23"/>
      <c r="B1890" s="23"/>
      <c r="C1890" s="34"/>
      <c r="D1890" s="34"/>
      <c r="E1890" s="34"/>
      <c r="F1890" s="34"/>
      <c r="G1890" s="34"/>
      <c r="H1890" s="34"/>
      <c r="I1890" s="34"/>
      <c r="J1890" s="34"/>
      <c r="K1890" s="34"/>
      <c r="L1890" s="34"/>
      <c r="M1890" s="34"/>
      <c r="N1890" s="34"/>
      <c r="O1890" s="34"/>
      <c r="P1890" s="34"/>
      <c r="Q1890" s="34"/>
      <c r="R1890" s="34"/>
      <c r="S1890" s="34"/>
      <c r="T1890" s="34"/>
      <c r="U1890" s="34"/>
      <c r="V1890" s="34"/>
      <c r="W1890" s="34"/>
      <c r="X1890" s="34"/>
      <c r="Y1890" s="34"/>
      <c r="Z1890" s="34"/>
      <c r="AA1890" s="34"/>
      <c r="AB1890" s="34"/>
    </row>
    <row r="1891" spans="1:28">
      <c r="A1891" s="23"/>
      <c r="B1891" s="23"/>
      <c r="C1891" s="34"/>
      <c r="D1891" s="34"/>
      <c r="E1891" s="34"/>
      <c r="F1891" s="34"/>
      <c r="G1891" s="34"/>
      <c r="H1891" s="34"/>
      <c r="I1891" s="34"/>
      <c r="J1891" s="34"/>
      <c r="K1891" s="34"/>
      <c r="L1891" s="34"/>
      <c r="M1891" s="34"/>
      <c r="N1891" s="34"/>
      <c r="O1891" s="34"/>
      <c r="P1891" s="34"/>
      <c r="Q1891" s="34"/>
      <c r="R1891" s="34"/>
      <c r="S1891" s="34"/>
      <c r="T1891" s="34"/>
      <c r="U1891" s="34"/>
      <c r="V1891" s="34"/>
      <c r="W1891" s="34"/>
      <c r="X1891" s="34"/>
      <c r="Y1891" s="34"/>
      <c r="Z1891" s="34"/>
      <c r="AA1891" s="34"/>
      <c r="AB1891" s="34"/>
    </row>
    <row r="1892" spans="1:28">
      <c r="A1892" s="23"/>
      <c r="B1892" s="23"/>
      <c r="C1892" s="34"/>
      <c r="D1892" s="34"/>
      <c r="E1892" s="34"/>
      <c r="F1892" s="34"/>
      <c r="G1892" s="34"/>
      <c r="H1892" s="34"/>
      <c r="I1892" s="34"/>
      <c r="J1892" s="34"/>
      <c r="K1892" s="34"/>
      <c r="L1892" s="34"/>
      <c r="M1892" s="34"/>
      <c r="N1892" s="34"/>
      <c r="O1892" s="34"/>
      <c r="P1892" s="34"/>
      <c r="Q1892" s="34"/>
      <c r="R1892" s="34"/>
      <c r="S1892" s="34"/>
      <c r="T1892" s="34"/>
      <c r="U1892" s="34"/>
      <c r="V1892" s="34"/>
      <c r="W1892" s="34"/>
      <c r="X1892" s="34"/>
      <c r="Y1892" s="34"/>
      <c r="Z1892" s="34"/>
      <c r="AA1892" s="34"/>
      <c r="AB1892" s="34"/>
    </row>
    <row r="1893" spans="1:28">
      <c r="A1893" s="23"/>
      <c r="B1893" s="23"/>
      <c r="C1893" s="34"/>
      <c r="D1893" s="34"/>
      <c r="E1893" s="34"/>
      <c r="F1893" s="34"/>
      <c r="G1893" s="34"/>
      <c r="H1893" s="34"/>
      <c r="I1893" s="34"/>
      <c r="J1893" s="34"/>
      <c r="K1893" s="34"/>
      <c r="L1893" s="34"/>
      <c r="M1893" s="34"/>
      <c r="N1893" s="34"/>
      <c r="O1893" s="34"/>
      <c r="P1893" s="34"/>
      <c r="Q1893" s="34"/>
      <c r="R1893" s="34"/>
      <c r="S1893" s="34"/>
      <c r="T1893" s="34"/>
      <c r="U1893" s="34"/>
      <c r="V1893" s="34"/>
      <c r="W1893" s="34"/>
      <c r="X1893" s="34"/>
      <c r="Y1893" s="34"/>
      <c r="Z1893" s="34"/>
      <c r="AA1893" s="34"/>
      <c r="AB1893" s="34"/>
    </row>
    <row r="1894" spans="1:28">
      <c r="A1894" s="23"/>
      <c r="B1894" s="23"/>
      <c r="C1894" s="34"/>
      <c r="D1894" s="34"/>
      <c r="E1894" s="34"/>
      <c r="F1894" s="34"/>
      <c r="G1894" s="34"/>
      <c r="H1894" s="34"/>
      <c r="I1894" s="34"/>
      <c r="J1894" s="34"/>
      <c r="K1894" s="34"/>
      <c r="L1894" s="34"/>
      <c r="M1894" s="34"/>
      <c r="N1894" s="34"/>
      <c r="O1894" s="34"/>
      <c r="P1894" s="34"/>
      <c r="Q1894" s="34"/>
      <c r="R1894" s="34"/>
      <c r="S1894" s="34"/>
      <c r="T1894" s="34"/>
      <c r="U1894" s="34"/>
      <c r="V1894" s="34"/>
      <c r="W1894" s="34"/>
      <c r="X1894" s="34"/>
      <c r="Y1894" s="34"/>
      <c r="Z1894" s="34"/>
      <c r="AA1894" s="34"/>
      <c r="AB1894" s="34"/>
    </row>
    <row r="1895" spans="1:28">
      <c r="A1895" s="23"/>
      <c r="B1895" s="23"/>
      <c r="C1895" s="34"/>
      <c r="D1895" s="34"/>
      <c r="E1895" s="34"/>
      <c r="F1895" s="34"/>
      <c r="G1895" s="34"/>
      <c r="H1895" s="34"/>
      <c r="I1895" s="34"/>
      <c r="J1895" s="34"/>
      <c r="K1895" s="34"/>
      <c r="L1895" s="34"/>
      <c r="M1895" s="34"/>
      <c r="N1895" s="34"/>
      <c r="O1895" s="34"/>
      <c r="P1895" s="34"/>
      <c r="Q1895" s="34"/>
      <c r="R1895" s="34"/>
      <c r="S1895" s="34"/>
      <c r="T1895" s="34"/>
      <c r="U1895" s="34"/>
      <c r="V1895" s="34"/>
      <c r="W1895" s="34"/>
      <c r="X1895" s="34"/>
      <c r="Y1895" s="34"/>
      <c r="Z1895" s="34"/>
      <c r="AA1895" s="34"/>
      <c r="AB1895" s="34"/>
    </row>
    <row r="1896" spans="1:28">
      <c r="A1896" s="23"/>
      <c r="B1896" s="23"/>
      <c r="C1896" s="34"/>
      <c r="D1896" s="34"/>
      <c r="E1896" s="34"/>
      <c r="F1896" s="34"/>
      <c r="G1896" s="34"/>
      <c r="H1896" s="34"/>
      <c r="I1896" s="34"/>
      <c r="J1896" s="34"/>
      <c r="K1896" s="34"/>
      <c r="L1896" s="34"/>
      <c r="M1896" s="34"/>
      <c r="N1896" s="34"/>
      <c r="O1896" s="34"/>
      <c r="P1896" s="34"/>
      <c r="Q1896" s="34"/>
      <c r="R1896" s="34"/>
      <c r="S1896" s="34"/>
      <c r="T1896" s="34"/>
      <c r="U1896" s="34"/>
      <c r="V1896" s="34"/>
      <c r="W1896" s="34"/>
      <c r="X1896" s="34"/>
      <c r="Y1896" s="34"/>
      <c r="Z1896" s="34"/>
      <c r="AA1896" s="34"/>
      <c r="AB1896" s="34"/>
    </row>
    <row r="1897" spans="1:28">
      <c r="A1897" s="23"/>
      <c r="B1897" s="23"/>
      <c r="C1897" s="34"/>
      <c r="D1897" s="34"/>
      <c r="E1897" s="34"/>
      <c r="F1897" s="34"/>
      <c r="G1897" s="34"/>
      <c r="H1897" s="34"/>
      <c r="I1897" s="34"/>
      <c r="J1897" s="34"/>
      <c r="K1897" s="34"/>
      <c r="L1897" s="34"/>
      <c r="M1897" s="34"/>
      <c r="N1897" s="34"/>
      <c r="O1897" s="34"/>
      <c r="P1897" s="34"/>
      <c r="Q1897" s="34"/>
      <c r="R1897" s="34"/>
      <c r="S1897" s="34"/>
      <c r="T1897" s="34"/>
      <c r="U1897" s="34"/>
      <c r="V1897" s="34"/>
      <c r="W1897" s="34"/>
      <c r="X1897" s="34"/>
      <c r="Y1897" s="34"/>
      <c r="Z1897" s="34"/>
      <c r="AA1897" s="34"/>
      <c r="AB1897" s="34"/>
    </row>
    <row r="1898" spans="1:28">
      <c r="A1898" s="23"/>
      <c r="B1898" s="23"/>
      <c r="C1898" s="34"/>
      <c r="D1898" s="34"/>
      <c r="E1898" s="34"/>
      <c r="F1898" s="34"/>
      <c r="G1898" s="34"/>
      <c r="H1898" s="34"/>
      <c r="I1898" s="34"/>
      <c r="J1898" s="34"/>
      <c r="K1898" s="34"/>
      <c r="L1898" s="34"/>
      <c r="M1898" s="34"/>
      <c r="N1898" s="34"/>
      <c r="O1898" s="34"/>
      <c r="P1898" s="34"/>
      <c r="Q1898" s="34"/>
      <c r="R1898" s="34"/>
      <c r="S1898" s="34"/>
      <c r="T1898" s="34"/>
      <c r="U1898" s="34"/>
      <c r="V1898" s="34"/>
      <c r="W1898" s="34"/>
      <c r="X1898" s="34"/>
      <c r="Y1898" s="34"/>
      <c r="Z1898" s="34"/>
      <c r="AA1898" s="34"/>
      <c r="AB1898" s="34"/>
    </row>
    <row r="1899" spans="1:28">
      <c r="A1899" s="23"/>
      <c r="B1899" s="23"/>
      <c r="C1899" s="34"/>
      <c r="D1899" s="34"/>
      <c r="E1899" s="34"/>
      <c r="F1899" s="34"/>
      <c r="G1899" s="34"/>
      <c r="H1899" s="34"/>
      <c r="I1899" s="34"/>
      <c r="J1899" s="34"/>
      <c r="K1899" s="34"/>
      <c r="L1899" s="34"/>
      <c r="M1899" s="34"/>
      <c r="N1899" s="34"/>
      <c r="O1899" s="34"/>
      <c r="P1899" s="34"/>
      <c r="Q1899" s="34"/>
      <c r="R1899" s="34"/>
      <c r="S1899" s="34"/>
      <c r="T1899" s="34"/>
      <c r="U1899" s="34"/>
      <c r="V1899" s="34"/>
      <c r="W1899" s="34"/>
      <c r="X1899" s="34"/>
      <c r="Y1899" s="34"/>
      <c r="Z1899" s="34"/>
      <c r="AA1899" s="34"/>
      <c r="AB1899" s="34"/>
    </row>
    <row r="1900" spans="1:28">
      <c r="A1900" s="23"/>
      <c r="B1900" s="23"/>
      <c r="C1900" s="34"/>
      <c r="D1900" s="34"/>
      <c r="E1900" s="34"/>
      <c r="F1900" s="34"/>
      <c r="G1900" s="34"/>
      <c r="H1900" s="34"/>
      <c r="I1900" s="34"/>
      <c r="J1900" s="34"/>
      <c r="K1900" s="34"/>
      <c r="L1900" s="34"/>
      <c r="M1900" s="34"/>
      <c r="N1900" s="34"/>
      <c r="O1900" s="34"/>
      <c r="P1900" s="34"/>
      <c r="Q1900" s="34"/>
      <c r="R1900" s="34"/>
      <c r="S1900" s="34"/>
      <c r="T1900" s="34"/>
      <c r="U1900" s="34"/>
      <c r="V1900" s="34"/>
      <c r="W1900" s="34"/>
      <c r="X1900" s="34"/>
      <c r="Y1900" s="34"/>
      <c r="Z1900" s="34"/>
      <c r="AA1900" s="34"/>
      <c r="AB1900" s="34"/>
    </row>
    <row r="1901" spans="1:28">
      <c r="A1901" s="23"/>
      <c r="B1901" s="23"/>
      <c r="C1901" s="34"/>
      <c r="D1901" s="34"/>
      <c r="E1901" s="34"/>
      <c r="F1901" s="34"/>
      <c r="G1901" s="34"/>
      <c r="H1901" s="34"/>
      <c r="I1901" s="34"/>
      <c r="J1901" s="34"/>
      <c r="K1901" s="34"/>
      <c r="L1901" s="34"/>
      <c r="M1901" s="34"/>
      <c r="N1901" s="34"/>
      <c r="O1901" s="34"/>
      <c r="P1901" s="34"/>
      <c r="Q1901" s="34"/>
      <c r="R1901" s="34"/>
      <c r="S1901" s="34"/>
      <c r="T1901" s="34"/>
      <c r="U1901" s="34"/>
      <c r="V1901" s="34"/>
      <c r="W1901" s="34"/>
      <c r="X1901" s="34"/>
      <c r="Y1901" s="34"/>
      <c r="Z1901" s="34"/>
      <c r="AA1901" s="34"/>
      <c r="AB1901" s="34"/>
    </row>
    <row r="1902" spans="1:28">
      <c r="A1902" s="23"/>
      <c r="B1902" s="23"/>
      <c r="C1902" s="34"/>
      <c r="D1902" s="34"/>
      <c r="E1902" s="34"/>
      <c r="F1902" s="34"/>
      <c r="G1902" s="34"/>
      <c r="H1902" s="34"/>
      <c r="I1902" s="34"/>
      <c r="J1902" s="34"/>
      <c r="K1902" s="34"/>
      <c r="L1902" s="34"/>
      <c r="M1902" s="34"/>
      <c r="N1902" s="34"/>
      <c r="O1902" s="34"/>
      <c r="P1902" s="34"/>
      <c r="Q1902" s="34"/>
      <c r="R1902" s="34"/>
      <c r="S1902" s="34"/>
      <c r="T1902" s="34"/>
      <c r="U1902" s="34"/>
      <c r="V1902" s="34"/>
      <c r="W1902" s="34"/>
      <c r="X1902" s="34"/>
      <c r="Y1902" s="34"/>
      <c r="Z1902" s="34"/>
      <c r="AA1902" s="34"/>
      <c r="AB1902" s="34"/>
    </row>
    <row r="1903" spans="1:28">
      <c r="A1903" s="23"/>
      <c r="B1903" s="23"/>
      <c r="C1903" s="34"/>
      <c r="D1903" s="34"/>
      <c r="E1903" s="34"/>
      <c r="F1903" s="34"/>
      <c r="G1903" s="34"/>
      <c r="H1903" s="34"/>
      <c r="I1903" s="34"/>
      <c r="J1903" s="34"/>
      <c r="K1903" s="34"/>
      <c r="L1903" s="34"/>
      <c r="M1903" s="34"/>
      <c r="N1903" s="34"/>
      <c r="O1903" s="34"/>
      <c r="P1903" s="34"/>
      <c r="Q1903" s="34"/>
      <c r="R1903" s="34"/>
      <c r="S1903" s="34"/>
      <c r="T1903" s="34"/>
      <c r="U1903" s="34"/>
      <c r="V1903" s="34"/>
      <c r="W1903" s="34"/>
      <c r="X1903" s="34"/>
      <c r="Y1903" s="34"/>
      <c r="Z1903" s="34"/>
      <c r="AA1903" s="34"/>
      <c r="AB1903" s="34"/>
    </row>
    <row r="1904" spans="1:28">
      <c r="A1904" s="23"/>
      <c r="B1904" s="23"/>
      <c r="C1904" s="34"/>
      <c r="D1904" s="34"/>
      <c r="E1904" s="34"/>
      <c r="F1904" s="34"/>
      <c r="G1904" s="34"/>
      <c r="H1904" s="34"/>
      <c r="I1904" s="34"/>
      <c r="J1904" s="34"/>
      <c r="K1904" s="34"/>
      <c r="L1904" s="34"/>
      <c r="M1904" s="34"/>
      <c r="N1904" s="34"/>
      <c r="O1904" s="34"/>
      <c r="P1904" s="34"/>
      <c r="Q1904" s="34"/>
      <c r="R1904" s="34"/>
      <c r="S1904" s="34"/>
      <c r="T1904" s="34"/>
      <c r="U1904" s="34"/>
      <c r="V1904" s="34"/>
      <c r="W1904" s="34"/>
      <c r="X1904" s="34"/>
      <c r="Y1904" s="34"/>
      <c r="Z1904" s="34"/>
      <c r="AA1904" s="34"/>
      <c r="AB1904" s="34"/>
    </row>
    <row r="1905" spans="1:28">
      <c r="A1905" s="23"/>
      <c r="B1905" s="23"/>
      <c r="C1905" s="34"/>
      <c r="D1905" s="34"/>
      <c r="E1905" s="34"/>
      <c r="F1905" s="34"/>
      <c r="G1905" s="34"/>
      <c r="H1905" s="34"/>
      <c r="I1905" s="34"/>
      <c r="J1905" s="34"/>
      <c r="K1905" s="34"/>
      <c r="L1905" s="34"/>
      <c r="M1905" s="34"/>
      <c r="N1905" s="34"/>
      <c r="O1905" s="34"/>
      <c r="P1905" s="34"/>
      <c r="Q1905" s="34"/>
      <c r="R1905" s="34"/>
      <c r="S1905" s="34"/>
      <c r="T1905" s="34"/>
      <c r="U1905" s="34"/>
      <c r="V1905" s="34"/>
      <c r="W1905" s="34"/>
      <c r="X1905" s="34"/>
      <c r="Y1905" s="34"/>
      <c r="Z1905" s="34"/>
      <c r="AA1905" s="34"/>
      <c r="AB1905" s="34"/>
    </row>
    <row r="1906" spans="1:28">
      <c r="A1906" s="23"/>
      <c r="B1906" s="23"/>
      <c r="C1906" s="34"/>
      <c r="D1906" s="34"/>
      <c r="E1906" s="34"/>
      <c r="F1906" s="34"/>
      <c r="G1906" s="34"/>
      <c r="H1906" s="34"/>
      <c r="I1906" s="34"/>
      <c r="J1906" s="34"/>
      <c r="K1906" s="34"/>
      <c r="L1906" s="34"/>
      <c r="M1906" s="34"/>
      <c r="N1906" s="34"/>
      <c r="O1906" s="34"/>
      <c r="P1906" s="34"/>
      <c r="Q1906" s="34"/>
      <c r="R1906" s="34"/>
      <c r="S1906" s="34"/>
      <c r="T1906" s="34"/>
      <c r="U1906" s="34"/>
      <c r="V1906" s="34"/>
      <c r="W1906" s="34"/>
      <c r="X1906" s="34"/>
      <c r="Y1906" s="34"/>
      <c r="Z1906" s="34"/>
      <c r="AA1906" s="34"/>
      <c r="AB1906" s="34"/>
    </row>
    <row r="1907" spans="1:28">
      <c r="A1907" s="23"/>
      <c r="B1907" s="23"/>
      <c r="C1907" s="34"/>
      <c r="D1907" s="34"/>
      <c r="E1907" s="34"/>
      <c r="F1907" s="34"/>
      <c r="G1907" s="34"/>
      <c r="H1907" s="34"/>
      <c r="I1907" s="34"/>
      <c r="J1907" s="34"/>
      <c r="K1907" s="34"/>
      <c r="L1907" s="34"/>
      <c r="M1907" s="34"/>
      <c r="N1907" s="34"/>
      <c r="O1907" s="34"/>
      <c r="P1907" s="34"/>
      <c r="Q1907" s="34"/>
      <c r="R1907" s="34"/>
      <c r="S1907" s="34"/>
      <c r="T1907" s="34"/>
      <c r="U1907" s="34"/>
      <c r="V1907" s="34"/>
      <c r="W1907" s="34"/>
      <c r="X1907" s="34"/>
      <c r="Y1907" s="34"/>
      <c r="Z1907" s="34"/>
      <c r="AA1907" s="34"/>
      <c r="AB1907" s="34"/>
    </row>
    <row r="1908" spans="1:28">
      <c r="A1908" s="23"/>
      <c r="B1908" s="23"/>
      <c r="C1908" s="34"/>
      <c r="D1908" s="34"/>
      <c r="E1908" s="34"/>
      <c r="F1908" s="34"/>
      <c r="G1908" s="34"/>
      <c r="H1908" s="34"/>
      <c r="I1908" s="34"/>
      <c r="J1908" s="34"/>
      <c r="K1908" s="34"/>
      <c r="L1908" s="34"/>
      <c r="M1908" s="34"/>
      <c r="N1908" s="34"/>
      <c r="O1908" s="34"/>
      <c r="P1908" s="34"/>
      <c r="Q1908" s="34"/>
      <c r="R1908" s="34"/>
      <c r="S1908" s="34"/>
      <c r="T1908" s="34"/>
      <c r="U1908" s="34"/>
      <c r="V1908" s="34"/>
      <c r="W1908" s="34"/>
      <c r="X1908" s="34"/>
      <c r="Y1908" s="34"/>
      <c r="Z1908" s="34"/>
      <c r="AA1908" s="34"/>
      <c r="AB1908" s="34"/>
    </row>
    <row r="1909" spans="1:28">
      <c r="A1909" s="23"/>
      <c r="B1909" s="23"/>
      <c r="C1909" s="34"/>
      <c r="D1909" s="34"/>
      <c r="E1909" s="34"/>
      <c r="F1909" s="34"/>
      <c r="G1909" s="34"/>
      <c r="H1909" s="34"/>
      <c r="I1909" s="34"/>
      <c r="J1909" s="34"/>
      <c r="K1909" s="34"/>
      <c r="L1909" s="34"/>
      <c r="M1909" s="34"/>
      <c r="N1909" s="34"/>
      <c r="O1909" s="34"/>
      <c r="P1909" s="34"/>
      <c r="Q1909" s="34"/>
      <c r="R1909" s="34"/>
      <c r="S1909" s="34"/>
      <c r="T1909" s="34"/>
      <c r="U1909" s="34"/>
      <c r="V1909" s="34"/>
      <c r="W1909" s="34"/>
      <c r="X1909" s="34"/>
      <c r="Y1909" s="34"/>
      <c r="Z1909" s="34"/>
      <c r="AA1909" s="34"/>
      <c r="AB1909" s="34"/>
    </row>
    <row r="1910" spans="1:28">
      <c r="A1910" s="23"/>
      <c r="B1910" s="23"/>
      <c r="C1910" s="34"/>
      <c r="D1910" s="34"/>
      <c r="E1910" s="34"/>
      <c r="F1910" s="34"/>
      <c r="G1910" s="34"/>
      <c r="H1910" s="34"/>
      <c r="I1910" s="34"/>
      <c r="J1910" s="34"/>
      <c r="K1910" s="34"/>
      <c r="L1910" s="34"/>
      <c r="M1910" s="34"/>
      <c r="N1910" s="34"/>
      <c r="O1910" s="34"/>
      <c r="P1910" s="34"/>
      <c r="Q1910" s="34"/>
      <c r="R1910" s="34"/>
      <c r="S1910" s="34"/>
      <c r="T1910" s="34"/>
      <c r="U1910" s="34"/>
      <c r="V1910" s="34"/>
      <c r="W1910" s="34"/>
      <c r="X1910" s="34"/>
      <c r="Y1910" s="34"/>
      <c r="Z1910" s="34"/>
      <c r="AA1910" s="34"/>
      <c r="AB1910" s="34"/>
    </row>
    <row r="1911" spans="1:28">
      <c r="A1911" s="23"/>
      <c r="B1911" s="23"/>
      <c r="C1911" s="34"/>
      <c r="D1911" s="34"/>
      <c r="E1911" s="34"/>
      <c r="F1911" s="34"/>
      <c r="G1911" s="34"/>
      <c r="H1911" s="34"/>
      <c r="I1911" s="34"/>
      <c r="J1911" s="34"/>
      <c r="K1911" s="34"/>
      <c r="L1911" s="34"/>
      <c r="M1911" s="34"/>
      <c r="N1911" s="34"/>
      <c r="O1911" s="34"/>
      <c r="P1911" s="34"/>
      <c r="Q1911" s="34"/>
      <c r="R1911" s="34"/>
      <c r="S1911" s="34"/>
      <c r="T1911" s="34"/>
      <c r="U1911" s="34"/>
      <c r="V1911" s="34"/>
      <c r="W1911" s="34"/>
      <c r="X1911" s="34"/>
      <c r="Y1911" s="34"/>
      <c r="Z1911" s="34"/>
      <c r="AA1911" s="34"/>
      <c r="AB1911" s="34"/>
    </row>
    <row r="1912" spans="1:28">
      <c r="A1912" s="23"/>
      <c r="B1912" s="23"/>
      <c r="C1912" s="34"/>
      <c r="D1912" s="34"/>
      <c r="E1912" s="34"/>
      <c r="F1912" s="34"/>
      <c r="G1912" s="34"/>
      <c r="H1912" s="34"/>
      <c r="I1912" s="34"/>
      <c r="J1912" s="34"/>
      <c r="K1912" s="34"/>
      <c r="L1912" s="34"/>
      <c r="M1912" s="34"/>
      <c r="N1912" s="34"/>
      <c r="O1912" s="34"/>
      <c r="P1912" s="34"/>
      <c r="Q1912" s="34"/>
      <c r="R1912" s="34"/>
      <c r="S1912" s="34"/>
      <c r="T1912" s="34"/>
      <c r="U1912" s="34"/>
      <c r="V1912" s="34"/>
      <c r="W1912" s="34"/>
      <c r="X1912" s="34"/>
      <c r="Y1912" s="34"/>
      <c r="Z1912" s="34"/>
      <c r="AA1912" s="34"/>
      <c r="AB1912" s="34"/>
    </row>
    <row r="1913" spans="1:28">
      <c r="A1913" s="23"/>
      <c r="B1913" s="23"/>
      <c r="C1913" s="34"/>
      <c r="D1913" s="34"/>
      <c r="E1913" s="34"/>
      <c r="F1913" s="34"/>
      <c r="G1913" s="34"/>
      <c r="H1913" s="34"/>
      <c r="I1913" s="34"/>
      <c r="J1913" s="34"/>
      <c r="K1913" s="34"/>
      <c r="L1913" s="34"/>
      <c r="M1913" s="34"/>
      <c r="N1913" s="34"/>
      <c r="O1913" s="34"/>
      <c r="P1913" s="34"/>
      <c r="Q1913" s="34"/>
      <c r="R1913" s="34"/>
      <c r="S1913" s="34"/>
      <c r="T1913" s="34"/>
      <c r="U1913" s="34"/>
      <c r="V1913" s="34"/>
      <c r="W1913" s="34"/>
      <c r="X1913" s="34"/>
      <c r="Y1913" s="34"/>
      <c r="Z1913" s="34"/>
      <c r="AA1913" s="34"/>
      <c r="AB1913" s="34"/>
    </row>
    <row r="1914" spans="1:28">
      <c r="A1914" s="23"/>
      <c r="B1914" s="23"/>
      <c r="C1914" s="34"/>
      <c r="D1914" s="34"/>
      <c r="E1914" s="34"/>
      <c r="F1914" s="34"/>
      <c r="G1914" s="34"/>
      <c r="H1914" s="34"/>
      <c r="I1914" s="34"/>
      <c r="J1914" s="34"/>
      <c r="K1914" s="34"/>
      <c r="L1914" s="34"/>
      <c r="M1914" s="34"/>
      <c r="N1914" s="34"/>
      <c r="O1914" s="34"/>
      <c r="P1914" s="34"/>
      <c r="Q1914" s="34"/>
      <c r="R1914" s="34"/>
      <c r="S1914" s="34"/>
      <c r="T1914" s="34"/>
      <c r="U1914" s="34"/>
      <c r="V1914" s="34"/>
      <c r="W1914" s="34"/>
      <c r="X1914" s="34"/>
      <c r="Y1914" s="34"/>
      <c r="Z1914" s="34"/>
      <c r="AA1914" s="34"/>
      <c r="AB1914" s="34"/>
    </row>
    <row r="1915" spans="1:28">
      <c r="A1915" s="23"/>
      <c r="B1915" s="23"/>
      <c r="C1915" s="34"/>
      <c r="D1915" s="34"/>
      <c r="E1915" s="34"/>
      <c r="F1915" s="34"/>
      <c r="G1915" s="34"/>
      <c r="H1915" s="34"/>
      <c r="I1915" s="34"/>
      <c r="J1915" s="34"/>
      <c r="K1915" s="34"/>
      <c r="L1915" s="34"/>
      <c r="M1915" s="34"/>
      <c r="N1915" s="34"/>
      <c r="O1915" s="34"/>
      <c r="P1915" s="34"/>
      <c r="Q1915" s="34"/>
      <c r="R1915" s="34"/>
      <c r="S1915" s="34"/>
      <c r="T1915" s="34"/>
      <c r="U1915" s="34"/>
      <c r="V1915" s="34"/>
      <c r="W1915" s="34"/>
      <c r="X1915" s="34"/>
      <c r="Y1915" s="34"/>
      <c r="Z1915" s="34"/>
      <c r="AA1915" s="34"/>
      <c r="AB1915" s="34"/>
    </row>
    <row r="1916" spans="1:28">
      <c r="A1916" s="23"/>
      <c r="B1916" s="23"/>
      <c r="C1916" s="34"/>
      <c r="D1916" s="34"/>
      <c r="E1916" s="34"/>
      <c r="F1916" s="34"/>
      <c r="G1916" s="34"/>
      <c r="H1916" s="34"/>
      <c r="I1916" s="34"/>
      <c r="J1916" s="34"/>
      <c r="K1916" s="34"/>
      <c r="L1916" s="34"/>
      <c r="M1916" s="34"/>
      <c r="N1916" s="34"/>
      <c r="O1916" s="34"/>
      <c r="P1916" s="34"/>
      <c r="Q1916" s="34"/>
      <c r="R1916" s="34"/>
      <c r="S1916" s="34"/>
      <c r="T1916" s="34"/>
      <c r="U1916" s="34"/>
      <c r="V1916" s="34"/>
      <c r="W1916" s="34"/>
      <c r="X1916" s="34"/>
      <c r="Y1916" s="34"/>
      <c r="Z1916" s="34"/>
      <c r="AA1916" s="34"/>
      <c r="AB1916" s="34"/>
    </row>
    <row r="1917" spans="1:28">
      <c r="A1917" s="23"/>
      <c r="B1917" s="23"/>
      <c r="C1917" s="34"/>
      <c r="D1917" s="34"/>
      <c r="E1917" s="34"/>
      <c r="F1917" s="34"/>
      <c r="G1917" s="34"/>
      <c r="H1917" s="34"/>
      <c r="I1917" s="34"/>
      <c r="J1917" s="34"/>
      <c r="K1917" s="34"/>
      <c r="L1917" s="34"/>
      <c r="M1917" s="34"/>
      <c r="N1917" s="34"/>
      <c r="O1917" s="34"/>
      <c r="P1917" s="34"/>
      <c r="Q1917" s="34"/>
      <c r="R1917" s="34"/>
      <c r="S1917" s="34"/>
      <c r="T1917" s="34"/>
      <c r="U1917" s="34"/>
      <c r="V1917" s="34"/>
      <c r="W1917" s="34"/>
      <c r="X1917" s="34"/>
      <c r="Y1917" s="34"/>
      <c r="Z1917" s="34"/>
      <c r="AA1917" s="34"/>
      <c r="AB1917" s="34"/>
    </row>
    <row r="1918" spans="1:28">
      <c r="A1918" s="23"/>
      <c r="B1918" s="23"/>
      <c r="C1918" s="34"/>
      <c r="D1918" s="34"/>
      <c r="E1918" s="34"/>
      <c r="F1918" s="34"/>
      <c r="G1918" s="34"/>
      <c r="H1918" s="34"/>
      <c r="I1918" s="34"/>
      <c r="J1918" s="34"/>
      <c r="K1918" s="34"/>
      <c r="L1918" s="34"/>
      <c r="M1918" s="34"/>
      <c r="N1918" s="34"/>
      <c r="O1918" s="34"/>
      <c r="P1918" s="34"/>
      <c r="Q1918" s="34"/>
      <c r="R1918" s="34"/>
      <c r="S1918" s="34"/>
      <c r="T1918" s="34"/>
      <c r="U1918" s="34"/>
      <c r="V1918" s="34"/>
      <c r="W1918" s="34"/>
      <c r="X1918" s="34"/>
      <c r="Y1918" s="34"/>
      <c r="Z1918" s="34"/>
      <c r="AA1918" s="34"/>
      <c r="AB1918" s="34"/>
    </row>
    <row r="1919" spans="1:28">
      <c r="A1919" s="23"/>
      <c r="B1919" s="23"/>
      <c r="C1919" s="34"/>
      <c r="D1919" s="34"/>
      <c r="E1919" s="34"/>
      <c r="F1919" s="34"/>
      <c r="G1919" s="34"/>
      <c r="H1919" s="34"/>
      <c r="I1919" s="34"/>
      <c r="J1919" s="34"/>
      <c r="K1919" s="34"/>
      <c r="L1919" s="34"/>
      <c r="M1919" s="34"/>
      <c r="N1919" s="34"/>
      <c r="O1919" s="34"/>
      <c r="P1919" s="34"/>
      <c r="Q1919" s="34"/>
      <c r="R1919" s="34"/>
      <c r="S1919" s="34"/>
      <c r="T1919" s="34"/>
      <c r="U1919" s="34"/>
      <c r="V1919" s="34"/>
      <c r="W1919" s="34"/>
      <c r="X1919" s="34"/>
      <c r="Y1919" s="34"/>
      <c r="Z1919" s="34"/>
      <c r="AA1919" s="34"/>
      <c r="AB1919" s="34"/>
    </row>
    <row r="1920" spans="1:28">
      <c r="A1920" s="23"/>
      <c r="B1920" s="23"/>
      <c r="C1920" s="34"/>
      <c r="D1920" s="34"/>
      <c r="E1920" s="34"/>
      <c r="F1920" s="34"/>
      <c r="G1920" s="34"/>
      <c r="H1920" s="34"/>
      <c r="I1920" s="34"/>
      <c r="J1920" s="34"/>
      <c r="K1920" s="34"/>
      <c r="L1920" s="34"/>
      <c r="M1920" s="34"/>
      <c r="N1920" s="34"/>
      <c r="O1920" s="34"/>
      <c r="P1920" s="34"/>
      <c r="Q1920" s="34"/>
      <c r="R1920" s="34"/>
      <c r="S1920" s="34"/>
      <c r="T1920" s="34"/>
      <c r="U1920" s="34"/>
      <c r="V1920" s="34"/>
      <c r="W1920" s="34"/>
      <c r="X1920" s="34"/>
      <c r="Y1920" s="34"/>
      <c r="Z1920" s="34"/>
      <c r="AA1920" s="34"/>
      <c r="AB1920" s="34"/>
    </row>
    <row r="1921" spans="1:28">
      <c r="A1921" s="23"/>
      <c r="B1921" s="23"/>
      <c r="C1921" s="34"/>
      <c r="D1921" s="34"/>
      <c r="E1921" s="34"/>
      <c r="F1921" s="34"/>
      <c r="G1921" s="34"/>
      <c r="H1921" s="34"/>
      <c r="I1921" s="34"/>
      <c r="J1921" s="34"/>
      <c r="K1921" s="34"/>
      <c r="L1921" s="34"/>
      <c r="M1921" s="34"/>
      <c r="N1921" s="34"/>
      <c r="O1921" s="34"/>
      <c r="P1921" s="34"/>
      <c r="Q1921" s="34"/>
      <c r="R1921" s="34"/>
      <c r="S1921" s="34"/>
      <c r="T1921" s="34"/>
      <c r="U1921" s="34"/>
      <c r="V1921" s="34"/>
      <c r="W1921" s="34"/>
      <c r="X1921" s="34"/>
      <c r="Y1921" s="34"/>
      <c r="Z1921" s="34"/>
      <c r="AA1921" s="34"/>
      <c r="AB1921" s="34"/>
    </row>
    <row r="1922" spans="1:28">
      <c r="A1922" s="23"/>
      <c r="B1922" s="23"/>
      <c r="C1922" s="34"/>
      <c r="D1922" s="34"/>
      <c r="E1922" s="34"/>
      <c r="F1922" s="34"/>
      <c r="G1922" s="34"/>
      <c r="H1922" s="34"/>
      <c r="I1922" s="34"/>
      <c r="J1922" s="34"/>
      <c r="K1922" s="34"/>
      <c r="L1922" s="34"/>
      <c r="M1922" s="34"/>
      <c r="N1922" s="34"/>
      <c r="O1922" s="34"/>
      <c r="P1922" s="34"/>
      <c r="Q1922" s="34"/>
      <c r="R1922" s="34"/>
      <c r="S1922" s="34"/>
      <c r="T1922" s="34"/>
      <c r="U1922" s="34"/>
      <c r="V1922" s="34"/>
      <c r="W1922" s="34"/>
      <c r="X1922" s="34"/>
      <c r="Y1922" s="34"/>
      <c r="Z1922" s="34"/>
      <c r="AA1922" s="34"/>
      <c r="AB1922" s="34"/>
    </row>
    <row r="1923" spans="1:28">
      <c r="A1923" s="23"/>
      <c r="B1923" s="23"/>
      <c r="C1923" s="34"/>
      <c r="D1923" s="34"/>
      <c r="E1923" s="34"/>
      <c r="F1923" s="34"/>
      <c r="G1923" s="34"/>
      <c r="H1923" s="34"/>
      <c r="I1923" s="34"/>
      <c r="J1923" s="34"/>
      <c r="K1923" s="34"/>
      <c r="L1923" s="34"/>
      <c r="M1923" s="34"/>
      <c r="N1923" s="34"/>
      <c r="O1923" s="34"/>
      <c r="P1923" s="34"/>
      <c r="Q1923" s="34"/>
      <c r="R1923" s="34"/>
      <c r="S1923" s="34"/>
      <c r="T1923" s="34"/>
      <c r="U1923" s="34"/>
      <c r="V1923" s="34"/>
      <c r="W1923" s="34"/>
      <c r="X1923" s="34"/>
      <c r="Y1923" s="34"/>
      <c r="Z1923" s="34"/>
      <c r="AA1923" s="34"/>
      <c r="AB1923" s="34"/>
    </row>
    <row r="1924" spans="1:28">
      <c r="A1924" s="23"/>
      <c r="B1924" s="23"/>
      <c r="C1924" s="34"/>
      <c r="D1924" s="34"/>
      <c r="E1924" s="34"/>
      <c r="F1924" s="34"/>
      <c r="G1924" s="34"/>
      <c r="H1924" s="34"/>
      <c r="I1924" s="34"/>
      <c r="J1924" s="34"/>
      <c r="K1924" s="34"/>
      <c r="L1924" s="34"/>
      <c r="M1924" s="34"/>
      <c r="N1924" s="34"/>
      <c r="O1924" s="34"/>
      <c r="P1924" s="34"/>
      <c r="Q1924" s="34"/>
      <c r="R1924" s="34"/>
      <c r="S1924" s="34"/>
      <c r="T1924" s="34"/>
      <c r="U1924" s="34"/>
      <c r="V1924" s="34"/>
      <c r="W1924" s="34"/>
      <c r="X1924" s="34"/>
      <c r="Y1924" s="34"/>
      <c r="Z1924" s="34"/>
      <c r="AA1924" s="34"/>
      <c r="AB1924" s="34"/>
    </row>
    <row r="1925" spans="1:28">
      <c r="A1925" s="23"/>
      <c r="B1925" s="23"/>
      <c r="C1925" s="34"/>
      <c r="D1925" s="34"/>
      <c r="E1925" s="34"/>
      <c r="F1925" s="34"/>
      <c r="G1925" s="34"/>
      <c r="H1925" s="34"/>
      <c r="I1925" s="34"/>
      <c r="J1925" s="34"/>
      <c r="K1925" s="34"/>
      <c r="L1925" s="34"/>
      <c r="M1925" s="34"/>
      <c r="N1925" s="34"/>
      <c r="O1925" s="34"/>
      <c r="P1925" s="34"/>
      <c r="Q1925" s="34"/>
      <c r="R1925" s="34"/>
      <c r="S1925" s="34"/>
      <c r="T1925" s="34"/>
      <c r="U1925" s="34"/>
      <c r="V1925" s="34"/>
      <c r="W1925" s="34"/>
      <c r="X1925" s="34"/>
      <c r="Y1925" s="34"/>
      <c r="Z1925" s="34"/>
      <c r="AA1925" s="34"/>
      <c r="AB1925" s="34"/>
    </row>
    <row r="1926" spans="1:28">
      <c r="A1926" s="23"/>
      <c r="B1926" s="23"/>
      <c r="C1926" s="34"/>
      <c r="D1926" s="34"/>
      <c r="E1926" s="34"/>
      <c r="F1926" s="34"/>
      <c r="G1926" s="34"/>
      <c r="H1926" s="34"/>
      <c r="I1926" s="34"/>
      <c r="J1926" s="34"/>
      <c r="K1926" s="34"/>
      <c r="L1926" s="34"/>
      <c r="M1926" s="34"/>
      <c r="N1926" s="34"/>
      <c r="O1926" s="34"/>
      <c r="P1926" s="34"/>
      <c r="Q1926" s="34"/>
      <c r="R1926" s="34"/>
      <c r="S1926" s="34"/>
      <c r="T1926" s="34"/>
      <c r="U1926" s="34"/>
      <c r="V1926" s="34"/>
      <c r="W1926" s="34"/>
      <c r="X1926" s="34"/>
      <c r="Y1926" s="34"/>
      <c r="Z1926" s="34"/>
      <c r="AA1926" s="34"/>
      <c r="AB1926" s="34"/>
    </row>
    <row r="1927" spans="1:28">
      <c r="A1927" s="23"/>
      <c r="B1927" s="23"/>
      <c r="C1927" s="34"/>
      <c r="D1927" s="34"/>
      <c r="E1927" s="34"/>
      <c r="F1927" s="34"/>
      <c r="G1927" s="34"/>
      <c r="H1927" s="34"/>
      <c r="I1927" s="34"/>
      <c r="J1927" s="34"/>
      <c r="K1927" s="34"/>
      <c r="L1927" s="34"/>
      <c r="M1927" s="34"/>
      <c r="N1927" s="34"/>
      <c r="O1927" s="34"/>
      <c r="P1927" s="34"/>
      <c r="Q1927" s="34"/>
      <c r="R1927" s="34"/>
      <c r="S1927" s="34"/>
      <c r="T1927" s="34"/>
      <c r="U1927" s="34"/>
      <c r="V1927" s="34"/>
      <c r="W1927" s="34"/>
      <c r="X1927" s="34"/>
      <c r="Y1927" s="34"/>
      <c r="Z1927" s="34"/>
      <c r="AA1927" s="34"/>
      <c r="AB1927" s="34"/>
    </row>
    <row r="1928" spans="1:28">
      <c r="A1928" s="23"/>
      <c r="B1928" s="23"/>
      <c r="C1928" s="34"/>
      <c r="D1928" s="34"/>
      <c r="E1928" s="34"/>
      <c r="F1928" s="34"/>
      <c r="G1928" s="34"/>
      <c r="H1928" s="34"/>
      <c r="I1928" s="34"/>
      <c r="J1928" s="34"/>
      <c r="K1928" s="34"/>
      <c r="L1928" s="34"/>
      <c r="M1928" s="34"/>
      <c r="N1928" s="34"/>
      <c r="O1928" s="34"/>
      <c r="P1928" s="34"/>
      <c r="Q1928" s="34"/>
      <c r="R1928" s="34"/>
      <c r="S1928" s="34"/>
      <c r="T1928" s="34"/>
      <c r="U1928" s="34"/>
      <c r="V1928" s="34"/>
      <c r="W1928" s="34"/>
      <c r="X1928" s="34"/>
      <c r="Y1928" s="34"/>
      <c r="Z1928" s="34"/>
      <c r="AA1928" s="34"/>
      <c r="AB1928" s="34"/>
    </row>
    <row r="1929" spans="1:28">
      <c r="A1929" s="23"/>
      <c r="B1929" s="23"/>
      <c r="C1929" s="34"/>
      <c r="D1929" s="34"/>
      <c r="E1929" s="34"/>
      <c r="F1929" s="34"/>
      <c r="G1929" s="34"/>
      <c r="H1929" s="34"/>
      <c r="I1929" s="34"/>
      <c r="J1929" s="34"/>
      <c r="K1929" s="34"/>
      <c r="L1929" s="34"/>
      <c r="M1929" s="34"/>
      <c r="N1929" s="34"/>
      <c r="O1929" s="34"/>
      <c r="P1929" s="34"/>
      <c r="Q1929" s="34"/>
      <c r="R1929" s="34"/>
      <c r="S1929" s="34"/>
      <c r="T1929" s="34"/>
      <c r="U1929" s="34"/>
      <c r="V1929" s="34"/>
      <c r="W1929" s="34"/>
      <c r="X1929" s="34"/>
      <c r="Y1929" s="34"/>
      <c r="Z1929" s="34"/>
      <c r="AA1929" s="34"/>
      <c r="AB1929" s="34"/>
    </row>
    <row r="1930" spans="1:28">
      <c r="A1930" s="23"/>
      <c r="B1930" s="23"/>
      <c r="C1930" s="34"/>
      <c r="D1930" s="34"/>
      <c r="E1930" s="34"/>
      <c r="F1930" s="34"/>
      <c r="G1930" s="34"/>
      <c r="H1930" s="34"/>
      <c r="I1930" s="34"/>
      <c r="J1930" s="34"/>
      <c r="K1930" s="34"/>
      <c r="L1930" s="34"/>
      <c r="M1930" s="34"/>
      <c r="N1930" s="34"/>
      <c r="O1930" s="34"/>
      <c r="P1930" s="34"/>
      <c r="Q1930" s="34"/>
      <c r="R1930" s="34"/>
      <c r="S1930" s="34"/>
      <c r="T1930" s="34"/>
      <c r="U1930" s="34"/>
      <c r="V1930" s="34"/>
      <c r="W1930" s="34"/>
      <c r="X1930" s="34"/>
      <c r="Y1930" s="34"/>
      <c r="Z1930" s="34"/>
      <c r="AA1930" s="34"/>
      <c r="AB1930" s="34"/>
    </row>
    <row r="1931" spans="1:28">
      <c r="A1931" s="23"/>
      <c r="B1931" s="23"/>
      <c r="C1931" s="34"/>
      <c r="D1931" s="34"/>
      <c r="E1931" s="34"/>
      <c r="F1931" s="34"/>
      <c r="G1931" s="34"/>
      <c r="H1931" s="34"/>
      <c r="I1931" s="34"/>
      <c r="J1931" s="34"/>
      <c r="K1931" s="34"/>
      <c r="L1931" s="34"/>
      <c r="M1931" s="34"/>
      <c r="N1931" s="34"/>
      <c r="O1931" s="34"/>
      <c r="P1931" s="34"/>
      <c r="Q1931" s="34"/>
      <c r="R1931" s="34"/>
      <c r="S1931" s="34"/>
      <c r="T1931" s="34"/>
      <c r="U1931" s="34"/>
      <c r="V1931" s="34"/>
      <c r="W1931" s="34"/>
      <c r="X1931" s="34"/>
      <c r="Y1931" s="34"/>
      <c r="Z1931" s="34"/>
      <c r="AA1931" s="34"/>
      <c r="AB1931" s="34"/>
    </row>
    <row r="1932" spans="1:28">
      <c r="A1932" s="23"/>
      <c r="B1932" s="23"/>
      <c r="C1932" s="34"/>
      <c r="D1932" s="34"/>
      <c r="E1932" s="34"/>
      <c r="F1932" s="34"/>
      <c r="G1932" s="34"/>
      <c r="H1932" s="34"/>
      <c r="I1932" s="34"/>
      <c r="J1932" s="34"/>
      <c r="K1932" s="34"/>
      <c r="L1932" s="34"/>
      <c r="M1932" s="34"/>
      <c r="N1932" s="34"/>
      <c r="O1932" s="34"/>
      <c r="P1932" s="34"/>
      <c r="Q1932" s="34"/>
      <c r="R1932" s="34"/>
      <c r="S1932" s="34"/>
      <c r="T1932" s="34"/>
      <c r="U1932" s="34"/>
      <c r="V1932" s="34"/>
      <c r="W1932" s="34"/>
      <c r="X1932" s="34"/>
      <c r="Y1932" s="34"/>
      <c r="Z1932" s="34"/>
      <c r="AA1932" s="34"/>
      <c r="AB1932" s="34"/>
    </row>
    <row r="1933" spans="1:28">
      <c r="A1933" s="23"/>
      <c r="B1933" s="23"/>
      <c r="C1933" s="34"/>
      <c r="D1933" s="34"/>
      <c r="E1933" s="34"/>
      <c r="F1933" s="34"/>
      <c r="G1933" s="34"/>
      <c r="H1933" s="34"/>
      <c r="I1933" s="34"/>
      <c r="J1933" s="34"/>
      <c r="K1933" s="34"/>
      <c r="L1933" s="34"/>
      <c r="M1933" s="34"/>
      <c r="N1933" s="34"/>
      <c r="O1933" s="34"/>
      <c r="P1933" s="34"/>
      <c r="Q1933" s="34"/>
      <c r="R1933" s="34"/>
      <c r="S1933" s="34"/>
      <c r="T1933" s="34"/>
      <c r="U1933" s="34"/>
      <c r="V1933" s="34"/>
      <c r="W1933" s="34"/>
      <c r="X1933" s="34"/>
      <c r="Y1933" s="34"/>
      <c r="Z1933" s="34"/>
      <c r="AA1933" s="34"/>
      <c r="AB1933" s="34"/>
    </row>
    <row r="1934" spans="1:28">
      <c r="A1934" s="23"/>
      <c r="B1934" s="23"/>
      <c r="C1934" s="34"/>
      <c r="D1934" s="34"/>
      <c r="E1934" s="34"/>
      <c r="F1934" s="34"/>
      <c r="G1934" s="34"/>
      <c r="H1934" s="34"/>
      <c r="I1934" s="34"/>
      <c r="J1934" s="34"/>
      <c r="K1934" s="34"/>
      <c r="L1934" s="34"/>
      <c r="M1934" s="34"/>
      <c r="N1934" s="34"/>
      <c r="O1934" s="34"/>
      <c r="P1934" s="34"/>
      <c r="Q1934" s="34"/>
      <c r="R1934" s="34"/>
      <c r="S1934" s="34"/>
      <c r="T1934" s="34"/>
      <c r="U1934" s="34"/>
      <c r="V1934" s="34"/>
      <c r="W1934" s="34"/>
      <c r="X1934" s="34"/>
      <c r="Y1934" s="34"/>
      <c r="Z1934" s="34"/>
      <c r="AA1934" s="34"/>
      <c r="AB1934" s="34"/>
    </row>
    <row r="1935" spans="1:28">
      <c r="A1935" s="23"/>
      <c r="B1935" s="23"/>
      <c r="C1935" s="34"/>
      <c r="D1935" s="34"/>
      <c r="E1935" s="34"/>
      <c r="F1935" s="34"/>
      <c r="G1935" s="34"/>
      <c r="H1935" s="34"/>
      <c r="I1935" s="34"/>
      <c r="J1935" s="34"/>
      <c r="K1935" s="34"/>
      <c r="L1935" s="34"/>
      <c r="M1935" s="34"/>
      <c r="N1935" s="34"/>
      <c r="O1935" s="34"/>
      <c r="P1935" s="34"/>
      <c r="Q1935" s="34"/>
      <c r="R1935" s="34"/>
      <c r="S1935" s="34"/>
      <c r="T1935" s="34"/>
      <c r="U1935" s="34"/>
      <c r="V1935" s="34"/>
      <c r="W1935" s="34"/>
      <c r="X1935" s="34"/>
      <c r="Y1935" s="34"/>
      <c r="Z1935" s="34"/>
      <c r="AA1935" s="34"/>
      <c r="AB1935" s="34"/>
    </row>
    <row r="1936" spans="1:28">
      <c r="A1936" s="23"/>
      <c r="B1936" s="23"/>
      <c r="C1936" s="34"/>
      <c r="D1936" s="34"/>
      <c r="E1936" s="34"/>
      <c r="F1936" s="34"/>
      <c r="G1936" s="34"/>
      <c r="H1936" s="34"/>
      <c r="I1936" s="34"/>
      <c r="J1936" s="34"/>
      <c r="K1936" s="34"/>
      <c r="L1936" s="34"/>
      <c r="M1936" s="34"/>
      <c r="N1936" s="34"/>
      <c r="O1936" s="34"/>
      <c r="P1936" s="34"/>
      <c r="Q1936" s="34"/>
      <c r="R1936" s="34"/>
      <c r="S1936" s="34"/>
      <c r="T1936" s="34"/>
      <c r="U1936" s="34"/>
      <c r="V1936" s="34"/>
      <c r="W1936" s="34"/>
      <c r="X1936" s="34"/>
      <c r="Y1936" s="34"/>
      <c r="Z1936" s="34"/>
      <c r="AA1936" s="34"/>
      <c r="AB1936" s="34"/>
    </row>
    <row r="1937" spans="1:28">
      <c r="A1937" s="23"/>
      <c r="B1937" s="23"/>
      <c r="C1937" s="34"/>
      <c r="D1937" s="34"/>
      <c r="E1937" s="34"/>
      <c r="F1937" s="34"/>
      <c r="G1937" s="34"/>
      <c r="H1937" s="34"/>
      <c r="I1937" s="34"/>
      <c r="J1937" s="34"/>
      <c r="K1937" s="34"/>
      <c r="L1937" s="34"/>
      <c r="M1937" s="34"/>
      <c r="N1937" s="34"/>
      <c r="O1937" s="34"/>
      <c r="P1937" s="34"/>
      <c r="Q1937" s="34"/>
      <c r="R1937" s="34"/>
      <c r="S1937" s="34"/>
      <c r="T1937" s="34"/>
      <c r="U1937" s="34"/>
      <c r="V1937" s="34"/>
      <c r="W1937" s="34"/>
      <c r="X1937" s="34"/>
      <c r="Y1937" s="34"/>
      <c r="Z1937" s="34"/>
      <c r="AA1937" s="34"/>
      <c r="AB1937" s="34"/>
    </row>
    <row r="1938" spans="1:28">
      <c r="A1938" s="23"/>
      <c r="B1938" s="23"/>
      <c r="C1938" s="34"/>
      <c r="D1938" s="34"/>
      <c r="E1938" s="34"/>
      <c r="F1938" s="34"/>
      <c r="G1938" s="34"/>
      <c r="H1938" s="34"/>
      <c r="I1938" s="34"/>
      <c r="J1938" s="34"/>
      <c r="K1938" s="34"/>
      <c r="L1938" s="34"/>
      <c r="M1938" s="34"/>
      <c r="N1938" s="34"/>
      <c r="O1938" s="34"/>
      <c r="P1938" s="34"/>
      <c r="Q1938" s="34"/>
      <c r="R1938" s="34"/>
      <c r="S1938" s="34"/>
      <c r="T1938" s="34"/>
      <c r="U1938" s="34"/>
      <c r="V1938" s="34"/>
      <c r="W1938" s="34"/>
      <c r="X1938" s="34"/>
      <c r="Y1938" s="34"/>
      <c r="Z1938" s="34"/>
      <c r="AA1938" s="34"/>
      <c r="AB1938" s="34"/>
    </row>
    <row r="1939" spans="1:28">
      <c r="A1939" s="23"/>
      <c r="B1939" s="23"/>
      <c r="C1939" s="34"/>
      <c r="D1939" s="34"/>
      <c r="E1939" s="34"/>
      <c r="F1939" s="34"/>
      <c r="G1939" s="34"/>
      <c r="H1939" s="34"/>
      <c r="I1939" s="34"/>
      <c r="J1939" s="34"/>
      <c r="K1939" s="34"/>
      <c r="L1939" s="34"/>
      <c r="M1939" s="34"/>
      <c r="N1939" s="34"/>
      <c r="O1939" s="34"/>
      <c r="P1939" s="34"/>
      <c r="Q1939" s="34"/>
      <c r="R1939" s="34"/>
      <c r="S1939" s="34"/>
      <c r="T1939" s="34"/>
      <c r="U1939" s="34"/>
      <c r="V1939" s="34"/>
      <c r="W1939" s="34"/>
      <c r="X1939" s="34"/>
      <c r="Y1939" s="34"/>
      <c r="Z1939" s="34"/>
      <c r="AA1939" s="34"/>
      <c r="AB1939" s="34"/>
    </row>
    <row r="1940" spans="1:28">
      <c r="A1940" s="23"/>
      <c r="B1940" s="23"/>
      <c r="C1940" s="34"/>
      <c r="D1940" s="34"/>
      <c r="E1940" s="34"/>
      <c r="F1940" s="34"/>
      <c r="G1940" s="34"/>
      <c r="H1940" s="34"/>
      <c r="I1940" s="34"/>
      <c r="J1940" s="34"/>
      <c r="K1940" s="34"/>
      <c r="L1940" s="34"/>
      <c r="M1940" s="34"/>
      <c r="N1940" s="34"/>
      <c r="O1940" s="34"/>
      <c r="P1940" s="34"/>
      <c r="Q1940" s="34"/>
      <c r="R1940" s="34"/>
      <c r="S1940" s="34"/>
      <c r="T1940" s="34"/>
      <c r="U1940" s="34"/>
      <c r="V1940" s="34"/>
      <c r="W1940" s="34"/>
      <c r="X1940" s="34"/>
      <c r="Y1940" s="34"/>
      <c r="Z1940" s="34"/>
      <c r="AA1940" s="34"/>
      <c r="AB1940" s="34"/>
    </row>
    <row r="1941" spans="1:28">
      <c r="A1941" s="23"/>
      <c r="B1941" s="23"/>
      <c r="C1941" s="34"/>
      <c r="D1941" s="34"/>
      <c r="E1941" s="34"/>
      <c r="F1941" s="34"/>
      <c r="G1941" s="34"/>
      <c r="H1941" s="34"/>
      <c r="I1941" s="34"/>
      <c r="J1941" s="34"/>
      <c r="K1941" s="34"/>
      <c r="L1941" s="34"/>
      <c r="M1941" s="34"/>
      <c r="N1941" s="34"/>
      <c r="O1941" s="34"/>
      <c r="P1941" s="34"/>
      <c r="Q1941" s="34"/>
      <c r="R1941" s="34"/>
      <c r="S1941" s="34"/>
      <c r="T1941" s="34"/>
      <c r="U1941" s="34"/>
      <c r="V1941" s="34"/>
      <c r="W1941" s="34"/>
      <c r="X1941" s="34"/>
      <c r="Y1941" s="34"/>
      <c r="Z1941" s="34"/>
      <c r="AA1941" s="34"/>
      <c r="AB1941" s="34"/>
    </row>
    <row r="1942" spans="1:28">
      <c r="A1942" s="23"/>
      <c r="B1942" s="23"/>
      <c r="C1942" s="34"/>
      <c r="D1942" s="34"/>
      <c r="E1942" s="34"/>
      <c r="F1942" s="34"/>
      <c r="G1942" s="34"/>
      <c r="H1942" s="34"/>
      <c r="I1942" s="34"/>
      <c r="J1942" s="34"/>
      <c r="K1942" s="34"/>
      <c r="L1942" s="34"/>
      <c r="M1942" s="34"/>
      <c r="N1942" s="34"/>
      <c r="O1942" s="34"/>
      <c r="P1942" s="34"/>
      <c r="Q1942" s="34"/>
      <c r="R1942" s="34"/>
      <c r="S1942" s="34"/>
      <c r="T1942" s="34"/>
      <c r="U1942" s="34"/>
      <c r="V1942" s="34"/>
      <c r="W1942" s="34"/>
      <c r="X1942" s="34"/>
      <c r="Y1942" s="34"/>
      <c r="Z1942" s="34"/>
      <c r="AA1942" s="34"/>
      <c r="AB1942" s="34"/>
    </row>
    <row r="1943" spans="1:28">
      <c r="A1943" s="23"/>
      <c r="B1943" s="23"/>
      <c r="C1943" s="34"/>
      <c r="D1943" s="34"/>
      <c r="E1943" s="34"/>
      <c r="F1943" s="34"/>
      <c r="G1943" s="34"/>
      <c r="H1943" s="34"/>
      <c r="I1943" s="34"/>
      <c r="J1943" s="34"/>
      <c r="K1943" s="34"/>
      <c r="L1943" s="34"/>
      <c r="M1943" s="34"/>
      <c r="N1943" s="34"/>
      <c r="O1943" s="34"/>
      <c r="P1943" s="34"/>
      <c r="Q1943" s="34"/>
      <c r="R1943" s="34"/>
      <c r="S1943" s="34"/>
      <c r="T1943" s="34"/>
      <c r="U1943" s="34"/>
      <c r="V1943" s="34"/>
      <c r="W1943" s="34"/>
      <c r="X1943" s="34"/>
      <c r="Y1943" s="34"/>
      <c r="Z1943" s="34"/>
      <c r="AA1943" s="34"/>
      <c r="AB1943" s="34"/>
    </row>
    <row r="1944" spans="1:28">
      <c r="A1944" s="23"/>
      <c r="B1944" s="23"/>
      <c r="C1944" s="34"/>
      <c r="D1944" s="34"/>
      <c r="E1944" s="34"/>
      <c r="F1944" s="34"/>
      <c r="G1944" s="34"/>
      <c r="H1944" s="34"/>
      <c r="I1944" s="34"/>
      <c r="J1944" s="34"/>
      <c r="K1944" s="34"/>
      <c r="L1944" s="34"/>
      <c r="M1944" s="34"/>
      <c r="N1944" s="34"/>
      <c r="O1944" s="34"/>
      <c r="P1944" s="34"/>
      <c r="Q1944" s="34"/>
      <c r="R1944" s="34"/>
      <c r="S1944" s="34"/>
      <c r="T1944" s="34"/>
      <c r="U1944" s="34"/>
      <c r="V1944" s="34"/>
      <c r="W1944" s="34"/>
      <c r="X1944" s="34"/>
      <c r="Y1944" s="34"/>
      <c r="Z1944" s="34"/>
      <c r="AA1944" s="34"/>
      <c r="AB1944" s="34"/>
    </row>
    <row r="1945" spans="1:28">
      <c r="A1945" s="23"/>
      <c r="B1945" s="23"/>
      <c r="C1945" s="34"/>
      <c r="D1945" s="34"/>
      <c r="E1945" s="34"/>
      <c r="F1945" s="34"/>
      <c r="G1945" s="34"/>
      <c r="H1945" s="34"/>
      <c r="I1945" s="34"/>
      <c r="J1945" s="34"/>
      <c r="K1945" s="34"/>
      <c r="L1945" s="34"/>
      <c r="M1945" s="34"/>
      <c r="N1945" s="34"/>
      <c r="O1945" s="34"/>
      <c r="P1945" s="34"/>
      <c r="Q1945" s="34"/>
      <c r="R1945" s="34"/>
      <c r="S1945" s="34"/>
      <c r="T1945" s="34"/>
      <c r="U1945" s="34"/>
      <c r="V1945" s="34"/>
      <c r="W1945" s="34"/>
      <c r="X1945" s="34"/>
      <c r="Y1945" s="34"/>
      <c r="Z1945" s="34"/>
      <c r="AA1945" s="34"/>
      <c r="AB1945" s="34"/>
    </row>
    <row r="1946" spans="1:28">
      <c r="A1946" s="23"/>
      <c r="B1946" s="23"/>
      <c r="C1946" s="34"/>
      <c r="D1946" s="34"/>
      <c r="E1946" s="34"/>
      <c r="F1946" s="34"/>
      <c r="G1946" s="34"/>
      <c r="H1946" s="34"/>
      <c r="I1946" s="34"/>
      <c r="J1946" s="34"/>
      <c r="K1946" s="34"/>
      <c r="L1946" s="34"/>
      <c r="M1946" s="34"/>
      <c r="N1946" s="34"/>
      <c r="O1946" s="34"/>
      <c r="P1946" s="34"/>
      <c r="Q1946" s="34"/>
      <c r="R1946" s="34"/>
      <c r="S1946" s="34"/>
      <c r="T1946" s="34"/>
      <c r="U1946" s="34"/>
      <c r="V1946" s="34"/>
      <c r="W1946" s="34"/>
      <c r="X1946" s="34"/>
      <c r="Y1946" s="34"/>
      <c r="Z1946" s="34"/>
      <c r="AA1946" s="34"/>
      <c r="AB1946" s="34"/>
    </row>
    <row r="1947" spans="1:28">
      <c r="A1947" s="23"/>
      <c r="B1947" s="23"/>
      <c r="C1947" s="34"/>
      <c r="D1947" s="34"/>
      <c r="E1947" s="34"/>
      <c r="F1947" s="34"/>
      <c r="G1947" s="34"/>
      <c r="H1947" s="34"/>
      <c r="I1947" s="34"/>
      <c r="J1947" s="34"/>
      <c r="K1947" s="34"/>
      <c r="L1947" s="34"/>
      <c r="M1947" s="34"/>
      <c r="N1947" s="34"/>
      <c r="O1947" s="34"/>
      <c r="P1947" s="34"/>
      <c r="Q1947" s="34"/>
      <c r="R1947" s="34"/>
      <c r="S1947" s="34"/>
      <c r="T1947" s="34"/>
      <c r="U1947" s="34"/>
      <c r="V1947" s="34"/>
      <c r="W1947" s="34"/>
      <c r="X1947" s="34"/>
      <c r="Y1947" s="34"/>
      <c r="Z1947" s="34"/>
      <c r="AA1947" s="34"/>
      <c r="AB1947" s="34"/>
    </row>
    <row r="1948" spans="1:28">
      <c r="A1948" s="23"/>
      <c r="B1948" s="23"/>
      <c r="C1948" s="34"/>
      <c r="D1948" s="34"/>
      <c r="E1948" s="34"/>
      <c r="F1948" s="34"/>
      <c r="G1948" s="34"/>
      <c r="H1948" s="34"/>
      <c r="I1948" s="34"/>
      <c r="J1948" s="34"/>
      <c r="K1948" s="34"/>
      <c r="L1948" s="34"/>
      <c r="M1948" s="34"/>
      <c r="N1948" s="34"/>
      <c r="O1948" s="34"/>
      <c r="P1948" s="34"/>
      <c r="Q1948" s="34"/>
      <c r="R1948" s="34"/>
      <c r="S1948" s="34"/>
      <c r="T1948" s="34"/>
      <c r="U1948" s="34"/>
      <c r="V1948" s="34"/>
      <c r="W1948" s="34"/>
      <c r="X1948" s="34"/>
      <c r="Y1948" s="34"/>
      <c r="Z1948" s="34"/>
      <c r="AA1948" s="34"/>
      <c r="AB1948" s="34"/>
    </row>
    <row r="1949" spans="1:28">
      <c r="A1949" s="23"/>
      <c r="B1949" s="23"/>
      <c r="C1949" s="34"/>
      <c r="D1949" s="34"/>
      <c r="E1949" s="34"/>
      <c r="F1949" s="34"/>
      <c r="G1949" s="34"/>
      <c r="H1949" s="34"/>
      <c r="I1949" s="34"/>
      <c r="J1949" s="34"/>
      <c r="K1949" s="34"/>
      <c r="L1949" s="34"/>
      <c r="M1949" s="34"/>
      <c r="N1949" s="34"/>
      <c r="O1949" s="34"/>
      <c r="P1949" s="34"/>
      <c r="Q1949" s="34"/>
      <c r="R1949" s="34"/>
      <c r="S1949" s="34"/>
      <c r="T1949" s="34"/>
      <c r="U1949" s="34"/>
      <c r="V1949" s="34"/>
      <c r="W1949" s="34"/>
      <c r="X1949" s="34"/>
      <c r="Y1949" s="34"/>
      <c r="Z1949" s="34"/>
      <c r="AA1949" s="34"/>
      <c r="AB1949" s="34"/>
    </row>
    <row r="1950" spans="1:28">
      <c r="A1950" s="23"/>
      <c r="B1950" s="23"/>
      <c r="C1950" s="34"/>
      <c r="D1950" s="34"/>
      <c r="E1950" s="34"/>
      <c r="F1950" s="34"/>
      <c r="G1950" s="34"/>
      <c r="H1950" s="34"/>
      <c r="I1950" s="34"/>
      <c r="J1950" s="34"/>
      <c r="K1950" s="34"/>
      <c r="L1950" s="34"/>
      <c r="M1950" s="34"/>
      <c r="N1950" s="34"/>
      <c r="O1950" s="34"/>
      <c r="P1950" s="34"/>
      <c r="Q1950" s="34"/>
      <c r="R1950" s="34"/>
      <c r="S1950" s="34"/>
      <c r="T1950" s="34"/>
      <c r="U1950" s="34"/>
      <c r="V1950" s="34"/>
      <c r="W1950" s="34"/>
      <c r="X1950" s="34"/>
      <c r="Y1950" s="34"/>
      <c r="Z1950" s="34"/>
      <c r="AA1950" s="34"/>
      <c r="AB1950" s="34"/>
    </row>
    <row r="1951" spans="1:28">
      <c r="A1951" s="23"/>
      <c r="B1951" s="23"/>
      <c r="C1951" s="34"/>
      <c r="D1951" s="34"/>
      <c r="E1951" s="34"/>
      <c r="F1951" s="34"/>
      <c r="G1951" s="34"/>
      <c r="H1951" s="34"/>
      <c r="I1951" s="34"/>
      <c r="J1951" s="34"/>
      <c r="K1951" s="34"/>
      <c r="L1951" s="34"/>
      <c r="M1951" s="34"/>
      <c r="N1951" s="34"/>
      <c r="O1951" s="34"/>
      <c r="P1951" s="34"/>
      <c r="Q1951" s="34"/>
      <c r="R1951" s="34"/>
      <c r="S1951" s="34"/>
      <c r="T1951" s="34"/>
      <c r="U1951" s="34"/>
      <c r="V1951" s="34"/>
      <c r="W1951" s="34"/>
      <c r="X1951" s="34"/>
      <c r="Y1951" s="34"/>
      <c r="Z1951" s="34"/>
      <c r="AA1951" s="34"/>
      <c r="AB1951" s="34"/>
    </row>
    <row r="1952" spans="1:28">
      <c r="A1952" s="23"/>
      <c r="B1952" s="23"/>
      <c r="C1952" s="34"/>
      <c r="D1952" s="34"/>
      <c r="E1952" s="34"/>
      <c r="F1952" s="34"/>
      <c r="G1952" s="34"/>
      <c r="H1952" s="34"/>
      <c r="I1952" s="34"/>
      <c r="J1952" s="34"/>
      <c r="K1952" s="34"/>
      <c r="L1952" s="34"/>
      <c r="M1952" s="34"/>
      <c r="N1952" s="34"/>
      <c r="O1952" s="34"/>
      <c r="P1952" s="34"/>
      <c r="Q1952" s="34"/>
      <c r="R1952" s="34"/>
      <c r="S1952" s="34"/>
      <c r="T1952" s="34"/>
      <c r="U1952" s="34"/>
      <c r="V1952" s="34"/>
      <c r="W1952" s="34"/>
      <c r="X1952" s="34"/>
      <c r="Y1952" s="34"/>
      <c r="Z1952" s="34"/>
      <c r="AA1952" s="34"/>
      <c r="AB1952" s="34"/>
    </row>
    <row r="1953" spans="1:28">
      <c r="A1953" s="23"/>
      <c r="B1953" s="23"/>
      <c r="C1953" s="34"/>
      <c r="D1953" s="34"/>
      <c r="E1953" s="34"/>
      <c r="F1953" s="34"/>
      <c r="G1953" s="34"/>
      <c r="H1953" s="34"/>
      <c r="I1953" s="34"/>
      <c r="J1953" s="34"/>
      <c r="K1953" s="34"/>
      <c r="L1953" s="34"/>
      <c r="M1953" s="34"/>
      <c r="N1953" s="34"/>
      <c r="O1953" s="34"/>
      <c r="P1953" s="34"/>
      <c r="Q1953" s="34"/>
      <c r="R1953" s="34"/>
      <c r="S1953" s="34"/>
      <c r="T1953" s="34"/>
      <c r="U1953" s="34"/>
      <c r="V1953" s="34"/>
      <c r="W1953" s="34"/>
      <c r="X1953" s="34"/>
      <c r="Y1953" s="34"/>
      <c r="Z1953" s="34"/>
      <c r="AA1953" s="34"/>
      <c r="AB1953" s="34"/>
    </row>
    <row r="1954" spans="1:28">
      <c r="A1954" s="23"/>
      <c r="B1954" s="23"/>
      <c r="C1954" s="34"/>
      <c r="D1954" s="34"/>
      <c r="E1954" s="34"/>
      <c r="F1954" s="34"/>
      <c r="G1954" s="34"/>
      <c r="H1954" s="34"/>
      <c r="I1954" s="34"/>
      <c r="J1954" s="34"/>
      <c r="K1954" s="34"/>
      <c r="L1954" s="34"/>
      <c r="M1954" s="34"/>
      <c r="N1954" s="34"/>
      <c r="O1954" s="34"/>
      <c r="P1954" s="34"/>
      <c r="Q1954" s="34"/>
      <c r="R1954" s="34"/>
      <c r="S1954" s="34"/>
      <c r="T1954" s="34"/>
      <c r="U1954" s="34"/>
      <c r="V1954" s="34"/>
      <c r="W1954" s="34"/>
      <c r="X1954" s="34"/>
      <c r="Y1954" s="34"/>
      <c r="Z1954" s="34"/>
      <c r="AA1954" s="34"/>
      <c r="AB1954" s="34"/>
    </row>
    <row r="1955" spans="1:28">
      <c r="A1955" s="23"/>
      <c r="B1955" s="23"/>
      <c r="C1955" s="34"/>
      <c r="D1955" s="34"/>
      <c r="E1955" s="34"/>
      <c r="F1955" s="34"/>
      <c r="G1955" s="34"/>
      <c r="H1955" s="34"/>
      <c r="I1955" s="34"/>
      <c r="J1955" s="34"/>
      <c r="K1955" s="34"/>
      <c r="L1955" s="34"/>
      <c r="M1955" s="34"/>
      <c r="N1955" s="34"/>
      <c r="O1955" s="34"/>
      <c r="P1955" s="34"/>
      <c r="Q1955" s="34"/>
      <c r="R1955" s="34"/>
      <c r="S1955" s="34"/>
      <c r="T1955" s="34"/>
      <c r="U1955" s="34"/>
      <c r="V1955" s="34"/>
      <c r="W1955" s="34"/>
      <c r="X1955" s="34"/>
      <c r="Y1955" s="34"/>
      <c r="Z1955" s="34"/>
      <c r="AA1955" s="34"/>
      <c r="AB1955" s="34"/>
    </row>
    <row r="1956" spans="1:28">
      <c r="A1956" s="23"/>
      <c r="B1956" s="23"/>
      <c r="C1956" s="34"/>
      <c r="D1956" s="34"/>
      <c r="E1956" s="34"/>
      <c r="F1956" s="34"/>
      <c r="G1956" s="34"/>
      <c r="H1956" s="34"/>
      <c r="I1956" s="34"/>
      <c r="J1956" s="34"/>
      <c r="K1956" s="34"/>
      <c r="L1956" s="34"/>
      <c r="M1956" s="34"/>
      <c r="N1956" s="34"/>
      <c r="O1956" s="34"/>
      <c r="P1956" s="34"/>
      <c r="Q1956" s="34"/>
      <c r="R1956" s="34"/>
      <c r="S1956" s="34"/>
      <c r="T1956" s="34"/>
      <c r="U1956" s="34"/>
      <c r="V1956" s="34"/>
      <c r="W1956" s="34"/>
      <c r="X1956" s="34"/>
      <c r="Y1956" s="34"/>
      <c r="Z1956" s="34"/>
      <c r="AA1956" s="34"/>
      <c r="AB1956" s="34"/>
    </row>
    <row r="1957" spans="1:28">
      <c r="A1957" s="23"/>
      <c r="B1957" s="23"/>
      <c r="C1957" s="34"/>
      <c r="D1957" s="34"/>
      <c r="E1957" s="34"/>
      <c r="F1957" s="34"/>
      <c r="G1957" s="34"/>
      <c r="H1957" s="34"/>
      <c r="I1957" s="34"/>
      <c r="J1957" s="34"/>
      <c r="K1957" s="34"/>
      <c r="L1957" s="34"/>
      <c r="M1957" s="34"/>
      <c r="N1957" s="34"/>
      <c r="O1957" s="34"/>
      <c r="P1957" s="34"/>
      <c r="Q1957" s="34"/>
      <c r="R1957" s="34"/>
      <c r="S1957" s="34"/>
      <c r="T1957" s="34"/>
      <c r="U1957" s="34"/>
      <c r="V1957" s="34"/>
      <c r="W1957" s="34"/>
      <c r="X1957" s="34"/>
      <c r="Y1957" s="34"/>
      <c r="Z1957" s="34"/>
      <c r="AA1957" s="34"/>
      <c r="AB1957" s="34"/>
    </row>
    <row r="1958" spans="1:28">
      <c r="A1958" s="23"/>
      <c r="B1958" s="23"/>
      <c r="C1958" s="34"/>
      <c r="D1958" s="34"/>
      <c r="E1958" s="34"/>
      <c r="F1958" s="34"/>
      <c r="G1958" s="34"/>
      <c r="H1958" s="34"/>
      <c r="I1958" s="34"/>
      <c r="J1958" s="34"/>
      <c r="K1958" s="34"/>
      <c r="L1958" s="34"/>
      <c r="M1958" s="34"/>
      <c r="N1958" s="34"/>
      <c r="O1958" s="34"/>
      <c r="P1958" s="34"/>
      <c r="Q1958" s="34"/>
      <c r="R1958" s="34"/>
      <c r="S1958" s="34"/>
      <c r="T1958" s="34"/>
      <c r="U1958" s="34"/>
      <c r="V1958" s="34"/>
      <c r="W1958" s="34"/>
      <c r="X1958" s="34"/>
      <c r="Y1958" s="34"/>
      <c r="Z1958" s="34"/>
      <c r="AA1958" s="34"/>
      <c r="AB1958" s="34"/>
    </row>
    <row r="1959" spans="1:28">
      <c r="A1959" s="23"/>
      <c r="B1959" s="23"/>
      <c r="C1959" s="34"/>
      <c r="D1959" s="34"/>
      <c r="E1959" s="34"/>
      <c r="F1959" s="34"/>
      <c r="G1959" s="34"/>
      <c r="H1959" s="34"/>
      <c r="I1959" s="34"/>
      <c r="J1959" s="34"/>
      <c r="K1959" s="34"/>
      <c r="L1959" s="34"/>
      <c r="M1959" s="34"/>
      <c r="N1959" s="34"/>
      <c r="O1959" s="34"/>
      <c r="P1959" s="34"/>
      <c r="Q1959" s="34"/>
      <c r="R1959" s="34"/>
      <c r="S1959" s="34"/>
      <c r="T1959" s="34"/>
      <c r="U1959" s="34"/>
      <c r="V1959" s="34"/>
      <c r="W1959" s="34"/>
      <c r="X1959" s="34"/>
      <c r="Y1959" s="34"/>
      <c r="Z1959" s="34"/>
      <c r="AA1959" s="34"/>
      <c r="AB1959" s="34"/>
    </row>
    <row r="1960" spans="1:28">
      <c r="A1960" s="23"/>
      <c r="B1960" s="23"/>
      <c r="C1960" s="34"/>
      <c r="D1960" s="34"/>
      <c r="E1960" s="34"/>
      <c r="F1960" s="34"/>
      <c r="G1960" s="34"/>
      <c r="H1960" s="34"/>
      <c r="I1960" s="34"/>
      <c r="J1960" s="34"/>
      <c r="K1960" s="34"/>
      <c r="L1960" s="34"/>
      <c r="M1960" s="34"/>
      <c r="N1960" s="34"/>
      <c r="O1960" s="34"/>
      <c r="P1960" s="34"/>
      <c r="Q1960" s="34"/>
      <c r="R1960" s="34"/>
      <c r="S1960" s="34"/>
      <c r="T1960" s="34"/>
      <c r="U1960" s="34"/>
      <c r="V1960" s="34"/>
      <c r="W1960" s="34"/>
      <c r="X1960" s="34"/>
      <c r="Y1960" s="34"/>
      <c r="Z1960" s="34"/>
      <c r="AA1960" s="34"/>
      <c r="AB1960" s="34"/>
    </row>
    <row r="1961" spans="1:28">
      <c r="A1961" s="23"/>
      <c r="B1961" s="23"/>
      <c r="C1961" s="34"/>
      <c r="D1961" s="34"/>
      <c r="E1961" s="34"/>
      <c r="F1961" s="34"/>
      <c r="G1961" s="34"/>
      <c r="H1961" s="34"/>
      <c r="I1961" s="34"/>
      <c r="J1961" s="34"/>
      <c r="K1961" s="34"/>
      <c r="L1961" s="34"/>
      <c r="M1961" s="34"/>
      <c r="N1961" s="34"/>
      <c r="O1961" s="34"/>
      <c r="P1961" s="34"/>
      <c r="Q1961" s="34"/>
      <c r="R1961" s="34"/>
      <c r="S1961" s="34"/>
      <c r="T1961" s="34"/>
      <c r="U1961" s="34"/>
      <c r="V1961" s="34"/>
      <c r="W1961" s="34"/>
      <c r="X1961" s="34"/>
      <c r="Y1961" s="34"/>
      <c r="Z1961" s="34"/>
      <c r="AA1961" s="34"/>
      <c r="AB1961" s="34"/>
    </row>
    <row r="1962" spans="1:28">
      <c r="A1962" s="23"/>
      <c r="B1962" s="23"/>
      <c r="C1962" s="34"/>
      <c r="D1962" s="34"/>
      <c r="E1962" s="34"/>
      <c r="F1962" s="34"/>
      <c r="G1962" s="34"/>
      <c r="H1962" s="34"/>
      <c r="I1962" s="34"/>
      <c r="J1962" s="34"/>
      <c r="K1962" s="34"/>
      <c r="L1962" s="34"/>
      <c r="M1962" s="34"/>
      <c r="N1962" s="34"/>
      <c r="O1962" s="34"/>
      <c r="P1962" s="34"/>
      <c r="Q1962" s="34"/>
      <c r="R1962" s="34"/>
      <c r="S1962" s="34"/>
      <c r="T1962" s="34"/>
      <c r="U1962" s="34"/>
      <c r="V1962" s="34"/>
      <c r="W1962" s="34"/>
      <c r="X1962" s="34"/>
      <c r="Y1962" s="34"/>
      <c r="Z1962" s="34"/>
      <c r="AA1962" s="34"/>
      <c r="AB1962" s="34"/>
    </row>
    <row r="1963" spans="1:28">
      <c r="A1963" s="23"/>
      <c r="B1963" s="23"/>
      <c r="C1963" s="34"/>
      <c r="D1963" s="34"/>
      <c r="E1963" s="34"/>
      <c r="F1963" s="34"/>
      <c r="G1963" s="34"/>
      <c r="H1963" s="34"/>
      <c r="I1963" s="34"/>
      <c r="J1963" s="34"/>
      <c r="K1963" s="34"/>
      <c r="L1963" s="34"/>
      <c r="M1963" s="34"/>
      <c r="N1963" s="34"/>
      <c r="O1963" s="34"/>
      <c r="P1963" s="34"/>
      <c r="Q1963" s="34"/>
      <c r="R1963" s="34"/>
      <c r="S1963" s="34"/>
      <c r="T1963" s="34"/>
      <c r="U1963" s="34"/>
      <c r="V1963" s="34"/>
      <c r="W1963" s="34"/>
      <c r="X1963" s="34"/>
      <c r="Y1963" s="34"/>
      <c r="Z1963" s="34"/>
      <c r="AA1963" s="34"/>
      <c r="AB1963" s="34"/>
    </row>
    <row r="1964" spans="1:28">
      <c r="A1964" s="23"/>
      <c r="B1964" s="23"/>
      <c r="C1964" s="34"/>
      <c r="D1964" s="34"/>
      <c r="E1964" s="34"/>
      <c r="F1964" s="34"/>
      <c r="G1964" s="34"/>
      <c r="H1964" s="34"/>
      <c r="I1964" s="34"/>
      <c r="J1964" s="34"/>
      <c r="K1964" s="34"/>
      <c r="L1964" s="34"/>
      <c r="M1964" s="34"/>
      <c r="N1964" s="34"/>
      <c r="O1964" s="34"/>
      <c r="P1964" s="34"/>
      <c r="Q1964" s="34"/>
      <c r="R1964" s="34"/>
      <c r="S1964" s="34"/>
      <c r="T1964" s="34"/>
      <c r="U1964" s="34"/>
      <c r="V1964" s="34"/>
      <c r="W1964" s="34"/>
      <c r="X1964" s="34"/>
      <c r="Y1964" s="34"/>
      <c r="Z1964" s="34"/>
      <c r="AA1964" s="34"/>
      <c r="AB1964" s="34"/>
    </row>
    <row r="1965" spans="1:28">
      <c r="A1965" s="23"/>
      <c r="B1965" s="23"/>
      <c r="C1965" s="34"/>
      <c r="D1965" s="34"/>
      <c r="E1965" s="34"/>
      <c r="F1965" s="34"/>
      <c r="G1965" s="34"/>
      <c r="H1965" s="34"/>
      <c r="I1965" s="34"/>
      <c r="J1965" s="34"/>
      <c r="K1965" s="34"/>
      <c r="L1965" s="34"/>
      <c r="M1965" s="34"/>
      <c r="N1965" s="34"/>
      <c r="O1965" s="34"/>
      <c r="P1965" s="34"/>
      <c r="Q1965" s="34"/>
      <c r="R1965" s="34"/>
      <c r="S1965" s="34"/>
      <c r="T1965" s="34"/>
      <c r="U1965" s="34"/>
      <c r="V1965" s="34"/>
      <c r="W1965" s="34"/>
      <c r="X1965" s="34"/>
      <c r="Y1965" s="34"/>
      <c r="Z1965" s="34"/>
      <c r="AA1965" s="34"/>
      <c r="AB1965" s="34"/>
    </row>
    <row r="1966" spans="1:28">
      <c r="A1966" s="23"/>
      <c r="B1966" s="23"/>
      <c r="C1966" s="34"/>
      <c r="D1966" s="34"/>
      <c r="E1966" s="34"/>
      <c r="F1966" s="34"/>
      <c r="G1966" s="34"/>
      <c r="H1966" s="34"/>
      <c r="I1966" s="34"/>
      <c r="J1966" s="34"/>
      <c r="K1966" s="34"/>
      <c r="L1966" s="34"/>
      <c r="M1966" s="34"/>
      <c r="N1966" s="34"/>
      <c r="O1966" s="34"/>
      <c r="P1966" s="34"/>
      <c r="Q1966" s="34"/>
      <c r="R1966" s="34"/>
      <c r="S1966" s="34"/>
      <c r="T1966" s="34"/>
      <c r="U1966" s="34"/>
      <c r="V1966" s="34"/>
      <c r="W1966" s="34"/>
      <c r="X1966" s="34"/>
      <c r="Y1966" s="34"/>
      <c r="Z1966" s="34"/>
      <c r="AA1966" s="34"/>
      <c r="AB1966" s="34"/>
    </row>
    <row r="1967" spans="1:28">
      <c r="A1967" s="23"/>
      <c r="B1967" s="23"/>
      <c r="C1967" s="34"/>
      <c r="D1967" s="34"/>
      <c r="E1967" s="34"/>
      <c r="F1967" s="34"/>
      <c r="G1967" s="34"/>
      <c r="H1967" s="34"/>
      <c r="I1967" s="34"/>
      <c r="J1967" s="34"/>
      <c r="K1967" s="34"/>
      <c r="L1967" s="34"/>
      <c r="M1967" s="34"/>
      <c r="N1967" s="34"/>
      <c r="O1967" s="34"/>
      <c r="P1967" s="34"/>
      <c r="Q1967" s="34"/>
      <c r="R1967" s="34"/>
      <c r="S1967" s="34"/>
      <c r="T1967" s="34"/>
      <c r="U1967" s="34"/>
      <c r="V1967" s="34"/>
      <c r="W1967" s="34"/>
      <c r="X1967" s="34"/>
      <c r="Y1967" s="34"/>
      <c r="Z1967" s="34"/>
      <c r="AA1967" s="34"/>
      <c r="AB1967" s="34"/>
    </row>
    <row r="1968" spans="1:28">
      <c r="A1968" s="23"/>
      <c r="B1968" s="23"/>
      <c r="C1968" s="34"/>
      <c r="D1968" s="34"/>
      <c r="E1968" s="34"/>
      <c r="F1968" s="34"/>
      <c r="G1968" s="34"/>
      <c r="H1968" s="34"/>
      <c r="I1968" s="34"/>
      <c r="J1968" s="34"/>
      <c r="K1968" s="34"/>
      <c r="L1968" s="34"/>
      <c r="M1968" s="34"/>
      <c r="N1968" s="34"/>
      <c r="O1968" s="34"/>
      <c r="P1968" s="34"/>
      <c r="Q1968" s="34"/>
      <c r="R1968" s="34"/>
      <c r="S1968" s="34"/>
      <c r="T1968" s="34"/>
      <c r="U1968" s="34"/>
      <c r="V1968" s="34"/>
      <c r="W1968" s="34"/>
      <c r="X1968" s="34"/>
      <c r="Y1968" s="34"/>
      <c r="Z1968" s="34"/>
      <c r="AA1968" s="34"/>
      <c r="AB1968" s="34"/>
    </row>
    <row r="1969" spans="1:28">
      <c r="A1969" s="23"/>
      <c r="B1969" s="23"/>
      <c r="C1969" s="34"/>
      <c r="D1969" s="34"/>
      <c r="E1969" s="34"/>
      <c r="F1969" s="34"/>
      <c r="G1969" s="34"/>
      <c r="H1969" s="34"/>
      <c r="I1969" s="34"/>
      <c r="J1969" s="34"/>
      <c r="K1969" s="34"/>
      <c r="L1969" s="34"/>
      <c r="M1969" s="34"/>
      <c r="N1969" s="34"/>
      <c r="O1969" s="34"/>
      <c r="P1969" s="34"/>
      <c r="Q1969" s="34"/>
      <c r="R1969" s="34"/>
      <c r="S1969" s="34"/>
      <c r="T1969" s="34"/>
      <c r="U1969" s="34"/>
      <c r="V1969" s="34"/>
      <c r="W1969" s="34"/>
      <c r="X1969" s="34"/>
      <c r="Y1969" s="34"/>
      <c r="Z1969" s="34"/>
      <c r="AA1969" s="34"/>
      <c r="AB1969" s="34"/>
    </row>
    <row r="1970" spans="1:28">
      <c r="A1970" s="23"/>
      <c r="B1970" s="23"/>
      <c r="C1970" s="34"/>
      <c r="D1970" s="34"/>
      <c r="E1970" s="34"/>
      <c r="F1970" s="34"/>
      <c r="G1970" s="34"/>
      <c r="H1970" s="34"/>
      <c r="I1970" s="34"/>
      <c r="J1970" s="34"/>
      <c r="K1970" s="34"/>
      <c r="L1970" s="34"/>
      <c r="M1970" s="34"/>
      <c r="N1970" s="34"/>
      <c r="O1970" s="34"/>
      <c r="P1970" s="34"/>
      <c r="Q1970" s="34"/>
      <c r="R1970" s="34"/>
      <c r="S1970" s="34"/>
      <c r="T1970" s="34"/>
      <c r="U1970" s="34"/>
      <c r="V1970" s="34"/>
      <c r="W1970" s="34"/>
      <c r="X1970" s="34"/>
      <c r="Y1970" s="34"/>
      <c r="Z1970" s="34"/>
      <c r="AA1970" s="34"/>
      <c r="AB1970" s="34"/>
    </row>
    <row r="1971" spans="1:28">
      <c r="A1971" s="23"/>
      <c r="B1971" s="23"/>
      <c r="C1971" s="34"/>
      <c r="D1971" s="34"/>
      <c r="E1971" s="34"/>
      <c r="F1971" s="34"/>
      <c r="G1971" s="34"/>
      <c r="H1971" s="34"/>
      <c r="I1971" s="34"/>
      <c r="J1971" s="34"/>
      <c r="K1971" s="34"/>
      <c r="L1971" s="34"/>
      <c r="M1971" s="34"/>
      <c r="N1971" s="34"/>
      <c r="O1971" s="34"/>
      <c r="P1971" s="34"/>
      <c r="Q1971" s="34"/>
      <c r="R1971" s="34"/>
      <c r="S1971" s="34"/>
      <c r="T1971" s="34"/>
      <c r="U1971" s="34"/>
      <c r="V1971" s="34"/>
      <c r="W1971" s="34"/>
      <c r="X1971" s="34"/>
      <c r="Y1971" s="34"/>
      <c r="Z1971" s="34"/>
      <c r="AA1971" s="34"/>
      <c r="AB1971" s="34"/>
    </row>
    <row r="1972" spans="1:28">
      <c r="A1972" s="23"/>
      <c r="B1972" s="23"/>
      <c r="C1972" s="34"/>
      <c r="D1972" s="34"/>
      <c r="E1972" s="34"/>
      <c r="F1972" s="34"/>
      <c r="G1972" s="34"/>
      <c r="H1972" s="34"/>
      <c r="I1972" s="34"/>
      <c r="J1972" s="34"/>
      <c r="K1972" s="34"/>
      <c r="L1972" s="34"/>
      <c r="M1972" s="34"/>
      <c r="N1972" s="34"/>
      <c r="O1972" s="34"/>
      <c r="P1972" s="34"/>
      <c r="Q1972" s="34"/>
      <c r="R1972" s="34"/>
      <c r="S1972" s="34"/>
      <c r="T1972" s="34"/>
      <c r="U1972" s="34"/>
      <c r="V1972" s="34"/>
      <c r="W1972" s="34"/>
      <c r="X1972" s="34"/>
      <c r="Y1972" s="34"/>
      <c r="Z1972" s="34"/>
      <c r="AA1972" s="34"/>
      <c r="AB1972" s="34"/>
    </row>
    <row r="1973" spans="1:28">
      <c r="A1973" s="23"/>
      <c r="B1973" s="23"/>
      <c r="C1973" s="34"/>
      <c r="D1973" s="34"/>
      <c r="E1973" s="34"/>
      <c r="F1973" s="34"/>
      <c r="G1973" s="34"/>
      <c r="H1973" s="34"/>
      <c r="I1973" s="34"/>
      <c r="J1973" s="34"/>
      <c r="K1973" s="34"/>
      <c r="L1973" s="34"/>
      <c r="M1973" s="34"/>
      <c r="N1973" s="34"/>
      <c r="O1973" s="34"/>
      <c r="P1973" s="34"/>
      <c r="Q1973" s="34"/>
      <c r="R1973" s="34"/>
      <c r="S1973" s="34"/>
      <c r="T1973" s="34"/>
      <c r="U1973" s="34"/>
      <c r="V1973" s="34"/>
      <c r="W1973" s="34"/>
      <c r="X1973" s="34"/>
      <c r="Y1973" s="34"/>
      <c r="Z1973" s="34"/>
      <c r="AA1973" s="34"/>
      <c r="AB1973" s="34"/>
    </row>
    <row r="1974" spans="1:28">
      <c r="A1974" s="23"/>
      <c r="B1974" s="23"/>
      <c r="C1974" s="34"/>
      <c r="D1974" s="34"/>
      <c r="E1974" s="34"/>
      <c r="F1974" s="34"/>
      <c r="G1974" s="34"/>
      <c r="H1974" s="34"/>
      <c r="I1974" s="34"/>
      <c r="J1974" s="34"/>
      <c r="K1974" s="34"/>
      <c r="L1974" s="34"/>
      <c r="M1974" s="34"/>
      <c r="N1974" s="34"/>
      <c r="O1974" s="34"/>
      <c r="P1974" s="34"/>
      <c r="Q1974" s="34"/>
      <c r="R1974" s="34"/>
      <c r="S1974" s="34"/>
      <c r="T1974" s="34"/>
      <c r="U1974" s="34"/>
      <c r="V1974" s="34"/>
      <c r="W1974" s="34"/>
      <c r="X1974" s="34"/>
      <c r="Y1974" s="34"/>
      <c r="Z1974" s="34"/>
      <c r="AA1974" s="34"/>
      <c r="AB1974" s="34"/>
    </row>
    <row r="1975" spans="1:28">
      <c r="A1975" s="23"/>
      <c r="B1975" s="23"/>
      <c r="C1975" s="34"/>
      <c r="D1975" s="34"/>
      <c r="E1975" s="34"/>
      <c r="F1975" s="34"/>
      <c r="G1975" s="34"/>
      <c r="H1975" s="34"/>
      <c r="I1975" s="34"/>
      <c r="J1975" s="34"/>
      <c r="K1975" s="34"/>
      <c r="L1975" s="34"/>
      <c r="M1975" s="34"/>
      <c r="N1975" s="34"/>
      <c r="O1975" s="34"/>
      <c r="P1975" s="34"/>
      <c r="Q1975" s="34"/>
      <c r="R1975" s="34"/>
      <c r="S1975" s="34"/>
      <c r="T1975" s="34"/>
      <c r="U1975" s="34"/>
      <c r="V1975" s="34"/>
      <c r="W1975" s="34"/>
      <c r="X1975" s="34"/>
      <c r="Y1975" s="34"/>
      <c r="Z1975" s="34"/>
      <c r="AA1975" s="34"/>
      <c r="AB1975" s="34"/>
    </row>
    <row r="1976" spans="1:28">
      <c r="A1976" s="23"/>
      <c r="B1976" s="23"/>
      <c r="C1976" s="34"/>
      <c r="D1976" s="34"/>
      <c r="E1976" s="34"/>
      <c r="F1976" s="34"/>
      <c r="G1976" s="34"/>
      <c r="H1976" s="34"/>
      <c r="I1976" s="34"/>
      <c r="J1976" s="34"/>
      <c r="K1976" s="34"/>
      <c r="L1976" s="34"/>
      <c r="M1976" s="34"/>
      <c r="N1976" s="34"/>
      <c r="O1976" s="34"/>
      <c r="P1976" s="34"/>
      <c r="Q1976" s="34"/>
      <c r="R1976" s="34"/>
      <c r="S1976" s="34"/>
      <c r="T1976" s="34"/>
      <c r="U1976" s="34"/>
      <c r="V1976" s="34"/>
      <c r="W1976" s="34"/>
      <c r="X1976" s="34"/>
      <c r="Y1976" s="34"/>
      <c r="Z1976" s="34"/>
      <c r="AA1976" s="34"/>
      <c r="AB1976" s="34"/>
    </row>
    <row r="1977" spans="1:28">
      <c r="A1977" s="23"/>
      <c r="B1977" s="23"/>
      <c r="C1977" s="34"/>
      <c r="D1977" s="34"/>
      <c r="E1977" s="34"/>
      <c r="F1977" s="34"/>
      <c r="G1977" s="34"/>
      <c r="H1977" s="34"/>
      <c r="I1977" s="34"/>
      <c r="J1977" s="34"/>
      <c r="K1977" s="34"/>
      <c r="L1977" s="34"/>
      <c r="M1977" s="34"/>
      <c r="N1977" s="34"/>
      <c r="O1977" s="34"/>
      <c r="P1977" s="34"/>
      <c r="Q1977" s="34"/>
      <c r="R1977" s="34"/>
      <c r="S1977" s="34"/>
      <c r="T1977" s="34"/>
      <c r="U1977" s="34"/>
      <c r="V1977" s="34"/>
      <c r="W1977" s="34"/>
      <c r="X1977" s="34"/>
      <c r="Y1977" s="34"/>
      <c r="Z1977" s="34"/>
      <c r="AA1977" s="34"/>
      <c r="AB1977" s="34"/>
    </row>
    <row r="1978" spans="1:28">
      <c r="A1978" s="23"/>
      <c r="B1978" s="23"/>
      <c r="C1978" s="34"/>
      <c r="D1978" s="34"/>
      <c r="E1978" s="34"/>
      <c r="F1978" s="34"/>
      <c r="G1978" s="34"/>
      <c r="H1978" s="34"/>
      <c r="I1978" s="34"/>
      <c r="J1978" s="34"/>
      <c r="K1978" s="34"/>
      <c r="L1978" s="34"/>
      <c r="M1978" s="34"/>
      <c r="N1978" s="34"/>
      <c r="O1978" s="34"/>
      <c r="P1978" s="34"/>
      <c r="Q1978" s="34"/>
      <c r="R1978" s="34"/>
      <c r="S1978" s="34"/>
      <c r="T1978" s="34"/>
      <c r="U1978" s="34"/>
      <c r="V1978" s="34"/>
      <c r="W1978" s="34"/>
      <c r="X1978" s="34"/>
      <c r="Y1978" s="34"/>
      <c r="Z1978" s="34"/>
      <c r="AA1978" s="34"/>
      <c r="AB1978" s="34"/>
    </row>
    <row r="1979" spans="1:28">
      <c r="A1979" s="23"/>
      <c r="B1979" s="23"/>
      <c r="C1979" s="34"/>
      <c r="D1979" s="34"/>
      <c r="E1979" s="34"/>
      <c r="F1979" s="34"/>
      <c r="G1979" s="34"/>
      <c r="H1979" s="34"/>
      <c r="I1979" s="34"/>
      <c r="J1979" s="34"/>
      <c r="K1979" s="34"/>
      <c r="L1979" s="34"/>
      <c r="M1979" s="34"/>
      <c r="N1979" s="34"/>
      <c r="O1979" s="34"/>
      <c r="P1979" s="34"/>
      <c r="Q1979" s="34"/>
      <c r="R1979" s="34"/>
      <c r="S1979" s="34"/>
      <c r="T1979" s="34"/>
      <c r="U1979" s="34"/>
      <c r="V1979" s="34"/>
      <c r="W1979" s="34"/>
      <c r="X1979" s="34"/>
      <c r="Y1979" s="34"/>
      <c r="Z1979" s="34"/>
      <c r="AA1979" s="34"/>
      <c r="AB1979" s="34"/>
    </row>
    <row r="1980" spans="1:28">
      <c r="A1980" s="23"/>
      <c r="B1980" s="23"/>
      <c r="C1980" s="34"/>
      <c r="D1980" s="34"/>
      <c r="E1980" s="34"/>
      <c r="F1980" s="34"/>
      <c r="G1980" s="34"/>
      <c r="H1980" s="34"/>
      <c r="I1980" s="34"/>
      <c r="J1980" s="34"/>
      <c r="K1980" s="34"/>
      <c r="L1980" s="34"/>
      <c r="M1980" s="34"/>
      <c r="N1980" s="34"/>
      <c r="O1980" s="34"/>
      <c r="P1980" s="34"/>
      <c r="Q1980" s="34"/>
      <c r="R1980" s="34"/>
      <c r="S1980" s="34"/>
      <c r="T1980" s="34"/>
      <c r="U1980" s="34"/>
      <c r="V1980" s="34"/>
      <c r="W1980" s="34"/>
      <c r="X1980" s="34"/>
      <c r="Y1980" s="34"/>
      <c r="Z1980" s="34"/>
      <c r="AA1980" s="34"/>
      <c r="AB1980" s="34"/>
    </row>
    <row r="1981" spans="1:28">
      <c r="A1981" s="23"/>
      <c r="B1981" s="23"/>
      <c r="C1981" s="34"/>
      <c r="D1981" s="34"/>
      <c r="E1981" s="34"/>
      <c r="F1981" s="34"/>
      <c r="G1981" s="34"/>
      <c r="H1981" s="34"/>
      <c r="I1981" s="34"/>
      <c r="J1981" s="34"/>
      <c r="K1981" s="34"/>
      <c r="L1981" s="34"/>
      <c r="M1981" s="34"/>
      <c r="N1981" s="34"/>
      <c r="O1981" s="34"/>
      <c r="P1981" s="34"/>
      <c r="Q1981" s="34"/>
      <c r="R1981" s="34"/>
      <c r="S1981" s="34"/>
      <c r="T1981" s="34"/>
      <c r="U1981" s="34"/>
      <c r="V1981" s="34"/>
      <c r="W1981" s="34"/>
      <c r="X1981" s="34"/>
      <c r="Y1981" s="34"/>
      <c r="Z1981" s="34"/>
      <c r="AA1981" s="34"/>
      <c r="AB1981" s="34"/>
    </row>
    <row r="1982" spans="1:28">
      <c r="A1982" s="23"/>
      <c r="B1982" s="23"/>
      <c r="C1982" s="34"/>
      <c r="D1982" s="34"/>
      <c r="E1982" s="34"/>
      <c r="F1982" s="34"/>
      <c r="G1982" s="34"/>
      <c r="H1982" s="34"/>
      <c r="I1982" s="34"/>
      <c r="J1982" s="34"/>
      <c r="K1982" s="34"/>
      <c r="L1982" s="34"/>
      <c r="M1982" s="34"/>
      <c r="N1982" s="34"/>
      <c r="O1982" s="34"/>
      <c r="P1982" s="34"/>
      <c r="Q1982" s="34"/>
      <c r="R1982" s="34"/>
      <c r="S1982" s="34"/>
      <c r="T1982" s="34"/>
      <c r="U1982" s="34"/>
      <c r="V1982" s="34"/>
      <c r="W1982" s="34"/>
      <c r="X1982" s="34"/>
      <c r="Y1982" s="34"/>
      <c r="Z1982" s="34"/>
      <c r="AA1982" s="34"/>
      <c r="AB1982" s="34"/>
    </row>
    <row r="1983" spans="1:28">
      <c r="A1983" s="23"/>
      <c r="B1983" s="23"/>
      <c r="C1983" s="34"/>
      <c r="D1983" s="34"/>
      <c r="E1983" s="34"/>
      <c r="F1983" s="34"/>
      <c r="G1983" s="34"/>
      <c r="H1983" s="34"/>
      <c r="I1983" s="34"/>
      <c r="J1983" s="34"/>
      <c r="K1983" s="34"/>
      <c r="L1983" s="34"/>
      <c r="M1983" s="34"/>
      <c r="N1983" s="34"/>
      <c r="O1983" s="34"/>
      <c r="P1983" s="34"/>
      <c r="Q1983" s="34"/>
      <c r="R1983" s="34"/>
      <c r="S1983" s="34"/>
      <c r="T1983" s="34"/>
      <c r="U1983" s="34"/>
      <c r="V1983" s="34"/>
      <c r="W1983" s="34"/>
      <c r="X1983" s="34"/>
      <c r="Y1983" s="34"/>
      <c r="Z1983" s="34"/>
      <c r="AA1983" s="34"/>
      <c r="AB1983" s="34"/>
    </row>
    <row r="1984" spans="1:28">
      <c r="A1984" s="23"/>
      <c r="B1984" s="23"/>
      <c r="C1984" s="34"/>
      <c r="D1984" s="34"/>
      <c r="E1984" s="34"/>
      <c r="F1984" s="34"/>
      <c r="G1984" s="34"/>
      <c r="H1984" s="34"/>
      <c r="I1984" s="34"/>
      <c r="J1984" s="34"/>
      <c r="K1984" s="34"/>
      <c r="L1984" s="34"/>
      <c r="M1984" s="34"/>
      <c r="N1984" s="34"/>
      <c r="O1984" s="34"/>
      <c r="P1984" s="34"/>
      <c r="Q1984" s="34"/>
      <c r="R1984" s="34"/>
      <c r="S1984" s="34"/>
      <c r="T1984" s="34"/>
      <c r="U1984" s="34"/>
      <c r="V1984" s="34"/>
      <c r="W1984" s="34"/>
      <c r="X1984" s="34"/>
      <c r="Y1984" s="34"/>
      <c r="Z1984" s="34"/>
      <c r="AA1984" s="34"/>
      <c r="AB1984" s="34"/>
    </row>
    <row r="1985" spans="1:28">
      <c r="A1985" s="23"/>
      <c r="B1985" s="23"/>
      <c r="C1985" s="34"/>
      <c r="D1985" s="34"/>
      <c r="E1985" s="34"/>
      <c r="F1985" s="34"/>
      <c r="G1985" s="34"/>
      <c r="H1985" s="34"/>
      <c r="I1985" s="34"/>
      <c r="J1985" s="34"/>
      <c r="K1985" s="34"/>
      <c r="L1985" s="34"/>
      <c r="M1985" s="34"/>
      <c r="N1985" s="34"/>
      <c r="O1985" s="34"/>
      <c r="P1985" s="34"/>
      <c r="Q1985" s="34"/>
      <c r="R1985" s="34"/>
      <c r="S1985" s="34"/>
      <c r="T1985" s="34"/>
      <c r="U1985" s="34"/>
      <c r="V1985" s="34"/>
      <c r="W1985" s="34"/>
      <c r="X1985" s="34"/>
      <c r="Y1985" s="34"/>
      <c r="Z1985" s="34"/>
      <c r="AA1985" s="34"/>
      <c r="AB1985" s="34"/>
    </row>
    <row r="1986" spans="1:28">
      <c r="A1986" s="23"/>
      <c r="B1986" s="23"/>
      <c r="C1986" s="34"/>
      <c r="D1986" s="34"/>
      <c r="E1986" s="34"/>
      <c r="F1986" s="34"/>
      <c r="G1986" s="34"/>
      <c r="H1986" s="34"/>
      <c r="I1986" s="34"/>
      <c r="J1986" s="34"/>
      <c r="K1986" s="34"/>
      <c r="L1986" s="34"/>
      <c r="M1986" s="34"/>
      <c r="N1986" s="34"/>
      <c r="O1986" s="34"/>
      <c r="P1986" s="34"/>
      <c r="Q1986" s="34"/>
      <c r="R1986" s="34"/>
      <c r="S1986" s="34"/>
      <c r="T1986" s="34"/>
      <c r="U1986" s="34"/>
      <c r="V1986" s="34"/>
      <c r="W1986" s="34"/>
      <c r="X1986" s="34"/>
      <c r="Y1986" s="34"/>
      <c r="Z1986" s="34"/>
      <c r="AA1986" s="34"/>
      <c r="AB1986" s="34"/>
    </row>
    <row r="1987" spans="1:28">
      <c r="A1987" s="23"/>
      <c r="B1987" s="23"/>
      <c r="C1987" s="34"/>
      <c r="D1987" s="34"/>
      <c r="E1987" s="34"/>
      <c r="F1987" s="34"/>
      <c r="G1987" s="34"/>
      <c r="H1987" s="34"/>
      <c r="I1987" s="34"/>
      <c r="J1987" s="34"/>
      <c r="K1987" s="34"/>
      <c r="L1987" s="34"/>
      <c r="M1987" s="34"/>
      <c r="N1987" s="34"/>
      <c r="O1987" s="34"/>
      <c r="P1987" s="34"/>
      <c r="Q1987" s="34"/>
      <c r="R1987" s="34"/>
      <c r="S1987" s="34"/>
      <c r="T1987" s="34"/>
      <c r="U1987" s="34"/>
      <c r="V1987" s="34"/>
      <c r="W1987" s="34"/>
      <c r="X1987" s="34"/>
      <c r="Y1987" s="34"/>
      <c r="Z1987" s="34"/>
      <c r="AA1987" s="34"/>
      <c r="AB1987" s="34"/>
    </row>
    <row r="1988" spans="1:28">
      <c r="A1988" s="23"/>
      <c r="B1988" s="23"/>
      <c r="C1988" s="34"/>
      <c r="D1988" s="34"/>
      <c r="E1988" s="34"/>
      <c r="F1988" s="34"/>
      <c r="G1988" s="34"/>
      <c r="H1988" s="34"/>
      <c r="I1988" s="34"/>
      <c r="J1988" s="34"/>
      <c r="K1988" s="34"/>
      <c r="L1988" s="34"/>
      <c r="M1988" s="34"/>
      <c r="N1988" s="34"/>
      <c r="O1988" s="34"/>
      <c r="P1988" s="34"/>
      <c r="Q1988" s="34"/>
      <c r="R1988" s="34"/>
      <c r="S1988" s="34"/>
      <c r="T1988" s="34"/>
      <c r="U1988" s="34"/>
      <c r="V1988" s="34"/>
      <c r="W1988" s="34"/>
      <c r="X1988" s="34"/>
      <c r="Y1988" s="34"/>
      <c r="Z1988" s="34"/>
      <c r="AA1988" s="34"/>
      <c r="AB1988" s="34"/>
    </row>
    <row r="1989" spans="1:28">
      <c r="A1989" s="23"/>
      <c r="B1989" s="23"/>
      <c r="C1989" s="34"/>
      <c r="D1989" s="34"/>
      <c r="E1989" s="34"/>
      <c r="F1989" s="34"/>
      <c r="G1989" s="34"/>
      <c r="H1989" s="34"/>
      <c r="I1989" s="34"/>
      <c r="J1989" s="34"/>
      <c r="K1989" s="34"/>
      <c r="L1989" s="34"/>
      <c r="M1989" s="34"/>
      <c r="N1989" s="34"/>
      <c r="O1989" s="34"/>
      <c r="P1989" s="34"/>
      <c r="Q1989" s="34"/>
      <c r="R1989" s="34"/>
      <c r="S1989" s="34"/>
      <c r="T1989" s="34"/>
      <c r="U1989" s="34"/>
      <c r="V1989" s="34"/>
      <c r="W1989" s="34"/>
      <c r="X1989" s="34"/>
      <c r="Y1989" s="34"/>
      <c r="Z1989" s="34"/>
      <c r="AA1989" s="34"/>
      <c r="AB1989" s="34"/>
    </row>
    <row r="1990" spans="1:28">
      <c r="A1990" s="23"/>
      <c r="B1990" s="23"/>
      <c r="C1990" s="34"/>
      <c r="D1990" s="34"/>
      <c r="E1990" s="34"/>
      <c r="F1990" s="34"/>
      <c r="G1990" s="34"/>
      <c r="H1990" s="34"/>
      <c r="I1990" s="34"/>
      <c r="J1990" s="34"/>
      <c r="K1990" s="34"/>
      <c r="L1990" s="34"/>
      <c r="M1990" s="34"/>
      <c r="N1990" s="34"/>
      <c r="O1990" s="34"/>
      <c r="P1990" s="34"/>
      <c r="Q1990" s="34"/>
      <c r="R1990" s="34"/>
      <c r="S1990" s="34"/>
      <c r="T1990" s="34"/>
      <c r="U1990" s="34"/>
      <c r="V1990" s="34"/>
      <c r="W1990" s="34"/>
      <c r="X1990" s="34"/>
      <c r="Y1990" s="34"/>
      <c r="Z1990" s="34"/>
      <c r="AA1990" s="34"/>
      <c r="AB1990" s="34"/>
    </row>
    <row r="1991" spans="1:28">
      <c r="A1991" s="23"/>
      <c r="B1991" s="23"/>
      <c r="C1991" s="34"/>
      <c r="D1991" s="34"/>
      <c r="E1991" s="34"/>
      <c r="F1991" s="34"/>
      <c r="G1991" s="34"/>
      <c r="H1991" s="34"/>
      <c r="I1991" s="34"/>
      <c r="J1991" s="34"/>
      <c r="K1991" s="34"/>
      <c r="L1991" s="34"/>
      <c r="M1991" s="34"/>
      <c r="N1991" s="34"/>
      <c r="O1991" s="34"/>
      <c r="P1991" s="34"/>
      <c r="Q1991" s="34"/>
      <c r="R1991" s="34"/>
      <c r="S1991" s="34"/>
      <c r="T1991" s="34"/>
      <c r="U1991" s="34"/>
      <c r="V1991" s="34"/>
      <c r="W1991" s="34"/>
      <c r="X1991" s="34"/>
      <c r="Y1991" s="34"/>
      <c r="Z1991" s="34"/>
      <c r="AA1991" s="34"/>
      <c r="AB1991" s="34"/>
    </row>
    <row r="1992" spans="1:28">
      <c r="A1992" s="23"/>
      <c r="B1992" s="23"/>
      <c r="C1992" s="34"/>
      <c r="D1992" s="34"/>
      <c r="E1992" s="34"/>
      <c r="F1992" s="34"/>
      <c r="G1992" s="34"/>
      <c r="H1992" s="34"/>
      <c r="I1992" s="34"/>
      <c r="J1992" s="34"/>
      <c r="K1992" s="34"/>
      <c r="L1992" s="34"/>
      <c r="M1992" s="34"/>
      <c r="N1992" s="34"/>
      <c r="O1992" s="34"/>
      <c r="P1992" s="34"/>
      <c r="Q1992" s="34"/>
      <c r="R1992" s="34"/>
      <c r="S1992" s="34"/>
      <c r="T1992" s="34"/>
      <c r="U1992" s="34"/>
      <c r="V1992" s="34"/>
      <c r="W1992" s="34"/>
      <c r="X1992" s="34"/>
      <c r="Y1992" s="34"/>
      <c r="Z1992" s="34"/>
      <c r="AA1992" s="34"/>
      <c r="AB1992" s="34"/>
    </row>
    <row r="1993" spans="1:28">
      <c r="A1993" s="23"/>
      <c r="B1993" s="23"/>
      <c r="C1993" s="34"/>
      <c r="D1993" s="34"/>
      <c r="E1993" s="34"/>
      <c r="F1993" s="34"/>
      <c r="G1993" s="34"/>
      <c r="H1993" s="34"/>
      <c r="I1993" s="34"/>
      <c r="J1993" s="34"/>
      <c r="K1993" s="34"/>
      <c r="L1993" s="34"/>
      <c r="M1993" s="34"/>
      <c r="N1993" s="34"/>
      <c r="O1993" s="34"/>
      <c r="P1993" s="34"/>
      <c r="Q1993" s="34"/>
      <c r="R1993" s="34"/>
      <c r="S1993" s="34"/>
      <c r="T1993" s="34"/>
      <c r="U1993" s="34"/>
      <c r="V1993" s="34"/>
      <c r="W1993" s="34"/>
      <c r="X1993" s="34"/>
      <c r="Y1993" s="34"/>
      <c r="Z1993" s="34"/>
      <c r="AA1993" s="34"/>
      <c r="AB1993" s="34"/>
    </row>
    <row r="1994" spans="1:28">
      <c r="A1994" s="23"/>
      <c r="B1994" s="23"/>
      <c r="C1994" s="34"/>
      <c r="D1994" s="34"/>
      <c r="E1994" s="34"/>
      <c r="F1994" s="34"/>
      <c r="G1994" s="34"/>
      <c r="H1994" s="34"/>
      <c r="I1994" s="34"/>
      <c r="J1994" s="34"/>
      <c r="K1994" s="34"/>
      <c r="L1994" s="34"/>
      <c r="M1994" s="34"/>
      <c r="N1994" s="34"/>
      <c r="O1994" s="34"/>
      <c r="P1994" s="34"/>
      <c r="Q1994" s="34"/>
      <c r="R1994" s="34"/>
      <c r="S1994" s="34"/>
      <c r="T1994" s="34"/>
      <c r="U1994" s="34"/>
      <c r="V1994" s="34"/>
      <c r="W1994" s="34"/>
      <c r="X1994" s="34"/>
      <c r="Y1994" s="34"/>
      <c r="Z1994" s="34"/>
      <c r="AA1994" s="34"/>
      <c r="AB1994" s="34"/>
    </row>
    <row r="1995" spans="1:28">
      <c r="A1995" s="23"/>
      <c r="B1995" s="23"/>
      <c r="C1995" s="34"/>
      <c r="D1995" s="34"/>
      <c r="E1995" s="34"/>
      <c r="F1995" s="34"/>
      <c r="G1995" s="34"/>
      <c r="H1995" s="34"/>
      <c r="I1995" s="34"/>
      <c r="J1995" s="34"/>
      <c r="K1995" s="34"/>
      <c r="L1995" s="34"/>
      <c r="M1995" s="34"/>
      <c r="N1995" s="34"/>
      <c r="O1995" s="34"/>
      <c r="P1995" s="34"/>
      <c r="Q1995" s="34"/>
      <c r="R1995" s="34"/>
      <c r="S1995" s="34"/>
      <c r="T1995" s="34"/>
      <c r="U1995" s="34"/>
      <c r="V1995" s="34"/>
      <c r="W1995" s="34"/>
      <c r="X1995" s="34"/>
      <c r="Y1995" s="34"/>
      <c r="Z1995" s="34"/>
      <c r="AA1995" s="34"/>
      <c r="AB1995" s="34"/>
    </row>
    <row r="1996" spans="1:28">
      <c r="A1996" s="23"/>
      <c r="B1996" s="23"/>
      <c r="C1996" s="34"/>
      <c r="D1996" s="34"/>
      <c r="E1996" s="34"/>
      <c r="F1996" s="34"/>
      <c r="G1996" s="34"/>
      <c r="H1996" s="34"/>
      <c r="I1996" s="34"/>
      <c r="J1996" s="34"/>
      <c r="K1996" s="34"/>
      <c r="L1996" s="34"/>
      <c r="M1996" s="34"/>
      <c r="N1996" s="34"/>
      <c r="O1996" s="34"/>
      <c r="P1996" s="34"/>
      <c r="Q1996" s="34"/>
      <c r="R1996" s="34"/>
      <c r="S1996" s="34"/>
      <c r="T1996" s="34"/>
      <c r="U1996" s="34"/>
      <c r="V1996" s="34"/>
      <c r="W1996" s="34"/>
      <c r="X1996" s="34"/>
      <c r="Y1996" s="34"/>
      <c r="Z1996" s="34"/>
      <c r="AA1996" s="34"/>
      <c r="AB1996" s="34"/>
    </row>
    <row r="1997" spans="1:28">
      <c r="A1997" s="23"/>
      <c r="B1997" s="23"/>
      <c r="C1997" s="34"/>
      <c r="D1997" s="34"/>
      <c r="E1997" s="34"/>
      <c r="F1997" s="34"/>
      <c r="G1997" s="34"/>
      <c r="H1997" s="34"/>
      <c r="I1997" s="34"/>
      <c r="J1997" s="34"/>
      <c r="K1997" s="34"/>
      <c r="L1997" s="34"/>
      <c r="M1997" s="34"/>
      <c r="N1997" s="34"/>
      <c r="O1997" s="34"/>
      <c r="P1997" s="34"/>
      <c r="Q1997" s="34"/>
      <c r="R1997" s="34"/>
      <c r="S1997" s="34"/>
      <c r="T1997" s="34"/>
      <c r="U1997" s="34"/>
      <c r="V1997" s="34"/>
      <c r="W1997" s="34"/>
      <c r="X1997" s="34"/>
      <c r="Y1997" s="34"/>
      <c r="Z1997" s="34"/>
      <c r="AA1997" s="34"/>
      <c r="AB1997" s="34"/>
    </row>
    <row r="1998" spans="1:28">
      <c r="A1998" s="23"/>
      <c r="B1998" s="23"/>
      <c r="C1998" s="34"/>
      <c r="D1998" s="34"/>
      <c r="E1998" s="34"/>
      <c r="F1998" s="34"/>
      <c r="G1998" s="34"/>
      <c r="H1998" s="34"/>
      <c r="I1998" s="34"/>
      <c r="J1998" s="34"/>
      <c r="K1998" s="34"/>
      <c r="L1998" s="34"/>
      <c r="M1998" s="34"/>
      <c r="N1998" s="34"/>
      <c r="O1998" s="34"/>
      <c r="P1998" s="34"/>
      <c r="Q1998" s="34"/>
      <c r="R1998" s="34"/>
      <c r="S1998" s="34"/>
      <c r="T1998" s="34"/>
      <c r="U1998" s="34"/>
      <c r="V1998" s="34"/>
      <c r="W1998" s="34"/>
      <c r="X1998" s="34"/>
      <c r="Y1998" s="34"/>
      <c r="Z1998" s="34"/>
      <c r="AA1998" s="34"/>
      <c r="AB1998" s="34"/>
    </row>
    <row r="1999" spans="1:28">
      <c r="A1999" s="23"/>
      <c r="B1999" s="23"/>
      <c r="C1999" s="34"/>
      <c r="D1999" s="34"/>
      <c r="E1999" s="34"/>
      <c r="F1999" s="34"/>
      <c r="G1999" s="34"/>
      <c r="H1999" s="34"/>
      <c r="I1999" s="34"/>
      <c r="J1999" s="34"/>
      <c r="K1999" s="34"/>
      <c r="L1999" s="34"/>
      <c r="M1999" s="34"/>
      <c r="N1999" s="34"/>
      <c r="O1999" s="34"/>
      <c r="P1999" s="34"/>
      <c r="Q1999" s="34"/>
      <c r="R1999" s="34"/>
      <c r="S1999" s="34"/>
      <c r="T1999" s="34"/>
      <c r="U1999" s="34"/>
      <c r="V1999" s="34"/>
      <c r="W1999" s="34"/>
      <c r="X1999" s="34"/>
      <c r="Y1999" s="34"/>
      <c r="Z1999" s="34"/>
      <c r="AA1999" s="34"/>
      <c r="AB1999" s="34"/>
    </row>
    <row r="2000" spans="1:28">
      <c r="A2000" s="23"/>
      <c r="B2000" s="23"/>
      <c r="C2000" s="34"/>
      <c r="D2000" s="34"/>
      <c r="E2000" s="34"/>
      <c r="F2000" s="34"/>
      <c r="G2000" s="34"/>
      <c r="H2000" s="34"/>
      <c r="I2000" s="34"/>
      <c r="J2000" s="34"/>
      <c r="K2000" s="34"/>
      <c r="L2000" s="34"/>
      <c r="M2000" s="34"/>
      <c r="N2000" s="34"/>
      <c r="O2000" s="34"/>
      <c r="P2000" s="34"/>
      <c r="Q2000" s="34"/>
      <c r="R2000" s="34"/>
      <c r="S2000" s="34"/>
      <c r="T2000" s="34"/>
      <c r="U2000" s="34"/>
      <c r="V2000" s="34"/>
      <c r="W2000" s="34"/>
      <c r="X2000" s="34"/>
      <c r="Y2000" s="34"/>
      <c r="Z2000" s="34"/>
      <c r="AA2000" s="34"/>
      <c r="AB2000" s="34"/>
    </row>
    <row r="2001" spans="1:28">
      <c r="A2001" s="23"/>
      <c r="B2001" s="23"/>
      <c r="C2001" s="34"/>
      <c r="D2001" s="34"/>
      <c r="E2001" s="34"/>
      <c r="F2001" s="34"/>
      <c r="G2001" s="34"/>
      <c r="H2001" s="34"/>
      <c r="I2001" s="34"/>
      <c r="J2001" s="34"/>
      <c r="K2001" s="34"/>
      <c r="L2001" s="34"/>
      <c r="M2001" s="34"/>
      <c r="N2001" s="34"/>
      <c r="O2001" s="34"/>
      <c r="P2001" s="34"/>
      <c r="Q2001" s="34"/>
      <c r="R2001" s="34"/>
      <c r="S2001" s="34"/>
      <c r="T2001" s="34"/>
      <c r="U2001" s="34"/>
      <c r="V2001" s="34"/>
      <c r="W2001" s="34"/>
      <c r="X2001" s="34"/>
      <c r="Y2001" s="34"/>
      <c r="Z2001" s="34"/>
      <c r="AA2001" s="34"/>
      <c r="AB2001" s="34"/>
    </row>
    <row r="2002" spans="1:28">
      <c r="A2002" s="23"/>
      <c r="B2002" s="23"/>
      <c r="C2002" s="34"/>
      <c r="D2002" s="34"/>
      <c r="E2002" s="34"/>
      <c r="F2002" s="34"/>
      <c r="G2002" s="34"/>
      <c r="H2002" s="34"/>
      <c r="I2002" s="34"/>
      <c r="J2002" s="34"/>
      <c r="K2002" s="34"/>
      <c r="L2002" s="34"/>
      <c r="M2002" s="34"/>
      <c r="N2002" s="34"/>
      <c r="O2002" s="34"/>
      <c r="P2002" s="34"/>
      <c r="Q2002" s="34"/>
      <c r="R2002" s="34"/>
      <c r="S2002" s="34"/>
      <c r="T2002" s="34"/>
      <c r="U2002" s="34"/>
      <c r="V2002" s="34"/>
      <c r="W2002" s="34"/>
      <c r="X2002" s="34"/>
      <c r="Y2002" s="34"/>
      <c r="Z2002" s="34"/>
      <c r="AA2002" s="34"/>
      <c r="AB2002" s="34"/>
    </row>
    <row r="2003" spans="1:28">
      <c r="A2003" s="23"/>
      <c r="B2003" s="23"/>
      <c r="C2003" s="34"/>
      <c r="D2003" s="34"/>
      <c r="E2003" s="34"/>
      <c r="F2003" s="34"/>
      <c r="G2003" s="34"/>
      <c r="H2003" s="34"/>
      <c r="I2003" s="34"/>
      <c r="J2003" s="34"/>
      <c r="K2003" s="34"/>
      <c r="L2003" s="34"/>
      <c r="M2003" s="34"/>
      <c r="N2003" s="34"/>
      <c r="O2003" s="34"/>
      <c r="P2003" s="34"/>
      <c r="Q2003" s="34"/>
      <c r="R2003" s="34"/>
      <c r="S2003" s="34"/>
      <c r="T2003" s="34"/>
      <c r="U2003" s="34"/>
      <c r="V2003" s="34"/>
      <c r="W2003" s="34"/>
      <c r="X2003" s="34"/>
      <c r="Y2003" s="34"/>
      <c r="Z2003" s="34"/>
      <c r="AA2003" s="34"/>
      <c r="AB2003" s="34"/>
    </row>
    <row r="2004" spans="1:28">
      <c r="A2004" s="23"/>
      <c r="B2004" s="23"/>
      <c r="C2004" s="34"/>
      <c r="D2004" s="34"/>
      <c r="E2004" s="34"/>
      <c r="F2004" s="34"/>
      <c r="G2004" s="34"/>
      <c r="H2004" s="34"/>
      <c r="I2004" s="34"/>
      <c r="J2004" s="34"/>
      <c r="K2004" s="34"/>
      <c r="L2004" s="34"/>
      <c r="M2004" s="34"/>
      <c r="N2004" s="34"/>
      <c r="O2004" s="34"/>
      <c r="P2004" s="34"/>
      <c r="Q2004" s="34"/>
      <c r="R2004" s="34"/>
      <c r="S2004" s="34"/>
      <c r="T2004" s="34"/>
      <c r="U2004" s="34"/>
      <c r="V2004" s="34"/>
      <c r="W2004" s="34"/>
      <c r="X2004" s="34"/>
      <c r="Y2004" s="34"/>
      <c r="Z2004" s="34"/>
      <c r="AA2004" s="34"/>
      <c r="AB2004" s="34"/>
    </row>
    <row r="2005" spans="1:28">
      <c r="A2005" s="23"/>
      <c r="B2005" s="23"/>
      <c r="C2005" s="34"/>
      <c r="D2005" s="34"/>
      <c r="E2005" s="34"/>
      <c r="F2005" s="34"/>
      <c r="G2005" s="34"/>
      <c r="H2005" s="34"/>
      <c r="I2005" s="34"/>
      <c r="J2005" s="34"/>
      <c r="K2005" s="34"/>
      <c r="L2005" s="34"/>
      <c r="M2005" s="34"/>
      <c r="N2005" s="34"/>
      <c r="O2005" s="34"/>
      <c r="P2005" s="34"/>
      <c r="Q2005" s="34"/>
      <c r="R2005" s="34"/>
      <c r="S2005" s="34"/>
      <c r="T2005" s="34"/>
      <c r="U2005" s="34"/>
      <c r="V2005" s="34"/>
      <c r="W2005" s="34"/>
      <c r="X2005" s="34"/>
      <c r="Y2005" s="34"/>
      <c r="Z2005" s="34"/>
      <c r="AA2005" s="34"/>
      <c r="AB2005" s="34"/>
    </row>
    <row r="2006" spans="1:28">
      <c r="A2006" s="23"/>
      <c r="B2006" s="23"/>
      <c r="C2006" s="34"/>
      <c r="D2006" s="34"/>
      <c r="E2006" s="34"/>
      <c r="F2006" s="34"/>
      <c r="G2006" s="34"/>
      <c r="H2006" s="34"/>
      <c r="I2006" s="34"/>
      <c r="J2006" s="34"/>
      <c r="K2006" s="34"/>
      <c r="L2006" s="34"/>
      <c r="M2006" s="34"/>
      <c r="N2006" s="34"/>
      <c r="O2006" s="34"/>
      <c r="P2006" s="34"/>
      <c r="Q2006" s="34"/>
      <c r="R2006" s="34"/>
      <c r="S2006" s="34"/>
      <c r="T2006" s="34"/>
      <c r="U2006" s="34"/>
      <c r="V2006" s="34"/>
      <c r="W2006" s="34"/>
      <c r="X2006" s="34"/>
      <c r="Y2006" s="34"/>
      <c r="Z2006" s="34"/>
      <c r="AA2006" s="34"/>
      <c r="AB2006" s="34"/>
    </row>
    <row r="2007" spans="1:28">
      <c r="A2007" s="23"/>
      <c r="B2007" s="23"/>
      <c r="C2007" s="34"/>
      <c r="D2007" s="34"/>
      <c r="E2007" s="34"/>
      <c r="F2007" s="34"/>
      <c r="G2007" s="34"/>
      <c r="H2007" s="34"/>
      <c r="I2007" s="34"/>
      <c r="J2007" s="34"/>
      <c r="K2007" s="34"/>
      <c r="L2007" s="34"/>
      <c r="M2007" s="34"/>
      <c r="N2007" s="34"/>
      <c r="O2007" s="34"/>
      <c r="P2007" s="34"/>
      <c r="Q2007" s="34"/>
      <c r="R2007" s="34"/>
      <c r="S2007" s="34"/>
      <c r="T2007" s="34"/>
      <c r="U2007" s="34"/>
      <c r="V2007" s="34"/>
      <c r="W2007" s="34"/>
      <c r="X2007" s="34"/>
      <c r="Y2007" s="34"/>
      <c r="Z2007" s="34"/>
      <c r="AA2007" s="34"/>
      <c r="AB2007" s="34"/>
    </row>
    <row r="2008" spans="1:28">
      <c r="A2008" s="23"/>
      <c r="B2008" s="23"/>
      <c r="C2008" s="34"/>
      <c r="D2008" s="34"/>
      <c r="E2008" s="34"/>
      <c r="F2008" s="34"/>
      <c r="G2008" s="34"/>
      <c r="H2008" s="34"/>
      <c r="I2008" s="34"/>
      <c r="J2008" s="34"/>
      <c r="K2008" s="34"/>
      <c r="L2008" s="34"/>
      <c r="M2008" s="34"/>
      <c r="N2008" s="34"/>
      <c r="O2008" s="34"/>
      <c r="P2008" s="34"/>
      <c r="Q2008" s="34"/>
      <c r="R2008" s="34"/>
      <c r="S2008" s="34"/>
      <c r="T2008" s="34"/>
      <c r="U2008" s="34"/>
      <c r="V2008" s="34"/>
      <c r="W2008" s="34"/>
      <c r="X2008" s="34"/>
      <c r="Y2008" s="34"/>
      <c r="Z2008" s="34"/>
      <c r="AA2008" s="34"/>
      <c r="AB2008" s="34"/>
    </row>
    <row r="2009" spans="1:28">
      <c r="A2009" s="23"/>
      <c r="B2009" s="23"/>
      <c r="C2009" s="34"/>
      <c r="D2009" s="34"/>
      <c r="E2009" s="34"/>
      <c r="F2009" s="34"/>
      <c r="G2009" s="34"/>
      <c r="H2009" s="34"/>
      <c r="I2009" s="34"/>
      <c r="J2009" s="34"/>
      <c r="K2009" s="34"/>
      <c r="L2009" s="34"/>
      <c r="M2009" s="34"/>
      <c r="N2009" s="34"/>
      <c r="O2009" s="34"/>
      <c r="P2009" s="34"/>
      <c r="Q2009" s="34"/>
      <c r="R2009" s="34"/>
      <c r="S2009" s="34"/>
      <c r="T2009" s="34"/>
      <c r="U2009" s="34"/>
      <c r="V2009" s="34"/>
      <c r="W2009" s="34"/>
      <c r="X2009" s="34"/>
      <c r="Y2009" s="34"/>
      <c r="Z2009" s="34"/>
      <c r="AA2009" s="34"/>
      <c r="AB2009" s="34"/>
    </row>
    <row r="2010" spans="1:28">
      <c r="A2010" s="23"/>
      <c r="B2010" s="23"/>
      <c r="C2010" s="34"/>
      <c r="D2010" s="34"/>
      <c r="E2010" s="34"/>
      <c r="F2010" s="34"/>
      <c r="G2010" s="34"/>
      <c r="H2010" s="34"/>
      <c r="I2010" s="34"/>
      <c r="J2010" s="34"/>
      <c r="K2010" s="34"/>
      <c r="L2010" s="34"/>
      <c r="M2010" s="34"/>
      <c r="N2010" s="34"/>
      <c r="O2010" s="34"/>
      <c r="P2010" s="34"/>
      <c r="Q2010" s="34"/>
      <c r="R2010" s="34"/>
      <c r="S2010" s="34"/>
      <c r="T2010" s="34"/>
      <c r="U2010" s="34"/>
      <c r="V2010" s="34"/>
      <c r="W2010" s="34"/>
      <c r="X2010" s="34"/>
      <c r="Y2010" s="34"/>
      <c r="Z2010" s="34"/>
      <c r="AA2010" s="34"/>
      <c r="AB2010" s="34"/>
    </row>
    <row r="2011" spans="1:28">
      <c r="A2011" s="23"/>
      <c r="B2011" s="23"/>
      <c r="C2011" s="34"/>
      <c r="D2011" s="34"/>
      <c r="E2011" s="34"/>
      <c r="F2011" s="34"/>
      <c r="G2011" s="34"/>
      <c r="H2011" s="34"/>
      <c r="I2011" s="34"/>
      <c r="J2011" s="34"/>
      <c r="K2011" s="34"/>
      <c r="L2011" s="34"/>
      <c r="M2011" s="34"/>
      <c r="N2011" s="34"/>
      <c r="O2011" s="34"/>
      <c r="P2011" s="34"/>
      <c r="Q2011" s="34"/>
      <c r="R2011" s="34"/>
      <c r="S2011" s="34"/>
      <c r="T2011" s="34"/>
      <c r="U2011" s="34"/>
      <c r="V2011" s="34"/>
      <c r="W2011" s="34"/>
      <c r="X2011" s="34"/>
      <c r="Y2011" s="34"/>
      <c r="Z2011" s="34"/>
      <c r="AA2011" s="34"/>
      <c r="AB2011" s="34"/>
    </row>
    <row r="2012" spans="1:28">
      <c r="A2012" s="23"/>
      <c r="B2012" s="23"/>
      <c r="C2012" s="34"/>
      <c r="D2012" s="34"/>
      <c r="E2012" s="34"/>
      <c r="F2012" s="34"/>
      <c r="G2012" s="34"/>
      <c r="H2012" s="34"/>
      <c r="I2012" s="34"/>
      <c r="J2012" s="34"/>
      <c r="K2012" s="34"/>
      <c r="L2012" s="34"/>
      <c r="M2012" s="34"/>
      <c r="N2012" s="34"/>
      <c r="O2012" s="34"/>
      <c r="P2012" s="34"/>
      <c r="Q2012" s="34"/>
      <c r="R2012" s="34"/>
      <c r="S2012" s="34"/>
      <c r="T2012" s="34"/>
      <c r="U2012" s="34"/>
      <c r="V2012" s="34"/>
      <c r="W2012" s="34"/>
      <c r="X2012" s="34"/>
      <c r="Y2012" s="34"/>
      <c r="Z2012" s="34"/>
      <c r="AA2012" s="34"/>
      <c r="AB2012" s="34"/>
    </row>
    <row r="2013" spans="1:28">
      <c r="A2013" s="23"/>
      <c r="B2013" s="23"/>
      <c r="C2013" s="34"/>
      <c r="D2013" s="34"/>
      <c r="E2013" s="34"/>
      <c r="F2013" s="34"/>
      <c r="G2013" s="34"/>
      <c r="H2013" s="34"/>
      <c r="I2013" s="34"/>
      <c r="J2013" s="34"/>
      <c r="K2013" s="34"/>
      <c r="L2013" s="34"/>
      <c r="M2013" s="34"/>
      <c r="N2013" s="34"/>
      <c r="O2013" s="34"/>
      <c r="P2013" s="34"/>
      <c r="Q2013" s="34"/>
      <c r="R2013" s="34"/>
      <c r="S2013" s="34"/>
      <c r="T2013" s="34"/>
      <c r="U2013" s="34"/>
      <c r="V2013" s="34"/>
      <c r="W2013" s="34"/>
      <c r="X2013" s="34"/>
      <c r="Y2013" s="34"/>
      <c r="Z2013" s="34"/>
      <c r="AA2013" s="34"/>
      <c r="AB2013" s="34"/>
    </row>
    <row r="2014" spans="1:28">
      <c r="A2014" s="23"/>
      <c r="B2014" s="23"/>
      <c r="C2014" s="34"/>
      <c r="D2014" s="34"/>
      <c r="E2014" s="34"/>
      <c r="F2014" s="34"/>
      <c r="G2014" s="34"/>
      <c r="H2014" s="34"/>
      <c r="I2014" s="34"/>
      <c r="J2014" s="34"/>
      <c r="K2014" s="34"/>
      <c r="L2014" s="34"/>
      <c r="M2014" s="34"/>
      <c r="N2014" s="34"/>
      <c r="O2014" s="34"/>
      <c r="P2014" s="34"/>
      <c r="Q2014" s="34"/>
      <c r="R2014" s="34"/>
      <c r="S2014" s="34"/>
      <c r="T2014" s="34"/>
      <c r="U2014" s="34"/>
      <c r="V2014" s="34"/>
      <c r="W2014" s="34"/>
      <c r="X2014" s="34"/>
      <c r="Y2014" s="34"/>
      <c r="Z2014" s="34"/>
      <c r="AA2014" s="34"/>
      <c r="AB2014" s="34"/>
    </row>
    <row r="2015" spans="1:28">
      <c r="A2015" s="23"/>
      <c r="B2015" s="23"/>
      <c r="C2015" s="34"/>
      <c r="D2015" s="34"/>
      <c r="E2015" s="34"/>
      <c r="F2015" s="34"/>
      <c r="G2015" s="34"/>
      <c r="H2015" s="34"/>
      <c r="I2015" s="34"/>
      <c r="J2015" s="34"/>
      <c r="K2015" s="34"/>
      <c r="L2015" s="34"/>
      <c r="M2015" s="34"/>
      <c r="N2015" s="34"/>
      <c r="O2015" s="34"/>
      <c r="P2015" s="34"/>
      <c r="Q2015" s="34"/>
      <c r="R2015" s="34"/>
      <c r="S2015" s="34"/>
      <c r="T2015" s="34"/>
      <c r="U2015" s="34"/>
      <c r="V2015" s="34"/>
      <c r="W2015" s="34"/>
      <c r="X2015" s="34"/>
      <c r="Y2015" s="34"/>
      <c r="Z2015" s="34"/>
      <c r="AA2015" s="34"/>
      <c r="AB2015" s="34"/>
    </row>
    <row r="2016" spans="1:28">
      <c r="A2016" s="23"/>
      <c r="B2016" s="23"/>
      <c r="C2016" s="34"/>
      <c r="D2016" s="34"/>
      <c r="E2016" s="34"/>
      <c r="F2016" s="34"/>
      <c r="G2016" s="34"/>
      <c r="H2016" s="34"/>
      <c r="I2016" s="34"/>
      <c r="J2016" s="34"/>
      <c r="K2016" s="34"/>
      <c r="L2016" s="34"/>
      <c r="M2016" s="34"/>
      <c r="N2016" s="34"/>
      <c r="O2016" s="34"/>
      <c r="P2016" s="34"/>
      <c r="Q2016" s="34"/>
      <c r="R2016" s="34"/>
      <c r="S2016" s="34"/>
      <c r="T2016" s="34"/>
      <c r="U2016" s="34"/>
      <c r="V2016" s="34"/>
      <c r="W2016" s="34"/>
      <c r="X2016" s="34"/>
      <c r="Y2016" s="34"/>
      <c r="Z2016" s="34"/>
      <c r="AA2016" s="34"/>
      <c r="AB2016" s="34"/>
    </row>
    <row r="2017" spans="1:28">
      <c r="A2017" s="23"/>
      <c r="B2017" s="23"/>
      <c r="C2017" s="34"/>
      <c r="D2017" s="34"/>
      <c r="E2017" s="34"/>
      <c r="F2017" s="34"/>
      <c r="G2017" s="34"/>
      <c r="H2017" s="34"/>
      <c r="I2017" s="34"/>
      <c r="J2017" s="34"/>
      <c r="K2017" s="34"/>
      <c r="L2017" s="34"/>
      <c r="M2017" s="34"/>
      <c r="N2017" s="34"/>
      <c r="O2017" s="34"/>
      <c r="P2017" s="34"/>
      <c r="Q2017" s="34"/>
      <c r="R2017" s="34"/>
      <c r="S2017" s="34"/>
      <c r="T2017" s="34"/>
      <c r="U2017" s="34"/>
      <c r="V2017" s="34"/>
      <c r="W2017" s="34"/>
      <c r="X2017" s="34"/>
      <c r="Y2017" s="34"/>
      <c r="Z2017" s="34"/>
      <c r="AA2017" s="34"/>
      <c r="AB2017" s="34"/>
    </row>
    <row r="2018" spans="1:28">
      <c r="A2018" s="23"/>
      <c r="B2018" s="23"/>
      <c r="C2018" s="34"/>
      <c r="D2018" s="34"/>
      <c r="E2018" s="34"/>
      <c r="F2018" s="34"/>
      <c r="G2018" s="34"/>
      <c r="H2018" s="34"/>
      <c r="I2018" s="34"/>
      <c r="J2018" s="34"/>
      <c r="K2018" s="34"/>
      <c r="L2018" s="34"/>
      <c r="M2018" s="34"/>
      <c r="N2018" s="34"/>
      <c r="O2018" s="34"/>
      <c r="P2018" s="34"/>
      <c r="Q2018" s="34"/>
      <c r="R2018" s="34"/>
      <c r="S2018" s="34"/>
      <c r="T2018" s="34"/>
      <c r="U2018" s="34"/>
      <c r="V2018" s="34"/>
      <c r="W2018" s="34"/>
      <c r="X2018" s="34"/>
      <c r="Y2018" s="34"/>
      <c r="Z2018" s="34"/>
      <c r="AA2018" s="34"/>
      <c r="AB2018" s="34"/>
    </row>
    <row r="2019" spans="1:28">
      <c r="A2019" s="23"/>
      <c r="B2019" s="23"/>
      <c r="C2019" s="34"/>
      <c r="D2019" s="34"/>
      <c r="E2019" s="34"/>
      <c r="F2019" s="34"/>
      <c r="G2019" s="34"/>
      <c r="H2019" s="34"/>
      <c r="I2019" s="34"/>
      <c r="J2019" s="34"/>
      <c r="K2019" s="34"/>
      <c r="L2019" s="34"/>
      <c r="M2019" s="34"/>
      <c r="N2019" s="34"/>
      <c r="O2019" s="34"/>
      <c r="P2019" s="34"/>
      <c r="Q2019" s="34"/>
      <c r="R2019" s="34"/>
      <c r="S2019" s="34"/>
      <c r="T2019" s="34"/>
      <c r="U2019" s="34"/>
      <c r="V2019" s="34"/>
      <c r="W2019" s="34"/>
      <c r="X2019" s="34"/>
      <c r="Y2019" s="34"/>
      <c r="Z2019" s="34"/>
      <c r="AA2019" s="34"/>
      <c r="AB2019" s="34"/>
    </row>
    <row r="2020" spans="1:28">
      <c r="A2020" s="23"/>
      <c r="B2020" s="23"/>
      <c r="C2020" s="34"/>
      <c r="D2020" s="34"/>
      <c r="E2020" s="34"/>
      <c r="F2020" s="34"/>
      <c r="G2020" s="34"/>
      <c r="H2020" s="34"/>
      <c r="I2020" s="34"/>
      <c r="J2020" s="34"/>
      <c r="K2020" s="34"/>
      <c r="L2020" s="34"/>
      <c r="M2020" s="34"/>
      <c r="N2020" s="34"/>
      <c r="O2020" s="34"/>
      <c r="P2020" s="34"/>
      <c r="Q2020" s="34"/>
      <c r="R2020" s="34"/>
      <c r="S2020" s="34"/>
      <c r="T2020" s="34"/>
      <c r="U2020" s="34"/>
      <c r="V2020" s="34"/>
      <c r="W2020" s="34"/>
      <c r="X2020" s="34"/>
      <c r="Y2020" s="34"/>
      <c r="Z2020" s="34"/>
      <c r="AA2020" s="34"/>
      <c r="AB2020" s="34"/>
    </row>
    <row r="2021" spans="1:28">
      <c r="A2021" s="23"/>
      <c r="B2021" s="23"/>
      <c r="C2021" s="34"/>
      <c r="D2021" s="34"/>
      <c r="E2021" s="34"/>
      <c r="F2021" s="34"/>
      <c r="G2021" s="34"/>
      <c r="H2021" s="34"/>
      <c r="I2021" s="34"/>
      <c r="J2021" s="34"/>
      <c r="K2021" s="34"/>
      <c r="L2021" s="34"/>
      <c r="M2021" s="34"/>
      <c r="N2021" s="34"/>
      <c r="O2021" s="34"/>
      <c r="P2021" s="34"/>
      <c r="Q2021" s="34"/>
      <c r="R2021" s="34"/>
      <c r="S2021" s="34"/>
      <c r="T2021" s="34"/>
      <c r="U2021" s="34"/>
      <c r="V2021" s="34"/>
      <c r="W2021" s="34"/>
      <c r="X2021" s="34"/>
      <c r="Y2021" s="34"/>
      <c r="Z2021" s="34"/>
      <c r="AA2021" s="34"/>
      <c r="AB2021" s="34"/>
    </row>
    <row r="2022" spans="1:28">
      <c r="A2022" s="23"/>
      <c r="B2022" s="23"/>
      <c r="C2022" s="34"/>
      <c r="D2022" s="34"/>
      <c r="E2022" s="34"/>
      <c r="F2022" s="34"/>
      <c r="G2022" s="34"/>
      <c r="H2022" s="34"/>
      <c r="I2022" s="34"/>
      <c r="J2022" s="34"/>
      <c r="K2022" s="34"/>
      <c r="L2022" s="34"/>
      <c r="M2022" s="34"/>
      <c r="N2022" s="34"/>
      <c r="O2022" s="34"/>
      <c r="P2022" s="34"/>
      <c r="Q2022" s="34"/>
      <c r="R2022" s="34"/>
      <c r="S2022" s="34"/>
      <c r="T2022" s="34"/>
      <c r="U2022" s="34"/>
      <c r="V2022" s="34"/>
      <c r="W2022" s="34"/>
      <c r="X2022" s="34"/>
      <c r="Y2022" s="34"/>
      <c r="Z2022" s="34"/>
      <c r="AA2022" s="34"/>
      <c r="AB2022" s="34"/>
    </row>
    <row r="2023" spans="1:28">
      <c r="A2023" s="23"/>
      <c r="B2023" s="23"/>
      <c r="C2023" s="34"/>
      <c r="D2023" s="34"/>
      <c r="E2023" s="34"/>
      <c r="F2023" s="34"/>
      <c r="G2023" s="34"/>
      <c r="H2023" s="34"/>
      <c r="I2023" s="34"/>
      <c r="J2023" s="34"/>
      <c r="K2023" s="34"/>
      <c r="L2023" s="34"/>
      <c r="M2023" s="34"/>
      <c r="N2023" s="34"/>
      <c r="O2023" s="34"/>
      <c r="P2023" s="34"/>
      <c r="Q2023" s="34"/>
      <c r="R2023" s="34"/>
      <c r="S2023" s="34"/>
      <c r="T2023" s="34"/>
      <c r="U2023" s="34"/>
      <c r="V2023" s="34"/>
      <c r="W2023" s="34"/>
      <c r="X2023" s="34"/>
      <c r="Y2023" s="34"/>
      <c r="Z2023" s="34"/>
      <c r="AA2023" s="34"/>
      <c r="AB2023" s="34"/>
    </row>
    <row r="2024" spans="1:28">
      <c r="A2024" s="23"/>
      <c r="B2024" s="23"/>
      <c r="C2024" s="34"/>
      <c r="D2024" s="34"/>
      <c r="E2024" s="34"/>
      <c r="F2024" s="34"/>
      <c r="G2024" s="34"/>
      <c r="H2024" s="34"/>
      <c r="I2024" s="34"/>
      <c r="J2024" s="34"/>
      <c r="K2024" s="34"/>
      <c r="L2024" s="34"/>
      <c r="M2024" s="34"/>
      <c r="N2024" s="34"/>
      <c r="O2024" s="34"/>
      <c r="P2024" s="34"/>
      <c r="Q2024" s="34"/>
      <c r="R2024" s="34"/>
      <c r="S2024" s="34"/>
      <c r="T2024" s="34"/>
      <c r="U2024" s="34"/>
      <c r="V2024" s="34"/>
      <c r="W2024" s="34"/>
      <c r="X2024" s="34"/>
      <c r="Y2024" s="34"/>
      <c r="Z2024" s="34"/>
      <c r="AA2024" s="34"/>
      <c r="AB2024" s="34"/>
    </row>
    <row r="2025" spans="1:28">
      <c r="A2025" s="23"/>
      <c r="B2025" s="23"/>
      <c r="C2025" s="34"/>
      <c r="D2025" s="34"/>
      <c r="E2025" s="34"/>
      <c r="F2025" s="34"/>
      <c r="G2025" s="34"/>
      <c r="H2025" s="34"/>
      <c r="I2025" s="34"/>
      <c r="J2025" s="34"/>
      <c r="K2025" s="34"/>
      <c r="L2025" s="34"/>
      <c r="M2025" s="34"/>
      <c r="N2025" s="34"/>
      <c r="O2025" s="34"/>
      <c r="P2025" s="34"/>
      <c r="Q2025" s="34"/>
      <c r="R2025" s="34"/>
      <c r="S2025" s="34"/>
      <c r="T2025" s="34"/>
      <c r="U2025" s="34"/>
      <c r="V2025" s="34"/>
      <c r="W2025" s="34"/>
      <c r="X2025" s="34"/>
      <c r="Y2025" s="34"/>
      <c r="Z2025" s="34"/>
      <c r="AA2025" s="34"/>
      <c r="AB2025" s="34"/>
    </row>
    <row r="2026" spans="1:28">
      <c r="A2026" s="23"/>
      <c r="B2026" s="23"/>
      <c r="C2026" s="34"/>
      <c r="D2026" s="34"/>
      <c r="E2026" s="34"/>
      <c r="F2026" s="34"/>
      <c r="G2026" s="34"/>
      <c r="H2026" s="34"/>
      <c r="I2026" s="34"/>
      <c r="J2026" s="34"/>
      <c r="K2026" s="34"/>
      <c r="L2026" s="34"/>
      <c r="M2026" s="34"/>
      <c r="N2026" s="34"/>
      <c r="O2026" s="34"/>
      <c r="P2026" s="34"/>
      <c r="Q2026" s="34"/>
      <c r="R2026" s="34"/>
      <c r="S2026" s="34"/>
      <c r="T2026" s="34"/>
      <c r="U2026" s="34"/>
      <c r="V2026" s="34"/>
      <c r="W2026" s="34"/>
      <c r="X2026" s="34"/>
      <c r="Y2026" s="34"/>
      <c r="Z2026" s="34"/>
      <c r="AA2026" s="34"/>
      <c r="AB2026" s="34"/>
    </row>
    <row r="2027" spans="1:28">
      <c r="A2027" s="23"/>
      <c r="B2027" s="23"/>
      <c r="C2027" s="34"/>
      <c r="D2027" s="34"/>
      <c r="E2027" s="34"/>
      <c r="F2027" s="34"/>
      <c r="G2027" s="34"/>
      <c r="H2027" s="34"/>
      <c r="I2027" s="34"/>
      <c r="J2027" s="34"/>
      <c r="K2027" s="34"/>
      <c r="L2027" s="34"/>
      <c r="M2027" s="34"/>
      <c r="N2027" s="34"/>
      <c r="O2027" s="34"/>
      <c r="P2027" s="34"/>
      <c r="Q2027" s="34"/>
      <c r="R2027" s="34"/>
      <c r="S2027" s="34"/>
      <c r="T2027" s="34"/>
      <c r="U2027" s="34"/>
      <c r="V2027" s="34"/>
      <c r="W2027" s="34"/>
      <c r="X2027" s="34"/>
      <c r="Y2027" s="34"/>
      <c r="Z2027" s="34"/>
      <c r="AA2027" s="34"/>
      <c r="AB2027" s="34"/>
    </row>
    <row r="2028" spans="1:28">
      <c r="A2028" s="23"/>
      <c r="B2028" s="23"/>
      <c r="C2028" s="34"/>
      <c r="D2028" s="34"/>
      <c r="E2028" s="34"/>
      <c r="F2028" s="34"/>
      <c r="G2028" s="34"/>
      <c r="H2028" s="34"/>
      <c r="I2028" s="34"/>
      <c r="J2028" s="34"/>
      <c r="K2028" s="34"/>
      <c r="L2028" s="34"/>
      <c r="M2028" s="34"/>
      <c r="N2028" s="34"/>
      <c r="O2028" s="34"/>
      <c r="P2028" s="34"/>
      <c r="Q2028" s="34"/>
      <c r="R2028" s="34"/>
      <c r="S2028" s="34"/>
      <c r="T2028" s="34"/>
      <c r="U2028" s="34"/>
      <c r="V2028" s="34"/>
      <c r="W2028" s="34"/>
      <c r="X2028" s="34"/>
      <c r="Y2028" s="34"/>
      <c r="Z2028" s="34"/>
      <c r="AA2028" s="34"/>
      <c r="AB2028" s="34"/>
    </row>
    <row r="2029" spans="1:28">
      <c r="A2029" s="23"/>
      <c r="B2029" s="23"/>
      <c r="C2029" s="34"/>
      <c r="D2029" s="34"/>
      <c r="E2029" s="34"/>
      <c r="F2029" s="34"/>
      <c r="G2029" s="34"/>
      <c r="H2029" s="34"/>
      <c r="I2029" s="34"/>
      <c r="J2029" s="34"/>
      <c r="K2029" s="34"/>
      <c r="L2029" s="34"/>
      <c r="M2029" s="34"/>
      <c r="N2029" s="34"/>
      <c r="O2029" s="34"/>
      <c r="P2029" s="34"/>
      <c r="Q2029" s="34"/>
      <c r="R2029" s="34"/>
      <c r="S2029" s="34"/>
      <c r="T2029" s="34"/>
      <c r="U2029" s="34"/>
      <c r="V2029" s="34"/>
      <c r="W2029" s="34"/>
      <c r="X2029" s="34"/>
      <c r="Y2029" s="34"/>
      <c r="Z2029" s="34"/>
      <c r="AA2029" s="34"/>
      <c r="AB2029" s="34"/>
    </row>
    <row r="2030" spans="1:28">
      <c r="A2030" s="23"/>
      <c r="B2030" s="23"/>
      <c r="C2030" s="34"/>
      <c r="D2030" s="34"/>
      <c r="E2030" s="34"/>
      <c r="F2030" s="34"/>
      <c r="G2030" s="34"/>
      <c r="H2030" s="34"/>
      <c r="I2030" s="34"/>
      <c r="J2030" s="34"/>
      <c r="K2030" s="34"/>
      <c r="L2030" s="34"/>
      <c r="M2030" s="34"/>
      <c r="N2030" s="34"/>
      <c r="O2030" s="34"/>
      <c r="P2030" s="34"/>
      <c r="Q2030" s="34"/>
      <c r="R2030" s="34"/>
      <c r="S2030" s="34"/>
      <c r="T2030" s="34"/>
      <c r="U2030" s="34"/>
      <c r="V2030" s="34"/>
      <c r="W2030" s="34"/>
      <c r="X2030" s="34"/>
      <c r="Y2030" s="34"/>
      <c r="Z2030" s="34"/>
      <c r="AA2030" s="34"/>
      <c r="AB2030" s="34"/>
    </row>
    <row r="2031" spans="1:28">
      <c r="A2031" s="23"/>
      <c r="B2031" s="23"/>
      <c r="C2031" s="34"/>
      <c r="D2031" s="34"/>
      <c r="E2031" s="34"/>
      <c r="F2031" s="34"/>
      <c r="G2031" s="34"/>
      <c r="H2031" s="34"/>
      <c r="I2031" s="34"/>
      <c r="J2031" s="34"/>
      <c r="K2031" s="34"/>
      <c r="L2031" s="34"/>
      <c r="M2031" s="34"/>
      <c r="N2031" s="34"/>
      <c r="O2031" s="34"/>
      <c r="P2031" s="34"/>
      <c r="Q2031" s="34"/>
      <c r="R2031" s="34"/>
      <c r="S2031" s="34"/>
      <c r="T2031" s="34"/>
      <c r="U2031" s="34"/>
      <c r="V2031" s="34"/>
      <c r="W2031" s="34"/>
      <c r="X2031" s="34"/>
      <c r="Y2031" s="34"/>
      <c r="Z2031" s="34"/>
      <c r="AA2031" s="34"/>
      <c r="AB2031" s="34"/>
    </row>
    <row r="2032" spans="1:28">
      <c r="A2032" s="23"/>
      <c r="B2032" s="23"/>
      <c r="C2032" s="34"/>
      <c r="D2032" s="34"/>
      <c r="E2032" s="34"/>
      <c r="F2032" s="34"/>
      <c r="G2032" s="34"/>
      <c r="H2032" s="34"/>
      <c r="I2032" s="34"/>
      <c r="J2032" s="34"/>
      <c r="K2032" s="34"/>
      <c r="L2032" s="34"/>
      <c r="M2032" s="34"/>
      <c r="N2032" s="34"/>
      <c r="O2032" s="34"/>
      <c r="P2032" s="34"/>
      <c r="Q2032" s="34"/>
      <c r="R2032" s="34"/>
      <c r="S2032" s="34"/>
      <c r="T2032" s="34"/>
      <c r="U2032" s="34"/>
      <c r="V2032" s="34"/>
      <c r="W2032" s="34"/>
      <c r="X2032" s="34"/>
      <c r="Y2032" s="34"/>
      <c r="Z2032" s="34"/>
      <c r="AA2032" s="34"/>
      <c r="AB2032" s="34"/>
    </row>
    <row r="2033" spans="1:28">
      <c r="A2033" s="23"/>
      <c r="B2033" s="23"/>
      <c r="C2033" s="34"/>
      <c r="D2033" s="34"/>
      <c r="E2033" s="34"/>
      <c r="F2033" s="34"/>
      <c r="G2033" s="34"/>
      <c r="H2033" s="34"/>
      <c r="I2033" s="34"/>
      <c r="J2033" s="34"/>
      <c r="K2033" s="34"/>
      <c r="L2033" s="34"/>
      <c r="M2033" s="34"/>
      <c r="N2033" s="34"/>
      <c r="O2033" s="34"/>
      <c r="P2033" s="34"/>
      <c r="Q2033" s="34"/>
      <c r="R2033" s="34"/>
      <c r="S2033" s="34"/>
      <c r="T2033" s="34"/>
      <c r="U2033" s="34"/>
      <c r="V2033" s="34"/>
      <c r="W2033" s="34"/>
      <c r="X2033" s="34"/>
      <c r="Y2033" s="34"/>
      <c r="Z2033" s="34"/>
      <c r="AA2033" s="34"/>
      <c r="AB2033" s="34"/>
    </row>
    <row r="2034" spans="1:28">
      <c r="A2034" s="23"/>
      <c r="B2034" s="23"/>
      <c r="C2034" s="34"/>
      <c r="D2034" s="34"/>
      <c r="E2034" s="34"/>
      <c r="F2034" s="34"/>
      <c r="G2034" s="34"/>
      <c r="H2034" s="34"/>
      <c r="I2034" s="34"/>
      <c r="J2034" s="34"/>
      <c r="K2034" s="34"/>
      <c r="L2034" s="34"/>
      <c r="M2034" s="34"/>
      <c r="N2034" s="34"/>
      <c r="O2034" s="34"/>
      <c r="P2034" s="34"/>
      <c r="Q2034" s="34"/>
      <c r="R2034" s="34"/>
      <c r="S2034" s="34"/>
      <c r="T2034" s="34"/>
      <c r="U2034" s="34"/>
      <c r="V2034" s="34"/>
      <c r="W2034" s="34"/>
      <c r="X2034" s="34"/>
      <c r="Y2034" s="34"/>
      <c r="Z2034" s="34"/>
      <c r="AA2034" s="34"/>
      <c r="AB2034" s="34"/>
    </row>
    <row r="2035" spans="1:28">
      <c r="A2035" s="23"/>
      <c r="B2035" s="23"/>
      <c r="C2035" s="34"/>
      <c r="D2035" s="34"/>
      <c r="E2035" s="34"/>
      <c r="F2035" s="34"/>
      <c r="G2035" s="34"/>
      <c r="H2035" s="34"/>
      <c r="I2035" s="34"/>
      <c r="J2035" s="34"/>
      <c r="K2035" s="34"/>
      <c r="L2035" s="34"/>
      <c r="M2035" s="34"/>
      <c r="N2035" s="34"/>
      <c r="O2035" s="34"/>
      <c r="P2035" s="34"/>
      <c r="Q2035" s="34"/>
      <c r="R2035" s="34"/>
      <c r="S2035" s="34"/>
      <c r="T2035" s="34"/>
      <c r="U2035" s="34"/>
      <c r="V2035" s="34"/>
      <c r="W2035" s="34"/>
      <c r="X2035" s="34"/>
      <c r="Y2035" s="34"/>
      <c r="Z2035" s="34"/>
      <c r="AA2035" s="34"/>
      <c r="AB2035" s="34"/>
    </row>
    <row r="2036" spans="1:28">
      <c r="A2036" s="23"/>
      <c r="B2036" s="23"/>
      <c r="C2036" s="34"/>
      <c r="D2036" s="34"/>
      <c r="E2036" s="34"/>
      <c r="F2036" s="34"/>
      <c r="G2036" s="34"/>
      <c r="H2036" s="34"/>
      <c r="I2036" s="34"/>
      <c r="J2036" s="34"/>
      <c r="K2036" s="34"/>
      <c r="L2036" s="34"/>
      <c r="M2036" s="34"/>
      <c r="N2036" s="34"/>
      <c r="O2036" s="34"/>
      <c r="P2036" s="34"/>
      <c r="Q2036" s="34"/>
      <c r="R2036" s="34"/>
      <c r="S2036" s="34"/>
      <c r="T2036" s="34"/>
      <c r="U2036" s="34"/>
      <c r="V2036" s="34"/>
      <c r="W2036" s="34"/>
      <c r="X2036" s="34"/>
      <c r="Y2036" s="34"/>
      <c r="Z2036" s="34"/>
      <c r="AA2036" s="34"/>
      <c r="AB2036" s="34"/>
    </row>
    <row r="2037" spans="1:28">
      <c r="A2037" s="23"/>
      <c r="B2037" s="23"/>
      <c r="C2037" s="34"/>
      <c r="D2037" s="34"/>
      <c r="E2037" s="34"/>
      <c r="F2037" s="34"/>
      <c r="G2037" s="34"/>
      <c r="H2037" s="34"/>
      <c r="I2037" s="34"/>
      <c r="J2037" s="34"/>
      <c r="K2037" s="34"/>
      <c r="L2037" s="34"/>
      <c r="M2037" s="34"/>
      <c r="N2037" s="34"/>
      <c r="O2037" s="34"/>
      <c r="P2037" s="34"/>
      <c r="Q2037" s="34"/>
      <c r="R2037" s="34"/>
      <c r="S2037" s="34"/>
      <c r="T2037" s="34"/>
      <c r="U2037" s="34"/>
      <c r="V2037" s="34"/>
      <c r="W2037" s="34"/>
      <c r="X2037" s="34"/>
      <c r="Y2037" s="34"/>
      <c r="Z2037" s="34"/>
      <c r="AA2037" s="34"/>
      <c r="AB2037" s="34"/>
    </row>
    <row r="2038" spans="1:28">
      <c r="A2038" s="23"/>
      <c r="B2038" s="23"/>
      <c r="C2038" s="34"/>
      <c r="D2038" s="34"/>
      <c r="E2038" s="34"/>
      <c r="F2038" s="34"/>
      <c r="G2038" s="34"/>
      <c r="H2038" s="34"/>
      <c r="I2038" s="34"/>
      <c r="J2038" s="34"/>
      <c r="K2038" s="34"/>
      <c r="L2038" s="34"/>
      <c r="M2038" s="34"/>
      <c r="N2038" s="34"/>
      <c r="O2038" s="34"/>
      <c r="P2038" s="34"/>
      <c r="Q2038" s="34"/>
      <c r="R2038" s="34"/>
      <c r="S2038" s="34"/>
      <c r="T2038" s="34"/>
      <c r="U2038" s="34"/>
      <c r="V2038" s="34"/>
      <c r="W2038" s="34"/>
      <c r="X2038" s="34"/>
      <c r="Y2038" s="34"/>
      <c r="Z2038" s="34"/>
      <c r="AA2038" s="34"/>
      <c r="AB2038" s="34"/>
    </row>
    <row r="2039" spans="1:28">
      <c r="A2039" s="23"/>
      <c r="B2039" s="23"/>
      <c r="C2039" s="34"/>
      <c r="D2039" s="34"/>
      <c r="E2039" s="34"/>
      <c r="F2039" s="34"/>
      <c r="G2039" s="34"/>
      <c r="H2039" s="34"/>
      <c r="I2039" s="34"/>
      <c r="J2039" s="34"/>
      <c r="K2039" s="34"/>
      <c r="L2039" s="34"/>
      <c r="M2039" s="34"/>
      <c r="N2039" s="34"/>
      <c r="O2039" s="34"/>
      <c r="P2039" s="34"/>
      <c r="Q2039" s="34"/>
      <c r="R2039" s="34"/>
      <c r="S2039" s="34"/>
      <c r="T2039" s="34"/>
      <c r="U2039" s="34"/>
      <c r="V2039" s="34"/>
      <c r="W2039" s="34"/>
      <c r="X2039" s="34"/>
      <c r="Y2039" s="34"/>
      <c r="Z2039" s="34"/>
      <c r="AA2039" s="34"/>
      <c r="AB2039" s="34"/>
    </row>
    <row r="2040" spans="1:28">
      <c r="A2040" s="23"/>
      <c r="B2040" s="23"/>
      <c r="C2040" s="34"/>
      <c r="D2040" s="34"/>
      <c r="E2040" s="34"/>
      <c r="F2040" s="34"/>
      <c r="G2040" s="34"/>
      <c r="H2040" s="34"/>
      <c r="I2040" s="34"/>
      <c r="J2040" s="34"/>
      <c r="K2040" s="34"/>
      <c r="L2040" s="34"/>
      <c r="M2040" s="34"/>
      <c r="N2040" s="34"/>
      <c r="O2040" s="34"/>
      <c r="P2040" s="34"/>
      <c r="Q2040" s="34"/>
      <c r="R2040" s="34"/>
      <c r="S2040" s="34"/>
      <c r="T2040" s="34"/>
      <c r="U2040" s="34"/>
      <c r="V2040" s="34"/>
      <c r="W2040" s="34"/>
      <c r="X2040" s="34"/>
      <c r="Y2040" s="34"/>
      <c r="Z2040" s="34"/>
      <c r="AA2040" s="34"/>
      <c r="AB2040" s="34"/>
    </row>
    <row r="2041" spans="1:28">
      <c r="A2041" s="23"/>
      <c r="B2041" s="23"/>
      <c r="C2041" s="34"/>
      <c r="D2041" s="34"/>
      <c r="E2041" s="34"/>
      <c r="F2041" s="34"/>
      <c r="G2041" s="34"/>
      <c r="H2041" s="34"/>
      <c r="I2041" s="34"/>
      <c r="J2041" s="34"/>
      <c r="K2041" s="34"/>
      <c r="L2041" s="34"/>
      <c r="M2041" s="34"/>
      <c r="N2041" s="34"/>
      <c r="O2041" s="34"/>
      <c r="P2041" s="34"/>
      <c r="Q2041" s="34"/>
      <c r="R2041" s="34"/>
      <c r="S2041" s="34"/>
      <c r="T2041" s="34"/>
      <c r="U2041" s="34"/>
      <c r="V2041" s="34"/>
      <c r="W2041" s="34"/>
      <c r="X2041" s="34"/>
      <c r="Y2041" s="34"/>
      <c r="Z2041" s="34"/>
      <c r="AA2041" s="34"/>
      <c r="AB2041" s="34"/>
    </row>
    <row r="2042" spans="1:28">
      <c r="A2042" s="23"/>
      <c r="B2042" s="23"/>
      <c r="C2042" s="34"/>
      <c r="D2042" s="34"/>
      <c r="E2042" s="34"/>
      <c r="F2042" s="34"/>
      <c r="G2042" s="34"/>
      <c r="H2042" s="34"/>
      <c r="I2042" s="34"/>
      <c r="J2042" s="34"/>
      <c r="K2042" s="34"/>
      <c r="L2042" s="34"/>
      <c r="M2042" s="34"/>
      <c r="N2042" s="34"/>
      <c r="O2042" s="34"/>
      <c r="P2042" s="34"/>
      <c r="Q2042" s="34"/>
      <c r="R2042" s="34"/>
      <c r="S2042" s="34"/>
      <c r="T2042" s="34"/>
      <c r="U2042" s="34"/>
      <c r="V2042" s="34"/>
      <c r="W2042" s="34"/>
      <c r="X2042" s="34"/>
      <c r="Y2042" s="34"/>
      <c r="Z2042" s="34"/>
      <c r="AA2042" s="34"/>
      <c r="AB2042" s="34"/>
    </row>
    <row r="2043" spans="1:28">
      <c r="A2043" s="23"/>
      <c r="B2043" s="23"/>
      <c r="C2043" s="34"/>
      <c r="D2043" s="34"/>
      <c r="E2043" s="34"/>
      <c r="F2043" s="34"/>
      <c r="G2043" s="34"/>
      <c r="H2043" s="34"/>
      <c r="I2043" s="34"/>
      <c r="J2043" s="34"/>
      <c r="K2043" s="34"/>
      <c r="L2043" s="34"/>
      <c r="M2043" s="34"/>
      <c r="N2043" s="34"/>
      <c r="O2043" s="34"/>
      <c r="P2043" s="34"/>
      <c r="Q2043" s="34"/>
      <c r="R2043" s="34"/>
      <c r="S2043" s="34"/>
      <c r="T2043" s="34"/>
      <c r="U2043" s="34"/>
      <c r="V2043" s="34"/>
      <c r="W2043" s="34"/>
      <c r="X2043" s="34"/>
      <c r="Y2043" s="34"/>
      <c r="Z2043" s="34"/>
      <c r="AA2043" s="34"/>
      <c r="AB2043" s="34"/>
    </row>
    <row r="2044" spans="1:28">
      <c r="A2044" s="23"/>
      <c r="B2044" s="23"/>
      <c r="C2044" s="34"/>
      <c r="D2044" s="34"/>
      <c r="E2044" s="34"/>
      <c r="F2044" s="34"/>
      <c r="G2044" s="34"/>
      <c r="H2044" s="34"/>
      <c r="I2044" s="34"/>
      <c r="J2044" s="34"/>
      <c r="K2044" s="34"/>
      <c r="L2044" s="34"/>
      <c r="M2044" s="34"/>
      <c r="N2044" s="34"/>
      <c r="O2044" s="34"/>
      <c r="P2044" s="34"/>
      <c r="Q2044" s="34"/>
      <c r="R2044" s="34"/>
      <c r="S2044" s="34"/>
      <c r="T2044" s="34"/>
      <c r="U2044" s="34"/>
      <c r="V2044" s="34"/>
      <c r="W2044" s="34"/>
      <c r="X2044" s="34"/>
      <c r="Y2044" s="34"/>
      <c r="Z2044" s="34"/>
      <c r="AA2044" s="34"/>
      <c r="AB2044" s="34"/>
    </row>
    <row r="2045" spans="1:28">
      <c r="A2045" s="23"/>
      <c r="B2045" s="23"/>
      <c r="C2045" s="34"/>
      <c r="D2045" s="34"/>
      <c r="E2045" s="34"/>
      <c r="F2045" s="34"/>
      <c r="G2045" s="34"/>
      <c r="H2045" s="34"/>
      <c r="I2045" s="34"/>
      <c r="J2045" s="34"/>
      <c r="K2045" s="34"/>
      <c r="L2045" s="34"/>
      <c r="M2045" s="34"/>
      <c r="N2045" s="34"/>
      <c r="O2045" s="34"/>
      <c r="P2045" s="34"/>
      <c r="Q2045" s="34"/>
      <c r="R2045" s="34"/>
      <c r="S2045" s="34"/>
      <c r="T2045" s="34"/>
      <c r="U2045" s="34"/>
      <c r="V2045" s="34"/>
      <c r="W2045" s="34"/>
      <c r="X2045" s="34"/>
      <c r="Y2045" s="34"/>
      <c r="Z2045" s="34"/>
      <c r="AA2045" s="34"/>
      <c r="AB2045" s="34"/>
    </row>
    <row r="2046" spans="1:28">
      <c r="A2046" s="23"/>
      <c r="B2046" s="23"/>
      <c r="C2046" s="34"/>
      <c r="D2046" s="34"/>
      <c r="E2046" s="34"/>
      <c r="F2046" s="34"/>
      <c r="G2046" s="34"/>
      <c r="H2046" s="34"/>
      <c r="I2046" s="34"/>
      <c r="J2046" s="34"/>
      <c r="K2046" s="34"/>
      <c r="L2046" s="34"/>
      <c r="M2046" s="34"/>
      <c r="N2046" s="34"/>
      <c r="O2046" s="34"/>
      <c r="P2046" s="34"/>
      <c r="Q2046" s="34"/>
      <c r="R2046" s="34"/>
      <c r="S2046" s="34"/>
      <c r="T2046" s="34"/>
      <c r="U2046" s="34"/>
      <c r="V2046" s="34"/>
      <c r="W2046" s="34"/>
      <c r="X2046" s="34"/>
      <c r="Y2046" s="34"/>
      <c r="Z2046" s="34"/>
      <c r="AA2046" s="34"/>
      <c r="AB2046" s="34"/>
    </row>
    <row r="2047" spans="1:28">
      <c r="A2047" s="23"/>
      <c r="B2047" s="23"/>
      <c r="C2047" s="34"/>
      <c r="D2047" s="34"/>
      <c r="E2047" s="34"/>
      <c r="F2047" s="34"/>
      <c r="G2047" s="34"/>
      <c r="H2047" s="34"/>
      <c r="I2047" s="34"/>
      <c r="J2047" s="34"/>
      <c r="K2047" s="34"/>
      <c r="L2047" s="34"/>
      <c r="M2047" s="34"/>
      <c r="N2047" s="34"/>
      <c r="O2047" s="34"/>
      <c r="P2047" s="34"/>
      <c r="Q2047" s="34"/>
      <c r="R2047" s="34"/>
      <c r="S2047" s="34"/>
      <c r="T2047" s="34"/>
      <c r="U2047" s="34"/>
      <c r="V2047" s="34"/>
      <c r="W2047" s="34"/>
      <c r="X2047" s="34"/>
      <c r="Y2047" s="34"/>
      <c r="Z2047" s="34"/>
      <c r="AA2047" s="34"/>
      <c r="AB2047" s="34"/>
    </row>
    <row r="2048" spans="1:28">
      <c r="A2048" s="23"/>
      <c r="B2048" s="23"/>
      <c r="C2048" s="34"/>
      <c r="D2048" s="34"/>
      <c r="E2048" s="34"/>
      <c r="F2048" s="34"/>
      <c r="G2048" s="34"/>
      <c r="H2048" s="34"/>
      <c r="I2048" s="34"/>
      <c r="J2048" s="34"/>
      <c r="K2048" s="34"/>
      <c r="L2048" s="34"/>
      <c r="M2048" s="34"/>
      <c r="N2048" s="34"/>
      <c r="O2048" s="34"/>
      <c r="P2048" s="34"/>
      <c r="Q2048" s="34"/>
      <c r="R2048" s="34"/>
      <c r="S2048" s="34"/>
      <c r="T2048" s="34"/>
      <c r="U2048" s="34"/>
      <c r="V2048" s="34"/>
      <c r="W2048" s="34"/>
      <c r="X2048" s="34"/>
      <c r="Y2048" s="34"/>
      <c r="Z2048" s="34"/>
      <c r="AA2048" s="34"/>
      <c r="AB2048" s="34"/>
    </row>
    <row r="2049" spans="1:28">
      <c r="A2049" s="23"/>
      <c r="B2049" s="23"/>
      <c r="C2049" s="34"/>
      <c r="D2049" s="34"/>
      <c r="E2049" s="34"/>
      <c r="F2049" s="34"/>
      <c r="G2049" s="34"/>
      <c r="H2049" s="34"/>
      <c r="I2049" s="34"/>
      <c r="J2049" s="34"/>
      <c r="K2049" s="34"/>
      <c r="L2049" s="34"/>
      <c r="M2049" s="34"/>
      <c r="N2049" s="34"/>
      <c r="O2049" s="34"/>
      <c r="P2049" s="34"/>
      <c r="Q2049" s="34"/>
      <c r="R2049" s="34"/>
      <c r="S2049" s="34"/>
      <c r="T2049" s="34"/>
      <c r="U2049" s="34"/>
      <c r="V2049" s="34"/>
      <c r="W2049" s="34"/>
      <c r="X2049" s="34"/>
      <c r="Y2049" s="34"/>
      <c r="Z2049" s="34"/>
      <c r="AA2049" s="34"/>
      <c r="AB2049" s="34"/>
    </row>
    <row r="2050" spans="1:28">
      <c r="A2050" s="23"/>
      <c r="B2050" s="23"/>
      <c r="C2050" s="34"/>
      <c r="D2050" s="34"/>
      <c r="E2050" s="34"/>
      <c r="F2050" s="34"/>
      <c r="G2050" s="34"/>
      <c r="H2050" s="34"/>
      <c r="I2050" s="34"/>
      <c r="J2050" s="34"/>
      <c r="K2050" s="34"/>
      <c r="L2050" s="34"/>
      <c r="M2050" s="34"/>
      <c r="N2050" s="34"/>
      <c r="O2050" s="34"/>
      <c r="P2050" s="34"/>
      <c r="Q2050" s="34"/>
      <c r="R2050" s="34"/>
      <c r="S2050" s="34"/>
      <c r="T2050" s="34"/>
      <c r="U2050" s="34"/>
      <c r="V2050" s="34"/>
      <c r="W2050" s="34"/>
      <c r="X2050" s="34"/>
      <c r="Y2050" s="34"/>
      <c r="Z2050" s="34"/>
      <c r="AA2050" s="34"/>
      <c r="AB2050" s="34"/>
    </row>
    <row r="2051" spans="1:28">
      <c r="A2051" s="23"/>
      <c r="B2051" s="23"/>
      <c r="C2051" s="34"/>
      <c r="D2051" s="34"/>
      <c r="E2051" s="34"/>
      <c r="F2051" s="34"/>
      <c r="G2051" s="34"/>
      <c r="H2051" s="34"/>
      <c r="I2051" s="34"/>
      <c r="J2051" s="34"/>
      <c r="K2051" s="34"/>
      <c r="L2051" s="34"/>
      <c r="M2051" s="34"/>
      <c r="N2051" s="34"/>
      <c r="O2051" s="34"/>
      <c r="P2051" s="34"/>
      <c r="Q2051" s="34"/>
      <c r="R2051" s="34"/>
      <c r="S2051" s="34"/>
      <c r="T2051" s="34"/>
      <c r="U2051" s="34"/>
      <c r="V2051" s="34"/>
      <c r="W2051" s="34"/>
      <c r="X2051" s="34"/>
      <c r="Y2051" s="34"/>
      <c r="Z2051" s="34"/>
      <c r="AA2051" s="34"/>
      <c r="AB2051" s="34"/>
    </row>
    <row r="2052" spans="1:28">
      <c r="A2052" s="23"/>
      <c r="B2052" s="23"/>
      <c r="C2052" s="34"/>
      <c r="D2052" s="34"/>
      <c r="E2052" s="34"/>
      <c r="F2052" s="34"/>
      <c r="G2052" s="34"/>
      <c r="H2052" s="34"/>
      <c r="I2052" s="34"/>
      <c r="J2052" s="34"/>
      <c r="K2052" s="34"/>
      <c r="L2052" s="34"/>
      <c r="M2052" s="34"/>
      <c r="N2052" s="34"/>
      <c r="O2052" s="34"/>
      <c r="P2052" s="34"/>
      <c r="Q2052" s="34"/>
      <c r="R2052" s="34"/>
      <c r="S2052" s="34"/>
      <c r="T2052" s="34"/>
      <c r="U2052" s="34"/>
      <c r="V2052" s="34"/>
      <c r="W2052" s="34"/>
      <c r="X2052" s="34"/>
      <c r="Y2052" s="34"/>
      <c r="Z2052" s="34"/>
      <c r="AA2052" s="34"/>
      <c r="AB2052" s="34"/>
    </row>
    <row r="2053" spans="1:28">
      <c r="A2053" s="23"/>
      <c r="B2053" s="23"/>
      <c r="C2053" s="34"/>
      <c r="D2053" s="34"/>
      <c r="E2053" s="34"/>
      <c r="F2053" s="34"/>
      <c r="G2053" s="34"/>
      <c r="H2053" s="34"/>
      <c r="I2053" s="34"/>
      <c r="J2053" s="34"/>
      <c r="K2053" s="34"/>
      <c r="L2053" s="34"/>
      <c r="M2053" s="34"/>
      <c r="N2053" s="34"/>
      <c r="O2053" s="34"/>
      <c r="P2053" s="34"/>
      <c r="Q2053" s="34"/>
      <c r="R2053" s="34"/>
      <c r="S2053" s="34"/>
      <c r="T2053" s="34"/>
      <c r="U2053" s="34"/>
      <c r="V2053" s="34"/>
      <c r="W2053" s="34"/>
      <c r="X2053" s="34"/>
      <c r="Y2053" s="34"/>
      <c r="Z2053" s="34"/>
      <c r="AA2053" s="34"/>
      <c r="AB2053" s="34"/>
    </row>
    <row r="2054" spans="1:28">
      <c r="A2054" s="23"/>
      <c r="B2054" s="23"/>
      <c r="C2054" s="34"/>
      <c r="D2054" s="34"/>
      <c r="E2054" s="34"/>
      <c r="F2054" s="34"/>
      <c r="G2054" s="34"/>
      <c r="H2054" s="34"/>
      <c r="I2054" s="34"/>
      <c r="J2054" s="34"/>
      <c r="K2054" s="34"/>
      <c r="L2054" s="34"/>
      <c r="M2054" s="34"/>
      <c r="N2054" s="34"/>
      <c r="O2054" s="34"/>
      <c r="P2054" s="34"/>
      <c r="Q2054" s="34"/>
      <c r="R2054" s="34"/>
      <c r="S2054" s="34"/>
      <c r="T2054" s="34"/>
      <c r="U2054" s="34"/>
      <c r="V2054" s="34"/>
      <c r="W2054" s="34"/>
      <c r="X2054" s="34"/>
      <c r="Y2054" s="34"/>
      <c r="Z2054" s="34"/>
      <c r="AA2054" s="34"/>
      <c r="AB2054" s="34"/>
    </row>
    <row r="2055" spans="1:28">
      <c r="A2055" s="23"/>
      <c r="B2055" s="23"/>
      <c r="C2055" s="34"/>
      <c r="D2055" s="34"/>
      <c r="E2055" s="34"/>
      <c r="F2055" s="34"/>
      <c r="G2055" s="34"/>
      <c r="H2055" s="34"/>
      <c r="I2055" s="34"/>
      <c r="J2055" s="34"/>
      <c r="K2055" s="34"/>
      <c r="L2055" s="34"/>
      <c r="M2055" s="34"/>
      <c r="N2055" s="34"/>
      <c r="O2055" s="34"/>
      <c r="P2055" s="34"/>
      <c r="Q2055" s="34"/>
      <c r="R2055" s="34"/>
      <c r="S2055" s="34"/>
      <c r="T2055" s="34"/>
      <c r="U2055" s="34"/>
      <c r="V2055" s="34"/>
      <c r="W2055" s="34"/>
      <c r="X2055" s="34"/>
      <c r="Y2055" s="34"/>
      <c r="Z2055" s="34"/>
      <c r="AA2055" s="34"/>
      <c r="AB2055" s="34"/>
    </row>
    <row r="2056" spans="1:28">
      <c r="A2056" s="23"/>
      <c r="B2056" s="23"/>
      <c r="C2056" s="34"/>
      <c r="D2056" s="34"/>
      <c r="E2056" s="34"/>
      <c r="F2056" s="34"/>
      <c r="G2056" s="34"/>
      <c r="H2056" s="34"/>
      <c r="I2056" s="34"/>
      <c r="J2056" s="34"/>
      <c r="K2056" s="34"/>
      <c r="L2056" s="34"/>
      <c r="M2056" s="34"/>
      <c r="N2056" s="34"/>
      <c r="O2056" s="34"/>
      <c r="P2056" s="34"/>
      <c r="Q2056" s="34"/>
      <c r="R2056" s="34"/>
      <c r="S2056" s="34"/>
      <c r="T2056" s="34"/>
      <c r="U2056" s="34"/>
      <c r="V2056" s="34"/>
      <c r="W2056" s="34"/>
      <c r="X2056" s="34"/>
      <c r="Y2056" s="34"/>
      <c r="Z2056" s="34"/>
      <c r="AA2056" s="34"/>
      <c r="AB2056" s="34"/>
    </row>
    <row r="2057" spans="1:28">
      <c r="A2057" s="23"/>
      <c r="B2057" s="23"/>
      <c r="C2057" s="34"/>
      <c r="D2057" s="34"/>
      <c r="E2057" s="34"/>
      <c r="F2057" s="34"/>
      <c r="G2057" s="34"/>
      <c r="H2057" s="34"/>
      <c r="I2057" s="34"/>
      <c r="J2057" s="34"/>
      <c r="K2057" s="34"/>
      <c r="L2057" s="34"/>
      <c r="M2057" s="34"/>
      <c r="N2057" s="34"/>
      <c r="O2057" s="34"/>
      <c r="P2057" s="34"/>
      <c r="Q2057" s="34"/>
      <c r="R2057" s="34"/>
      <c r="S2057" s="34"/>
      <c r="T2057" s="34"/>
      <c r="U2057" s="34"/>
      <c r="V2057" s="34"/>
      <c r="W2057" s="34"/>
      <c r="X2057" s="34"/>
      <c r="Y2057" s="34"/>
      <c r="Z2057" s="34"/>
      <c r="AA2057" s="34"/>
      <c r="AB2057" s="34"/>
    </row>
    <row r="2058" spans="1:28">
      <c r="A2058" s="23"/>
      <c r="B2058" s="23"/>
      <c r="C2058" s="34"/>
      <c r="D2058" s="34"/>
      <c r="E2058" s="34"/>
      <c r="F2058" s="34"/>
      <c r="G2058" s="34"/>
      <c r="H2058" s="34"/>
      <c r="I2058" s="34"/>
      <c r="J2058" s="34"/>
      <c r="K2058" s="34"/>
      <c r="L2058" s="34"/>
      <c r="M2058" s="34"/>
      <c r="N2058" s="34"/>
      <c r="O2058" s="34"/>
      <c r="P2058" s="34"/>
      <c r="Q2058" s="34"/>
      <c r="R2058" s="34"/>
      <c r="S2058" s="34"/>
      <c r="T2058" s="34"/>
      <c r="U2058" s="34"/>
      <c r="V2058" s="34"/>
      <c r="W2058" s="34"/>
      <c r="X2058" s="34"/>
      <c r="Y2058" s="34"/>
      <c r="Z2058" s="34"/>
      <c r="AA2058" s="34"/>
      <c r="AB2058" s="34"/>
    </row>
    <row r="2059" spans="1:28">
      <c r="A2059" s="23"/>
      <c r="B2059" s="23"/>
      <c r="C2059" s="34"/>
      <c r="D2059" s="34"/>
      <c r="E2059" s="34"/>
      <c r="F2059" s="34"/>
      <c r="G2059" s="34"/>
      <c r="H2059" s="34"/>
      <c r="I2059" s="34"/>
      <c r="J2059" s="34"/>
      <c r="K2059" s="34"/>
      <c r="L2059" s="34"/>
      <c r="M2059" s="34"/>
      <c r="N2059" s="34"/>
      <c r="O2059" s="34"/>
      <c r="P2059" s="34"/>
      <c r="Q2059" s="34"/>
      <c r="R2059" s="34"/>
      <c r="S2059" s="34"/>
      <c r="T2059" s="34"/>
      <c r="U2059" s="34"/>
      <c r="V2059" s="34"/>
      <c r="W2059" s="34"/>
      <c r="X2059" s="34"/>
      <c r="Y2059" s="34"/>
      <c r="Z2059" s="34"/>
      <c r="AA2059" s="34"/>
      <c r="AB2059" s="34"/>
    </row>
    <row r="2060" spans="1:28">
      <c r="A2060" s="23"/>
      <c r="B2060" s="23"/>
      <c r="C2060" s="34"/>
      <c r="D2060" s="34"/>
      <c r="E2060" s="34"/>
      <c r="F2060" s="34"/>
      <c r="G2060" s="34"/>
      <c r="H2060" s="34"/>
      <c r="I2060" s="34"/>
      <c r="J2060" s="34"/>
      <c r="K2060" s="34"/>
      <c r="L2060" s="34"/>
      <c r="M2060" s="34"/>
      <c r="N2060" s="34"/>
      <c r="O2060" s="34"/>
      <c r="P2060" s="34"/>
      <c r="Q2060" s="34"/>
      <c r="R2060" s="34"/>
      <c r="S2060" s="34"/>
      <c r="T2060" s="34"/>
      <c r="U2060" s="34"/>
      <c r="V2060" s="34"/>
      <c r="W2060" s="34"/>
      <c r="X2060" s="34"/>
      <c r="Y2060" s="34"/>
      <c r="Z2060" s="34"/>
      <c r="AA2060" s="34"/>
      <c r="AB2060" s="34"/>
    </row>
    <row r="2061" spans="1:28">
      <c r="A2061" s="23"/>
      <c r="B2061" s="23"/>
      <c r="C2061" s="34"/>
      <c r="D2061" s="34"/>
      <c r="E2061" s="34"/>
      <c r="F2061" s="34"/>
      <c r="G2061" s="34"/>
      <c r="H2061" s="34"/>
      <c r="I2061" s="34"/>
      <c r="J2061" s="34"/>
      <c r="K2061" s="34"/>
      <c r="L2061" s="34"/>
      <c r="M2061" s="34"/>
      <c r="N2061" s="34"/>
      <c r="O2061" s="34"/>
      <c r="P2061" s="34"/>
      <c r="Q2061" s="34"/>
      <c r="R2061" s="34"/>
      <c r="S2061" s="34"/>
      <c r="T2061" s="34"/>
      <c r="U2061" s="34"/>
      <c r="V2061" s="34"/>
      <c r="W2061" s="34"/>
      <c r="X2061" s="34"/>
      <c r="Y2061" s="34"/>
      <c r="Z2061" s="34"/>
      <c r="AA2061" s="34"/>
      <c r="AB2061" s="34"/>
    </row>
    <row r="2062" spans="1:28">
      <c r="A2062" s="23"/>
      <c r="B2062" s="23"/>
      <c r="C2062" s="34"/>
      <c r="D2062" s="34"/>
      <c r="E2062" s="34"/>
      <c r="F2062" s="34"/>
      <c r="G2062" s="34"/>
      <c r="H2062" s="34"/>
      <c r="I2062" s="34"/>
      <c r="J2062" s="34"/>
      <c r="K2062" s="34"/>
      <c r="L2062" s="34"/>
      <c r="M2062" s="34"/>
      <c r="N2062" s="34"/>
      <c r="O2062" s="34"/>
      <c r="P2062" s="34"/>
      <c r="Q2062" s="34"/>
      <c r="R2062" s="34"/>
      <c r="S2062" s="34"/>
      <c r="T2062" s="34"/>
      <c r="U2062" s="34"/>
      <c r="V2062" s="34"/>
      <c r="W2062" s="34"/>
      <c r="X2062" s="34"/>
      <c r="Y2062" s="34"/>
      <c r="Z2062" s="34"/>
      <c r="AA2062" s="34"/>
      <c r="AB2062" s="34"/>
    </row>
    <row r="2063" spans="1:28">
      <c r="A2063" s="23"/>
      <c r="B2063" s="23"/>
      <c r="C2063" s="34"/>
      <c r="D2063" s="34"/>
      <c r="E2063" s="34"/>
      <c r="F2063" s="34"/>
      <c r="G2063" s="34"/>
      <c r="H2063" s="34"/>
      <c r="I2063" s="34"/>
      <c r="J2063" s="34"/>
      <c r="K2063" s="34"/>
      <c r="L2063" s="34"/>
      <c r="M2063" s="34"/>
      <c r="N2063" s="34"/>
      <c r="O2063" s="34"/>
      <c r="P2063" s="34"/>
      <c r="Q2063" s="34"/>
      <c r="R2063" s="34"/>
      <c r="S2063" s="34"/>
      <c r="T2063" s="34"/>
      <c r="U2063" s="34"/>
      <c r="V2063" s="34"/>
      <c r="W2063" s="34"/>
      <c r="X2063" s="34"/>
      <c r="Y2063" s="34"/>
      <c r="Z2063" s="34"/>
      <c r="AA2063" s="34"/>
      <c r="AB2063" s="34"/>
    </row>
    <row r="2064" spans="1:28">
      <c r="A2064" s="23"/>
      <c r="B2064" s="23"/>
      <c r="C2064" s="34"/>
      <c r="D2064" s="34"/>
      <c r="E2064" s="34"/>
      <c r="F2064" s="34"/>
      <c r="G2064" s="34"/>
      <c r="H2064" s="34"/>
      <c r="I2064" s="34"/>
      <c r="J2064" s="34"/>
      <c r="K2064" s="34"/>
      <c r="L2064" s="34"/>
      <c r="M2064" s="34"/>
      <c r="N2064" s="34"/>
      <c r="O2064" s="34"/>
      <c r="P2064" s="34"/>
      <c r="Q2064" s="34"/>
      <c r="R2064" s="34"/>
      <c r="S2064" s="34"/>
      <c r="T2064" s="34"/>
      <c r="U2064" s="34"/>
      <c r="V2064" s="34"/>
      <c r="W2064" s="34"/>
      <c r="X2064" s="34"/>
      <c r="Y2064" s="34"/>
      <c r="Z2064" s="34"/>
      <c r="AA2064" s="34"/>
      <c r="AB2064" s="34"/>
    </row>
    <row r="2065" spans="1:28">
      <c r="A2065" s="23"/>
      <c r="B2065" s="23"/>
      <c r="C2065" s="34"/>
      <c r="D2065" s="34"/>
      <c r="E2065" s="34"/>
      <c r="F2065" s="34"/>
      <c r="G2065" s="34"/>
      <c r="H2065" s="34"/>
      <c r="I2065" s="34"/>
      <c r="J2065" s="34"/>
      <c r="K2065" s="34"/>
      <c r="L2065" s="34"/>
      <c r="M2065" s="34"/>
      <c r="N2065" s="34"/>
      <c r="O2065" s="34"/>
      <c r="P2065" s="34"/>
      <c r="Q2065" s="34"/>
      <c r="R2065" s="34"/>
      <c r="S2065" s="34"/>
      <c r="T2065" s="34"/>
      <c r="U2065" s="34"/>
      <c r="V2065" s="34"/>
      <c r="W2065" s="34"/>
      <c r="X2065" s="34"/>
      <c r="Y2065" s="34"/>
      <c r="Z2065" s="34"/>
      <c r="AA2065" s="34"/>
      <c r="AB2065" s="34"/>
    </row>
    <row r="2066" spans="1:28">
      <c r="A2066" s="23"/>
      <c r="B2066" s="23"/>
      <c r="C2066" s="34"/>
      <c r="D2066" s="34"/>
      <c r="E2066" s="34"/>
      <c r="F2066" s="34"/>
      <c r="G2066" s="34"/>
      <c r="H2066" s="34"/>
      <c r="I2066" s="34"/>
      <c r="J2066" s="34"/>
      <c r="K2066" s="34"/>
      <c r="L2066" s="34"/>
      <c r="M2066" s="34"/>
      <c r="N2066" s="34"/>
      <c r="O2066" s="34"/>
      <c r="P2066" s="34"/>
      <c r="Q2066" s="34"/>
      <c r="R2066" s="34"/>
      <c r="S2066" s="34"/>
      <c r="T2066" s="34"/>
      <c r="U2066" s="34"/>
      <c r="V2066" s="34"/>
      <c r="W2066" s="34"/>
      <c r="X2066" s="34"/>
      <c r="Y2066" s="34"/>
      <c r="Z2066" s="34"/>
      <c r="AA2066" s="34"/>
      <c r="AB2066" s="34"/>
    </row>
    <row r="2067" spans="1:28">
      <c r="A2067" s="23"/>
      <c r="B2067" s="23"/>
      <c r="C2067" s="34"/>
      <c r="D2067" s="34"/>
      <c r="E2067" s="34"/>
      <c r="F2067" s="34"/>
      <c r="G2067" s="34"/>
      <c r="H2067" s="34"/>
      <c r="I2067" s="34"/>
      <c r="J2067" s="34"/>
      <c r="K2067" s="34"/>
      <c r="L2067" s="34"/>
      <c r="M2067" s="34"/>
      <c r="N2067" s="34"/>
      <c r="O2067" s="34"/>
      <c r="P2067" s="34"/>
      <c r="Q2067" s="34"/>
      <c r="R2067" s="34"/>
      <c r="S2067" s="34"/>
      <c r="T2067" s="34"/>
      <c r="U2067" s="34"/>
      <c r="V2067" s="34"/>
      <c r="W2067" s="34"/>
      <c r="X2067" s="34"/>
      <c r="Y2067" s="34"/>
      <c r="Z2067" s="34"/>
      <c r="AA2067" s="34"/>
      <c r="AB2067" s="34"/>
    </row>
    <row r="2068" spans="1:28">
      <c r="A2068" s="23"/>
      <c r="B2068" s="23"/>
      <c r="C2068" s="34"/>
      <c r="D2068" s="34"/>
      <c r="E2068" s="34"/>
      <c r="F2068" s="34"/>
      <c r="G2068" s="34"/>
      <c r="H2068" s="34"/>
      <c r="I2068" s="34"/>
      <c r="J2068" s="34"/>
      <c r="K2068" s="34"/>
      <c r="L2068" s="34"/>
      <c r="M2068" s="34"/>
      <c r="N2068" s="34"/>
      <c r="O2068" s="34"/>
      <c r="P2068" s="34"/>
      <c r="Q2068" s="34"/>
      <c r="R2068" s="34"/>
      <c r="S2068" s="34"/>
      <c r="T2068" s="34"/>
      <c r="U2068" s="34"/>
      <c r="V2068" s="34"/>
      <c r="W2068" s="34"/>
      <c r="X2068" s="34"/>
      <c r="Y2068" s="34"/>
      <c r="Z2068" s="34"/>
      <c r="AA2068" s="34"/>
      <c r="AB2068" s="34"/>
    </row>
    <row r="2069" spans="1:28">
      <c r="A2069" s="23"/>
      <c r="B2069" s="23"/>
      <c r="C2069" s="34"/>
      <c r="D2069" s="34"/>
      <c r="E2069" s="34"/>
      <c r="F2069" s="34"/>
      <c r="G2069" s="34"/>
      <c r="H2069" s="34"/>
      <c r="I2069" s="34"/>
      <c r="J2069" s="34"/>
      <c r="K2069" s="34"/>
      <c r="L2069" s="34"/>
      <c r="M2069" s="34"/>
      <c r="N2069" s="34"/>
      <c r="O2069" s="34"/>
      <c r="P2069" s="34"/>
      <c r="Q2069" s="34"/>
      <c r="R2069" s="34"/>
      <c r="S2069" s="34"/>
      <c r="T2069" s="34"/>
      <c r="U2069" s="34"/>
      <c r="V2069" s="34"/>
      <c r="W2069" s="34"/>
      <c r="X2069" s="34"/>
      <c r="Y2069" s="34"/>
      <c r="Z2069" s="34"/>
      <c r="AA2069" s="34"/>
      <c r="AB2069" s="34"/>
    </row>
    <row r="2070" spans="1:28">
      <c r="A2070" s="23"/>
      <c r="B2070" s="23"/>
      <c r="C2070" s="34"/>
      <c r="D2070" s="34"/>
      <c r="E2070" s="34"/>
      <c r="F2070" s="34"/>
      <c r="G2070" s="34"/>
      <c r="H2070" s="34"/>
      <c r="I2070" s="34"/>
      <c r="J2070" s="34"/>
      <c r="K2070" s="34"/>
      <c r="L2070" s="34"/>
      <c r="M2070" s="34"/>
      <c r="N2070" s="34"/>
      <c r="O2070" s="34"/>
      <c r="P2070" s="34"/>
      <c r="Q2070" s="34"/>
      <c r="R2070" s="34"/>
      <c r="S2070" s="34"/>
      <c r="T2070" s="34"/>
      <c r="U2070" s="34"/>
      <c r="V2070" s="34"/>
      <c r="W2070" s="34"/>
      <c r="X2070" s="34"/>
      <c r="Y2070" s="34"/>
      <c r="Z2070" s="34"/>
      <c r="AA2070" s="34"/>
      <c r="AB2070" s="34"/>
    </row>
    <row r="2071" spans="1:28">
      <c r="A2071" s="23"/>
      <c r="B2071" s="23"/>
      <c r="C2071" s="34"/>
      <c r="D2071" s="34"/>
      <c r="E2071" s="34"/>
      <c r="F2071" s="34"/>
      <c r="G2071" s="34"/>
      <c r="H2071" s="34"/>
      <c r="I2071" s="34"/>
      <c r="J2071" s="34"/>
      <c r="K2071" s="34"/>
      <c r="L2071" s="34"/>
      <c r="M2071" s="34"/>
      <c r="N2071" s="34"/>
      <c r="O2071" s="34"/>
      <c r="P2071" s="34"/>
      <c r="Q2071" s="34"/>
      <c r="R2071" s="34"/>
      <c r="S2071" s="34"/>
      <c r="T2071" s="34"/>
      <c r="U2071" s="34"/>
      <c r="V2071" s="34"/>
      <c r="W2071" s="34"/>
      <c r="X2071" s="34"/>
      <c r="Y2071" s="34"/>
      <c r="Z2071" s="34"/>
      <c r="AA2071" s="34"/>
      <c r="AB2071" s="34"/>
    </row>
    <row r="2072" spans="1:28">
      <c r="A2072" s="23"/>
      <c r="B2072" s="23"/>
      <c r="C2072" s="34"/>
      <c r="D2072" s="34"/>
      <c r="E2072" s="34"/>
      <c r="F2072" s="34"/>
      <c r="G2072" s="34"/>
      <c r="H2072" s="34"/>
      <c r="I2072" s="34"/>
      <c r="J2072" s="34"/>
      <c r="K2072" s="34"/>
      <c r="L2072" s="34"/>
      <c r="M2072" s="34"/>
      <c r="N2072" s="34"/>
      <c r="O2072" s="34"/>
      <c r="P2072" s="34"/>
      <c r="Q2072" s="34"/>
      <c r="R2072" s="34"/>
      <c r="S2072" s="34"/>
      <c r="T2072" s="34"/>
      <c r="U2072" s="34"/>
      <c r="V2072" s="34"/>
      <c r="W2072" s="34"/>
      <c r="X2072" s="34"/>
      <c r="Y2072" s="34"/>
      <c r="Z2072" s="34"/>
      <c r="AA2072" s="34"/>
      <c r="AB2072" s="34"/>
    </row>
    <row r="2073" spans="1:28">
      <c r="A2073" s="23"/>
      <c r="B2073" s="23"/>
      <c r="C2073" s="34"/>
      <c r="D2073" s="34"/>
      <c r="E2073" s="34"/>
      <c r="F2073" s="34"/>
      <c r="G2073" s="34"/>
      <c r="H2073" s="34"/>
      <c r="I2073" s="34"/>
      <c r="J2073" s="34"/>
      <c r="K2073" s="34"/>
      <c r="L2073" s="34"/>
      <c r="M2073" s="34"/>
      <c r="N2073" s="34"/>
      <c r="O2073" s="34"/>
      <c r="P2073" s="34"/>
      <c r="Q2073" s="34"/>
      <c r="R2073" s="34"/>
      <c r="S2073" s="34"/>
      <c r="T2073" s="34"/>
      <c r="U2073" s="34"/>
      <c r="V2073" s="34"/>
      <c r="W2073" s="34"/>
      <c r="X2073" s="34"/>
      <c r="Y2073" s="34"/>
      <c r="Z2073" s="34"/>
      <c r="AA2073" s="34"/>
      <c r="AB2073" s="34"/>
    </row>
    <row r="2074" spans="1:28">
      <c r="A2074" s="23"/>
      <c r="B2074" s="23"/>
      <c r="C2074" s="34"/>
      <c r="D2074" s="34"/>
      <c r="E2074" s="34"/>
      <c r="F2074" s="34"/>
      <c r="G2074" s="34"/>
      <c r="H2074" s="34"/>
      <c r="I2074" s="34"/>
      <c r="J2074" s="34"/>
      <c r="K2074" s="34"/>
      <c r="L2074" s="34"/>
      <c r="M2074" s="34"/>
      <c r="N2074" s="34"/>
      <c r="O2074" s="34"/>
      <c r="P2074" s="34"/>
      <c r="Q2074" s="34"/>
      <c r="R2074" s="34"/>
      <c r="S2074" s="34"/>
      <c r="T2074" s="34"/>
      <c r="U2074" s="34"/>
      <c r="V2074" s="34"/>
      <c r="W2074" s="34"/>
      <c r="X2074" s="34"/>
      <c r="Y2074" s="34"/>
      <c r="Z2074" s="34"/>
      <c r="AA2074" s="34"/>
      <c r="AB2074" s="34"/>
    </row>
    <row r="2075" spans="1:28">
      <c r="A2075" s="23"/>
      <c r="B2075" s="23"/>
      <c r="C2075" s="34"/>
      <c r="D2075" s="34"/>
      <c r="E2075" s="34"/>
      <c r="F2075" s="34"/>
      <c r="G2075" s="34"/>
      <c r="H2075" s="34"/>
      <c r="I2075" s="34"/>
      <c r="J2075" s="34"/>
      <c r="K2075" s="34"/>
      <c r="L2075" s="34"/>
      <c r="M2075" s="34"/>
      <c r="N2075" s="34"/>
      <c r="O2075" s="34"/>
      <c r="P2075" s="34"/>
      <c r="Q2075" s="34"/>
      <c r="R2075" s="34"/>
      <c r="S2075" s="34"/>
      <c r="T2075" s="34"/>
      <c r="U2075" s="34"/>
      <c r="V2075" s="34"/>
      <c r="W2075" s="34"/>
      <c r="X2075" s="34"/>
      <c r="Y2075" s="34"/>
      <c r="Z2075" s="34"/>
      <c r="AA2075" s="34"/>
      <c r="AB2075" s="34"/>
    </row>
    <row r="2076" spans="1:28">
      <c r="A2076" s="23"/>
      <c r="B2076" s="23"/>
      <c r="C2076" s="34"/>
      <c r="D2076" s="34"/>
      <c r="E2076" s="34"/>
      <c r="F2076" s="34"/>
      <c r="G2076" s="34"/>
      <c r="H2076" s="34"/>
      <c r="I2076" s="34"/>
      <c r="J2076" s="34"/>
      <c r="K2076" s="34"/>
      <c r="L2076" s="34"/>
      <c r="M2076" s="34"/>
      <c r="N2076" s="34"/>
      <c r="O2076" s="34"/>
      <c r="P2076" s="34"/>
      <c r="Q2076" s="34"/>
      <c r="R2076" s="34"/>
      <c r="S2076" s="34"/>
      <c r="T2076" s="34"/>
      <c r="U2076" s="34"/>
      <c r="V2076" s="34"/>
      <c r="W2076" s="34"/>
      <c r="X2076" s="34"/>
      <c r="Y2076" s="34"/>
      <c r="Z2076" s="34"/>
      <c r="AA2076" s="34"/>
      <c r="AB2076" s="34"/>
    </row>
    <row r="2077" spans="1:28">
      <c r="A2077" s="23"/>
      <c r="B2077" s="23"/>
      <c r="C2077" s="34"/>
      <c r="D2077" s="34"/>
      <c r="E2077" s="34"/>
      <c r="F2077" s="34"/>
      <c r="G2077" s="34"/>
      <c r="H2077" s="34"/>
      <c r="I2077" s="34"/>
      <c r="J2077" s="34"/>
      <c r="K2077" s="34"/>
      <c r="L2077" s="34"/>
      <c r="M2077" s="34"/>
      <c r="N2077" s="34"/>
      <c r="O2077" s="34"/>
      <c r="P2077" s="34"/>
      <c r="Q2077" s="34"/>
      <c r="R2077" s="34"/>
      <c r="S2077" s="34"/>
      <c r="T2077" s="34"/>
      <c r="U2077" s="34"/>
      <c r="V2077" s="34"/>
      <c r="W2077" s="34"/>
      <c r="X2077" s="34"/>
      <c r="Y2077" s="34"/>
      <c r="Z2077" s="34"/>
      <c r="AA2077" s="34"/>
      <c r="AB2077" s="34"/>
    </row>
    <row r="2078" spans="1:28">
      <c r="A2078" s="23"/>
      <c r="B2078" s="23"/>
      <c r="C2078" s="34"/>
      <c r="D2078" s="34"/>
      <c r="E2078" s="34"/>
      <c r="F2078" s="34"/>
      <c r="G2078" s="34"/>
      <c r="H2078" s="34"/>
      <c r="I2078" s="34"/>
      <c r="J2078" s="34"/>
      <c r="K2078" s="34"/>
      <c r="L2078" s="34"/>
      <c r="M2078" s="34"/>
      <c r="N2078" s="34"/>
      <c r="O2078" s="34"/>
      <c r="P2078" s="34"/>
      <c r="Q2078" s="34"/>
      <c r="R2078" s="34"/>
      <c r="S2078" s="34"/>
      <c r="T2078" s="34"/>
      <c r="U2078" s="34"/>
      <c r="V2078" s="34"/>
      <c r="W2078" s="34"/>
      <c r="X2078" s="34"/>
      <c r="Y2078" s="34"/>
      <c r="Z2078" s="34"/>
      <c r="AA2078" s="34"/>
      <c r="AB2078" s="34"/>
    </row>
    <row r="2079" spans="1:28">
      <c r="A2079" s="23"/>
      <c r="B2079" s="23"/>
      <c r="C2079" s="34"/>
      <c r="D2079" s="34"/>
      <c r="E2079" s="34"/>
      <c r="F2079" s="34"/>
      <c r="G2079" s="34"/>
      <c r="H2079" s="34"/>
      <c r="I2079" s="34"/>
      <c r="J2079" s="34"/>
      <c r="K2079" s="34"/>
      <c r="L2079" s="34"/>
      <c r="M2079" s="34"/>
      <c r="N2079" s="34"/>
      <c r="O2079" s="34"/>
      <c r="P2079" s="34"/>
      <c r="Q2079" s="34"/>
      <c r="R2079" s="34"/>
      <c r="S2079" s="34"/>
      <c r="T2079" s="34"/>
      <c r="U2079" s="34"/>
      <c r="V2079" s="34"/>
      <c r="W2079" s="34"/>
      <c r="X2079" s="34"/>
      <c r="Y2079" s="34"/>
      <c r="Z2079" s="34"/>
      <c r="AA2079" s="34"/>
      <c r="AB2079" s="34"/>
    </row>
    <row r="2080" spans="1:28">
      <c r="A2080" s="23"/>
      <c r="B2080" s="23"/>
      <c r="C2080" s="34"/>
      <c r="D2080" s="34"/>
      <c r="E2080" s="34"/>
      <c r="F2080" s="34"/>
      <c r="G2080" s="34"/>
      <c r="H2080" s="34"/>
      <c r="I2080" s="34"/>
      <c r="J2080" s="34"/>
      <c r="K2080" s="34"/>
      <c r="L2080" s="34"/>
      <c r="M2080" s="34"/>
      <c r="N2080" s="34"/>
      <c r="O2080" s="34"/>
      <c r="P2080" s="34"/>
      <c r="Q2080" s="34"/>
      <c r="R2080" s="34"/>
      <c r="S2080" s="34"/>
      <c r="T2080" s="34"/>
      <c r="U2080" s="34"/>
      <c r="V2080" s="34"/>
      <c r="W2080" s="34"/>
      <c r="X2080" s="34"/>
      <c r="Y2080" s="34"/>
      <c r="Z2080" s="34"/>
      <c r="AA2080" s="34"/>
      <c r="AB2080" s="34"/>
    </row>
    <row r="2081" spans="1:28">
      <c r="A2081" s="23"/>
      <c r="B2081" s="23"/>
      <c r="C2081" s="34"/>
      <c r="D2081" s="34"/>
      <c r="E2081" s="34"/>
      <c r="F2081" s="34"/>
      <c r="G2081" s="34"/>
      <c r="H2081" s="34"/>
      <c r="I2081" s="34"/>
      <c r="J2081" s="34"/>
      <c r="K2081" s="34"/>
      <c r="L2081" s="34"/>
      <c r="M2081" s="34"/>
      <c r="N2081" s="34"/>
      <c r="O2081" s="34"/>
      <c r="P2081" s="34"/>
      <c r="Q2081" s="34"/>
      <c r="R2081" s="34"/>
      <c r="S2081" s="34"/>
      <c r="T2081" s="34"/>
      <c r="U2081" s="34"/>
      <c r="V2081" s="34"/>
      <c r="W2081" s="34"/>
      <c r="X2081" s="34"/>
      <c r="Y2081" s="34"/>
      <c r="Z2081" s="34"/>
      <c r="AA2081" s="34"/>
      <c r="AB2081" s="34"/>
    </row>
    <row r="2082" spans="1:28">
      <c r="A2082" s="23"/>
      <c r="B2082" s="23"/>
      <c r="C2082" s="34"/>
      <c r="D2082" s="34"/>
      <c r="E2082" s="34"/>
      <c r="F2082" s="34"/>
      <c r="G2082" s="34"/>
      <c r="H2082" s="34"/>
      <c r="I2082" s="34"/>
      <c r="J2082" s="34"/>
      <c r="K2082" s="34"/>
      <c r="L2082" s="34"/>
      <c r="M2082" s="34"/>
      <c r="N2082" s="34"/>
      <c r="O2082" s="34"/>
      <c r="P2082" s="34"/>
      <c r="Q2082" s="34"/>
      <c r="R2082" s="34"/>
      <c r="S2082" s="34"/>
      <c r="T2082" s="34"/>
      <c r="U2082" s="34"/>
      <c r="V2082" s="34"/>
      <c r="W2082" s="34"/>
      <c r="X2082" s="34"/>
      <c r="Y2082" s="34"/>
      <c r="Z2082" s="34"/>
      <c r="AA2082" s="34"/>
      <c r="AB2082" s="34"/>
    </row>
    <row r="2083" spans="1:28">
      <c r="A2083" s="23"/>
      <c r="B2083" s="23"/>
      <c r="C2083" s="34"/>
      <c r="D2083" s="34"/>
      <c r="E2083" s="34"/>
      <c r="F2083" s="34"/>
      <c r="G2083" s="34"/>
      <c r="H2083" s="34"/>
      <c r="I2083" s="34"/>
      <c r="J2083" s="34"/>
      <c r="K2083" s="34"/>
      <c r="L2083" s="34"/>
      <c r="M2083" s="34"/>
      <c r="N2083" s="34"/>
      <c r="O2083" s="34"/>
      <c r="P2083" s="34"/>
      <c r="Q2083" s="34"/>
      <c r="R2083" s="34"/>
      <c r="S2083" s="34"/>
      <c r="T2083" s="34"/>
      <c r="U2083" s="34"/>
      <c r="V2083" s="34"/>
      <c r="W2083" s="34"/>
      <c r="X2083" s="34"/>
      <c r="Y2083" s="34"/>
      <c r="Z2083" s="34"/>
      <c r="AA2083" s="34"/>
      <c r="AB2083" s="34"/>
    </row>
    <row r="2084" spans="1:28">
      <c r="A2084" s="23"/>
      <c r="B2084" s="23"/>
      <c r="C2084" s="34"/>
      <c r="D2084" s="34"/>
      <c r="E2084" s="34"/>
      <c r="F2084" s="34"/>
      <c r="G2084" s="34"/>
      <c r="H2084" s="34"/>
      <c r="I2084" s="34"/>
      <c r="J2084" s="34"/>
      <c r="K2084" s="34"/>
      <c r="L2084" s="34"/>
      <c r="M2084" s="34"/>
      <c r="N2084" s="34"/>
      <c r="O2084" s="34"/>
      <c r="P2084" s="34"/>
      <c r="Q2084" s="34"/>
      <c r="R2084" s="34"/>
      <c r="S2084" s="34"/>
      <c r="T2084" s="34"/>
      <c r="U2084" s="34"/>
      <c r="V2084" s="34"/>
      <c r="W2084" s="34"/>
      <c r="X2084" s="34"/>
      <c r="Y2084" s="34"/>
      <c r="Z2084" s="34"/>
      <c r="AA2084" s="34"/>
      <c r="AB2084" s="34"/>
    </row>
    <row r="2085" spans="1:28">
      <c r="A2085" s="23"/>
      <c r="B2085" s="23"/>
      <c r="C2085" s="34"/>
      <c r="D2085" s="34"/>
      <c r="E2085" s="34"/>
      <c r="F2085" s="34"/>
      <c r="G2085" s="34"/>
      <c r="H2085" s="34"/>
      <c r="I2085" s="34"/>
      <c r="J2085" s="34"/>
      <c r="K2085" s="34"/>
      <c r="L2085" s="34"/>
      <c r="M2085" s="34"/>
      <c r="N2085" s="34"/>
      <c r="O2085" s="34"/>
      <c r="P2085" s="34"/>
      <c r="Q2085" s="34"/>
      <c r="R2085" s="34"/>
      <c r="S2085" s="34"/>
      <c r="T2085" s="34"/>
      <c r="U2085" s="34"/>
      <c r="V2085" s="34"/>
      <c r="W2085" s="34"/>
      <c r="X2085" s="34"/>
      <c r="Y2085" s="34"/>
      <c r="Z2085" s="34"/>
      <c r="AA2085" s="34"/>
      <c r="AB2085" s="34"/>
    </row>
    <row r="2086" spans="1:28">
      <c r="A2086" s="23"/>
      <c r="B2086" s="23"/>
      <c r="C2086" s="34"/>
      <c r="D2086" s="34"/>
      <c r="E2086" s="34"/>
      <c r="F2086" s="34"/>
      <c r="G2086" s="34"/>
      <c r="H2086" s="34"/>
      <c r="I2086" s="34"/>
      <c r="J2086" s="34"/>
      <c r="K2086" s="34"/>
      <c r="L2086" s="34"/>
      <c r="M2086" s="34"/>
      <c r="N2086" s="34"/>
      <c r="O2086" s="34"/>
      <c r="P2086" s="34"/>
      <c r="Q2086" s="34"/>
      <c r="R2086" s="34"/>
      <c r="S2086" s="34"/>
      <c r="T2086" s="34"/>
      <c r="U2086" s="34"/>
      <c r="V2086" s="34"/>
      <c r="W2086" s="34"/>
      <c r="X2086" s="34"/>
      <c r="Y2086" s="34"/>
      <c r="Z2086" s="34"/>
      <c r="AA2086" s="34"/>
      <c r="AB2086" s="34"/>
    </row>
    <row r="2087" spans="1:28">
      <c r="A2087" s="23"/>
      <c r="B2087" s="23"/>
      <c r="C2087" s="34"/>
      <c r="D2087" s="34"/>
      <c r="E2087" s="34"/>
      <c r="F2087" s="34"/>
      <c r="G2087" s="34"/>
      <c r="H2087" s="34"/>
      <c r="I2087" s="34"/>
      <c r="J2087" s="34"/>
      <c r="K2087" s="34"/>
      <c r="L2087" s="34"/>
      <c r="M2087" s="34"/>
      <c r="N2087" s="34"/>
      <c r="O2087" s="34"/>
      <c r="P2087" s="34"/>
      <c r="Q2087" s="34"/>
      <c r="R2087" s="34"/>
      <c r="S2087" s="34"/>
      <c r="T2087" s="34"/>
      <c r="U2087" s="34"/>
      <c r="V2087" s="34"/>
      <c r="W2087" s="34"/>
      <c r="X2087" s="34"/>
      <c r="Y2087" s="34"/>
      <c r="Z2087" s="34"/>
      <c r="AA2087" s="34"/>
      <c r="AB2087" s="34"/>
    </row>
    <row r="2088" spans="1:28">
      <c r="A2088" s="23"/>
      <c r="B2088" s="23"/>
      <c r="C2088" s="34"/>
      <c r="D2088" s="34"/>
      <c r="E2088" s="34"/>
      <c r="F2088" s="34"/>
      <c r="G2088" s="34"/>
      <c r="H2088" s="34"/>
      <c r="I2088" s="34"/>
      <c r="J2088" s="34"/>
      <c r="K2088" s="34"/>
      <c r="L2088" s="34"/>
      <c r="M2088" s="34"/>
      <c r="N2088" s="34"/>
      <c r="O2088" s="34"/>
      <c r="P2088" s="34"/>
      <c r="Q2088" s="34"/>
      <c r="R2088" s="34"/>
      <c r="S2088" s="34"/>
      <c r="T2088" s="34"/>
      <c r="U2088" s="34"/>
      <c r="V2088" s="34"/>
      <c r="W2088" s="34"/>
      <c r="X2088" s="34"/>
      <c r="Y2088" s="34"/>
      <c r="Z2088" s="34"/>
      <c r="AA2088" s="34"/>
      <c r="AB2088" s="34"/>
    </row>
    <row r="2089" spans="1:28">
      <c r="A2089" s="23"/>
      <c r="B2089" s="23"/>
      <c r="C2089" s="34"/>
      <c r="D2089" s="34"/>
      <c r="E2089" s="34"/>
      <c r="F2089" s="34"/>
      <c r="G2089" s="34"/>
      <c r="H2089" s="34"/>
      <c r="I2089" s="34"/>
      <c r="J2089" s="34"/>
      <c r="K2089" s="34"/>
      <c r="L2089" s="34"/>
      <c r="M2089" s="34"/>
      <c r="N2089" s="34"/>
      <c r="O2089" s="34"/>
      <c r="P2089" s="34"/>
      <c r="Q2089" s="34"/>
      <c r="R2089" s="34"/>
      <c r="S2089" s="34"/>
      <c r="T2089" s="34"/>
      <c r="U2089" s="34"/>
      <c r="V2089" s="34"/>
      <c r="W2089" s="34"/>
      <c r="X2089" s="34"/>
      <c r="Y2089" s="34"/>
      <c r="Z2089" s="34"/>
      <c r="AA2089" s="34"/>
      <c r="AB2089" s="34"/>
    </row>
    <row r="2090" spans="1:28">
      <c r="A2090" s="23"/>
      <c r="B2090" s="23"/>
      <c r="C2090" s="34"/>
      <c r="D2090" s="34"/>
      <c r="E2090" s="34"/>
      <c r="F2090" s="34"/>
      <c r="G2090" s="34"/>
      <c r="H2090" s="34"/>
      <c r="I2090" s="34"/>
      <c r="J2090" s="34"/>
      <c r="K2090" s="34"/>
      <c r="L2090" s="34"/>
      <c r="M2090" s="34"/>
      <c r="N2090" s="34"/>
      <c r="O2090" s="34"/>
      <c r="P2090" s="34"/>
      <c r="Q2090" s="34"/>
      <c r="R2090" s="34"/>
      <c r="S2090" s="34"/>
      <c r="T2090" s="34"/>
      <c r="U2090" s="34"/>
      <c r="V2090" s="34"/>
      <c r="W2090" s="34"/>
      <c r="X2090" s="34"/>
      <c r="Y2090" s="34"/>
      <c r="Z2090" s="34"/>
      <c r="AA2090" s="34"/>
      <c r="AB2090" s="34"/>
    </row>
    <row r="2091" spans="1:28">
      <c r="A2091" s="23"/>
      <c r="B2091" s="23"/>
      <c r="C2091" s="34"/>
      <c r="D2091" s="34"/>
      <c r="E2091" s="34"/>
      <c r="F2091" s="34"/>
      <c r="G2091" s="34"/>
      <c r="H2091" s="34"/>
      <c r="I2091" s="34"/>
      <c r="J2091" s="34"/>
      <c r="K2091" s="34"/>
      <c r="L2091" s="34"/>
      <c r="M2091" s="34"/>
      <c r="N2091" s="34"/>
      <c r="O2091" s="34"/>
      <c r="P2091" s="34"/>
      <c r="Q2091" s="34"/>
      <c r="R2091" s="34"/>
      <c r="S2091" s="34"/>
      <c r="T2091" s="34"/>
      <c r="U2091" s="34"/>
      <c r="V2091" s="34"/>
      <c r="W2091" s="34"/>
      <c r="X2091" s="34"/>
      <c r="Y2091" s="34"/>
      <c r="Z2091" s="34"/>
      <c r="AA2091" s="34"/>
      <c r="AB2091" s="34"/>
    </row>
    <row r="2092" spans="1:28">
      <c r="A2092" s="23"/>
      <c r="B2092" s="23"/>
      <c r="C2092" s="34"/>
      <c r="D2092" s="34"/>
      <c r="E2092" s="34"/>
      <c r="F2092" s="34"/>
      <c r="G2092" s="34"/>
      <c r="H2092" s="34"/>
      <c r="I2092" s="34"/>
      <c r="J2092" s="34"/>
      <c r="K2092" s="34"/>
      <c r="L2092" s="34"/>
      <c r="M2092" s="34"/>
      <c r="N2092" s="34"/>
      <c r="O2092" s="34"/>
      <c r="P2092" s="34"/>
      <c r="Q2092" s="34"/>
      <c r="R2092" s="34"/>
      <c r="S2092" s="34"/>
      <c r="T2092" s="34"/>
      <c r="U2092" s="34"/>
      <c r="V2092" s="34"/>
      <c r="W2092" s="34"/>
      <c r="X2092" s="34"/>
      <c r="Y2092" s="34"/>
      <c r="Z2092" s="34"/>
      <c r="AA2092" s="34"/>
      <c r="AB2092" s="34"/>
    </row>
    <row r="2093" spans="1:28">
      <c r="A2093" s="23"/>
      <c r="B2093" s="23"/>
      <c r="C2093" s="34"/>
      <c r="D2093" s="34"/>
      <c r="E2093" s="34"/>
      <c r="F2093" s="34"/>
      <c r="G2093" s="34"/>
      <c r="H2093" s="34"/>
      <c r="I2093" s="34"/>
      <c r="J2093" s="34"/>
      <c r="K2093" s="34"/>
      <c r="L2093" s="34"/>
      <c r="M2093" s="34"/>
      <c r="N2093" s="34"/>
      <c r="O2093" s="34"/>
      <c r="P2093" s="34"/>
      <c r="Q2093" s="34"/>
      <c r="R2093" s="34"/>
      <c r="S2093" s="34"/>
      <c r="T2093" s="34"/>
      <c r="U2093" s="34"/>
      <c r="V2093" s="34"/>
      <c r="W2093" s="34"/>
      <c r="X2093" s="34"/>
      <c r="Y2093" s="34"/>
      <c r="Z2093" s="34"/>
      <c r="AA2093" s="34"/>
      <c r="AB2093" s="34"/>
    </row>
    <row r="2094" spans="1:28">
      <c r="A2094" s="23"/>
      <c r="B2094" s="23"/>
      <c r="C2094" s="34"/>
      <c r="D2094" s="34"/>
      <c r="E2094" s="34"/>
      <c r="F2094" s="34"/>
      <c r="G2094" s="34"/>
      <c r="H2094" s="34"/>
      <c r="I2094" s="34"/>
      <c r="J2094" s="34"/>
      <c r="K2094" s="34"/>
      <c r="L2094" s="34"/>
      <c r="M2094" s="34"/>
      <c r="N2094" s="34"/>
      <c r="O2094" s="34"/>
      <c r="P2094" s="34"/>
      <c r="Q2094" s="34"/>
      <c r="R2094" s="34"/>
      <c r="S2094" s="34"/>
      <c r="T2094" s="34"/>
      <c r="U2094" s="34"/>
      <c r="V2094" s="34"/>
      <c r="W2094" s="34"/>
      <c r="X2094" s="34"/>
      <c r="Y2094" s="34"/>
      <c r="Z2094" s="34"/>
      <c r="AA2094" s="34"/>
      <c r="AB2094" s="34"/>
    </row>
    <row r="2095" spans="1:28">
      <c r="A2095" s="23"/>
      <c r="B2095" s="23"/>
      <c r="C2095" s="34"/>
      <c r="D2095" s="34"/>
      <c r="E2095" s="34"/>
      <c r="F2095" s="34"/>
      <c r="G2095" s="34"/>
      <c r="H2095" s="34"/>
      <c r="I2095" s="34"/>
      <c r="J2095" s="34"/>
      <c r="K2095" s="34"/>
      <c r="L2095" s="34"/>
      <c r="M2095" s="34"/>
      <c r="N2095" s="34"/>
      <c r="O2095" s="34"/>
      <c r="P2095" s="34"/>
      <c r="Q2095" s="34"/>
      <c r="R2095" s="34"/>
      <c r="S2095" s="34"/>
      <c r="T2095" s="34"/>
      <c r="U2095" s="34"/>
      <c r="V2095" s="34"/>
      <c r="W2095" s="34"/>
      <c r="X2095" s="34"/>
      <c r="Y2095" s="34"/>
      <c r="Z2095" s="34"/>
      <c r="AA2095" s="34"/>
      <c r="AB2095" s="34"/>
    </row>
    <row r="2096" spans="1:28">
      <c r="A2096" s="23"/>
      <c r="B2096" s="23"/>
      <c r="C2096" s="34"/>
      <c r="D2096" s="34"/>
      <c r="E2096" s="34"/>
      <c r="F2096" s="34"/>
      <c r="G2096" s="34"/>
      <c r="H2096" s="34"/>
      <c r="I2096" s="34"/>
      <c r="J2096" s="34"/>
      <c r="K2096" s="34"/>
      <c r="L2096" s="34"/>
      <c r="M2096" s="34"/>
      <c r="N2096" s="34"/>
      <c r="O2096" s="34"/>
      <c r="P2096" s="34"/>
      <c r="Q2096" s="34"/>
      <c r="R2096" s="34"/>
      <c r="S2096" s="34"/>
      <c r="T2096" s="34"/>
      <c r="U2096" s="34"/>
      <c r="V2096" s="34"/>
      <c r="W2096" s="34"/>
      <c r="X2096" s="34"/>
      <c r="Y2096" s="34"/>
      <c r="Z2096" s="34"/>
      <c r="AA2096" s="34"/>
      <c r="AB2096" s="34"/>
    </row>
    <row r="2097" spans="1:28">
      <c r="A2097" s="23"/>
      <c r="B2097" s="23"/>
      <c r="C2097" s="34"/>
      <c r="D2097" s="34"/>
      <c r="E2097" s="34"/>
      <c r="F2097" s="34"/>
      <c r="G2097" s="34"/>
      <c r="H2097" s="34"/>
      <c r="I2097" s="34"/>
      <c r="J2097" s="34"/>
      <c r="K2097" s="34"/>
      <c r="L2097" s="34"/>
      <c r="M2097" s="34"/>
      <c r="N2097" s="34"/>
      <c r="O2097" s="34"/>
      <c r="P2097" s="34"/>
      <c r="Q2097" s="34"/>
      <c r="R2097" s="34"/>
      <c r="S2097" s="34"/>
      <c r="T2097" s="34"/>
      <c r="U2097" s="34"/>
      <c r="V2097" s="34"/>
      <c r="W2097" s="34"/>
      <c r="X2097" s="34"/>
      <c r="Y2097" s="34"/>
      <c r="Z2097" s="34"/>
      <c r="AA2097" s="34"/>
      <c r="AB2097" s="34"/>
    </row>
    <row r="2098" spans="1:28">
      <c r="A2098" s="23"/>
      <c r="B2098" s="23"/>
      <c r="C2098" s="34"/>
      <c r="D2098" s="34"/>
      <c r="E2098" s="34"/>
      <c r="F2098" s="34"/>
      <c r="G2098" s="34"/>
      <c r="H2098" s="34"/>
      <c r="I2098" s="34"/>
      <c r="J2098" s="34"/>
      <c r="K2098" s="34"/>
      <c r="L2098" s="34"/>
      <c r="M2098" s="34"/>
      <c r="N2098" s="34"/>
      <c r="O2098" s="34"/>
      <c r="P2098" s="34"/>
      <c r="Q2098" s="34"/>
      <c r="R2098" s="34"/>
      <c r="S2098" s="34"/>
      <c r="T2098" s="34"/>
      <c r="U2098" s="34"/>
      <c r="V2098" s="34"/>
      <c r="W2098" s="34"/>
      <c r="X2098" s="34"/>
      <c r="Y2098" s="34"/>
      <c r="Z2098" s="34"/>
      <c r="AA2098" s="34"/>
      <c r="AB2098" s="34"/>
    </row>
    <row r="2099" spans="1:28">
      <c r="A2099" s="23"/>
      <c r="B2099" s="23"/>
      <c r="C2099" s="34"/>
      <c r="D2099" s="34"/>
      <c r="E2099" s="34"/>
      <c r="F2099" s="34"/>
      <c r="G2099" s="34"/>
      <c r="H2099" s="34"/>
      <c r="I2099" s="34"/>
      <c r="J2099" s="34"/>
      <c r="K2099" s="34"/>
      <c r="L2099" s="34"/>
      <c r="M2099" s="34"/>
      <c r="N2099" s="34"/>
      <c r="O2099" s="34"/>
      <c r="P2099" s="34"/>
      <c r="Q2099" s="34"/>
      <c r="R2099" s="34"/>
      <c r="S2099" s="34"/>
      <c r="T2099" s="34"/>
      <c r="U2099" s="34"/>
      <c r="V2099" s="34"/>
      <c r="W2099" s="34"/>
      <c r="X2099" s="34"/>
      <c r="Y2099" s="34"/>
      <c r="Z2099" s="34"/>
      <c r="AA2099" s="34"/>
      <c r="AB2099" s="34"/>
    </row>
    <row r="2100" spans="1:28">
      <c r="A2100" s="23"/>
      <c r="B2100" s="23"/>
      <c r="C2100" s="34"/>
      <c r="D2100" s="34"/>
      <c r="E2100" s="34"/>
      <c r="F2100" s="34"/>
      <c r="G2100" s="34"/>
      <c r="H2100" s="34"/>
      <c r="I2100" s="34"/>
      <c r="J2100" s="34"/>
      <c r="K2100" s="34"/>
      <c r="L2100" s="34"/>
      <c r="M2100" s="34"/>
      <c r="N2100" s="34"/>
      <c r="O2100" s="34"/>
      <c r="P2100" s="34"/>
      <c r="Q2100" s="34"/>
      <c r="R2100" s="34"/>
      <c r="S2100" s="34"/>
      <c r="T2100" s="34"/>
      <c r="U2100" s="34"/>
      <c r="V2100" s="34"/>
      <c r="W2100" s="34"/>
      <c r="X2100" s="34"/>
      <c r="Y2100" s="34"/>
      <c r="Z2100" s="34"/>
      <c r="AA2100" s="34"/>
      <c r="AB2100" s="34"/>
    </row>
    <row r="2101" spans="1:28">
      <c r="A2101" s="23"/>
      <c r="B2101" s="23"/>
      <c r="C2101" s="34"/>
      <c r="D2101" s="34"/>
      <c r="E2101" s="34"/>
      <c r="F2101" s="34"/>
      <c r="G2101" s="34"/>
      <c r="H2101" s="34"/>
      <c r="I2101" s="34"/>
      <c r="J2101" s="34"/>
      <c r="K2101" s="34"/>
      <c r="L2101" s="34"/>
      <c r="M2101" s="34"/>
      <c r="N2101" s="34"/>
      <c r="O2101" s="34"/>
      <c r="P2101" s="34"/>
      <c r="Q2101" s="34"/>
      <c r="R2101" s="34"/>
      <c r="S2101" s="34"/>
      <c r="T2101" s="34"/>
      <c r="U2101" s="34"/>
      <c r="V2101" s="34"/>
      <c r="W2101" s="34"/>
      <c r="X2101" s="34"/>
      <c r="Y2101" s="34"/>
      <c r="Z2101" s="34"/>
      <c r="AA2101" s="34"/>
      <c r="AB2101" s="34"/>
    </row>
    <row r="2102" spans="1:28">
      <c r="A2102" s="23"/>
      <c r="B2102" s="23"/>
      <c r="C2102" s="34"/>
      <c r="D2102" s="34"/>
      <c r="E2102" s="34"/>
      <c r="F2102" s="34"/>
      <c r="G2102" s="34"/>
      <c r="H2102" s="34"/>
      <c r="I2102" s="34"/>
      <c r="J2102" s="34"/>
      <c r="K2102" s="34"/>
      <c r="L2102" s="34"/>
      <c r="M2102" s="34"/>
      <c r="N2102" s="34"/>
      <c r="O2102" s="34"/>
      <c r="P2102" s="34"/>
      <c r="Q2102" s="34"/>
      <c r="R2102" s="34"/>
      <c r="S2102" s="34"/>
      <c r="T2102" s="34"/>
      <c r="U2102" s="34"/>
      <c r="V2102" s="34"/>
      <c r="W2102" s="34"/>
      <c r="X2102" s="34"/>
      <c r="Y2102" s="34"/>
      <c r="Z2102" s="34"/>
      <c r="AA2102" s="34"/>
      <c r="AB2102" s="34"/>
    </row>
    <row r="2103" spans="1:28">
      <c r="A2103" s="23"/>
      <c r="B2103" s="23"/>
      <c r="C2103" s="34"/>
      <c r="D2103" s="34"/>
      <c r="E2103" s="34"/>
      <c r="F2103" s="34"/>
      <c r="G2103" s="34"/>
      <c r="H2103" s="34"/>
      <c r="I2103" s="34"/>
      <c r="J2103" s="34"/>
      <c r="K2103" s="34"/>
      <c r="L2103" s="34"/>
      <c r="M2103" s="34"/>
      <c r="N2103" s="34"/>
      <c r="O2103" s="34"/>
      <c r="P2103" s="34"/>
      <c r="Q2103" s="34"/>
      <c r="R2103" s="34"/>
      <c r="S2103" s="34"/>
      <c r="T2103" s="34"/>
      <c r="U2103" s="34"/>
      <c r="V2103" s="34"/>
      <c r="W2103" s="34"/>
      <c r="X2103" s="34"/>
      <c r="Y2103" s="34"/>
      <c r="Z2103" s="34"/>
      <c r="AA2103" s="34"/>
      <c r="AB2103" s="34"/>
    </row>
    <row r="2104" spans="1:28">
      <c r="A2104" s="23"/>
      <c r="B2104" s="23"/>
      <c r="C2104" s="34"/>
      <c r="D2104" s="34"/>
      <c r="E2104" s="34"/>
      <c r="F2104" s="34"/>
      <c r="G2104" s="34"/>
      <c r="H2104" s="34"/>
      <c r="I2104" s="34"/>
      <c r="J2104" s="34"/>
      <c r="K2104" s="34"/>
      <c r="L2104" s="34"/>
      <c r="M2104" s="34"/>
      <c r="N2104" s="34"/>
      <c r="O2104" s="34"/>
      <c r="P2104" s="34"/>
      <c r="Q2104" s="34"/>
      <c r="R2104" s="34"/>
      <c r="S2104" s="34"/>
      <c r="T2104" s="34"/>
      <c r="U2104" s="34"/>
      <c r="V2104" s="34"/>
      <c r="W2104" s="34"/>
      <c r="X2104" s="34"/>
      <c r="Y2104" s="34"/>
      <c r="Z2104" s="34"/>
      <c r="AA2104" s="34"/>
      <c r="AB2104" s="34"/>
    </row>
    <row r="2105" spans="1:28">
      <c r="A2105" s="23"/>
      <c r="B2105" s="23"/>
      <c r="C2105" s="34"/>
      <c r="D2105" s="34"/>
      <c r="E2105" s="34"/>
      <c r="F2105" s="34"/>
      <c r="G2105" s="34"/>
      <c r="H2105" s="34"/>
      <c r="I2105" s="34"/>
      <c r="J2105" s="34"/>
      <c r="K2105" s="34"/>
      <c r="L2105" s="34"/>
      <c r="M2105" s="34"/>
      <c r="N2105" s="34"/>
      <c r="O2105" s="34"/>
      <c r="P2105" s="34"/>
      <c r="Q2105" s="34"/>
      <c r="R2105" s="34"/>
      <c r="S2105" s="34"/>
      <c r="T2105" s="34"/>
      <c r="U2105" s="34"/>
      <c r="V2105" s="34"/>
      <c r="W2105" s="34"/>
      <c r="X2105" s="34"/>
      <c r="Y2105" s="34"/>
      <c r="Z2105" s="34"/>
      <c r="AA2105" s="34"/>
      <c r="AB2105" s="34"/>
    </row>
    <row r="2106" spans="1:28">
      <c r="A2106" s="23"/>
      <c r="B2106" s="23"/>
      <c r="C2106" s="34"/>
      <c r="D2106" s="34"/>
      <c r="E2106" s="34"/>
      <c r="F2106" s="34"/>
      <c r="G2106" s="34"/>
      <c r="H2106" s="34"/>
      <c r="I2106" s="34"/>
      <c r="J2106" s="34"/>
      <c r="K2106" s="34"/>
      <c r="L2106" s="34"/>
      <c r="M2106" s="34"/>
      <c r="N2106" s="34"/>
      <c r="O2106" s="34"/>
      <c r="P2106" s="34"/>
      <c r="Q2106" s="34"/>
      <c r="R2106" s="34"/>
      <c r="S2106" s="34"/>
      <c r="T2106" s="34"/>
      <c r="U2106" s="34"/>
      <c r="V2106" s="34"/>
      <c r="W2106" s="34"/>
      <c r="X2106" s="34"/>
      <c r="Y2106" s="34"/>
      <c r="Z2106" s="34"/>
      <c r="AA2106" s="34"/>
      <c r="AB2106" s="34"/>
    </row>
    <row r="2107" spans="1:28">
      <c r="A2107" s="23"/>
      <c r="B2107" s="23"/>
      <c r="C2107" s="34"/>
      <c r="D2107" s="34"/>
      <c r="E2107" s="34"/>
      <c r="F2107" s="34"/>
      <c r="G2107" s="34"/>
      <c r="H2107" s="34"/>
      <c r="I2107" s="34"/>
      <c r="J2107" s="34"/>
      <c r="K2107" s="34"/>
      <c r="L2107" s="34"/>
      <c r="M2107" s="34"/>
      <c r="N2107" s="34"/>
      <c r="O2107" s="34"/>
      <c r="P2107" s="34"/>
      <c r="Q2107" s="34"/>
      <c r="R2107" s="34"/>
      <c r="S2107" s="34"/>
      <c r="T2107" s="34"/>
      <c r="U2107" s="34"/>
      <c r="V2107" s="34"/>
      <c r="W2107" s="34"/>
      <c r="X2107" s="34"/>
      <c r="Y2107" s="34"/>
      <c r="Z2107" s="34"/>
      <c r="AA2107" s="34"/>
      <c r="AB2107" s="34"/>
    </row>
    <row r="2108" spans="1:28">
      <c r="A2108" s="23"/>
      <c r="B2108" s="23"/>
      <c r="C2108" s="34"/>
      <c r="D2108" s="34"/>
      <c r="E2108" s="34"/>
      <c r="F2108" s="34"/>
      <c r="G2108" s="34"/>
      <c r="H2108" s="34"/>
      <c r="I2108" s="34"/>
      <c r="J2108" s="34"/>
      <c r="K2108" s="34"/>
      <c r="L2108" s="34"/>
      <c r="M2108" s="34"/>
      <c r="N2108" s="34"/>
      <c r="O2108" s="34"/>
      <c r="P2108" s="34"/>
      <c r="Q2108" s="34"/>
      <c r="R2108" s="34"/>
      <c r="S2108" s="34"/>
      <c r="T2108" s="34"/>
      <c r="U2108" s="34"/>
      <c r="V2108" s="34"/>
      <c r="W2108" s="34"/>
      <c r="X2108" s="34"/>
      <c r="Y2108" s="34"/>
      <c r="Z2108" s="34"/>
      <c r="AA2108" s="34"/>
      <c r="AB2108" s="34"/>
    </row>
    <row r="2109" spans="1:28">
      <c r="A2109" s="23"/>
      <c r="B2109" s="23"/>
      <c r="C2109" s="34"/>
      <c r="D2109" s="34"/>
      <c r="E2109" s="34"/>
      <c r="F2109" s="34"/>
      <c r="G2109" s="34"/>
      <c r="H2109" s="34"/>
      <c r="I2109" s="34"/>
      <c r="J2109" s="34"/>
      <c r="K2109" s="34"/>
      <c r="L2109" s="34"/>
      <c r="M2109" s="34"/>
      <c r="N2109" s="34"/>
      <c r="O2109" s="34"/>
      <c r="P2109" s="34"/>
      <c r="Q2109" s="34"/>
      <c r="R2109" s="34"/>
      <c r="S2109" s="34"/>
      <c r="T2109" s="34"/>
      <c r="U2109" s="34"/>
      <c r="V2109" s="34"/>
      <c r="W2109" s="34"/>
      <c r="X2109" s="34"/>
      <c r="Y2109" s="34"/>
      <c r="Z2109" s="34"/>
      <c r="AA2109" s="34"/>
      <c r="AB2109" s="34"/>
    </row>
    <row r="2110" spans="1:28">
      <c r="A2110" s="23"/>
      <c r="B2110" s="23"/>
      <c r="C2110" s="34"/>
      <c r="D2110" s="34"/>
      <c r="E2110" s="34"/>
      <c r="F2110" s="34"/>
      <c r="G2110" s="34"/>
      <c r="H2110" s="34"/>
      <c r="I2110" s="34"/>
      <c r="J2110" s="34"/>
      <c r="K2110" s="34"/>
      <c r="L2110" s="34"/>
      <c r="M2110" s="34"/>
      <c r="N2110" s="34"/>
      <c r="O2110" s="34"/>
      <c r="P2110" s="34"/>
      <c r="Q2110" s="34"/>
      <c r="R2110" s="34"/>
      <c r="S2110" s="34"/>
      <c r="T2110" s="34"/>
      <c r="U2110" s="34"/>
      <c r="V2110" s="34"/>
      <c r="W2110" s="34"/>
      <c r="X2110" s="34"/>
      <c r="Y2110" s="34"/>
      <c r="Z2110" s="34"/>
      <c r="AA2110" s="34"/>
      <c r="AB2110" s="34"/>
    </row>
    <row r="2111" spans="1:28">
      <c r="A2111" s="23"/>
      <c r="B2111" s="23"/>
      <c r="C2111" s="34"/>
      <c r="D2111" s="34"/>
      <c r="E2111" s="34"/>
      <c r="F2111" s="34"/>
      <c r="G2111" s="34"/>
      <c r="H2111" s="34"/>
      <c r="I2111" s="34"/>
      <c r="J2111" s="34"/>
      <c r="K2111" s="34"/>
      <c r="L2111" s="34"/>
      <c r="M2111" s="34"/>
      <c r="N2111" s="34"/>
      <c r="O2111" s="34"/>
      <c r="P2111" s="34"/>
      <c r="Q2111" s="34"/>
      <c r="R2111" s="34"/>
      <c r="S2111" s="34"/>
      <c r="T2111" s="34"/>
      <c r="U2111" s="34"/>
      <c r="V2111" s="34"/>
      <c r="W2111" s="34"/>
      <c r="X2111" s="34"/>
      <c r="Y2111" s="34"/>
      <c r="Z2111" s="34"/>
      <c r="AA2111" s="34"/>
      <c r="AB2111" s="34"/>
    </row>
    <row r="2112" spans="1:28">
      <c r="A2112" s="23"/>
      <c r="B2112" s="23"/>
      <c r="C2112" s="34"/>
      <c r="D2112" s="34"/>
      <c r="E2112" s="34"/>
      <c r="F2112" s="34"/>
      <c r="G2112" s="34"/>
      <c r="H2112" s="34"/>
      <c r="I2112" s="34"/>
      <c r="J2112" s="34"/>
      <c r="K2112" s="34"/>
      <c r="L2112" s="34"/>
      <c r="M2112" s="34"/>
      <c r="N2112" s="34"/>
      <c r="O2112" s="34"/>
      <c r="P2112" s="34"/>
      <c r="Q2112" s="34"/>
      <c r="R2112" s="34"/>
      <c r="S2112" s="34"/>
      <c r="T2112" s="34"/>
      <c r="U2112" s="34"/>
      <c r="V2112" s="34"/>
      <c r="W2112" s="34"/>
      <c r="X2112" s="34"/>
      <c r="Y2112" s="34"/>
      <c r="Z2112" s="34"/>
      <c r="AA2112" s="34"/>
      <c r="AB2112" s="34"/>
    </row>
    <row r="2113" spans="1:28">
      <c r="A2113" s="23"/>
      <c r="B2113" s="23"/>
      <c r="C2113" s="34"/>
      <c r="D2113" s="34"/>
      <c r="E2113" s="34"/>
      <c r="F2113" s="34"/>
      <c r="G2113" s="34"/>
      <c r="H2113" s="34"/>
      <c r="I2113" s="34"/>
      <c r="J2113" s="34"/>
      <c r="K2113" s="34"/>
      <c r="L2113" s="34"/>
      <c r="M2113" s="34"/>
      <c r="N2113" s="34"/>
      <c r="O2113" s="34"/>
      <c r="P2113" s="34"/>
      <c r="Q2113" s="34"/>
      <c r="R2113" s="34"/>
      <c r="S2113" s="34"/>
      <c r="T2113" s="34"/>
      <c r="U2113" s="34"/>
      <c r="V2113" s="34"/>
      <c r="W2113" s="34"/>
      <c r="X2113" s="34"/>
      <c r="Y2113" s="34"/>
      <c r="Z2113" s="34"/>
      <c r="AA2113" s="34"/>
      <c r="AB2113" s="34"/>
    </row>
    <row r="2114" spans="1:28">
      <c r="A2114" s="23"/>
      <c r="B2114" s="23"/>
      <c r="C2114" s="34"/>
      <c r="D2114" s="34"/>
      <c r="E2114" s="34"/>
      <c r="F2114" s="34"/>
      <c r="G2114" s="34"/>
      <c r="H2114" s="34"/>
      <c r="I2114" s="34"/>
      <c r="J2114" s="34"/>
      <c r="K2114" s="34"/>
      <c r="L2114" s="34"/>
      <c r="M2114" s="34"/>
      <c r="N2114" s="34"/>
      <c r="O2114" s="34"/>
      <c r="P2114" s="34"/>
      <c r="Q2114" s="34"/>
      <c r="R2114" s="34"/>
      <c r="S2114" s="34"/>
      <c r="T2114" s="34"/>
      <c r="U2114" s="34"/>
      <c r="V2114" s="34"/>
      <c r="W2114" s="34"/>
      <c r="X2114" s="34"/>
      <c r="Y2114" s="34"/>
      <c r="Z2114" s="34"/>
      <c r="AA2114" s="34"/>
      <c r="AB2114" s="34"/>
    </row>
    <row r="2115" spans="1:28">
      <c r="A2115" s="23"/>
      <c r="B2115" s="23"/>
      <c r="C2115" s="34"/>
      <c r="D2115" s="34"/>
      <c r="E2115" s="34"/>
      <c r="F2115" s="34"/>
      <c r="G2115" s="34"/>
      <c r="H2115" s="34"/>
      <c r="I2115" s="34"/>
      <c r="J2115" s="34"/>
      <c r="K2115" s="34"/>
      <c r="L2115" s="34"/>
      <c r="M2115" s="34"/>
      <c r="N2115" s="34"/>
      <c r="O2115" s="34"/>
      <c r="P2115" s="34"/>
      <c r="Q2115" s="34"/>
      <c r="R2115" s="34"/>
      <c r="S2115" s="34"/>
      <c r="T2115" s="34"/>
      <c r="U2115" s="34"/>
      <c r="V2115" s="34"/>
      <c r="W2115" s="34"/>
      <c r="X2115" s="34"/>
      <c r="Y2115" s="34"/>
      <c r="Z2115" s="34"/>
      <c r="AA2115" s="34"/>
      <c r="AB2115" s="34"/>
    </row>
    <row r="2116" spans="1:28">
      <c r="A2116" s="23"/>
      <c r="B2116" s="23"/>
      <c r="C2116" s="34"/>
      <c r="D2116" s="34"/>
      <c r="E2116" s="34"/>
      <c r="F2116" s="34"/>
      <c r="G2116" s="34"/>
      <c r="H2116" s="34"/>
      <c r="I2116" s="34"/>
      <c r="J2116" s="34"/>
      <c r="K2116" s="34"/>
      <c r="L2116" s="34"/>
      <c r="M2116" s="34"/>
      <c r="N2116" s="34"/>
      <c r="O2116" s="34"/>
      <c r="P2116" s="34"/>
      <c r="Q2116" s="34"/>
      <c r="R2116" s="34"/>
      <c r="S2116" s="34"/>
      <c r="T2116" s="34"/>
      <c r="U2116" s="34"/>
      <c r="V2116" s="34"/>
      <c r="W2116" s="34"/>
      <c r="X2116" s="34"/>
      <c r="Y2116" s="34"/>
      <c r="Z2116" s="34"/>
      <c r="AA2116" s="34"/>
      <c r="AB2116" s="34"/>
    </row>
    <row r="2117" spans="1:28">
      <c r="A2117" s="23"/>
      <c r="B2117" s="23"/>
      <c r="C2117" s="34"/>
      <c r="D2117" s="34"/>
      <c r="E2117" s="34"/>
      <c r="F2117" s="34"/>
      <c r="G2117" s="34"/>
      <c r="H2117" s="34"/>
      <c r="I2117" s="34"/>
      <c r="J2117" s="34"/>
      <c r="K2117" s="34"/>
      <c r="L2117" s="34"/>
      <c r="M2117" s="34"/>
      <c r="N2117" s="34"/>
      <c r="O2117" s="34"/>
      <c r="P2117" s="34"/>
      <c r="Q2117" s="34"/>
      <c r="R2117" s="34"/>
      <c r="S2117" s="34"/>
      <c r="T2117" s="34"/>
      <c r="U2117" s="34"/>
      <c r="V2117" s="34"/>
      <c r="W2117" s="34"/>
      <c r="X2117" s="34"/>
      <c r="Y2117" s="34"/>
      <c r="Z2117" s="34"/>
      <c r="AA2117" s="34"/>
      <c r="AB2117" s="34"/>
    </row>
    <row r="2118" spans="1:28">
      <c r="A2118" s="23"/>
      <c r="B2118" s="23"/>
      <c r="C2118" s="34"/>
      <c r="D2118" s="34"/>
      <c r="E2118" s="34"/>
      <c r="F2118" s="34"/>
      <c r="G2118" s="34"/>
      <c r="H2118" s="34"/>
      <c r="I2118" s="34"/>
      <c r="J2118" s="34"/>
      <c r="K2118" s="34"/>
      <c r="L2118" s="34"/>
      <c r="M2118" s="34"/>
      <c r="N2118" s="34"/>
      <c r="O2118" s="34"/>
      <c r="P2118" s="34"/>
      <c r="Q2118" s="34"/>
      <c r="R2118" s="34"/>
      <c r="S2118" s="34"/>
      <c r="T2118" s="34"/>
      <c r="U2118" s="34"/>
      <c r="V2118" s="34"/>
      <c r="W2118" s="34"/>
      <c r="X2118" s="34"/>
      <c r="Y2118" s="34"/>
      <c r="Z2118" s="34"/>
      <c r="AA2118" s="34"/>
      <c r="AB2118" s="34"/>
    </row>
    <row r="2119" spans="1:28">
      <c r="A2119" s="23"/>
      <c r="B2119" s="23"/>
      <c r="C2119" s="34"/>
      <c r="D2119" s="34"/>
      <c r="E2119" s="34"/>
      <c r="F2119" s="34"/>
      <c r="G2119" s="34"/>
      <c r="H2119" s="34"/>
      <c r="I2119" s="34"/>
      <c r="J2119" s="34"/>
      <c r="K2119" s="34"/>
      <c r="L2119" s="34"/>
      <c r="M2119" s="34"/>
      <c r="N2119" s="34"/>
      <c r="O2119" s="34"/>
      <c r="P2119" s="34"/>
      <c r="Q2119" s="34"/>
      <c r="R2119" s="34"/>
      <c r="S2119" s="34"/>
      <c r="T2119" s="34"/>
      <c r="U2119" s="34"/>
      <c r="V2119" s="34"/>
      <c r="W2119" s="34"/>
      <c r="X2119" s="34"/>
      <c r="Y2119" s="34"/>
      <c r="Z2119" s="34"/>
      <c r="AA2119" s="34"/>
      <c r="AB2119" s="34"/>
    </row>
    <row r="2120" spans="1:28">
      <c r="A2120" s="23"/>
      <c r="B2120" s="23"/>
      <c r="C2120" s="34"/>
      <c r="D2120" s="34"/>
      <c r="E2120" s="34"/>
      <c r="F2120" s="34"/>
      <c r="G2120" s="34"/>
      <c r="H2120" s="34"/>
      <c r="I2120" s="34"/>
      <c r="J2120" s="34"/>
      <c r="K2120" s="34"/>
      <c r="L2120" s="34"/>
      <c r="M2120" s="34"/>
      <c r="N2120" s="34"/>
      <c r="O2120" s="34"/>
      <c r="P2120" s="34"/>
      <c r="Q2120" s="34"/>
      <c r="R2120" s="34"/>
      <c r="S2120" s="34"/>
      <c r="T2120" s="34"/>
      <c r="U2120" s="34"/>
      <c r="V2120" s="34"/>
      <c r="W2120" s="34"/>
      <c r="X2120" s="34"/>
      <c r="Y2120" s="34"/>
      <c r="Z2120" s="34"/>
      <c r="AA2120" s="34"/>
      <c r="AB2120" s="34"/>
    </row>
    <row r="2121" spans="1:28">
      <c r="A2121" s="23"/>
      <c r="B2121" s="23"/>
      <c r="C2121" s="34"/>
      <c r="D2121" s="34"/>
      <c r="E2121" s="34"/>
      <c r="F2121" s="34"/>
      <c r="G2121" s="34"/>
      <c r="H2121" s="34"/>
      <c r="I2121" s="34"/>
      <c r="J2121" s="34"/>
      <c r="K2121" s="34"/>
      <c r="L2121" s="34"/>
      <c r="M2121" s="34"/>
      <c r="N2121" s="34"/>
      <c r="O2121" s="34"/>
      <c r="P2121" s="34"/>
      <c r="Q2121" s="34"/>
      <c r="R2121" s="34"/>
      <c r="S2121" s="34"/>
      <c r="T2121" s="34"/>
      <c r="U2121" s="34"/>
      <c r="V2121" s="34"/>
      <c r="W2121" s="34"/>
      <c r="X2121" s="34"/>
      <c r="Y2121" s="34"/>
      <c r="Z2121" s="34"/>
      <c r="AA2121" s="34"/>
      <c r="AB2121" s="34"/>
    </row>
    <row r="2122" spans="1:28">
      <c r="A2122" s="23"/>
      <c r="B2122" s="23"/>
      <c r="C2122" s="34"/>
      <c r="D2122" s="34"/>
      <c r="E2122" s="34"/>
      <c r="F2122" s="34"/>
      <c r="G2122" s="34"/>
      <c r="H2122" s="34"/>
      <c r="I2122" s="34"/>
      <c r="J2122" s="34"/>
      <c r="K2122" s="34"/>
      <c r="L2122" s="34"/>
      <c r="M2122" s="34"/>
      <c r="N2122" s="34"/>
      <c r="O2122" s="34"/>
      <c r="P2122" s="34"/>
      <c r="Q2122" s="34"/>
      <c r="R2122" s="34"/>
      <c r="S2122" s="34"/>
      <c r="T2122" s="34"/>
      <c r="U2122" s="34"/>
      <c r="V2122" s="34"/>
      <c r="W2122" s="34"/>
      <c r="X2122" s="34"/>
      <c r="Y2122" s="34"/>
      <c r="Z2122" s="34"/>
      <c r="AA2122" s="34"/>
      <c r="AB2122" s="34"/>
    </row>
    <row r="2123" spans="1:28">
      <c r="A2123" s="23"/>
      <c r="B2123" s="23"/>
      <c r="C2123" s="34"/>
      <c r="D2123" s="34"/>
      <c r="E2123" s="34"/>
      <c r="F2123" s="34"/>
      <c r="G2123" s="34"/>
      <c r="H2123" s="34"/>
      <c r="I2123" s="34"/>
      <c r="J2123" s="34"/>
      <c r="K2123" s="34"/>
      <c r="L2123" s="34"/>
      <c r="M2123" s="34"/>
      <c r="N2123" s="34"/>
      <c r="O2123" s="34"/>
      <c r="P2123" s="34"/>
      <c r="Q2123" s="34"/>
      <c r="R2123" s="34"/>
      <c r="S2123" s="34"/>
      <c r="T2123" s="34"/>
      <c r="U2123" s="34"/>
      <c r="V2123" s="34"/>
      <c r="W2123" s="34"/>
      <c r="X2123" s="34"/>
      <c r="Y2123" s="34"/>
      <c r="Z2123" s="34"/>
      <c r="AA2123" s="34"/>
      <c r="AB2123" s="34"/>
    </row>
    <row r="2124" spans="1:28">
      <c r="A2124" s="23"/>
      <c r="B2124" s="23"/>
      <c r="C2124" s="34"/>
      <c r="D2124" s="34"/>
      <c r="E2124" s="34"/>
      <c r="F2124" s="34"/>
      <c r="G2124" s="34"/>
      <c r="H2124" s="34"/>
      <c r="I2124" s="34"/>
      <c r="J2124" s="34"/>
      <c r="K2124" s="34"/>
      <c r="L2124" s="34"/>
      <c r="M2124" s="34"/>
      <c r="N2124" s="34"/>
      <c r="O2124" s="34"/>
      <c r="P2124" s="34"/>
      <c r="Q2124" s="34"/>
      <c r="R2124" s="34"/>
      <c r="S2124" s="34"/>
      <c r="T2124" s="34"/>
      <c r="U2124" s="34"/>
      <c r="V2124" s="34"/>
      <c r="W2124" s="34"/>
      <c r="X2124" s="34"/>
      <c r="Y2124" s="34"/>
      <c r="Z2124" s="34"/>
      <c r="AA2124" s="34"/>
      <c r="AB2124" s="34"/>
    </row>
    <row r="2125" spans="1:28">
      <c r="A2125" s="23"/>
      <c r="B2125" s="23"/>
      <c r="C2125" s="34"/>
      <c r="D2125" s="34"/>
      <c r="E2125" s="34"/>
      <c r="F2125" s="34"/>
      <c r="G2125" s="34"/>
      <c r="H2125" s="34"/>
      <c r="I2125" s="34"/>
      <c r="J2125" s="34"/>
      <c r="K2125" s="34"/>
      <c r="L2125" s="34"/>
      <c r="M2125" s="34"/>
      <c r="N2125" s="34"/>
      <c r="O2125" s="34"/>
      <c r="P2125" s="34"/>
      <c r="Q2125" s="34"/>
      <c r="R2125" s="34"/>
      <c r="S2125" s="34"/>
      <c r="T2125" s="34"/>
      <c r="U2125" s="34"/>
      <c r="V2125" s="34"/>
      <c r="W2125" s="34"/>
      <c r="X2125" s="34"/>
      <c r="Y2125" s="34"/>
      <c r="Z2125" s="34"/>
      <c r="AA2125" s="34"/>
      <c r="AB2125" s="34"/>
    </row>
    <row r="2126" spans="1:28">
      <c r="A2126" s="23"/>
      <c r="B2126" s="23"/>
      <c r="C2126" s="34"/>
      <c r="D2126" s="34"/>
      <c r="E2126" s="34"/>
      <c r="F2126" s="34"/>
      <c r="G2126" s="34"/>
      <c r="H2126" s="34"/>
      <c r="I2126" s="34"/>
      <c r="J2126" s="34"/>
      <c r="K2126" s="34"/>
      <c r="L2126" s="34"/>
      <c r="M2126" s="34"/>
      <c r="N2126" s="34"/>
      <c r="O2126" s="34"/>
      <c r="P2126" s="34"/>
      <c r="Q2126" s="34"/>
      <c r="R2126" s="34"/>
      <c r="S2126" s="34"/>
      <c r="T2126" s="34"/>
      <c r="U2126" s="34"/>
      <c r="V2126" s="34"/>
      <c r="W2126" s="34"/>
      <c r="X2126" s="34"/>
      <c r="Y2126" s="34"/>
      <c r="Z2126" s="34"/>
      <c r="AA2126" s="34"/>
      <c r="AB2126" s="34"/>
    </row>
    <row r="2127" spans="1:28">
      <c r="A2127" s="23"/>
      <c r="B2127" s="23"/>
      <c r="C2127" s="34"/>
      <c r="D2127" s="34"/>
      <c r="E2127" s="34"/>
      <c r="F2127" s="34"/>
      <c r="G2127" s="34"/>
      <c r="H2127" s="34"/>
      <c r="I2127" s="34"/>
      <c r="J2127" s="34"/>
      <c r="K2127" s="34"/>
      <c r="L2127" s="34"/>
      <c r="M2127" s="34"/>
      <c r="N2127" s="34"/>
      <c r="O2127" s="34"/>
      <c r="P2127" s="34"/>
      <c r="Q2127" s="34"/>
      <c r="R2127" s="34"/>
      <c r="S2127" s="34"/>
      <c r="T2127" s="34"/>
      <c r="U2127" s="34"/>
      <c r="V2127" s="34"/>
      <c r="W2127" s="34"/>
      <c r="X2127" s="34"/>
      <c r="Y2127" s="34"/>
      <c r="Z2127" s="34"/>
      <c r="AA2127" s="34"/>
      <c r="AB2127" s="34"/>
    </row>
    <row r="2128" spans="1:28">
      <c r="A2128" s="23"/>
      <c r="B2128" s="23"/>
      <c r="C2128" s="34"/>
      <c r="D2128" s="34"/>
      <c r="E2128" s="34"/>
      <c r="F2128" s="34"/>
      <c r="G2128" s="34"/>
      <c r="H2128" s="34"/>
      <c r="I2128" s="34"/>
      <c r="J2128" s="34"/>
      <c r="K2128" s="34"/>
      <c r="L2128" s="34"/>
      <c r="M2128" s="34"/>
      <c r="N2128" s="34"/>
      <c r="O2128" s="34"/>
      <c r="P2128" s="34"/>
      <c r="Q2128" s="34"/>
      <c r="R2128" s="34"/>
      <c r="S2128" s="34"/>
      <c r="T2128" s="34"/>
      <c r="U2128" s="34"/>
      <c r="V2128" s="34"/>
      <c r="W2128" s="34"/>
      <c r="X2128" s="34"/>
      <c r="Y2128" s="34"/>
      <c r="Z2128" s="34"/>
      <c r="AA2128" s="34"/>
      <c r="AB2128" s="34"/>
    </row>
    <row r="2129" spans="1:28">
      <c r="A2129" s="23"/>
      <c r="B2129" s="23"/>
      <c r="C2129" s="34"/>
      <c r="D2129" s="34"/>
      <c r="E2129" s="34"/>
      <c r="F2129" s="34"/>
      <c r="G2129" s="34"/>
      <c r="H2129" s="34"/>
      <c r="I2129" s="34"/>
      <c r="J2129" s="34"/>
      <c r="K2129" s="34"/>
      <c r="L2129" s="34"/>
      <c r="M2129" s="34"/>
      <c r="N2129" s="34"/>
      <c r="O2129" s="34"/>
      <c r="P2129" s="34"/>
      <c r="Q2129" s="34"/>
      <c r="R2129" s="34"/>
      <c r="S2129" s="34"/>
      <c r="T2129" s="34"/>
      <c r="U2129" s="34"/>
      <c r="V2129" s="34"/>
      <c r="W2129" s="34"/>
      <c r="X2129" s="34"/>
      <c r="Y2129" s="34"/>
      <c r="Z2129" s="34"/>
      <c r="AA2129" s="34"/>
      <c r="AB2129" s="34"/>
    </row>
    <row r="2130" spans="1:28">
      <c r="A2130" s="23"/>
      <c r="B2130" s="23"/>
      <c r="C2130" s="34"/>
      <c r="D2130" s="34"/>
      <c r="E2130" s="34"/>
      <c r="F2130" s="34"/>
      <c r="G2130" s="34"/>
      <c r="H2130" s="34"/>
      <c r="I2130" s="34"/>
      <c r="J2130" s="34"/>
      <c r="K2130" s="34"/>
      <c r="L2130" s="34"/>
      <c r="M2130" s="34"/>
      <c r="N2130" s="34"/>
      <c r="O2130" s="34"/>
      <c r="P2130" s="34"/>
      <c r="Q2130" s="34"/>
      <c r="R2130" s="34"/>
      <c r="S2130" s="34"/>
      <c r="T2130" s="34"/>
      <c r="U2130" s="34"/>
      <c r="V2130" s="34"/>
      <c r="W2130" s="34"/>
      <c r="X2130" s="34"/>
      <c r="Y2130" s="34"/>
      <c r="Z2130" s="34"/>
      <c r="AA2130" s="34"/>
      <c r="AB2130" s="34"/>
    </row>
    <row r="2131" spans="1:28">
      <c r="A2131" s="23"/>
      <c r="B2131" s="23"/>
      <c r="C2131" s="34"/>
      <c r="D2131" s="34"/>
      <c r="E2131" s="34"/>
      <c r="F2131" s="34"/>
      <c r="G2131" s="34"/>
      <c r="H2131" s="34"/>
      <c r="I2131" s="34"/>
      <c r="J2131" s="34"/>
      <c r="K2131" s="34"/>
      <c r="L2131" s="34"/>
      <c r="M2131" s="34"/>
      <c r="N2131" s="34"/>
      <c r="O2131" s="34"/>
      <c r="P2131" s="34"/>
      <c r="Q2131" s="34"/>
      <c r="R2131" s="34"/>
      <c r="S2131" s="34"/>
      <c r="T2131" s="34"/>
      <c r="U2131" s="34"/>
      <c r="V2131" s="34"/>
      <c r="W2131" s="34"/>
      <c r="X2131" s="34"/>
      <c r="Y2131" s="34"/>
      <c r="Z2131" s="34"/>
      <c r="AA2131" s="34"/>
      <c r="AB2131" s="34"/>
    </row>
    <row r="2132" spans="1:28">
      <c r="A2132" s="23"/>
      <c r="B2132" s="23"/>
      <c r="C2132" s="34"/>
      <c r="D2132" s="34"/>
      <c r="E2132" s="34"/>
      <c r="F2132" s="34"/>
      <c r="G2132" s="34"/>
      <c r="H2132" s="34"/>
      <c r="I2132" s="34"/>
      <c r="J2132" s="34"/>
      <c r="K2132" s="34"/>
      <c r="L2132" s="34"/>
      <c r="M2132" s="34"/>
      <c r="N2132" s="34"/>
      <c r="O2132" s="34"/>
      <c r="P2132" s="34"/>
      <c r="Q2132" s="34"/>
      <c r="R2132" s="34"/>
      <c r="S2132" s="34"/>
      <c r="T2132" s="34"/>
      <c r="U2132" s="34"/>
      <c r="V2132" s="34"/>
      <c r="W2132" s="34"/>
      <c r="X2132" s="34"/>
      <c r="Y2132" s="34"/>
      <c r="Z2132" s="34"/>
      <c r="AA2132" s="34"/>
      <c r="AB2132" s="34"/>
    </row>
    <row r="2133" spans="1:28">
      <c r="A2133" s="23"/>
      <c r="B2133" s="23"/>
      <c r="C2133" s="34"/>
      <c r="D2133" s="34"/>
      <c r="E2133" s="34"/>
      <c r="F2133" s="34"/>
      <c r="G2133" s="34"/>
      <c r="H2133" s="34"/>
      <c r="I2133" s="34"/>
      <c r="J2133" s="34"/>
      <c r="K2133" s="34"/>
      <c r="L2133" s="34"/>
      <c r="M2133" s="34"/>
      <c r="N2133" s="34"/>
      <c r="O2133" s="34"/>
      <c r="P2133" s="34"/>
      <c r="Q2133" s="34"/>
      <c r="R2133" s="34"/>
      <c r="S2133" s="34"/>
      <c r="T2133" s="34"/>
      <c r="U2133" s="34"/>
      <c r="V2133" s="34"/>
      <c r="W2133" s="34"/>
      <c r="X2133" s="34"/>
      <c r="Y2133" s="34"/>
      <c r="Z2133" s="34"/>
      <c r="AA2133" s="34"/>
      <c r="AB2133" s="34"/>
    </row>
    <row r="2134" spans="1:28">
      <c r="A2134" s="23"/>
      <c r="B2134" s="23"/>
      <c r="C2134" s="34"/>
      <c r="D2134" s="34"/>
      <c r="E2134" s="34"/>
      <c r="F2134" s="34"/>
      <c r="G2134" s="34"/>
      <c r="H2134" s="34"/>
      <c r="I2134" s="34"/>
      <c r="J2134" s="34"/>
      <c r="K2134" s="34"/>
      <c r="L2134" s="34"/>
      <c r="M2134" s="34"/>
      <c r="N2134" s="34"/>
      <c r="O2134" s="34"/>
      <c r="P2134" s="34"/>
      <c r="Q2134" s="34"/>
      <c r="R2134" s="34"/>
      <c r="S2134" s="34"/>
      <c r="T2134" s="34"/>
      <c r="U2134" s="34"/>
      <c r="V2134" s="34"/>
      <c r="W2134" s="34"/>
      <c r="X2134" s="34"/>
      <c r="Y2134" s="34"/>
      <c r="Z2134" s="34"/>
      <c r="AA2134" s="34"/>
      <c r="AB2134" s="34"/>
    </row>
    <row r="2135" spans="1:28">
      <c r="A2135" s="23"/>
      <c r="B2135" s="23"/>
      <c r="C2135" s="34"/>
      <c r="D2135" s="34"/>
      <c r="E2135" s="34"/>
      <c r="F2135" s="34"/>
      <c r="G2135" s="34"/>
      <c r="H2135" s="34"/>
      <c r="I2135" s="34"/>
      <c r="J2135" s="34"/>
      <c r="K2135" s="34"/>
      <c r="L2135" s="34"/>
      <c r="M2135" s="34"/>
      <c r="N2135" s="34"/>
      <c r="O2135" s="34"/>
      <c r="P2135" s="34"/>
      <c r="Q2135" s="34"/>
      <c r="R2135" s="34"/>
      <c r="S2135" s="34"/>
      <c r="T2135" s="34"/>
      <c r="U2135" s="34"/>
      <c r="V2135" s="34"/>
      <c r="W2135" s="34"/>
      <c r="X2135" s="34"/>
      <c r="Y2135" s="34"/>
      <c r="Z2135" s="34"/>
      <c r="AA2135" s="34"/>
      <c r="AB2135" s="34"/>
    </row>
    <row r="2136" spans="1:28">
      <c r="A2136" s="23"/>
      <c r="B2136" s="23"/>
      <c r="C2136" s="34"/>
      <c r="D2136" s="34"/>
      <c r="E2136" s="34"/>
      <c r="F2136" s="34"/>
      <c r="G2136" s="34"/>
      <c r="H2136" s="34"/>
      <c r="I2136" s="34"/>
      <c r="J2136" s="34"/>
      <c r="K2136" s="34"/>
      <c r="L2136" s="34"/>
      <c r="M2136" s="34"/>
      <c r="N2136" s="34"/>
      <c r="O2136" s="34"/>
      <c r="P2136" s="34"/>
      <c r="Q2136" s="34"/>
      <c r="R2136" s="34"/>
      <c r="S2136" s="34"/>
      <c r="T2136" s="34"/>
      <c r="U2136" s="34"/>
      <c r="V2136" s="34"/>
      <c r="W2136" s="34"/>
      <c r="X2136" s="34"/>
      <c r="Y2136" s="34"/>
      <c r="Z2136" s="34"/>
      <c r="AA2136" s="34"/>
      <c r="AB2136" s="34"/>
    </row>
    <row r="2137" spans="1:28">
      <c r="A2137" s="23"/>
      <c r="B2137" s="23"/>
      <c r="C2137" s="34"/>
      <c r="D2137" s="34"/>
      <c r="E2137" s="34"/>
      <c r="F2137" s="34"/>
      <c r="G2137" s="34"/>
      <c r="H2137" s="34"/>
      <c r="I2137" s="34"/>
      <c r="J2137" s="34"/>
      <c r="K2137" s="34"/>
      <c r="L2137" s="34"/>
      <c r="M2137" s="34"/>
      <c r="N2137" s="34"/>
      <c r="O2137" s="34"/>
      <c r="P2137" s="34"/>
      <c r="Q2137" s="34"/>
      <c r="R2137" s="34"/>
      <c r="S2137" s="34"/>
      <c r="T2137" s="34"/>
      <c r="U2137" s="34"/>
      <c r="V2137" s="34"/>
      <c r="W2137" s="34"/>
      <c r="X2137" s="34"/>
      <c r="Y2137" s="34"/>
      <c r="Z2137" s="34"/>
      <c r="AA2137" s="34"/>
      <c r="AB2137" s="34"/>
    </row>
    <row r="2138" spans="1:28">
      <c r="A2138" s="23"/>
      <c r="B2138" s="23"/>
      <c r="C2138" s="34"/>
      <c r="D2138" s="34"/>
      <c r="E2138" s="34"/>
      <c r="F2138" s="34"/>
      <c r="G2138" s="34"/>
      <c r="H2138" s="34"/>
      <c r="I2138" s="34"/>
      <c r="J2138" s="34"/>
      <c r="K2138" s="34"/>
      <c r="L2138" s="34"/>
      <c r="M2138" s="34"/>
      <c r="N2138" s="34"/>
      <c r="O2138" s="34"/>
      <c r="P2138" s="34"/>
      <c r="Q2138" s="34"/>
      <c r="R2138" s="34"/>
      <c r="S2138" s="34"/>
      <c r="T2138" s="34"/>
      <c r="U2138" s="34"/>
      <c r="V2138" s="34"/>
      <c r="W2138" s="34"/>
      <c r="X2138" s="34"/>
      <c r="Y2138" s="34"/>
      <c r="Z2138" s="34"/>
      <c r="AA2138" s="34"/>
      <c r="AB2138" s="34"/>
    </row>
    <row r="2139" spans="1:28">
      <c r="A2139" s="23"/>
      <c r="B2139" s="23"/>
      <c r="C2139" s="34"/>
      <c r="D2139" s="34"/>
      <c r="E2139" s="34"/>
      <c r="F2139" s="34"/>
      <c r="G2139" s="34"/>
      <c r="H2139" s="34"/>
      <c r="I2139" s="34"/>
      <c r="J2139" s="34"/>
      <c r="K2139" s="34"/>
      <c r="L2139" s="34"/>
      <c r="M2139" s="34"/>
      <c r="N2139" s="34"/>
      <c r="O2139" s="34"/>
      <c r="P2139" s="34"/>
      <c r="Q2139" s="34"/>
      <c r="R2139" s="34"/>
      <c r="S2139" s="34"/>
      <c r="T2139" s="34"/>
      <c r="U2139" s="34"/>
      <c r="V2139" s="34"/>
      <c r="W2139" s="34"/>
      <c r="X2139" s="34"/>
      <c r="Y2139" s="34"/>
      <c r="Z2139" s="34"/>
      <c r="AA2139" s="34"/>
      <c r="AB2139" s="34"/>
    </row>
    <row r="2140" spans="1:28">
      <c r="A2140" s="23"/>
      <c r="B2140" s="23"/>
      <c r="C2140" s="34"/>
      <c r="D2140" s="34"/>
      <c r="E2140" s="34"/>
      <c r="F2140" s="34"/>
      <c r="G2140" s="34"/>
      <c r="H2140" s="34"/>
      <c r="I2140" s="34"/>
      <c r="J2140" s="34"/>
      <c r="K2140" s="34"/>
      <c r="L2140" s="34"/>
      <c r="M2140" s="34"/>
      <c r="N2140" s="34"/>
      <c r="O2140" s="34"/>
      <c r="P2140" s="34"/>
      <c r="Q2140" s="34"/>
      <c r="R2140" s="34"/>
      <c r="S2140" s="34"/>
      <c r="T2140" s="34"/>
      <c r="U2140" s="34"/>
      <c r="V2140" s="34"/>
      <c r="W2140" s="34"/>
      <c r="X2140" s="34"/>
      <c r="Y2140" s="34"/>
      <c r="Z2140" s="34"/>
      <c r="AA2140" s="34"/>
      <c r="AB2140" s="34"/>
    </row>
    <row r="2141" spans="1:28">
      <c r="A2141" s="23"/>
      <c r="B2141" s="23"/>
      <c r="C2141" s="34"/>
      <c r="D2141" s="34"/>
      <c r="E2141" s="34"/>
      <c r="F2141" s="34"/>
      <c r="G2141" s="34"/>
      <c r="H2141" s="34"/>
      <c r="I2141" s="34"/>
      <c r="J2141" s="34"/>
      <c r="K2141" s="34"/>
      <c r="L2141" s="34"/>
      <c r="M2141" s="34"/>
      <c r="N2141" s="34"/>
      <c r="O2141" s="34"/>
      <c r="P2141" s="34"/>
      <c r="Q2141" s="34"/>
      <c r="R2141" s="34"/>
      <c r="S2141" s="34"/>
      <c r="T2141" s="34"/>
      <c r="U2141" s="34"/>
      <c r="V2141" s="34"/>
      <c r="W2141" s="34"/>
      <c r="X2141" s="34"/>
      <c r="Y2141" s="34"/>
      <c r="Z2141" s="34"/>
      <c r="AA2141" s="34"/>
      <c r="AB2141" s="34"/>
    </row>
    <row r="2142" spans="1:28">
      <c r="A2142" s="23"/>
      <c r="B2142" s="23"/>
      <c r="C2142" s="34"/>
      <c r="D2142" s="34"/>
      <c r="E2142" s="34"/>
      <c r="F2142" s="34"/>
      <c r="G2142" s="34"/>
      <c r="H2142" s="34"/>
      <c r="I2142" s="34"/>
      <c r="J2142" s="34"/>
      <c r="K2142" s="34"/>
      <c r="L2142" s="34"/>
      <c r="M2142" s="34"/>
      <c r="N2142" s="34"/>
      <c r="O2142" s="34"/>
      <c r="P2142" s="34"/>
      <c r="Q2142" s="34"/>
      <c r="R2142" s="34"/>
      <c r="S2142" s="34"/>
      <c r="T2142" s="34"/>
      <c r="U2142" s="34"/>
      <c r="V2142" s="34"/>
      <c r="W2142" s="34"/>
      <c r="X2142" s="34"/>
      <c r="Y2142" s="34"/>
      <c r="Z2142" s="34"/>
      <c r="AA2142" s="34"/>
      <c r="AB2142" s="34"/>
    </row>
    <row r="2143" spans="1:28">
      <c r="A2143" s="23"/>
      <c r="B2143" s="23"/>
      <c r="C2143" s="34"/>
      <c r="D2143" s="34"/>
      <c r="E2143" s="34"/>
      <c r="F2143" s="34"/>
      <c r="G2143" s="34"/>
      <c r="H2143" s="34"/>
      <c r="I2143" s="34"/>
      <c r="J2143" s="34"/>
      <c r="K2143" s="34"/>
      <c r="L2143" s="34"/>
      <c r="M2143" s="34"/>
      <c r="N2143" s="34"/>
      <c r="O2143" s="34"/>
      <c r="P2143" s="34"/>
      <c r="Q2143" s="34"/>
      <c r="R2143" s="34"/>
      <c r="S2143" s="34"/>
      <c r="T2143" s="34"/>
      <c r="U2143" s="34"/>
      <c r="V2143" s="34"/>
      <c r="W2143" s="34"/>
      <c r="X2143" s="34"/>
      <c r="Y2143" s="34"/>
      <c r="Z2143" s="34"/>
      <c r="AA2143" s="34"/>
      <c r="AB2143" s="34"/>
    </row>
    <row r="2144" spans="1:28">
      <c r="A2144" s="23"/>
      <c r="B2144" s="23"/>
      <c r="C2144" s="34"/>
      <c r="D2144" s="34"/>
      <c r="E2144" s="34"/>
      <c r="F2144" s="34"/>
      <c r="G2144" s="34"/>
      <c r="H2144" s="34"/>
      <c r="I2144" s="34"/>
      <c r="J2144" s="34"/>
      <c r="K2144" s="34"/>
      <c r="L2144" s="34"/>
      <c r="M2144" s="34"/>
      <c r="N2144" s="34"/>
      <c r="O2144" s="34"/>
      <c r="P2144" s="34"/>
      <c r="Q2144" s="34"/>
      <c r="R2144" s="34"/>
      <c r="S2144" s="34"/>
      <c r="T2144" s="34"/>
      <c r="U2144" s="34"/>
      <c r="V2144" s="34"/>
      <c r="W2144" s="34"/>
      <c r="X2144" s="34"/>
      <c r="Y2144" s="34"/>
      <c r="Z2144" s="34"/>
      <c r="AA2144" s="34"/>
      <c r="AB2144" s="34"/>
    </row>
    <row r="2145" spans="1:28">
      <c r="A2145" s="23"/>
      <c r="B2145" s="23"/>
      <c r="C2145" s="34"/>
      <c r="D2145" s="34"/>
      <c r="E2145" s="34"/>
      <c r="F2145" s="34"/>
      <c r="G2145" s="34"/>
      <c r="H2145" s="34"/>
      <c r="I2145" s="34"/>
      <c r="J2145" s="34"/>
      <c r="K2145" s="34"/>
      <c r="L2145" s="34"/>
      <c r="M2145" s="34"/>
      <c r="N2145" s="34"/>
      <c r="O2145" s="34"/>
      <c r="P2145" s="34"/>
      <c r="Q2145" s="34"/>
      <c r="R2145" s="34"/>
      <c r="S2145" s="34"/>
      <c r="T2145" s="34"/>
      <c r="U2145" s="34"/>
      <c r="V2145" s="34"/>
      <c r="W2145" s="34"/>
      <c r="X2145" s="34"/>
      <c r="Y2145" s="34"/>
      <c r="Z2145" s="34"/>
      <c r="AA2145" s="34"/>
      <c r="AB2145" s="34"/>
    </row>
    <row r="2146" spans="1:28">
      <c r="A2146" s="23"/>
      <c r="B2146" s="23"/>
      <c r="C2146" s="34"/>
      <c r="D2146" s="34"/>
      <c r="E2146" s="34"/>
      <c r="F2146" s="34"/>
      <c r="G2146" s="34"/>
      <c r="H2146" s="34"/>
      <c r="I2146" s="34"/>
      <c r="J2146" s="34"/>
      <c r="K2146" s="34"/>
      <c r="L2146" s="34"/>
      <c r="M2146" s="34"/>
      <c r="N2146" s="34"/>
      <c r="O2146" s="34"/>
      <c r="P2146" s="34"/>
      <c r="Q2146" s="34"/>
      <c r="R2146" s="34"/>
      <c r="S2146" s="34"/>
      <c r="T2146" s="34"/>
      <c r="U2146" s="34"/>
      <c r="V2146" s="34"/>
      <c r="W2146" s="34"/>
      <c r="X2146" s="34"/>
      <c r="Y2146" s="34"/>
      <c r="Z2146" s="34"/>
      <c r="AA2146" s="34"/>
      <c r="AB2146" s="34"/>
    </row>
    <row r="2147" spans="1:28">
      <c r="A2147" s="23"/>
      <c r="B2147" s="23"/>
      <c r="C2147" s="34"/>
      <c r="D2147" s="34"/>
      <c r="E2147" s="34"/>
      <c r="F2147" s="34"/>
      <c r="G2147" s="34"/>
      <c r="H2147" s="34"/>
      <c r="I2147" s="34"/>
      <c r="J2147" s="34"/>
      <c r="K2147" s="34"/>
      <c r="L2147" s="34"/>
      <c r="M2147" s="34"/>
      <c r="N2147" s="34"/>
      <c r="O2147" s="34"/>
      <c r="P2147" s="34"/>
      <c r="Q2147" s="34"/>
      <c r="R2147" s="34"/>
      <c r="S2147" s="34"/>
      <c r="T2147" s="34"/>
      <c r="U2147" s="34"/>
      <c r="V2147" s="34"/>
      <c r="W2147" s="34"/>
      <c r="X2147" s="34"/>
      <c r="Y2147" s="34"/>
      <c r="Z2147" s="34"/>
      <c r="AA2147" s="34"/>
      <c r="AB2147" s="34"/>
    </row>
    <row r="2148" spans="1:28">
      <c r="A2148" s="23"/>
      <c r="B2148" s="23"/>
      <c r="C2148" s="34"/>
      <c r="D2148" s="34"/>
      <c r="E2148" s="34"/>
      <c r="F2148" s="34"/>
      <c r="G2148" s="34"/>
      <c r="H2148" s="34"/>
      <c r="I2148" s="34"/>
      <c r="J2148" s="34"/>
      <c r="K2148" s="34"/>
      <c r="L2148" s="34"/>
      <c r="M2148" s="34"/>
      <c r="N2148" s="34"/>
      <c r="O2148" s="34"/>
      <c r="P2148" s="34"/>
      <c r="Q2148" s="34"/>
      <c r="R2148" s="34"/>
      <c r="S2148" s="34"/>
      <c r="T2148" s="34"/>
      <c r="U2148" s="34"/>
      <c r="V2148" s="34"/>
      <c r="W2148" s="34"/>
      <c r="X2148" s="34"/>
      <c r="Y2148" s="34"/>
      <c r="Z2148" s="34"/>
      <c r="AA2148" s="34"/>
      <c r="AB2148" s="34"/>
    </row>
    <row r="2149" spans="1:28">
      <c r="A2149" s="23"/>
      <c r="B2149" s="23"/>
      <c r="C2149" s="34"/>
      <c r="D2149" s="34"/>
      <c r="E2149" s="34"/>
      <c r="F2149" s="34"/>
      <c r="G2149" s="34"/>
      <c r="H2149" s="34"/>
      <c r="I2149" s="34"/>
      <c r="J2149" s="34"/>
      <c r="K2149" s="34"/>
      <c r="L2149" s="34"/>
      <c r="M2149" s="34"/>
      <c r="N2149" s="34"/>
      <c r="O2149" s="34"/>
      <c r="P2149" s="34"/>
      <c r="Q2149" s="34"/>
      <c r="R2149" s="34"/>
      <c r="S2149" s="34"/>
      <c r="T2149" s="34"/>
      <c r="U2149" s="34"/>
      <c r="V2149" s="34"/>
      <c r="W2149" s="34"/>
      <c r="X2149" s="34"/>
      <c r="Y2149" s="34"/>
      <c r="Z2149" s="34"/>
      <c r="AA2149" s="34"/>
      <c r="AB2149" s="34"/>
    </row>
    <row r="2150" spans="1:28">
      <c r="A2150" s="23"/>
      <c r="B2150" s="23"/>
      <c r="C2150" s="34"/>
      <c r="D2150" s="34"/>
      <c r="E2150" s="34"/>
      <c r="F2150" s="34"/>
      <c r="G2150" s="34"/>
      <c r="H2150" s="34"/>
      <c r="I2150" s="34"/>
      <c r="J2150" s="34"/>
      <c r="K2150" s="34"/>
      <c r="L2150" s="34"/>
      <c r="M2150" s="34"/>
      <c r="N2150" s="34"/>
      <c r="O2150" s="34"/>
      <c r="P2150" s="34"/>
      <c r="Q2150" s="34"/>
      <c r="R2150" s="34"/>
      <c r="S2150" s="34"/>
      <c r="T2150" s="34"/>
      <c r="U2150" s="34"/>
      <c r="V2150" s="34"/>
      <c r="W2150" s="34"/>
      <c r="X2150" s="34"/>
      <c r="Y2150" s="34"/>
      <c r="Z2150" s="34"/>
      <c r="AA2150" s="34"/>
      <c r="AB2150" s="34"/>
    </row>
    <row r="2151" spans="1:28">
      <c r="A2151" s="23"/>
      <c r="B2151" s="23"/>
      <c r="C2151" s="34"/>
      <c r="D2151" s="34"/>
      <c r="E2151" s="34"/>
      <c r="F2151" s="34"/>
      <c r="G2151" s="34"/>
      <c r="H2151" s="34"/>
      <c r="I2151" s="34"/>
      <c r="J2151" s="34"/>
      <c r="K2151" s="34"/>
      <c r="L2151" s="34"/>
      <c r="M2151" s="34"/>
      <c r="N2151" s="34"/>
      <c r="O2151" s="34"/>
      <c r="P2151" s="34"/>
      <c r="Q2151" s="34"/>
      <c r="R2151" s="34"/>
      <c r="S2151" s="34"/>
      <c r="T2151" s="34"/>
      <c r="U2151" s="34"/>
      <c r="V2151" s="34"/>
      <c r="W2151" s="34"/>
      <c r="X2151" s="34"/>
      <c r="Y2151" s="34"/>
      <c r="Z2151" s="34"/>
      <c r="AA2151" s="34"/>
      <c r="AB2151" s="34"/>
    </row>
    <row r="2152" spans="1:28">
      <c r="A2152" s="23"/>
      <c r="B2152" s="23"/>
      <c r="C2152" s="34"/>
      <c r="D2152" s="34"/>
      <c r="E2152" s="34"/>
      <c r="F2152" s="34"/>
      <c r="G2152" s="34"/>
      <c r="H2152" s="34"/>
      <c r="I2152" s="34"/>
      <c r="J2152" s="34"/>
      <c r="K2152" s="34"/>
      <c r="L2152" s="34"/>
      <c r="M2152" s="34"/>
      <c r="N2152" s="34"/>
      <c r="O2152" s="34"/>
      <c r="P2152" s="34"/>
      <c r="Q2152" s="34"/>
      <c r="R2152" s="34"/>
      <c r="S2152" s="34"/>
      <c r="T2152" s="34"/>
      <c r="U2152" s="34"/>
      <c r="V2152" s="34"/>
      <c r="W2152" s="34"/>
      <c r="X2152" s="34"/>
      <c r="Y2152" s="34"/>
      <c r="Z2152" s="34"/>
      <c r="AA2152" s="34"/>
      <c r="AB2152" s="34"/>
    </row>
    <row r="2153" spans="1:28">
      <c r="A2153" s="23"/>
      <c r="B2153" s="23"/>
      <c r="C2153" s="34"/>
      <c r="D2153" s="34"/>
      <c r="E2153" s="34"/>
      <c r="F2153" s="34"/>
      <c r="G2153" s="34"/>
      <c r="H2153" s="34"/>
      <c r="I2153" s="34"/>
      <c r="J2153" s="34"/>
      <c r="K2153" s="34"/>
      <c r="L2153" s="34"/>
      <c r="M2153" s="34"/>
      <c r="N2153" s="34"/>
      <c r="O2153" s="34"/>
      <c r="P2153" s="34"/>
      <c r="Q2153" s="34"/>
      <c r="R2153" s="34"/>
      <c r="S2153" s="34"/>
      <c r="T2153" s="34"/>
      <c r="U2153" s="34"/>
      <c r="V2153" s="34"/>
      <c r="W2153" s="34"/>
      <c r="X2153" s="34"/>
      <c r="Y2153" s="34"/>
      <c r="Z2153" s="34"/>
      <c r="AA2153" s="34"/>
      <c r="AB2153" s="34"/>
    </row>
    <row r="2154" spans="1:28">
      <c r="A2154" s="23"/>
      <c r="B2154" s="23"/>
      <c r="C2154" s="34"/>
      <c r="D2154" s="34"/>
      <c r="E2154" s="34"/>
      <c r="F2154" s="34"/>
      <c r="G2154" s="34"/>
      <c r="H2154" s="34"/>
      <c r="I2154" s="34"/>
      <c r="J2154" s="34"/>
      <c r="K2154" s="34"/>
      <c r="L2154" s="34"/>
      <c r="M2154" s="34"/>
      <c r="N2154" s="34"/>
      <c r="O2154" s="34"/>
      <c r="P2154" s="34"/>
      <c r="Q2154" s="34"/>
      <c r="R2154" s="34"/>
      <c r="S2154" s="34"/>
      <c r="T2154" s="34"/>
      <c r="U2154" s="34"/>
      <c r="V2154" s="34"/>
      <c r="W2154" s="34"/>
      <c r="X2154" s="34"/>
      <c r="Y2154" s="34"/>
      <c r="Z2154" s="34"/>
      <c r="AA2154" s="34"/>
      <c r="AB2154" s="34"/>
    </row>
    <row r="2155" spans="1:28">
      <c r="A2155" s="23"/>
      <c r="B2155" s="23"/>
      <c r="C2155" s="34"/>
      <c r="D2155" s="34"/>
      <c r="E2155" s="34"/>
      <c r="F2155" s="34"/>
      <c r="G2155" s="34"/>
      <c r="H2155" s="34"/>
      <c r="I2155" s="34"/>
      <c r="J2155" s="34"/>
      <c r="K2155" s="34"/>
      <c r="L2155" s="34"/>
      <c r="M2155" s="34"/>
      <c r="N2155" s="34"/>
      <c r="O2155" s="34"/>
      <c r="P2155" s="34"/>
      <c r="Q2155" s="34"/>
      <c r="R2155" s="34"/>
      <c r="S2155" s="34"/>
      <c r="T2155" s="34"/>
      <c r="U2155" s="34"/>
      <c r="V2155" s="34"/>
      <c r="W2155" s="34"/>
      <c r="X2155" s="34"/>
      <c r="Y2155" s="34"/>
      <c r="Z2155" s="34"/>
      <c r="AA2155" s="34"/>
      <c r="AB2155" s="34"/>
    </row>
    <row r="2156" spans="1:28">
      <c r="A2156" s="23"/>
      <c r="B2156" s="23"/>
      <c r="C2156" s="34"/>
      <c r="D2156" s="34"/>
      <c r="E2156" s="34"/>
      <c r="F2156" s="34"/>
      <c r="G2156" s="34"/>
      <c r="H2156" s="34"/>
      <c r="I2156" s="34"/>
      <c r="J2156" s="34"/>
      <c r="K2156" s="34"/>
      <c r="L2156" s="34"/>
      <c r="M2156" s="34"/>
      <c r="N2156" s="34"/>
      <c r="O2156" s="34"/>
      <c r="P2156" s="34"/>
      <c r="Q2156" s="34"/>
      <c r="R2156" s="34"/>
      <c r="S2156" s="34"/>
      <c r="T2156" s="34"/>
      <c r="U2156" s="34"/>
      <c r="V2156" s="34"/>
      <c r="W2156" s="34"/>
      <c r="X2156" s="34"/>
      <c r="Y2156" s="34"/>
      <c r="Z2156" s="34"/>
      <c r="AA2156" s="34"/>
      <c r="AB2156" s="34"/>
    </row>
    <row r="2157" spans="1:28">
      <c r="A2157" s="23"/>
      <c r="B2157" s="23"/>
      <c r="C2157" s="34"/>
      <c r="D2157" s="34"/>
      <c r="E2157" s="34"/>
      <c r="F2157" s="34"/>
      <c r="G2157" s="34"/>
      <c r="H2157" s="34"/>
      <c r="I2157" s="34"/>
      <c r="J2157" s="34"/>
      <c r="K2157" s="34"/>
      <c r="L2157" s="34"/>
      <c r="M2157" s="34"/>
      <c r="N2157" s="34"/>
      <c r="O2157" s="34"/>
      <c r="P2157" s="34"/>
      <c r="Q2157" s="34"/>
      <c r="R2157" s="34"/>
      <c r="S2157" s="34"/>
      <c r="T2157" s="34"/>
      <c r="U2157" s="34"/>
      <c r="V2157" s="34"/>
      <c r="W2157" s="34"/>
      <c r="X2157" s="34"/>
      <c r="Y2157" s="34"/>
      <c r="Z2157" s="34"/>
      <c r="AA2157" s="34"/>
      <c r="AB2157" s="34"/>
    </row>
    <row r="2158" spans="1:28">
      <c r="A2158" s="23"/>
      <c r="B2158" s="23"/>
      <c r="C2158" s="34"/>
      <c r="D2158" s="34"/>
      <c r="E2158" s="34"/>
      <c r="F2158" s="34"/>
      <c r="G2158" s="34"/>
      <c r="H2158" s="34"/>
      <c r="I2158" s="34"/>
      <c r="J2158" s="34"/>
      <c r="K2158" s="34"/>
      <c r="L2158" s="34"/>
      <c r="M2158" s="34"/>
      <c r="N2158" s="34"/>
      <c r="O2158" s="34"/>
      <c r="P2158" s="34"/>
      <c r="Q2158" s="34"/>
      <c r="R2158" s="34"/>
      <c r="S2158" s="34"/>
      <c r="T2158" s="34"/>
      <c r="U2158" s="34"/>
      <c r="V2158" s="34"/>
      <c r="W2158" s="34"/>
      <c r="X2158" s="34"/>
      <c r="Y2158" s="34"/>
      <c r="Z2158" s="34"/>
      <c r="AA2158" s="34"/>
      <c r="AB2158" s="34"/>
    </row>
    <row r="2159" spans="1:28">
      <c r="A2159" s="23"/>
      <c r="B2159" s="23"/>
      <c r="C2159" s="34"/>
      <c r="D2159" s="34"/>
      <c r="E2159" s="34"/>
      <c r="F2159" s="34"/>
      <c r="G2159" s="34"/>
      <c r="H2159" s="34"/>
      <c r="I2159" s="34"/>
      <c r="J2159" s="34"/>
      <c r="K2159" s="34"/>
      <c r="L2159" s="34"/>
      <c r="M2159" s="34"/>
      <c r="N2159" s="34"/>
      <c r="O2159" s="34"/>
      <c r="P2159" s="34"/>
      <c r="Q2159" s="34"/>
      <c r="R2159" s="34"/>
      <c r="S2159" s="34"/>
      <c r="T2159" s="34"/>
      <c r="U2159" s="34"/>
      <c r="V2159" s="34"/>
      <c r="W2159" s="34"/>
      <c r="X2159" s="34"/>
      <c r="Y2159" s="34"/>
      <c r="Z2159" s="34"/>
      <c r="AA2159" s="34"/>
      <c r="AB2159" s="34"/>
    </row>
    <row r="2160" spans="1:28">
      <c r="A2160" s="23"/>
      <c r="B2160" s="23"/>
      <c r="C2160" s="34"/>
      <c r="D2160" s="34"/>
      <c r="E2160" s="34"/>
      <c r="F2160" s="34"/>
      <c r="G2160" s="34"/>
      <c r="H2160" s="34"/>
      <c r="I2160" s="34"/>
      <c r="J2160" s="34"/>
      <c r="K2160" s="34"/>
      <c r="L2160" s="34"/>
      <c r="M2160" s="34"/>
      <c r="N2160" s="34"/>
      <c r="O2160" s="34"/>
      <c r="P2160" s="34"/>
      <c r="Q2160" s="34"/>
      <c r="R2160" s="34"/>
      <c r="S2160" s="34"/>
      <c r="T2160" s="34"/>
      <c r="U2160" s="34"/>
      <c r="V2160" s="34"/>
      <c r="W2160" s="34"/>
      <c r="X2160" s="34"/>
      <c r="Y2160" s="34"/>
      <c r="Z2160" s="34"/>
      <c r="AA2160" s="34"/>
      <c r="AB2160" s="34"/>
    </row>
    <row r="2161" spans="1:28">
      <c r="A2161" s="23"/>
      <c r="B2161" s="23"/>
      <c r="C2161" s="34"/>
      <c r="D2161" s="34"/>
      <c r="E2161" s="34"/>
      <c r="F2161" s="34"/>
      <c r="G2161" s="34"/>
      <c r="H2161" s="34"/>
      <c r="I2161" s="34"/>
      <c r="J2161" s="34"/>
      <c r="K2161" s="34"/>
      <c r="L2161" s="34"/>
      <c r="M2161" s="34"/>
      <c r="N2161" s="34"/>
      <c r="O2161" s="34"/>
      <c r="P2161" s="34"/>
      <c r="Q2161" s="34"/>
      <c r="R2161" s="34"/>
      <c r="S2161" s="34"/>
      <c r="T2161" s="34"/>
      <c r="U2161" s="34"/>
      <c r="V2161" s="34"/>
      <c r="W2161" s="34"/>
      <c r="X2161" s="34"/>
      <c r="Y2161" s="34"/>
      <c r="Z2161" s="34"/>
      <c r="AA2161" s="34"/>
      <c r="AB2161" s="34"/>
    </row>
    <row r="2162" spans="1:28">
      <c r="A2162" s="23"/>
      <c r="B2162" s="23"/>
      <c r="C2162" s="34"/>
      <c r="D2162" s="34"/>
      <c r="E2162" s="34"/>
      <c r="F2162" s="34"/>
      <c r="G2162" s="34"/>
      <c r="H2162" s="34"/>
      <c r="I2162" s="34"/>
      <c r="J2162" s="34"/>
      <c r="K2162" s="34"/>
      <c r="L2162" s="34"/>
      <c r="M2162" s="34"/>
      <c r="N2162" s="34"/>
      <c r="O2162" s="34"/>
      <c r="P2162" s="34"/>
      <c r="Q2162" s="34"/>
      <c r="R2162" s="34"/>
      <c r="S2162" s="34"/>
      <c r="T2162" s="34"/>
      <c r="U2162" s="34"/>
      <c r="V2162" s="34"/>
      <c r="W2162" s="34"/>
      <c r="X2162" s="34"/>
      <c r="Y2162" s="34"/>
      <c r="Z2162" s="34"/>
      <c r="AA2162" s="34"/>
      <c r="AB2162" s="34"/>
    </row>
    <row r="2163" spans="1:28">
      <c r="A2163" s="23"/>
      <c r="B2163" s="23"/>
      <c r="C2163" s="34"/>
      <c r="D2163" s="34"/>
      <c r="E2163" s="34"/>
      <c r="F2163" s="34"/>
      <c r="G2163" s="34"/>
      <c r="H2163" s="34"/>
      <c r="I2163" s="34"/>
      <c r="J2163" s="34"/>
      <c r="K2163" s="34"/>
      <c r="L2163" s="34"/>
      <c r="M2163" s="34"/>
      <c r="N2163" s="34"/>
      <c r="O2163" s="34"/>
      <c r="P2163" s="34"/>
      <c r="Q2163" s="34"/>
      <c r="R2163" s="34"/>
      <c r="S2163" s="34"/>
      <c r="T2163" s="34"/>
      <c r="U2163" s="34"/>
      <c r="V2163" s="34"/>
      <c r="W2163" s="34"/>
      <c r="X2163" s="34"/>
      <c r="Y2163" s="34"/>
      <c r="Z2163" s="34"/>
      <c r="AA2163" s="34"/>
      <c r="AB2163" s="34"/>
    </row>
    <row r="2164" spans="1:28">
      <c r="A2164" s="23"/>
      <c r="B2164" s="23"/>
      <c r="C2164" s="34"/>
      <c r="D2164" s="34"/>
      <c r="E2164" s="34"/>
      <c r="F2164" s="34"/>
      <c r="G2164" s="34"/>
      <c r="H2164" s="34"/>
      <c r="I2164" s="34"/>
      <c r="J2164" s="34"/>
      <c r="K2164" s="34"/>
      <c r="L2164" s="34"/>
      <c r="M2164" s="34"/>
      <c r="N2164" s="34"/>
      <c r="O2164" s="34"/>
      <c r="P2164" s="34"/>
      <c r="Q2164" s="34"/>
      <c r="R2164" s="34"/>
      <c r="S2164" s="34"/>
      <c r="T2164" s="34"/>
      <c r="U2164" s="34"/>
      <c r="V2164" s="34"/>
      <c r="W2164" s="34"/>
      <c r="X2164" s="34"/>
      <c r="Y2164" s="34"/>
      <c r="Z2164" s="34"/>
      <c r="AA2164" s="34"/>
      <c r="AB2164" s="34"/>
    </row>
    <row r="2165" spans="1:28">
      <c r="A2165" s="23"/>
      <c r="B2165" s="23"/>
      <c r="C2165" s="34"/>
      <c r="D2165" s="34"/>
      <c r="E2165" s="34"/>
      <c r="F2165" s="34"/>
      <c r="G2165" s="34"/>
      <c r="H2165" s="34"/>
      <c r="I2165" s="34"/>
      <c r="J2165" s="34"/>
      <c r="K2165" s="34"/>
      <c r="L2165" s="34"/>
      <c r="M2165" s="34"/>
      <c r="N2165" s="34"/>
      <c r="O2165" s="34"/>
      <c r="P2165" s="34"/>
      <c r="Q2165" s="34"/>
      <c r="R2165" s="34"/>
      <c r="S2165" s="34"/>
      <c r="T2165" s="34"/>
      <c r="U2165" s="34"/>
      <c r="V2165" s="34"/>
      <c r="W2165" s="34"/>
      <c r="X2165" s="34"/>
      <c r="Y2165" s="34"/>
      <c r="Z2165" s="34"/>
      <c r="AA2165" s="34"/>
      <c r="AB2165" s="34"/>
    </row>
    <row r="2166" spans="1:28">
      <c r="A2166" s="23"/>
      <c r="B2166" s="23"/>
      <c r="C2166" s="34"/>
      <c r="D2166" s="34"/>
      <c r="E2166" s="34"/>
      <c r="F2166" s="34"/>
      <c r="G2166" s="34"/>
      <c r="H2166" s="34"/>
      <c r="I2166" s="34"/>
      <c r="J2166" s="34"/>
      <c r="K2166" s="34"/>
      <c r="L2166" s="34"/>
      <c r="M2166" s="34"/>
      <c r="N2166" s="34"/>
      <c r="O2166" s="34"/>
      <c r="P2166" s="34"/>
      <c r="Q2166" s="34"/>
      <c r="R2166" s="34"/>
      <c r="S2166" s="34"/>
      <c r="T2166" s="34"/>
      <c r="U2166" s="34"/>
      <c r="V2166" s="34"/>
      <c r="W2166" s="34"/>
      <c r="X2166" s="34"/>
      <c r="Y2166" s="34"/>
      <c r="Z2166" s="34"/>
      <c r="AA2166" s="34"/>
      <c r="AB2166" s="34"/>
    </row>
    <row r="2167" spans="1:28">
      <c r="A2167" s="23"/>
      <c r="B2167" s="23"/>
      <c r="C2167" s="34"/>
      <c r="D2167" s="34"/>
      <c r="E2167" s="34"/>
      <c r="F2167" s="34"/>
      <c r="G2167" s="34"/>
      <c r="H2167" s="34"/>
      <c r="I2167" s="34"/>
      <c r="J2167" s="34"/>
      <c r="K2167" s="34"/>
      <c r="L2167" s="34"/>
      <c r="M2167" s="34"/>
      <c r="N2167" s="34"/>
      <c r="O2167" s="34"/>
      <c r="P2167" s="34"/>
      <c r="Q2167" s="34"/>
      <c r="R2167" s="34"/>
      <c r="S2167" s="34"/>
      <c r="T2167" s="34"/>
      <c r="U2167" s="34"/>
      <c r="V2167" s="34"/>
      <c r="W2167" s="34"/>
      <c r="X2167" s="34"/>
      <c r="Y2167" s="34"/>
      <c r="Z2167" s="34"/>
      <c r="AA2167" s="34"/>
      <c r="AB2167" s="34"/>
    </row>
    <row r="2168" spans="1:28">
      <c r="A2168" s="23"/>
      <c r="B2168" s="23"/>
      <c r="C2168" s="34"/>
      <c r="D2168" s="34"/>
      <c r="E2168" s="34"/>
      <c r="F2168" s="34"/>
      <c r="G2168" s="34"/>
      <c r="H2168" s="34"/>
      <c r="I2168" s="34"/>
      <c r="J2168" s="34"/>
      <c r="K2168" s="34"/>
      <c r="L2168" s="34"/>
      <c r="M2168" s="34"/>
      <c r="N2168" s="34"/>
      <c r="O2168" s="34"/>
      <c r="P2168" s="34"/>
      <c r="Q2168" s="34"/>
      <c r="R2168" s="34"/>
      <c r="S2168" s="34"/>
      <c r="T2168" s="34"/>
      <c r="U2168" s="34"/>
      <c r="V2168" s="34"/>
      <c r="W2168" s="34"/>
      <c r="X2168" s="34"/>
      <c r="Y2168" s="34"/>
      <c r="Z2168" s="34"/>
      <c r="AA2168" s="34"/>
      <c r="AB2168" s="34"/>
    </row>
    <row r="2169" spans="1:28">
      <c r="A2169" s="23"/>
      <c r="B2169" s="23"/>
      <c r="C2169" s="34"/>
      <c r="D2169" s="34"/>
      <c r="E2169" s="34"/>
      <c r="F2169" s="34"/>
      <c r="G2169" s="34"/>
      <c r="H2169" s="34"/>
      <c r="I2169" s="34"/>
      <c r="J2169" s="34"/>
      <c r="K2169" s="34"/>
      <c r="L2169" s="34"/>
      <c r="M2169" s="34"/>
      <c r="N2169" s="34"/>
      <c r="O2169" s="34"/>
      <c r="P2169" s="34"/>
      <c r="Q2169" s="34"/>
      <c r="R2169" s="34"/>
      <c r="S2169" s="34"/>
      <c r="T2169" s="34"/>
      <c r="U2169" s="34"/>
      <c r="V2169" s="34"/>
      <c r="W2169" s="34"/>
      <c r="X2169" s="34"/>
      <c r="Y2169" s="34"/>
      <c r="Z2169" s="34"/>
      <c r="AA2169" s="34"/>
      <c r="AB2169" s="34"/>
    </row>
    <row r="2170" spans="1:28">
      <c r="A2170" s="23"/>
      <c r="B2170" s="23"/>
      <c r="C2170" s="34"/>
      <c r="D2170" s="34"/>
      <c r="E2170" s="34"/>
      <c r="F2170" s="34"/>
      <c r="G2170" s="34"/>
      <c r="H2170" s="34"/>
      <c r="I2170" s="34"/>
      <c r="J2170" s="34"/>
      <c r="K2170" s="34"/>
      <c r="L2170" s="34"/>
      <c r="M2170" s="34"/>
      <c r="N2170" s="34"/>
      <c r="O2170" s="34"/>
      <c r="P2170" s="34"/>
      <c r="Q2170" s="34"/>
      <c r="R2170" s="34"/>
      <c r="S2170" s="34"/>
      <c r="T2170" s="34"/>
      <c r="U2170" s="34"/>
      <c r="V2170" s="34"/>
      <c r="W2170" s="34"/>
      <c r="X2170" s="34"/>
      <c r="Y2170" s="34"/>
      <c r="Z2170" s="34"/>
      <c r="AA2170" s="34"/>
      <c r="AB2170" s="34"/>
    </row>
    <row r="2171" spans="1:28">
      <c r="A2171" s="23"/>
      <c r="B2171" s="23"/>
      <c r="C2171" s="34"/>
      <c r="D2171" s="34"/>
      <c r="E2171" s="34"/>
      <c r="F2171" s="34"/>
      <c r="G2171" s="34"/>
      <c r="H2171" s="34"/>
      <c r="I2171" s="34"/>
      <c r="J2171" s="34"/>
      <c r="K2171" s="34"/>
      <c r="L2171" s="34"/>
      <c r="M2171" s="34"/>
      <c r="N2171" s="34"/>
      <c r="O2171" s="34"/>
      <c r="P2171" s="34"/>
      <c r="Q2171" s="34"/>
      <c r="R2171" s="34"/>
      <c r="S2171" s="34"/>
      <c r="T2171" s="34"/>
      <c r="U2171" s="34"/>
      <c r="V2171" s="34"/>
      <c r="W2171" s="34"/>
      <c r="X2171" s="34"/>
      <c r="Y2171" s="34"/>
      <c r="Z2171" s="34"/>
      <c r="AA2171" s="34"/>
      <c r="AB2171" s="34"/>
    </row>
    <row r="2172" spans="1:28">
      <c r="A2172" s="23"/>
      <c r="B2172" s="23"/>
      <c r="C2172" s="34"/>
      <c r="D2172" s="34"/>
      <c r="E2172" s="34"/>
      <c r="F2172" s="34"/>
      <c r="G2172" s="34"/>
      <c r="H2172" s="34"/>
      <c r="I2172" s="34"/>
      <c r="J2172" s="34"/>
      <c r="K2172" s="34"/>
      <c r="L2172" s="34"/>
      <c r="M2172" s="34"/>
      <c r="N2172" s="34"/>
      <c r="O2172" s="34"/>
      <c r="P2172" s="34"/>
      <c r="Q2172" s="34"/>
      <c r="R2172" s="34"/>
      <c r="S2172" s="34"/>
      <c r="T2172" s="34"/>
      <c r="U2172" s="34"/>
      <c r="V2172" s="34"/>
      <c r="W2172" s="34"/>
      <c r="X2172" s="34"/>
      <c r="Y2172" s="34"/>
      <c r="Z2172" s="34"/>
      <c r="AA2172" s="34"/>
      <c r="AB2172" s="34"/>
    </row>
    <row r="2173" spans="1:28">
      <c r="A2173" s="23"/>
      <c r="B2173" s="23"/>
      <c r="C2173" s="34"/>
      <c r="D2173" s="34"/>
      <c r="E2173" s="34"/>
      <c r="F2173" s="34"/>
      <c r="G2173" s="34"/>
      <c r="H2173" s="34"/>
      <c r="I2173" s="34"/>
      <c r="J2173" s="34"/>
      <c r="K2173" s="34"/>
      <c r="L2173" s="34"/>
      <c r="M2173" s="34"/>
      <c r="N2173" s="34"/>
      <c r="O2173" s="34"/>
      <c r="P2173" s="34"/>
      <c r="Q2173" s="34"/>
      <c r="R2173" s="34"/>
      <c r="S2173" s="34"/>
      <c r="T2173" s="34"/>
      <c r="U2173" s="34"/>
      <c r="V2173" s="34"/>
      <c r="W2173" s="34"/>
      <c r="X2173" s="34"/>
      <c r="Y2173" s="34"/>
      <c r="Z2173" s="34"/>
      <c r="AA2173" s="34"/>
      <c r="AB2173" s="34"/>
    </row>
    <row r="2174" spans="1:28">
      <c r="A2174" s="23"/>
      <c r="B2174" s="23"/>
      <c r="C2174" s="34"/>
      <c r="D2174" s="34"/>
      <c r="E2174" s="34"/>
      <c r="F2174" s="34"/>
      <c r="G2174" s="34"/>
      <c r="H2174" s="34"/>
      <c r="I2174" s="34"/>
      <c r="J2174" s="34"/>
      <c r="K2174" s="34"/>
      <c r="L2174" s="34"/>
      <c r="M2174" s="34"/>
      <c r="N2174" s="34"/>
      <c r="O2174" s="34"/>
      <c r="P2174" s="34"/>
      <c r="Q2174" s="34"/>
      <c r="R2174" s="34"/>
      <c r="S2174" s="34"/>
      <c r="T2174" s="34"/>
      <c r="U2174" s="34"/>
      <c r="V2174" s="34"/>
      <c r="W2174" s="34"/>
      <c r="X2174" s="34"/>
      <c r="Y2174" s="34"/>
      <c r="Z2174" s="34"/>
      <c r="AA2174" s="34"/>
      <c r="AB2174" s="34"/>
    </row>
    <row r="2175" spans="1:28">
      <c r="A2175" s="23"/>
      <c r="B2175" s="23"/>
      <c r="C2175" s="34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4"/>
      <c r="Q2175" s="34"/>
      <c r="R2175" s="34"/>
      <c r="S2175" s="34"/>
      <c r="T2175" s="34"/>
      <c r="U2175" s="34"/>
      <c r="V2175" s="34"/>
      <c r="W2175" s="34"/>
      <c r="X2175" s="34"/>
      <c r="Y2175" s="34"/>
      <c r="Z2175" s="34"/>
      <c r="AA2175" s="34"/>
      <c r="AB2175" s="34"/>
    </row>
    <row r="2176" spans="1:28">
      <c r="A2176" s="23"/>
      <c r="B2176" s="23"/>
      <c r="C2176" s="34"/>
      <c r="D2176" s="34"/>
      <c r="E2176" s="34"/>
      <c r="F2176" s="34"/>
      <c r="G2176" s="34"/>
      <c r="H2176" s="34"/>
      <c r="I2176" s="34"/>
      <c r="J2176" s="34"/>
      <c r="K2176" s="34"/>
      <c r="L2176" s="34"/>
      <c r="M2176" s="34"/>
      <c r="N2176" s="34"/>
      <c r="O2176" s="34"/>
      <c r="P2176" s="34"/>
      <c r="Q2176" s="34"/>
      <c r="R2176" s="34"/>
      <c r="S2176" s="34"/>
      <c r="T2176" s="34"/>
      <c r="U2176" s="34"/>
      <c r="V2176" s="34"/>
      <c r="W2176" s="34"/>
      <c r="X2176" s="34"/>
      <c r="Y2176" s="34"/>
      <c r="Z2176" s="34"/>
      <c r="AA2176" s="34"/>
      <c r="AB2176" s="34"/>
    </row>
    <row r="2177" spans="1:28">
      <c r="A2177" s="23"/>
      <c r="B2177" s="23"/>
      <c r="C2177" s="34"/>
      <c r="D2177" s="34"/>
      <c r="E2177" s="34"/>
      <c r="F2177" s="34"/>
      <c r="G2177" s="34"/>
      <c r="H2177" s="34"/>
      <c r="I2177" s="34"/>
      <c r="J2177" s="34"/>
      <c r="K2177" s="34"/>
      <c r="L2177" s="34"/>
      <c r="M2177" s="34"/>
      <c r="N2177" s="34"/>
      <c r="O2177" s="34"/>
      <c r="P2177" s="34"/>
      <c r="Q2177" s="34"/>
      <c r="R2177" s="34"/>
      <c r="S2177" s="34"/>
      <c r="T2177" s="34"/>
      <c r="U2177" s="34"/>
      <c r="V2177" s="34"/>
      <c r="W2177" s="34"/>
      <c r="X2177" s="34"/>
      <c r="Y2177" s="34"/>
      <c r="Z2177" s="34"/>
      <c r="AA2177" s="34"/>
      <c r="AB2177" s="34"/>
    </row>
    <row r="2178" spans="1:28">
      <c r="A2178" s="23"/>
      <c r="B2178" s="23"/>
      <c r="C2178" s="34"/>
      <c r="D2178" s="34"/>
      <c r="E2178" s="34"/>
      <c r="F2178" s="34"/>
      <c r="G2178" s="34"/>
      <c r="H2178" s="34"/>
      <c r="I2178" s="34"/>
      <c r="J2178" s="34"/>
      <c r="K2178" s="34"/>
      <c r="L2178" s="34"/>
      <c r="M2178" s="34"/>
      <c r="N2178" s="34"/>
      <c r="O2178" s="34"/>
      <c r="P2178" s="34"/>
      <c r="Q2178" s="34"/>
      <c r="R2178" s="34"/>
      <c r="S2178" s="34"/>
      <c r="T2178" s="34"/>
      <c r="U2178" s="34"/>
      <c r="V2178" s="34"/>
      <c r="W2178" s="34"/>
      <c r="X2178" s="34"/>
      <c r="Y2178" s="34"/>
      <c r="Z2178" s="34"/>
      <c r="AA2178" s="34"/>
      <c r="AB2178" s="34"/>
    </row>
    <row r="2179" spans="1:28">
      <c r="A2179" s="23"/>
      <c r="B2179" s="23"/>
      <c r="C2179" s="34"/>
      <c r="D2179" s="34"/>
      <c r="E2179" s="34"/>
      <c r="F2179" s="34"/>
      <c r="G2179" s="34"/>
      <c r="H2179" s="34"/>
      <c r="I2179" s="34"/>
      <c r="J2179" s="34"/>
      <c r="K2179" s="34"/>
      <c r="L2179" s="34"/>
      <c r="M2179" s="34"/>
      <c r="N2179" s="34"/>
      <c r="O2179" s="34"/>
      <c r="P2179" s="34"/>
      <c r="Q2179" s="34"/>
      <c r="R2179" s="34"/>
      <c r="S2179" s="34"/>
      <c r="T2179" s="34"/>
      <c r="U2179" s="34"/>
      <c r="V2179" s="34"/>
      <c r="W2179" s="34"/>
      <c r="X2179" s="34"/>
      <c r="Y2179" s="34"/>
      <c r="Z2179" s="34"/>
      <c r="AA2179" s="34"/>
      <c r="AB2179" s="34"/>
    </row>
    <row r="2180" spans="1:28">
      <c r="A2180" s="23"/>
      <c r="B2180" s="23"/>
      <c r="C2180" s="34"/>
      <c r="D2180" s="34"/>
      <c r="E2180" s="34"/>
      <c r="F2180" s="34"/>
      <c r="G2180" s="34"/>
      <c r="H2180" s="34"/>
      <c r="I2180" s="34"/>
      <c r="J2180" s="34"/>
      <c r="K2180" s="34"/>
      <c r="L2180" s="34"/>
      <c r="M2180" s="34"/>
      <c r="N2180" s="34"/>
      <c r="O2180" s="34"/>
      <c r="P2180" s="34"/>
      <c r="Q2180" s="34"/>
      <c r="R2180" s="34"/>
      <c r="S2180" s="34"/>
      <c r="T2180" s="34"/>
      <c r="U2180" s="34"/>
      <c r="V2180" s="34"/>
      <c r="W2180" s="34"/>
      <c r="X2180" s="34"/>
      <c r="Y2180" s="34"/>
      <c r="Z2180" s="34"/>
      <c r="AA2180" s="34"/>
      <c r="AB2180" s="34"/>
    </row>
    <row r="2181" spans="1:28">
      <c r="A2181" s="23"/>
      <c r="B2181" s="23"/>
      <c r="C2181" s="34"/>
      <c r="D2181" s="34"/>
      <c r="E2181" s="34"/>
      <c r="F2181" s="34"/>
      <c r="G2181" s="34"/>
      <c r="H2181" s="34"/>
      <c r="I2181" s="34"/>
      <c r="J2181" s="34"/>
      <c r="K2181" s="34"/>
      <c r="L2181" s="34"/>
      <c r="M2181" s="34"/>
      <c r="N2181" s="34"/>
      <c r="O2181" s="34"/>
      <c r="P2181" s="34"/>
      <c r="Q2181" s="34"/>
      <c r="R2181" s="34"/>
      <c r="S2181" s="34"/>
      <c r="T2181" s="34"/>
      <c r="U2181" s="34"/>
      <c r="V2181" s="34"/>
      <c r="W2181" s="34"/>
      <c r="X2181" s="34"/>
      <c r="Y2181" s="34"/>
      <c r="Z2181" s="34"/>
      <c r="AA2181" s="34"/>
      <c r="AB2181" s="34"/>
    </row>
    <row r="2182" spans="1:28">
      <c r="A2182" s="23"/>
      <c r="B2182" s="23"/>
      <c r="C2182" s="34"/>
      <c r="D2182" s="34"/>
      <c r="E2182" s="34"/>
      <c r="F2182" s="34"/>
      <c r="G2182" s="34"/>
      <c r="H2182" s="34"/>
      <c r="I2182" s="34"/>
      <c r="J2182" s="34"/>
      <c r="K2182" s="34"/>
      <c r="L2182" s="34"/>
      <c r="M2182" s="34"/>
      <c r="N2182" s="34"/>
      <c r="O2182" s="34"/>
      <c r="P2182" s="34"/>
      <c r="Q2182" s="34"/>
      <c r="R2182" s="34"/>
      <c r="S2182" s="34"/>
      <c r="T2182" s="34"/>
      <c r="U2182" s="34"/>
      <c r="V2182" s="34"/>
      <c r="W2182" s="34"/>
      <c r="X2182" s="34"/>
      <c r="Y2182" s="34"/>
      <c r="Z2182" s="34"/>
      <c r="AA2182" s="34"/>
      <c r="AB2182" s="34"/>
    </row>
    <row r="2183" spans="1:28">
      <c r="A2183" s="23"/>
      <c r="B2183" s="23"/>
      <c r="C2183" s="34"/>
      <c r="D2183" s="34"/>
      <c r="E2183" s="34"/>
      <c r="F2183" s="34"/>
      <c r="G2183" s="34"/>
      <c r="H2183" s="34"/>
      <c r="I2183" s="34"/>
      <c r="J2183" s="34"/>
      <c r="K2183" s="34"/>
      <c r="L2183" s="34"/>
      <c r="M2183" s="34"/>
      <c r="N2183" s="34"/>
      <c r="O2183" s="34"/>
      <c r="P2183" s="34"/>
      <c r="Q2183" s="34"/>
      <c r="R2183" s="34"/>
      <c r="S2183" s="34"/>
      <c r="T2183" s="34"/>
      <c r="U2183" s="34"/>
      <c r="V2183" s="34"/>
      <c r="W2183" s="34"/>
      <c r="X2183" s="34"/>
      <c r="Y2183" s="34"/>
      <c r="Z2183" s="34"/>
      <c r="AA2183" s="34"/>
      <c r="AB2183" s="34"/>
    </row>
    <row r="2184" spans="1:28">
      <c r="A2184" s="23"/>
      <c r="B2184" s="23"/>
      <c r="C2184" s="34"/>
      <c r="D2184" s="34"/>
      <c r="E2184" s="34"/>
      <c r="F2184" s="34"/>
      <c r="G2184" s="34"/>
      <c r="H2184" s="34"/>
      <c r="I2184" s="34"/>
      <c r="J2184" s="34"/>
      <c r="K2184" s="34"/>
      <c r="L2184" s="34"/>
      <c r="M2184" s="34"/>
      <c r="N2184" s="34"/>
      <c r="O2184" s="34"/>
      <c r="P2184" s="34"/>
      <c r="Q2184" s="34"/>
      <c r="R2184" s="34"/>
      <c r="S2184" s="34"/>
      <c r="T2184" s="34"/>
      <c r="U2184" s="34"/>
      <c r="V2184" s="34"/>
      <c r="W2184" s="34"/>
      <c r="X2184" s="34"/>
      <c r="Y2184" s="34"/>
      <c r="Z2184" s="34"/>
      <c r="AA2184" s="34"/>
      <c r="AB2184" s="34"/>
    </row>
    <row r="2185" spans="1:28">
      <c r="A2185" s="23"/>
      <c r="B2185" s="23"/>
      <c r="C2185" s="34"/>
      <c r="D2185" s="34"/>
      <c r="E2185" s="34"/>
      <c r="F2185" s="34"/>
      <c r="G2185" s="34"/>
      <c r="H2185" s="34"/>
      <c r="I2185" s="34"/>
      <c r="J2185" s="34"/>
      <c r="K2185" s="34"/>
      <c r="L2185" s="34"/>
      <c r="M2185" s="34"/>
      <c r="N2185" s="34"/>
      <c r="O2185" s="34"/>
      <c r="P2185" s="34"/>
      <c r="Q2185" s="34"/>
      <c r="R2185" s="34"/>
      <c r="S2185" s="34"/>
      <c r="T2185" s="34"/>
      <c r="U2185" s="34"/>
      <c r="V2185" s="34"/>
      <c r="W2185" s="34"/>
      <c r="X2185" s="34"/>
      <c r="Y2185" s="34"/>
      <c r="Z2185" s="34"/>
      <c r="AA2185" s="34"/>
      <c r="AB2185" s="34"/>
    </row>
    <row r="2186" spans="1:28">
      <c r="A2186" s="23"/>
      <c r="B2186" s="23"/>
      <c r="C2186" s="34"/>
      <c r="D2186" s="34"/>
      <c r="E2186" s="34"/>
      <c r="F2186" s="34"/>
      <c r="G2186" s="34"/>
      <c r="H2186" s="34"/>
      <c r="I2186" s="34"/>
      <c r="J2186" s="34"/>
      <c r="K2186" s="34"/>
      <c r="L2186" s="34"/>
      <c r="M2186" s="34"/>
      <c r="N2186" s="34"/>
      <c r="O2186" s="34"/>
      <c r="P2186" s="34"/>
      <c r="Q2186" s="34"/>
      <c r="R2186" s="34"/>
      <c r="S2186" s="34"/>
      <c r="T2186" s="34"/>
      <c r="U2186" s="34"/>
      <c r="V2186" s="34"/>
      <c r="W2186" s="34"/>
      <c r="X2186" s="34"/>
      <c r="Y2186" s="34"/>
      <c r="Z2186" s="34"/>
      <c r="AA2186" s="34"/>
      <c r="AB2186" s="34"/>
    </row>
    <row r="2187" spans="1:28">
      <c r="A2187" s="23"/>
      <c r="B2187" s="23"/>
      <c r="C2187" s="34"/>
      <c r="D2187" s="34"/>
      <c r="E2187" s="34"/>
      <c r="F2187" s="34"/>
      <c r="G2187" s="34"/>
      <c r="H2187" s="34"/>
      <c r="I2187" s="34"/>
      <c r="J2187" s="34"/>
      <c r="K2187" s="34"/>
      <c r="L2187" s="34"/>
      <c r="M2187" s="34"/>
      <c r="N2187" s="34"/>
      <c r="O2187" s="34"/>
      <c r="P2187" s="34"/>
      <c r="Q2187" s="34"/>
      <c r="R2187" s="34"/>
      <c r="S2187" s="34"/>
      <c r="T2187" s="34"/>
      <c r="U2187" s="34"/>
      <c r="V2187" s="34"/>
      <c r="W2187" s="34"/>
      <c r="X2187" s="34"/>
      <c r="Y2187" s="34"/>
      <c r="Z2187" s="34"/>
      <c r="AA2187" s="34"/>
      <c r="AB2187" s="34"/>
    </row>
    <row r="2188" spans="1:28">
      <c r="A2188" s="23"/>
      <c r="B2188" s="23"/>
      <c r="C2188" s="34"/>
      <c r="D2188" s="34"/>
      <c r="E2188" s="34"/>
      <c r="F2188" s="34"/>
      <c r="G2188" s="34"/>
      <c r="H2188" s="34"/>
      <c r="I2188" s="34"/>
      <c r="J2188" s="34"/>
      <c r="K2188" s="34"/>
      <c r="L2188" s="34"/>
      <c r="M2188" s="34"/>
      <c r="N2188" s="34"/>
      <c r="O2188" s="34"/>
      <c r="P2188" s="34"/>
      <c r="Q2188" s="34"/>
      <c r="R2188" s="34"/>
      <c r="S2188" s="34"/>
      <c r="T2188" s="34"/>
      <c r="U2188" s="34"/>
      <c r="V2188" s="34"/>
      <c r="W2188" s="34"/>
      <c r="X2188" s="34"/>
      <c r="Y2188" s="34"/>
      <c r="Z2188" s="34"/>
      <c r="AA2188" s="34"/>
      <c r="AB2188" s="34"/>
    </row>
    <row r="2189" spans="1:28">
      <c r="A2189" s="23"/>
      <c r="B2189" s="23"/>
      <c r="C2189" s="34"/>
      <c r="D2189" s="34"/>
      <c r="E2189" s="34"/>
      <c r="F2189" s="34"/>
      <c r="G2189" s="34"/>
      <c r="H2189" s="34"/>
      <c r="I2189" s="34"/>
      <c r="J2189" s="34"/>
      <c r="K2189" s="34"/>
      <c r="L2189" s="34"/>
      <c r="M2189" s="34"/>
      <c r="N2189" s="34"/>
      <c r="O2189" s="34"/>
      <c r="P2189" s="34"/>
      <c r="Q2189" s="34"/>
      <c r="R2189" s="34"/>
      <c r="S2189" s="34"/>
      <c r="T2189" s="34"/>
      <c r="U2189" s="34"/>
      <c r="V2189" s="34"/>
      <c r="W2189" s="34"/>
      <c r="X2189" s="34"/>
      <c r="Y2189" s="34"/>
      <c r="Z2189" s="34"/>
      <c r="AA2189" s="34"/>
      <c r="AB2189" s="34"/>
    </row>
    <row r="2190" spans="1:28">
      <c r="A2190" s="23"/>
      <c r="B2190" s="23"/>
      <c r="C2190" s="34"/>
      <c r="D2190" s="34"/>
      <c r="E2190" s="34"/>
      <c r="F2190" s="34"/>
      <c r="G2190" s="34"/>
      <c r="H2190" s="34"/>
      <c r="I2190" s="34"/>
      <c r="J2190" s="34"/>
      <c r="K2190" s="34"/>
      <c r="L2190" s="34"/>
      <c r="M2190" s="34"/>
      <c r="N2190" s="34"/>
      <c r="O2190" s="34"/>
      <c r="P2190" s="34"/>
      <c r="Q2190" s="34"/>
      <c r="R2190" s="34"/>
      <c r="S2190" s="34"/>
      <c r="T2190" s="34"/>
      <c r="U2190" s="34"/>
      <c r="V2190" s="34"/>
      <c r="W2190" s="34"/>
      <c r="X2190" s="34"/>
      <c r="Y2190" s="34"/>
      <c r="Z2190" s="34"/>
      <c r="AA2190" s="34"/>
      <c r="AB2190" s="34"/>
    </row>
    <row r="2191" spans="1:28">
      <c r="A2191" s="23"/>
      <c r="B2191" s="23"/>
      <c r="C2191" s="34"/>
      <c r="D2191" s="34"/>
      <c r="E2191" s="34"/>
      <c r="F2191" s="34"/>
      <c r="G2191" s="34"/>
      <c r="H2191" s="34"/>
      <c r="I2191" s="34"/>
      <c r="J2191" s="34"/>
      <c r="K2191" s="34"/>
      <c r="L2191" s="34"/>
      <c r="M2191" s="34"/>
      <c r="N2191" s="34"/>
      <c r="O2191" s="34"/>
      <c r="P2191" s="34"/>
      <c r="Q2191" s="34"/>
      <c r="R2191" s="34"/>
      <c r="S2191" s="34"/>
      <c r="T2191" s="34"/>
      <c r="U2191" s="34"/>
      <c r="V2191" s="34"/>
      <c r="W2191" s="34"/>
      <c r="X2191" s="34"/>
      <c r="Y2191" s="34"/>
      <c r="Z2191" s="34"/>
      <c r="AA2191" s="34"/>
      <c r="AB2191" s="34"/>
    </row>
    <row r="2192" spans="1:28">
      <c r="A2192" s="23"/>
      <c r="B2192" s="23"/>
      <c r="C2192" s="34"/>
      <c r="D2192" s="34"/>
      <c r="E2192" s="34"/>
      <c r="F2192" s="34"/>
      <c r="G2192" s="34"/>
      <c r="H2192" s="34"/>
      <c r="I2192" s="34"/>
      <c r="J2192" s="34"/>
      <c r="K2192" s="34"/>
      <c r="L2192" s="34"/>
      <c r="M2192" s="34"/>
      <c r="N2192" s="34"/>
      <c r="O2192" s="34"/>
      <c r="P2192" s="34"/>
      <c r="Q2192" s="34"/>
      <c r="R2192" s="34"/>
      <c r="S2192" s="34"/>
      <c r="T2192" s="34"/>
      <c r="U2192" s="34"/>
      <c r="V2192" s="34"/>
      <c r="W2192" s="34"/>
      <c r="X2192" s="34"/>
      <c r="Y2192" s="34"/>
      <c r="Z2192" s="34"/>
      <c r="AA2192" s="34"/>
      <c r="AB2192" s="34"/>
    </row>
    <row r="2193" spans="1:28">
      <c r="A2193" s="23"/>
      <c r="B2193" s="23"/>
      <c r="C2193" s="34"/>
      <c r="D2193" s="34"/>
      <c r="E2193" s="34"/>
      <c r="F2193" s="34"/>
      <c r="G2193" s="34"/>
      <c r="H2193" s="34"/>
      <c r="I2193" s="34"/>
      <c r="J2193" s="34"/>
      <c r="K2193" s="34"/>
      <c r="L2193" s="34"/>
      <c r="M2193" s="34"/>
      <c r="N2193" s="34"/>
      <c r="O2193" s="34"/>
      <c r="P2193" s="34"/>
      <c r="Q2193" s="34"/>
      <c r="R2193" s="34"/>
      <c r="S2193" s="34"/>
      <c r="T2193" s="34"/>
      <c r="U2193" s="34"/>
      <c r="V2193" s="34"/>
      <c r="W2193" s="34"/>
      <c r="X2193" s="34"/>
      <c r="Y2193" s="34"/>
      <c r="Z2193" s="34"/>
      <c r="AA2193" s="34"/>
      <c r="AB2193" s="34"/>
    </row>
    <row r="2194" spans="1:28">
      <c r="A2194" s="23"/>
      <c r="B2194" s="23"/>
      <c r="C2194" s="34"/>
      <c r="D2194" s="34"/>
      <c r="E2194" s="34"/>
      <c r="F2194" s="34"/>
      <c r="G2194" s="34"/>
      <c r="H2194" s="34"/>
      <c r="I2194" s="34"/>
      <c r="J2194" s="34"/>
      <c r="K2194" s="34"/>
      <c r="L2194" s="34"/>
      <c r="M2194" s="34"/>
      <c r="N2194" s="34"/>
      <c r="O2194" s="34"/>
      <c r="P2194" s="34"/>
      <c r="Q2194" s="34"/>
      <c r="R2194" s="34"/>
      <c r="S2194" s="34"/>
      <c r="T2194" s="34"/>
      <c r="U2194" s="34"/>
      <c r="V2194" s="34"/>
      <c r="W2194" s="34"/>
      <c r="X2194" s="34"/>
      <c r="Y2194" s="34"/>
      <c r="Z2194" s="34"/>
      <c r="AA2194" s="34"/>
      <c r="AB2194" s="34"/>
    </row>
    <row r="2195" spans="1:28">
      <c r="A2195" s="23"/>
      <c r="B2195" s="23"/>
      <c r="C2195" s="34"/>
      <c r="D2195" s="34"/>
      <c r="E2195" s="34"/>
      <c r="F2195" s="34"/>
      <c r="G2195" s="34"/>
      <c r="H2195" s="34"/>
      <c r="I2195" s="34"/>
      <c r="J2195" s="34"/>
      <c r="K2195" s="34"/>
      <c r="L2195" s="34"/>
      <c r="M2195" s="34"/>
      <c r="N2195" s="34"/>
      <c r="O2195" s="34"/>
      <c r="P2195" s="34"/>
      <c r="Q2195" s="34"/>
      <c r="R2195" s="34"/>
      <c r="S2195" s="34"/>
      <c r="T2195" s="34"/>
      <c r="U2195" s="34"/>
      <c r="V2195" s="34"/>
      <c r="W2195" s="34"/>
      <c r="X2195" s="34"/>
      <c r="Y2195" s="34"/>
      <c r="Z2195" s="34"/>
      <c r="AA2195" s="34"/>
      <c r="AB2195" s="34"/>
    </row>
    <row r="2196" spans="1:28">
      <c r="A2196" s="23"/>
      <c r="B2196" s="23"/>
      <c r="C2196" s="34"/>
      <c r="D2196" s="34"/>
      <c r="E2196" s="34"/>
      <c r="F2196" s="34"/>
      <c r="G2196" s="34"/>
      <c r="H2196" s="34"/>
      <c r="I2196" s="34"/>
      <c r="J2196" s="34"/>
      <c r="K2196" s="34"/>
      <c r="L2196" s="34"/>
      <c r="M2196" s="34"/>
      <c r="N2196" s="34"/>
      <c r="O2196" s="34"/>
      <c r="P2196" s="34"/>
      <c r="Q2196" s="34"/>
      <c r="R2196" s="34"/>
      <c r="S2196" s="34"/>
      <c r="T2196" s="34"/>
      <c r="U2196" s="34"/>
      <c r="V2196" s="34"/>
      <c r="W2196" s="34"/>
      <c r="X2196" s="34"/>
      <c r="Y2196" s="34"/>
      <c r="Z2196" s="34"/>
      <c r="AA2196" s="34"/>
      <c r="AB2196" s="34"/>
    </row>
    <row r="2197" spans="1:28">
      <c r="A2197" s="23"/>
      <c r="B2197" s="23"/>
      <c r="C2197" s="34"/>
      <c r="D2197" s="34"/>
      <c r="E2197" s="34"/>
      <c r="F2197" s="34"/>
      <c r="G2197" s="34"/>
      <c r="H2197" s="34"/>
      <c r="I2197" s="34"/>
      <c r="J2197" s="34"/>
      <c r="K2197" s="34"/>
      <c r="L2197" s="34"/>
      <c r="M2197" s="34"/>
      <c r="N2197" s="34"/>
      <c r="O2197" s="34"/>
      <c r="P2197" s="34"/>
      <c r="Q2197" s="34"/>
      <c r="R2197" s="34"/>
      <c r="S2197" s="34"/>
      <c r="T2197" s="34"/>
      <c r="U2197" s="34"/>
      <c r="V2197" s="34"/>
      <c r="W2197" s="34"/>
      <c r="X2197" s="34"/>
      <c r="Y2197" s="34"/>
      <c r="Z2197" s="34"/>
      <c r="AA2197" s="34"/>
      <c r="AB2197" s="34"/>
    </row>
    <row r="2198" spans="1:28">
      <c r="A2198" s="23"/>
      <c r="B2198" s="23"/>
      <c r="C2198" s="34"/>
      <c r="D2198" s="34"/>
      <c r="E2198" s="34"/>
      <c r="F2198" s="34"/>
      <c r="G2198" s="34"/>
      <c r="H2198" s="34"/>
      <c r="I2198" s="34"/>
      <c r="J2198" s="34"/>
      <c r="K2198" s="34"/>
      <c r="L2198" s="34"/>
      <c r="M2198" s="34"/>
      <c r="N2198" s="34"/>
      <c r="O2198" s="34"/>
      <c r="P2198" s="34"/>
      <c r="Q2198" s="34"/>
      <c r="R2198" s="34"/>
      <c r="S2198" s="34"/>
      <c r="T2198" s="34"/>
      <c r="U2198" s="34"/>
      <c r="V2198" s="34"/>
      <c r="W2198" s="34"/>
      <c r="X2198" s="34"/>
      <c r="Y2198" s="34"/>
      <c r="Z2198" s="34"/>
      <c r="AA2198" s="34"/>
      <c r="AB2198" s="34"/>
    </row>
    <row r="2199" spans="1:28">
      <c r="A2199" s="23"/>
      <c r="B2199" s="23"/>
      <c r="C2199" s="34"/>
      <c r="D2199" s="34"/>
      <c r="E2199" s="34"/>
      <c r="F2199" s="34"/>
      <c r="G2199" s="34"/>
      <c r="H2199" s="34"/>
      <c r="I2199" s="34"/>
      <c r="J2199" s="34"/>
      <c r="K2199" s="34"/>
      <c r="L2199" s="34"/>
      <c r="M2199" s="34"/>
      <c r="N2199" s="34"/>
      <c r="O2199" s="34"/>
      <c r="P2199" s="34"/>
      <c r="Q2199" s="34"/>
      <c r="R2199" s="34"/>
      <c r="S2199" s="34"/>
      <c r="T2199" s="34"/>
      <c r="U2199" s="34"/>
      <c r="V2199" s="34"/>
      <c r="W2199" s="34"/>
      <c r="X2199" s="34"/>
      <c r="Y2199" s="34"/>
      <c r="Z2199" s="34"/>
      <c r="AA2199" s="34"/>
      <c r="AB2199" s="34"/>
    </row>
    <row r="2200" spans="1:28">
      <c r="A2200" s="23"/>
      <c r="B2200" s="23"/>
      <c r="C2200" s="34"/>
      <c r="D2200" s="34"/>
      <c r="E2200" s="34"/>
      <c r="F2200" s="34"/>
      <c r="G2200" s="34"/>
      <c r="H2200" s="34"/>
      <c r="I2200" s="34"/>
      <c r="J2200" s="34"/>
      <c r="K2200" s="34"/>
      <c r="L2200" s="34"/>
      <c r="M2200" s="34"/>
      <c r="N2200" s="34"/>
      <c r="O2200" s="34"/>
      <c r="P2200" s="34"/>
      <c r="Q2200" s="34"/>
      <c r="R2200" s="34"/>
      <c r="S2200" s="34"/>
      <c r="T2200" s="34"/>
      <c r="U2200" s="34"/>
      <c r="V2200" s="34"/>
      <c r="W2200" s="34"/>
      <c r="X2200" s="34"/>
      <c r="Y2200" s="34"/>
      <c r="Z2200" s="34"/>
      <c r="AA2200" s="34"/>
      <c r="AB2200" s="34"/>
    </row>
    <row r="2201" spans="1:28">
      <c r="A2201" s="23"/>
      <c r="B2201" s="23"/>
      <c r="C2201" s="34"/>
      <c r="D2201" s="34"/>
      <c r="E2201" s="34"/>
      <c r="F2201" s="34"/>
      <c r="G2201" s="34"/>
      <c r="H2201" s="34"/>
      <c r="I2201" s="34"/>
      <c r="J2201" s="34"/>
      <c r="K2201" s="34"/>
      <c r="L2201" s="34"/>
      <c r="M2201" s="34"/>
      <c r="N2201" s="34"/>
      <c r="O2201" s="34"/>
      <c r="P2201" s="34"/>
      <c r="Q2201" s="34"/>
      <c r="R2201" s="34"/>
      <c r="S2201" s="34"/>
      <c r="T2201" s="34"/>
      <c r="U2201" s="34"/>
      <c r="V2201" s="34"/>
      <c r="W2201" s="34"/>
      <c r="X2201" s="34"/>
      <c r="Y2201" s="34"/>
      <c r="Z2201" s="34"/>
      <c r="AA2201" s="34"/>
      <c r="AB2201" s="34"/>
    </row>
    <row r="2202" spans="1:28">
      <c r="A2202" s="23"/>
      <c r="B2202" s="23"/>
      <c r="C2202" s="34"/>
      <c r="D2202" s="34"/>
      <c r="E2202" s="34"/>
      <c r="F2202" s="34"/>
      <c r="G2202" s="34"/>
      <c r="H2202" s="34"/>
      <c r="I2202" s="34"/>
      <c r="J2202" s="34"/>
      <c r="K2202" s="34"/>
      <c r="L2202" s="34"/>
      <c r="M2202" s="34"/>
      <c r="N2202" s="34"/>
      <c r="O2202" s="34"/>
      <c r="P2202" s="34"/>
      <c r="Q2202" s="34"/>
      <c r="R2202" s="34"/>
      <c r="S2202" s="34"/>
      <c r="T2202" s="34"/>
      <c r="U2202" s="34"/>
      <c r="V2202" s="34"/>
      <c r="W2202" s="34"/>
      <c r="X2202" s="34"/>
      <c r="Y2202" s="34"/>
      <c r="Z2202" s="34"/>
      <c r="AA2202" s="34"/>
      <c r="AB2202" s="34"/>
    </row>
    <row r="2203" spans="1:28">
      <c r="A2203" s="23"/>
      <c r="B2203" s="23"/>
      <c r="C2203" s="34"/>
      <c r="D2203" s="34"/>
      <c r="E2203" s="34"/>
      <c r="F2203" s="34"/>
      <c r="G2203" s="34"/>
      <c r="H2203" s="34"/>
      <c r="I2203" s="34"/>
      <c r="J2203" s="34"/>
      <c r="K2203" s="34"/>
      <c r="L2203" s="34"/>
      <c r="M2203" s="34"/>
      <c r="N2203" s="34"/>
      <c r="O2203" s="34"/>
      <c r="P2203" s="34"/>
      <c r="Q2203" s="34"/>
      <c r="R2203" s="34"/>
      <c r="S2203" s="34"/>
      <c r="T2203" s="34"/>
      <c r="U2203" s="34"/>
      <c r="V2203" s="34"/>
      <c r="W2203" s="34"/>
      <c r="X2203" s="34"/>
      <c r="Y2203" s="34"/>
      <c r="Z2203" s="34"/>
      <c r="AA2203" s="34"/>
      <c r="AB2203" s="34"/>
    </row>
    <row r="2204" spans="1:28">
      <c r="A2204" s="23"/>
      <c r="B2204" s="23"/>
      <c r="C2204" s="34"/>
      <c r="D2204" s="34"/>
      <c r="E2204" s="34"/>
      <c r="F2204" s="34"/>
      <c r="G2204" s="34"/>
      <c r="H2204" s="34"/>
      <c r="I2204" s="34"/>
      <c r="J2204" s="34"/>
      <c r="K2204" s="34"/>
      <c r="L2204" s="34"/>
      <c r="M2204" s="34"/>
      <c r="N2204" s="34"/>
      <c r="O2204" s="34"/>
      <c r="P2204" s="34"/>
      <c r="Q2204" s="34"/>
      <c r="R2204" s="34"/>
      <c r="S2204" s="34"/>
      <c r="T2204" s="34"/>
      <c r="U2204" s="34"/>
      <c r="V2204" s="34"/>
      <c r="W2204" s="34"/>
      <c r="X2204" s="34"/>
      <c r="Y2204" s="34"/>
      <c r="Z2204" s="34"/>
      <c r="AA2204" s="34"/>
      <c r="AB2204" s="34"/>
    </row>
    <row r="2205" spans="1:28">
      <c r="A2205" s="23"/>
      <c r="B2205" s="23"/>
      <c r="C2205" s="34"/>
      <c r="D2205" s="34"/>
      <c r="E2205" s="34"/>
      <c r="F2205" s="34"/>
      <c r="G2205" s="34"/>
      <c r="H2205" s="34"/>
      <c r="I2205" s="34"/>
      <c r="J2205" s="34"/>
      <c r="K2205" s="34"/>
      <c r="L2205" s="34"/>
      <c r="M2205" s="34"/>
      <c r="N2205" s="34"/>
      <c r="O2205" s="34"/>
      <c r="P2205" s="34"/>
      <c r="Q2205" s="34"/>
      <c r="R2205" s="34"/>
      <c r="S2205" s="34"/>
      <c r="T2205" s="34"/>
      <c r="U2205" s="34"/>
      <c r="V2205" s="34"/>
      <c r="W2205" s="34"/>
      <c r="X2205" s="34"/>
      <c r="Y2205" s="34"/>
      <c r="Z2205" s="34"/>
      <c r="AA2205" s="34"/>
      <c r="AB2205" s="34"/>
    </row>
    <row r="2206" spans="1:28">
      <c r="A2206" s="23"/>
      <c r="B2206" s="23"/>
      <c r="C2206" s="34"/>
      <c r="D2206" s="34"/>
      <c r="E2206" s="34"/>
      <c r="F2206" s="34"/>
      <c r="G2206" s="34"/>
      <c r="H2206" s="34"/>
      <c r="I2206" s="34"/>
      <c r="J2206" s="34"/>
      <c r="K2206" s="34"/>
      <c r="L2206" s="34"/>
      <c r="M2206" s="34"/>
      <c r="N2206" s="34"/>
      <c r="O2206" s="34"/>
      <c r="P2206" s="34"/>
      <c r="Q2206" s="34"/>
      <c r="R2206" s="34"/>
      <c r="S2206" s="34"/>
      <c r="T2206" s="34"/>
      <c r="U2206" s="34"/>
      <c r="V2206" s="34"/>
      <c r="W2206" s="34"/>
      <c r="X2206" s="34"/>
      <c r="Y2206" s="34"/>
      <c r="Z2206" s="34"/>
      <c r="AA2206" s="34"/>
      <c r="AB2206" s="34"/>
    </row>
    <row r="2207" spans="1:28">
      <c r="A2207" s="23"/>
      <c r="B2207" s="23"/>
      <c r="C2207" s="34"/>
      <c r="D2207" s="34"/>
      <c r="E2207" s="34"/>
      <c r="F2207" s="34"/>
      <c r="G2207" s="34"/>
      <c r="H2207" s="34"/>
      <c r="I2207" s="34"/>
      <c r="J2207" s="34"/>
      <c r="K2207" s="34"/>
      <c r="L2207" s="34"/>
      <c r="M2207" s="34"/>
      <c r="N2207" s="34"/>
      <c r="O2207" s="34"/>
      <c r="P2207" s="34"/>
      <c r="Q2207" s="34"/>
      <c r="R2207" s="34"/>
      <c r="S2207" s="34"/>
      <c r="T2207" s="34"/>
      <c r="U2207" s="34"/>
      <c r="V2207" s="34"/>
      <c r="W2207" s="34"/>
      <c r="X2207" s="34"/>
      <c r="Y2207" s="34"/>
      <c r="Z2207" s="34"/>
      <c r="AA2207" s="34"/>
      <c r="AB2207" s="34"/>
    </row>
    <row r="2208" spans="1:28">
      <c r="A2208" s="23"/>
      <c r="B2208" s="23"/>
      <c r="C2208" s="34"/>
      <c r="D2208" s="34"/>
      <c r="E2208" s="34"/>
      <c r="F2208" s="34"/>
      <c r="G2208" s="34"/>
      <c r="H2208" s="34"/>
      <c r="I2208" s="34"/>
      <c r="J2208" s="34"/>
      <c r="K2208" s="34"/>
      <c r="L2208" s="34"/>
      <c r="M2208" s="34"/>
      <c r="N2208" s="34"/>
      <c r="O2208" s="34"/>
      <c r="P2208" s="34"/>
      <c r="Q2208" s="34"/>
      <c r="R2208" s="34"/>
      <c r="S2208" s="34"/>
      <c r="T2208" s="34"/>
      <c r="U2208" s="34"/>
      <c r="V2208" s="34"/>
      <c r="W2208" s="34"/>
      <c r="X2208" s="34"/>
      <c r="Y2208" s="34"/>
      <c r="Z2208" s="34"/>
      <c r="AA2208" s="34"/>
      <c r="AB2208" s="34"/>
    </row>
    <row r="2209" spans="1:28">
      <c r="A2209" s="23"/>
      <c r="B2209" s="23"/>
      <c r="C2209" s="34"/>
      <c r="D2209" s="34"/>
      <c r="E2209" s="34"/>
      <c r="F2209" s="34"/>
      <c r="G2209" s="34"/>
      <c r="H2209" s="34"/>
      <c r="I2209" s="34"/>
      <c r="J2209" s="34"/>
      <c r="K2209" s="34"/>
      <c r="L2209" s="34"/>
      <c r="M2209" s="34"/>
      <c r="N2209" s="34"/>
      <c r="O2209" s="34"/>
      <c r="P2209" s="34"/>
      <c r="Q2209" s="34"/>
      <c r="R2209" s="34"/>
      <c r="S2209" s="34"/>
      <c r="T2209" s="34"/>
      <c r="U2209" s="34"/>
      <c r="V2209" s="34"/>
      <c r="W2209" s="34"/>
      <c r="X2209" s="34"/>
      <c r="Y2209" s="34"/>
      <c r="Z2209" s="34"/>
      <c r="AA2209" s="34"/>
      <c r="AB2209" s="34"/>
    </row>
    <row r="2210" spans="1:28">
      <c r="A2210" s="23"/>
      <c r="B2210" s="23"/>
      <c r="C2210" s="34"/>
      <c r="D2210" s="34"/>
      <c r="E2210" s="34"/>
      <c r="F2210" s="34"/>
      <c r="G2210" s="34"/>
      <c r="H2210" s="34"/>
      <c r="I2210" s="34"/>
      <c r="J2210" s="34"/>
      <c r="K2210" s="34"/>
      <c r="L2210" s="34"/>
      <c r="M2210" s="34"/>
      <c r="N2210" s="34"/>
      <c r="O2210" s="34"/>
      <c r="P2210" s="34"/>
      <c r="Q2210" s="34"/>
      <c r="R2210" s="34"/>
      <c r="S2210" s="34"/>
      <c r="T2210" s="34"/>
      <c r="U2210" s="34"/>
      <c r="V2210" s="34"/>
      <c r="W2210" s="34"/>
      <c r="X2210" s="34"/>
      <c r="Y2210" s="34"/>
      <c r="Z2210" s="34"/>
      <c r="AA2210" s="34"/>
      <c r="AB2210" s="34"/>
    </row>
    <row r="2211" spans="1:28">
      <c r="A2211" s="23"/>
      <c r="B2211" s="23"/>
      <c r="C2211" s="34"/>
      <c r="D2211" s="34"/>
      <c r="E2211" s="34"/>
      <c r="F2211" s="34"/>
      <c r="G2211" s="34"/>
      <c r="H2211" s="34"/>
      <c r="I2211" s="34"/>
      <c r="J2211" s="34"/>
      <c r="K2211" s="34"/>
      <c r="L2211" s="34"/>
      <c r="M2211" s="34"/>
      <c r="N2211" s="34"/>
      <c r="O2211" s="34"/>
      <c r="P2211" s="34"/>
      <c r="Q2211" s="34"/>
      <c r="R2211" s="34"/>
      <c r="S2211" s="34"/>
      <c r="T2211" s="34"/>
      <c r="U2211" s="34"/>
      <c r="V2211" s="34"/>
      <c r="W2211" s="34"/>
      <c r="X2211" s="34"/>
      <c r="Y2211" s="34"/>
      <c r="Z2211" s="34"/>
      <c r="AA2211" s="34"/>
      <c r="AB2211" s="34"/>
    </row>
    <row r="2212" spans="1:28">
      <c r="A2212" s="23"/>
      <c r="B2212" s="23"/>
      <c r="C2212" s="34"/>
      <c r="D2212" s="34"/>
      <c r="E2212" s="34"/>
      <c r="F2212" s="34"/>
      <c r="G2212" s="34"/>
      <c r="H2212" s="34"/>
      <c r="I2212" s="34"/>
      <c r="J2212" s="34"/>
      <c r="K2212" s="34"/>
      <c r="L2212" s="34"/>
      <c r="M2212" s="34"/>
      <c r="N2212" s="34"/>
      <c r="O2212" s="34"/>
      <c r="P2212" s="34"/>
      <c r="Q2212" s="34"/>
      <c r="R2212" s="34"/>
      <c r="S2212" s="34"/>
      <c r="T2212" s="34"/>
      <c r="U2212" s="34"/>
      <c r="V2212" s="34"/>
      <c r="W2212" s="34"/>
      <c r="X2212" s="34"/>
      <c r="Y2212" s="34"/>
      <c r="Z2212" s="34"/>
      <c r="AA2212" s="34"/>
      <c r="AB2212" s="34"/>
    </row>
    <row r="2213" spans="1:28">
      <c r="A2213" s="23"/>
      <c r="B2213" s="23"/>
      <c r="C2213" s="34"/>
      <c r="D2213" s="34"/>
      <c r="E2213" s="34"/>
      <c r="F2213" s="34"/>
      <c r="G2213" s="34"/>
      <c r="H2213" s="34"/>
      <c r="I2213" s="34"/>
      <c r="J2213" s="34"/>
      <c r="K2213" s="34"/>
      <c r="L2213" s="34"/>
      <c r="M2213" s="34"/>
      <c r="N2213" s="34"/>
      <c r="O2213" s="34"/>
      <c r="P2213" s="34"/>
      <c r="Q2213" s="34"/>
      <c r="R2213" s="34"/>
      <c r="S2213" s="34"/>
      <c r="T2213" s="34"/>
      <c r="U2213" s="34"/>
      <c r="V2213" s="34"/>
      <c r="W2213" s="34"/>
      <c r="X2213" s="34"/>
      <c r="Y2213" s="34"/>
      <c r="Z2213" s="34"/>
      <c r="AA2213" s="34"/>
      <c r="AB2213" s="34"/>
    </row>
    <row r="2214" spans="1:28">
      <c r="A2214" s="23"/>
      <c r="B2214" s="23"/>
      <c r="C2214" s="34"/>
      <c r="D2214" s="34"/>
      <c r="E2214" s="34"/>
      <c r="F2214" s="34"/>
      <c r="G2214" s="34"/>
      <c r="H2214" s="34"/>
      <c r="I2214" s="34"/>
      <c r="J2214" s="34"/>
      <c r="K2214" s="34"/>
      <c r="L2214" s="34"/>
      <c r="M2214" s="34"/>
      <c r="N2214" s="34"/>
      <c r="O2214" s="34"/>
      <c r="P2214" s="34"/>
      <c r="Q2214" s="34"/>
      <c r="R2214" s="34"/>
      <c r="S2214" s="34"/>
      <c r="T2214" s="34"/>
      <c r="U2214" s="34"/>
      <c r="V2214" s="34"/>
      <c r="W2214" s="34"/>
      <c r="X2214" s="34"/>
      <c r="Y2214" s="34"/>
      <c r="Z2214" s="34"/>
      <c r="AA2214" s="34"/>
      <c r="AB2214" s="34"/>
    </row>
    <row r="2215" spans="1:28">
      <c r="A2215" s="23"/>
      <c r="B2215" s="23"/>
      <c r="C2215" s="34"/>
      <c r="D2215" s="34"/>
      <c r="E2215" s="34"/>
      <c r="F2215" s="34"/>
      <c r="G2215" s="34"/>
      <c r="H2215" s="34"/>
      <c r="I2215" s="34"/>
      <c r="J2215" s="34"/>
      <c r="K2215" s="34"/>
      <c r="L2215" s="34"/>
      <c r="M2215" s="34"/>
      <c r="N2215" s="34"/>
      <c r="O2215" s="34"/>
      <c r="P2215" s="34"/>
      <c r="Q2215" s="34"/>
      <c r="R2215" s="34"/>
      <c r="S2215" s="34"/>
      <c r="T2215" s="34"/>
      <c r="U2215" s="34"/>
      <c r="V2215" s="34"/>
      <c r="W2215" s="34"/>
      <c r="X2215" s="34"/>
      <c r="Y2215" s="34"/>
      <c r="Z2215" s="34"/>
      <c r="AA2215" s="34"/>
      <c r="AB2215" s="34"/>
    </row>
    <row r="2216" spans="1:28">
      <c r="A2216" s="23"/>
      <c r="B2216" s="23"/>
      <c r="C2216" s="34"/>
      <c r="D2216" s="34"/>
      <c r="E2216" s="34"/>
      <c r="F2216" s="34"/>
      <c r="G2216" s="34"/>
      <c r="H2216" s="34"/>
      <c r="I2216" s="34"/>
      <c r="J2216" s="34"/>
      <c r="K2216" s="34"/>
      <c r="L2216" s="34"/>
      <c r="M2216" s="34"/>
      <c r="N2216" s="34"/>
      <c r="O2216" s="34"/>
      <c r="P2216" s="34"/>
      <c r="Q2216" s="34"/>
      <c r="R2216" s="34"/>
      <c r="S2216" s="34"/>
      <c r="T2216" s="34"/>
      <c r="U2216" s="34"/>
      <c r="V2216" s="34"/>
      <c r="W2216" s="34"/>
      <c r="X2216" s="34"/>
      <c r="Y2216" s="34"/>
      <c r="Z2216" s="34"/>
      <c r="AA2216" s="34"/>
      <c r="AB2216" s="34"/>
    </row>
    <row r="2217" spans="1:28">
      <c r="A2217" s="23"/>
      <c r="B2217" s="23"/>
      <c r="C2217" s="34"/>
      <c r="D2217" s="34"/>
      <c r="E2217" s="34"/>
      <c r="F2217" s="34"/>
      <c r="G2217" s="34"/>
      <c r="H2217" s="34"/>
      <c r="I2217" s="34"/>
      <c r="J2217" s="34"/>
      <c r="K2217" s="34"/>
      <c r="L2217" s="34"/>
      <c r="M2217" s="34"/>
      <c r="N2217" s="34"/>
      <c r="O2217" s="34"/>
      <c r="P2217" s="34"/>
      <c r="Q2217" s="34"/>
      <c r="R2217" s="34"/>
      <c r="S2217" s="34"/>
      <c r="T2217" s="34"/>
      <c r="U2217" s="34"/>
      <c r="V2217" s="34"/>
      <c r="W2217" s="34"/>
      <c r="X2217" s="34"/>
      <c r="Y2217" s="34"/>
      <c r="Z2217" s="34"/>
      <c r="AA2217" s="34"/>
      <c r="AB2217" s="34"/>
    </row>
    <row r="2218" spans="1:28">
      <c r="A2218" s="23"/>
      <c r="B2218" s="23"/>
      <c r="C2218" s="34"/>
      <c r="D2218" s="34"/>
      <c r="E2218" s="34"/>
      <c r="F2218" s="34"/>
      <c r="G2218" s="34"/>
      <c r="H2218" s="34"/>
      <c r="I2218" s="34"/>
      <c r="J2218" s="34"/>
      <c r="K2218" s="34"/>
      <c r="L2218" s="34"/>
      <c r="M2218" s="34"/>
      <c r="N2218" s="34"/>
      <c r="O2218" s="34"/>
      <c r="P2218" s="34"/>
      <c r="Q2218" s="34"/>
      <c r="R2218" s="34"/>
      <c r="S2218" s="34"/>
      <c r="T2218" s="34"/>
      <c r="U2218" s="34"/>
      <c r="V2218" s="34"/>
      <c r="W2218" s="34"/>
      <c r="X2218" s="34"/>
      <c r="Y2218" s="34"/>
      <c r="Z2218" s="34"/>
      <c r="AA2218" s="34"/>
      <c r="AB2218" s="34"/>
    </row>
    <row r="2219" spans="1:28">
      <c r="A2219" s="23"/>
      <c r="B2219" s="23"/>
      <c r="C2219" s="34"/>
      <c r="D2219" s="34"/>
      <c r="E2219" s="34"/>
      <c r="F2219" s="34"/>
      <c r="G2219" s="34"/>
      <c r="H2219" s="34"/>
      <c r="I2219" s="34"/>
      <c r="J2219" s="34"/>
      <c r="K2219" s="34"/>
      <c r="L2219" s="34"/>
      <c r="M2219" s="34"/>
      <c r="N2219" s="34"/>
      <c r="O2219" s="34"/>
      <c r="P2219" s="34"/>
      <c r="Q2219" s="34"/>
      <c r="R2219" s="34"/>
      <c r="S2219" s="34"/>
      <c r="T2219" s="34"/>
      <c r="U2219" s="34"/>
      <c r="V2219" s="34"/>
      <c r="W2219" s="34"/>
      <c r="X2219" s="34"/>
      <c r="Y2219" s="34"/>
      <c r="Z2219" s="34"/>
      <c r="AA2219" s="34"/>
      <c r="AB2219" s="34"/>
    </row>
    <row r="2220" spans="1:28">
      <c r="A2220" s="23"/>
      <c r="B2220" s="23"/>
      <c r="C2220" s="34"/>
      <c r="D2220" s="34"/>
      <c r="E2220" s="34"/>
      <c r="F2220" s="34"/>
      <c r="G2220" s="34"/>
      <c r="H2220" s="34"/>
      <c r="I2220" s="34"/>
      <c r="J2220" s="34"/>
      <c r="K2220" s="34"/>
      <c r="L2220" s="34"/>
      <c r="M2220" s="34"/>
      <c r="N2220" s="34"/>
      <c r="O2220" s="34"/>
      <c r="P2220" s="34"/>
      <c r="Q2220" s="34"/>
      <c r="R2220" s="34"/>
      <c r="S2220" s="34"/>
      <c r="T2220" s="34"/>
      <c r="U2220" s="34"/>
      <c r="V2220" s="34"/>
      <c r="W2220" s="34"/>
      <c r="X2220" s="34"/>
      <c r="Y2220" s="34"/>
      <c r="Z2220" s="34"/>
      <c r="AA2220" s="34"/>
      <c r="AB2220" s="34"/>
    </row>
    <row r="2221" spans="1:28">
      <c r="A2221" s="23"/>
      <c r="B2221" s="23"/>
      <c r="C2221" s="34"/>
      <c r="D2221" s="34"/>
      <c r="E2221" s="34"/>
      <c r="F2221" s="34"/>
      <c r="G2221" s="34"/>
      <c r="H2221" s="34"/>
      <c r="I2221" s="34"/>
      <c r="J2221" s="34"/>
      <c r="K2221" s="34"/>
      <c r="L2221" s="34"/>
      <c r="M2221" s="34"/>
      <c r="N2221" s="34"/>
      <c r="O2221" s="34"/>
      <c r="P2221" s="34"/>
      <c r="Q2221" s="34"/>
      <c r="R2221" s="34"/>
      <c r="S2221" s="34"/>
      <c r="T2221" s="34"/>
      <c r="U2221" s="34"/>
      <c r="V2221" s="34"/>
      <c r="W2221" s="34"/>
      <c r="X2221" s="34"/>
      <c r="Y2221" s="34"/>
      <c r="Z2221" s="34"/>
      <c r="AA2221" s="34"/>
      <c r="AB2221" s="34"/>
    </row>
    <row r="2222" spans="1:28">
      <c r="A2222" s="23"/>
      <c r="B2222" s="23"/>
      <c r="C2222" s="34"/>
      <c r="D2222" s="34"/>
      <c r="E2222" s="34"/>
      <c r="F2222" s="34"/>
      <c r="G2222" s="34"/>
      <c r="H2222" s="34"/>
      <c r="I2222" s="34"/>
      <c r="J2222" s="34"/>
      <c r="K2222" s="34"/>
      <c r="L2222" s="34"/>
      <c r="M2222" s="34"/>
      <c r="N2222" s="34"/>
      <c r="O2222" s="34"/>
      <c r="P2222" s="34"/>
      <c r="Q2222" s="34"/>
      <c r="R2222" s="34"/>
      <c r="S2222" s="34"/>
      <c r="T2222" s="34"/>
      <c r="U2222" s="34"/>
      <c r="V2222" s="34"/>
      <c r="W2222" s="34"/>
      <c r="X2222" s="34"/>
      <c r="Y2222" s="34"/>
      <c r="Z2222" s="34"/>
      <c r="AA2222" s="34"/>
      <c r="AB2222" s="34"/>
    </row>
    <row r="2223" spans="1:28">
      <c r="A2223" s="23"/>
      <c r="B2223" s="23"/>
      <c r="C2223" s="34"/>
      <c r="D2223" s="34"/>
      <c r="E2223" s="34"/>
      <c r="F2223" s="34"/>
      <c r="G2223" s="34"/>
      <c r="H2223" s="34"/>
      <c r="I2223" s="34"/>
      <c r="J2223" s="34"/>
      <c r="K2223" s="34"/>
      <c r="L2223" s="34"/>
      <c r="M2223" s="34"/>
      <c r="N2223" s="34"/>
      <c r="O2223" s="34"/>
      <c r="P2223" s="34"/>
      <c r="Q2223" s="34"/>
      <c r="R2223" s="34"/>
      <c r="S2223" s="34"/>
      <c r="T2223" s="34"/>
      <c r="U2223" s="34"/>
      <c r="V2223" s="34"/>
      <c r="W2223" s="34"/>
      <c r="X2223" s="34"/>
      <c r="Y2223" s="34"/>
      <c r="Z2223" s="34"/>
      <c r="AA2223" s="34"/>
      <c r="AB2223" s="34"/>
    </row>
    <row r="2224" spans="1:28">
      <c r="A2224" s="23"/>
      <c r="B2224" s="23"/>
      <c r="C2224" s="34"/>
      <c r="D2224" s="34"/>
      <c r="E2224" s="34"/>
      <c r="F2224" s="34"/>
      <c r="G2224" s="34"/>
      <c r="H2224" s="34"/>
      <c r="I2224" s="34"/>
      <c r="J2224" s="34"/>
      <c r="K2224" s="34"/>
      <c r="L2224" s="34"/>
      <c r="M2224" s="34"/>
      <c r="N2224" s="34"/>
      <c r="O2224" s="34"/>
      <c r="P2224" s="34"/>
      <c r="Q2224" s="34"/>
      <c r="R2224" s="34"/>
      <c r="S2224" s="34"/>
      <c r="T2224" s="34"/>
      <c r="U2224" s="34"/>
      <c r="V2224" s="34"/>
      <c r="W2224" s="34"/>
      <c r="X2224" s="34"/>
      <c r="Y2224" s="34"/>
      <c r="Z2224" s="34"/>
      <c r="AA2224" s="34"/>
      <c r="AB2224" s="34"/>
    </row>
    <row r="2225" spans="1:28">
      <c r="A2225" s="23"/>
      <c r="B2225" s="23"/>
      <c r="C2225" s="34"/>
      <c r="D2225" s="34"/>
      <c r="E2225" s="34"/>
      <c r="F2225" s="34"/>
      <c r="G2225" s="34"/>
      <c r="H2225" s="34"/>
      <c r="I2225" s="34"/>
      <c r="J2225" s="34"/>
      <c r="K2225" s="34"/>
      <c r="L2225" s="34"/>
      <c r="M2225" s="34"/>
      <c r="N2225" s="34"/>
      <c r="O2225" s="34"/>
      <c r="P2225" s="34"/>
      <c r="Q2225" s="34"/>
      <c r="R2225" s="34"/>
      <c r="S2225" s="34"/>
      <c r="T2225" s="34"/>
      <c r="U2225" s="34"/>
      <c r="V2225" s="34"/>
      <c r="W2225" s="34"/>
      <c r="X2225" s="34"/>
      <c r="Y2225" s="34"/>
      <c r="Z2225" s="34"/>
      <c r="AA2225" s="34"/>
      <c r="AB2225" s="34"/>
    </row>
    <row r="2226" spans="1:28">
      <c r="A2226" s="23"/>
      <c r="B2226" s="23"/>
      <c r="C2226" s="34"/>
      <c r="D2226" s="34"/>
      <c r="E2226" s="34"/>
      <c r="F2226" s="34"/>
      <c r="G2226" s="34"/>
      <c r="H2226" s="34"/>
      <c r="I2226" s="34"/>
      <c r="J2226" s="34"/>
      <c r="K2226" s="34"/>
      <c r="L2226" s="34"/>
      <c r="M2226" s="34"/>
      <c r="N2226" s="34"/>
      <c r="O2226" s="34"/>
      <c r="P2226" s="34"/>
      <c r="Q2226" s="34"/>
      <c r="R2226" s="34"/>
      <c r="S2226" s="34"/>
      <c r="T2226" s="34"/>
      <c r="U2226" s="34"/>
      <c r="V2226" s="34"/>
      <c r="W2226" s="34"/>
      <c r="X2226" s="34"/>
      <c r="Y2226" s="34"/>
      <c r="Z2226" s="34"/>
      <c r="AA2226" s="34"/>
      <c r="AB2226" s="34"/>
    </row>
    <row r="2227" spans="1:28">
      <c r="A2227" s="23"/>
      <c r="B2227" s="23"/>
      <c r="C2227" s="34"/>
      <c r="D2227" s="34"/>
      <c r="E2227" s="34"/>
      <c r="F2227" s="34"/>
      <c r="G2227" s="34"/>
      <c r="H2227" s="34"/>
      <c r="I2227" s="34"/>
      <c r="J2227" s="34"/>
      <c r="K2227" s="34"/>
      <c r="L2227" s="34"/>
      <c r="M2227" s="34"/>
      <c r="N2227" s="34"/>
      <c r="O2227" s="34"/>
      <c r="P2227" s="34"/>
      <c r="Q2227" s="34"/>
      <c r="R2227" s="34"/>
      <c r="S2227" s="34"/>
      <c r="T2227" s="34"/>
      <c r="U2227" s="34"/>
      <c r="V2227" s="34"/>
      <c r="W2227" s="34"/>
      <c r="X2227" s="34"/>
      <c r="Y2227" s="34"/>
      <c r="Z2227" s="34"/>
      <c r="AA2227" s="34"/>
      <c r="AB2227" s="34"/>
    </row>
    <row r="2228" spans="1:28">
      <c r="A2228" s="23"/>
      <c r="B2228" s="23"/>
      <c r="C2228" s="34"/>
      <c r="D2228" s="34"/>
      <c r="E2228" s="34"/>
      <c r="F2228" s="34"/>
      <c r="G2228" s="34"/>
      <c r="H2228" s="34"/>
      <c r="I2228" s="34"/>
      <c r="J2228" s="34"/>
      <c r="K2228" s="34"/>
      <c r="L2228" s="34"/>
      <c r="M2228" s="34"/>
      <c r="N2228" s="34"/>
      <c r="O2228" s="34"/>
      <c r="P2228" s="34"/>
      <c r="Q2228" s="34"/>
      <c r="R2228" s="34"/>
      <c r="S2228" s="34"/>
      <c r="T2228" s="34"/>
      <c r="U2228" s="34"/>
      <c r="V2228" s="34"/>
      <c r="W2228" s="34"/>
      <c r="X2228" s="34"/>
      <c r="Y2228" s="34"/>
      <c r="Z2228" s="34"/>
      <c r="AA2228" s="34"/>
      <c r="AB2228" s="34"/>
    </row>
    <row r="2229" spans="1:28">
      <c r="A2229" s="23"/>
      <c r="B2229" s="23"/>
      <c r="C2229" s="34"/>
      <c r="D2229" s="34"/>
      <c r="E2229" s="34"/>
      <c r="F2229" s="34"/>
      <c r="G2229" s="34"/>
      <c r="H2229" s="34"/>
      <c r="I2229" s="34"/>
      <c r="J2229" s="34"/>
      <c r="K2229" s="34"/>
      <c r="L2229" s="34"/>
      <c r="M2229" s="34"/>
      <c r="N2229" s="34"/>
      <c r="O2229" s="34"/>
      <c r="P2229" s="34"/>
      <c r="Q2229" s="34"/>
      <c r="R2229" s="34"/>
      <c r="S2229" s="34"/>
      <c r="T2229" s="34"/>
      <c r="U2229" s="34"/>
      <c r="V2229" s="34"/>
      <c r="W2229" s="34"/>
      <c r="X2229" s="34"/>
      <c r="Y2229" s="34"/>
      <c r="Z2229" s="34"/>
      <c r="AA2229" s="34"/>
      <c r="AB2229" s="34"/>
    </row>
    <row r="2230" spans="1:28">
      <c r="A2230" s="23"/>
      <c r="B2230" s="23"/>
      <c r="C2230" s="34"/>
      <c r="D2230" s="34"/>
      <c r="E2230" s="34"/>
      <c r="F2230" s="34"/>
      <c r="G2230" s="34"/>
      <c r="H2230" s="34"/>
      <c r="I2230" s="34"/>
      <c r="J2230" s="34"/>
      <c r="K2230" s="34"/>
      <c r="L2230" s="34"/>
      <c r="M2230" s="34"/>
      <c r="N2230" s="34"/>
      <c r="O2230" s="34"/>
      <c r="P2230" s="34"/>
      <c r="Q2230" s="34"/>
      <c r="R2230" s="34"/>
      <c r="S2230" s="34"/>
      <c r="T2230" s="34"/>
      <c r="U2230" s="34"/>
      <c r="V2230" s="34"/>
      <c r="W2230" s="34"/>
      <c r="X2230" s="34"/>
      <c r="Y2230" s="34"/>
      <c r="Z2230" s="34"/>
      <c r="AA2230" s="34"/>
      <c r="AB2230" s="34"/>
    </row>
    <row r="2231" spans="1:28">
      <c r="A2231" s="23"/>
      <c r="B2231" s="23"/>
      <c r="C2231" s="34"/>
      <c r="D2231" s="34"/>
      <c r="E2231" s="34"/>
      <c r="F2231" s="34"/>
      <c r="G2231" s="34"/>
      <c r="H2231" s="34"/>
      <c r="I2231" s="34"/>
      <c r="J2231" s="34"/>
      <c r="K2231" s="34"/>
      <c r="L2231" s="34"/>
      <c r="M2231" s="34"/>
      <c r="N2231" s="34"/>
      <c r="O2231" s="34"/>
      <c r="P2231" s="34"/>
      <c r="Q2231" s="34"/>
      <c r="R2231" s="34"/>
      <c r="S2231" s="34"/>
      <c r="T2231" s="34"/>
      <c r="U2231" s="34"/>
      <c r="V2231" s="34"/>
      <c r="W2231" s="34"/>
      <c r="X2231" s="34"/>
      <c r="Y2231" s="34"/>
      <c r="Z2231" s="34"/>
      <c r="AA2231" s="34"/>
      <c r="AB2231" s="34"/>
    </row>
    <row r="2232" spans="1:28">
      <c r="A2232" s="23"/>
      <c r="B2232" s="23"/>
      <c r="C2232" s="34"/>
      <c r="D2232" s="34"/>
      <c r="E2232" s="34"/>
      <c r="F2232" s="34"/>
      <c r="G2232" s="34"/>
      <c r="H2232" s="34"/>
      <c r="I2232" s="34"/>
      <c r="J2232" s="34"/>
      <c r="K2232" s="34"/>
      <c r="L2232" s="34"/>
      <c r="M2232" s="34"/>
      <c r="N2232" s="34"/>
      <c r="O2232" s="34"/>
      <c r="P2232" s="34"/>
      <c r="Q2232" s="34"/>
      <c r="R2232" s="34"/>
      <c r="S2232" s="34"/>
      <c r="T2232" s="34"/>
      <c r="U2232" s="34"/>
      <c r="V2232" s="34"/>
      <c r="W2232" s="34"/>
      <c r="X2232" s="34"/>
      <c r="Y2232" s="34"/>
      <c r="Z2232" s="34"/>
      <c r="AA2232" s="34"/>
      <c r="AB2232" s="34"/>
    </row>
    <row r="2233" spans="1:28">
      <c r="A2233" s="23"/>
      <c r="B2233" s="23"/>
      <c r="C2233" s="34"/>
      <c r="D2233" s="34"/>
      <c r="E2233" s="34"/>
      <c r="F2233" s="34"/>
      <c r="G2233" s="34"/>
      <c r="H2233" s="34"/>
      <c r="I2233" s="34"/>
      <c r="J2233" s="34"/>
      <c r="K2233" s="34"/>
      <c r="L2233" s="34"/>
      <c r="M2233" s="34"/>
      <c r="N2233" s="34"/>
      <c r="O2233" s="34"/>
      <c r="P2233" s="34"/>
      <c r="Q2233" s="34"/>
      <c r="R2233" s="34"/>
      <c r="S2233" s="34"/>
      <c r="T2233" s="34"/>
      <c r="U2233" s="34"/>
      <c r="V2233" s="34"/>
      <c r="W2233" s="34"/>
      <c r="X2233" s="34"/>
      <c r="Y2233" s="34"/>
      <c r="Z2233" s="34"/>
      <c r="AA2233" s="34"/>
      <c r="AB2233" s="34"/>
    </row>
    <row r="2234" spans="1:28">
      <c r="A2234" s="23"/>
      <c r="B2234" s="23"/>
      <c r="C2234" s="34"/>
      <c r="D2234" s="34"/>
      <c r="E2234" s="34"/>
      <c r="F2234" s="34"/>
      <c r="G2234" s="34"/>
      <c r="H2234" s="34"/>
      <c r="I2234" s="34"/>
      <c r="J2234" s="34"/>
      <c r="K2234" s="34"/>
      <c r="L2234" s="34"/>
      <c r="M2234" s="34"/>
      <c r="N2234" s="34"/>
      <c r="O2234" s="34"/>
      <c r="P2234" s="34"/>
      <c r="Q2234" s="34"/>
      <c r="R2234" s="34"/>
      <c r="S2234" s="34"/>
      <c r="T2234" s="34"/>
      <c r="U2234" s="34"/>
      <c r="V2234" s="34"/>
      <c r="W2234" s="34"/>
      <c r="X2234" s="34"/>
      <c r="Y2234" s="34"/>
      <c r="Z2234" s="34"/>
      <c r="AA2234" s="34"/>
      <c r="AB2234" s="34"/>
    </row>
    <row r="2235" spans="1:28">
      <c r="A2235" s="23"/>
      <c r="B2235" s="23"/>
      <c r="C2235" s="34"/>
      <c r="D2235" s="34"/>
      <c r="E2235" s="34"/>
      <c r="F2235" s="34"/>
      <c r="G2235" s="34"/>
      <c r="H2235" s="34"/>
      <c r="I2235" s="34"/>
      <c r="J2235" s="34"/>
      <c r="K2235" s="34"/>
      <c r="L2235" s="34"/>
      <c r="M2235" s="34"/>
      <c r="N2235" s="34"/>
      <c r="O2235" s="34"/>
      <c r="P2235" s="34"/>
      <c r="Q2235" s="34"/>
      <c r="R2235" s="34"/>
      <c r="S2235" s="34"/>
      <c r="T2235" s="34"/>
      <c r="U2235" s="34"/>
      <c r="V2235" s="34"/>
      <c r="W2235" s="34"/>
      <c r="X2235" s="34"/>
      <c r="Y2235" s="34"/>
      <c r="Z2235" s="34"/>
      <c r="AA2235" s="34"/>
      <c r="AB2235" s="34"/>
    </row>
    <row r="2236" spans="1:28">
      <c r="A2236" s="23"/>
      <c r="B2236" s="23"/>
      <c r="C2236" s="34"/>
      <c r="D2236" s="34"/>
      <c r="E2236" s="34"/>
      <c r="F2236" s="34"/>
      <c r="G2236" s="34"/>
      <c r="H2236" s="34"/>
      <c r="I2236" s="34"/>
      <c r="J2236" s="34"/>
      <c r="K2236" s="34"/>
      <c r="L2236" s="34"/>
      <c r="M2236" s="34"/>
      <c r="N2236" s="34"/>
      <c r="O2236" s="34"/>
      <c r="P2236" s="34"/>
      <c r="Q2236" s="34"/>
      <c r="R2236" s="34"/>
      <c r="S2236" s="34"/>
      <c r="T2236" s="34"/>
      <c r="U2236" s="34"/>
      <c r="V2236" s="34"/>
      <c r="W2236" s="34"/>
      <c r="X2236" s="34"/>
      <c r="Y2236" s="34"/>
      <c r="Z2236" s="34"/>
      <c r="AA2236" s="34"/>
      <c r="AB2236" s="34"/>
    </row>
    <row r="2237" spans="1:28">
      <c r="A2237" s="23"/>
      <c r="B2237" s="23"/>
      <c r="C2237" s="34"/>
      <c r="D2237" s="34"/>
      <c r="E2237" s="34"/>
      <c r="F2237" s="34"/>
      <c r="G2237" s="34"/>
      <c r="H2237" s="34"/>
      <c r="I2237" s="34"/>
      <c r="J2237" s="34"/>
      <c r="K2237" s="34"/>
      <c r="L2237" s="34"/>
      <c r="M2237" s="34"/>
      <c r="N2237" s="34"/>
      <c r="O2237" s="34"/>
      <c r="P2237" s="34"/>
      <c r="Q2237" s="34"/>
      <c r="R2237" s="34"/>
      <c r="S2237" s="34"/>
      <c r="T2237" s="34"/>
      <c r="U2237" s="34"/>
      <c r="V2237" s="34"/>
      <c r="W2237" s="34"/>
      <c r="X2237" s="34"/>
      <c r="Y2237" s="34"/>
      <c r="Z2237" s="34"/>
      <c r="AA2237" s="34"/>
      <c r="AB2237" s="34"/>
    </row>
    <row r="2238" spans="1:28">
      <c r="A2238" s="23"/>
      <c r="B2238" s="23"/>
      <c r="C2238" s="34"/>
      <c r="D2238" s="34"/>
      <c r="E2238" s="34"/>
      <c r="F2238" s="34"/>
      <c r="G2238" s="34"/>
      <c r="H2238" s="34"/>
      <c r="I2238" s="34"/>
      <c r="J2238" s="34"/>
      <c r="K2238" s="34"/>
      <c r="L2238" s="34"/>
      <c r="M2238" s="34"/>
      <c r="N2238" s="34"/>
      <c r="O2238" s="34"/>
      <c r="P2238" s="34"/>
      <c r="Q2238" s="34"/>
      <c r="R2238" s="34"/>
      <c r="S2238" s="34"/>
      <c r="T2238" s="34"/>
      <c r="U2238" s="34"/>
      <c r="V2238" s="34"/>
      <c r="W2238" s="34"/>
      <c r="X2238" s="34"/>
      <c r="Y2238" s="34"/>
      <c r="Z2238" s="34"/>
      <c r="AA2238" s="34"/>
      <c r="AB2238" s="34"/>
    </row>
    <row r="2239" spans="1:28">
      <c r="A2239" s="23"/>
      <c r="B2239" s="23"/>
      <c r="C2239" s="34"/>
      <c r="D2239" s="34"/>
      <c r="E2239" s="34"/>
      <c r="F2239" s="34"/>
      <c r="G2239" s="34"/>
      <c r="H2239" s="34"/>
      <c r="I2239" s="34"/>
      <c r="J2239" s="34"/>
      <c r="K2239" s="34"/>
      <c r="L2239" s="34"/>
      <c r="M2239" s="34"/>
      <c r="N2239" s="34"/>
      <c r="O2239" s="34"/>
      <c r="P2239" s="34"/>
      <c r="Q2239" s="34"/>
      <c r="R2239" s="34"/>
      <c r="S2239" s="34"/>
      <c r="T2239" s="34"/>
      <c r="U2239" s="34"/>
      <c r="V2239" s="34"/>
      <c r="W2239" s="34"/>
      <c r="X2239" s="34"/>
      <c r="Y2239" s="34"/>
      <c r="Z2239" s="34"/>
      <c r="AA2239" s="34"/>
      <c r="AB2239" s="34"/>
    </row>
    <row r="2240" spans="1:28">
      <c r="A2240" s="23"/>
      <c r="B2240" s="23"/>
      <c r="C2240" s="34"/>
      <c r="D2240" s="34"/>
      <c r="E2240" s="34"/>
      <c r="F2240" s="34"/>
      <c r="G2240" s="34"/>
      <c r="H2240" s="34"/>
      <c r="I2240" s="34"/>
      <c r="J2240" s="34"/>
      <c r="K2240" s="34"/>
      <c r="L2240" s="34"/>
      <c r="M2240" s="34"/>
      <c r="N2240" s="34"/>
      <c r="O2240" s="34"/>
      <c r="P2240" s="34"/>
      <c r="Q2240" s="34"/>
      <c r="R2240" s="34"/>
      <c r="S2240" s="34"/>
      <c r="T2240" s="34"/>
      <c r="U2240" s="34"/>
      <c r="V2240" s="34"/>
      <c r="W2240" s="34"/>
      <c r="X2240" s="34"/>
      <c r="Y2240" s="34"/>
      <c r="Z2240" s="34"/>
      <c r="AA2240" s="34"/>
      <c r="AB2240" s="34"/>
    </row>
    <row r="2241" spans="1:28">
      <c r="A2241" s="23"/>
      <c r="B2241" s="23"/>
      <c r="C2241" s="34"/>
      <c r="D2241" s="34"/>
      <c r="E2241" s="34"/>
      <c r="F2241" s="34"/>
      <c r="G2241" s="34"/>
      <c r="H2241" s="34"/>
      <c r="I2241" s="34"/>
      <c r="J2241" s="34"/>
      <c r="K2241" s="34"/>
      <c r="L2241" s="34"/>
      <c r="M2241" s="34"/>
      <c r="N2241" s="34"/>
      <c r="O2241" s="34"/>
      <c r="P2241" s="34"/>
      <c r="Q2241" s="34"/>
      <c r="R2241" s="34"/>
      <c r="S2241" s="34"/>
      <c r="T2241" s="34"/>
      <c r="U2241" s="34"/>
      <c r="V2241" s="34"/>
      <c r="W2241" s="34"/>
      <c r="X2241" s="34"/>
      <c r="Y2241" s="34"/>
      <c r="Z2241" s="34"/>
      <c r="AA2241" s="34"/>
      <c r="AB2241" s="34"/>
    </row>
    <row r="2242" spans="1:28">
      <c r="A2242" s="23"/>
      <c r="B2242" s="23"/>
      <c r="C2242" s="34"/>
      <c r="D2242" s="34"/>
      <c r="E2242" s="34"/>
      <c r="F2242" s="34"/>
      <c r="G2242" s="34"/>
      <c r="H2242" s="34"/>
      <c r="I2242" s="34"/>
      <c r="J2242" s="34"/>
      <c r="K2242" s="34"/>
      <c r="L2242" s="34"/>
      <c r="M2242" s="34"/>
      <c r="N2242" s="34"/>
      <c r="O2242" s="34"/>
      <c r="P2242" s="34"/>
      <c r="Q2242" s="34"/>
      <c r="R2242" s="34"/>
      <c r="S2242" s="34"/>
      <c r="T2242" s="34"/>
      <c r="U2242" s="34"/>
      <c r="V2242" s="34"/>
      <c r="W2242" s="34"/>
      <c r="X2242" s="34"/>
      <c r="Y2242" s="34"/>
      <c r="Z2242" s="34"/>
      <c r="AA2242" s="34"/>
      <c r="AB2242" s="34"/>
    </row>
    <row r="2243" spans="1:28">
      <c r="A2243" s="23"/>
      <c r="B2243" s="23"/>
      <c r="C2243" s="34"/>
      <c r="D2243" s="34"/>
      <c r="E2243" s="34"/>
      <c r="F2243" s="34"/>
      <c r="G2243" s="34"/>
      <c r="H2243" s="34"/>
      <c r="I2243" s="34"/>
      <c r="J2243" s="34"/>
      <c r="K2243" s="34"/>
      <c r="L2243" s="34"/>
      <c r="M2243" s="34"/>
      <c r="N2243" s="34"/>
      <c r="O2243" s="34"/>
      <c r="P2243" s="34"/>
      <c r="Q2243" s="34"/>
      <c r="R2243" s="34"/>
      <c r="S2243" s="34"/>
      <c r="T2243" s="34"/>
      <c r="U2243" s="34"/>
      <c r="V2243" s="34"/>
      <c r="W2243" s="34"/>
      <c r="X2243" s="34"/>
      <c r="Y2243" s="34"/>
      <c r="Z2243" s="34"/>
      <c r="AA2243" s="34"/>
      <c r="AB2243" s="34"/>
    </row>
    <row r="2244" spans="1:28">
      <c r="A2244" s="23"/>
      <c r="B2244" s="23"/>
      <c r="C2244" s="34"/>
      <c r="D2244" s="34"/>
      <c r="E2244" s="34"/>
      <c r="F2244" s="34"/>
      <c r="G2244" s="34"/>
      <c r="H2244" s="34"/>
      <c r="I2244" s="34"/>
      <c r="J2244" s="34"/>
      <c r="K2244" s="34"/>
      <c r="L2244" s="34"/>
      <c r="M2244" s="34"/>
      <c r="N2244" s="34"/>
      <c r="O2244" s="34"/>
      <c r="P2244" s="34"/>
      <c r="Q2244" s="34"/>
      <c r="R2244" s="34"/>
      <c r="S2244" s="34"/>
      <c r="T2244" s="34"/>
      <c r="U2244" s="34"/>
      <c r="V2244" s="34"/>
      <c r="W2244" s="34"/>
      <c r="X2244" s="34"/>
      <c r="Y2244" s="34"/>
      <c r="Z2244" s="34"/>
      <c r="AA2244" s="34"/>
      <c r="AB2244" s="34"/>
    </row>
    <row r="2245" spans="1:28">
      <c r="A2245" s="23"/>
      <c r="B2245" s="23"/>
      <c r="C2245" s="34"/>
      <c r="D2245" s="34"/>
      <c r="E2245" s="34"/>
      <c r="F2245" s="34"/>
      <c r="G2245" s="34"/>
      <c r="H2245" s="34"/>
      <c r="I2245" s="34"/>
      <c r="J2245" s="34"/>
      <c r="K2245" s="34"/>
      <c r="L2245" s="34"/>
      <c r="M2245" s="34"/>
      <c r="N2245" s="34"/>
      <c r="O2245" s="34"/>
      <c r="P2245" s="34"/>
      <c r="Q2245" s="34"/>
      <c r="R2245" s="34"/>
      <c r="S2245" s="34"/>
      <c r="T2245" s="34"/>
      <c r="U2245" s="34"/>
      <c r="V2245" s="34"/>
      <c r="W2245" s="34"/>
      <c r="X2245" s="34"/>
      <c r="Y2245" s="34"/>
      <c r="Z2245" s="34"/>
      <c r="AA2245" s="34"/>
      <c r="AB2245" s="34"/>
    </row>
    <row r="2246" spans="1:28">
      <c r="A2246" s="23"/>
      <c r="B2246" s="23"/>
      <c r="C2246" s="34"/>
      <c r="D2246" s="34"/>
      <c r="E2246" s="34"/>
      <c r="F2246" s="34"/>
      <c r="G2246" s="34"/>
      <c r="H2246" s="34"/>
      <c r="I2246" s="34"/>
      <c r="J2246" s="34"/>
      <c r="K2246" s="34"/>
      <c r="L2246" s="34"/>
      <c r="M2246" s="34"/>
      <c r="N2246" s="34"/>
      <c r="O2246" s="34"/>
      <c r="P2246" s="34"/>
      <c r="Q2246" s="34"/>
      <c r="R2246" s="34"/>
      <c r="S2246" s="34"/>
      <c r="T2246" s="34"/>
      <c r="U2246" s="34"/>
      <c r="V2246" s="34"/>
      <c r="W2246" s="34"/>
      <c r="X2246" s="34"/>
      <c r="Y2246" s="34"/>
      <c r="Z2246" s="34"/>
      <c r="AA2246" s="34"/>
      <c r="AB2246" s="34"/>
    </row>
    <row r="2247" spans="1:28">
      <c r="A2247" s="23"/>
      <c r="B2247" s="23"/>
      <c r="C2247" s="34"/>
      <c r="D2247" s="34"/>
      <c r="E2247" s="34"/>
      <c r="F2247" s="34"/>
      <c r="G2247" s="34"/>
      <c r="H2247" s="34"/>
      <c r="I2247" s="34"/>
      <c r="J2247" s="34"/>
      <c r="K2247" s="34"/>
      <c r="L2247" s="34"/>
      <c r="M2247" s="34"/>
      <c r="N2247" s="34"/>
      <c r="O2247" s="34"/>
      <c r="P2247" s="34"/>
      <c r="Q2247" s="34"/>
      <c r="R2247" s="34"/>
      <c r="S2247" s="34"/>
      <c r="T2247" s="34"/>
      <c r="U2247" s="34"/>
      <c r="V2247" s="34"/>
      <c r="W2247" s="34"/>
      <c r="X2247" s="34"/>
      <c r="Y2247" s="34"/>
      <c r="Z2247" s="34"/>
      <c r="AA2247" s="34"/>
      <c r="AB2247" s="34"/>
    </row>
    <row r="2248" spans="1:28">
      <c r="A2248" s="23"/>
      <c r="B2248" s="23"/>
      <c r="C2248" s="34"/>
      <c r="D2248" s="34"/>
      <c r="E2248" s="34"/>
      <c r="F2248" s="34"/>
      <c r="G2248" s="34"/>
      <c r="H2248" s="34"/>
      <c r="I2248" s="34"/>
      <c r="J2248" s="34"/>
      <c r="K2248" s="34"/>
      <c r="L2248" s="34"/>
      <c r="M2248" s="34"/>
      <c r="N2248" s="34"/>
      <c r="O2248" s="34"/>
      <c r="P2248" s="34"/>
      <c r="Q2248" s="34"/>
      <c r="R2248" s="34"/>
      <c r="S2248" s="34"/>
      <c r="T2248" s="34"/>
      <c r="U2248" s="34"/>
      <c r="V2248" s="34"/>
      <c r="W2248" s="34"/>
      <c r="X2248" s="34"/>
      <c r="Y2248" s="34"/>
      <c r="Z2248" s="34"/>
      <c r="AA2248" s="34"/>
      <c r="AB2248" s="34"/>
    </row>
    <row r="2249" spans="1:28">
      <c r="A2249" s="23"/>
      <c r="B2249" s="23"/>
      <c r="C2249" s="34"/>
      <c r="D2249" s="34"/>
      <c r="E2249" s="34"/>
      <c r="F2249" s="34"/>
      <c r="G2249" s="34"/>
      <c r="H2249" s="34"/>
      <c r="I2249" s="34"/>
      <c r="J2249" s="34"/>
      <c r="K2249" s="34"/>
      <c r="L2249" s="34"/>
      <c r="M2249" s="34"/>
      <c r="N2249" s="34"/>
      <c r="O2249" s="34"/>
      <c r="P2249" s="34"/>
      <c r="Q2249" s="34"/>
      <c r="R2249" s="34"/>
      <c r="S2249" s="34"/>
      <c r="T2249" s="34"/>
      <c r="U2249" s="34"/>
      <c r="V2249" s="34"/>
      <c r="W2249" s="34"/>
      <c r="X2249" s="34"/>
      <c r="Y2249" s="34"/>
      <c r="Z2249" s="34"/>
      <c r="AA2249" s="34"/>
      <c r="AB2249" s="34"/>
    </row>
    <row r="2250" spans="1:28">
      <c r="A2250" s="23"/>
      <c r="B2250" s="23"/>
      <c r="C2250" s="34"/>
      <c r="D2250" s="34"/>
      <c r="E2250" s="34"/>
      <c r="F2250" s="34"/>
      <c r="G2250" s="34"/>
      <c r="H2250" s="34"/>
      <c r="I2250" s="34"/>
      <c r="J2250" s="34"/>
      <c r="K2250" s="34"/>
      <c r="L2250" s="34"/>
      <c r="M2250" s="34"/>
      <c r="N2250" s="34"/>
      <c r="O2250" s="34"/>
      <c r="P2250" s="34"/>
      <c r="Q2250" s="34"/>
      <c r="R2250" s="34"/>
      <c r="S2250" s="34"/>
      <c r="T2250" s="34"/>
      <c r="U2250" s="34"/>
      <c r="V2250" s="34"/>
      <c r="W2250" s="34"/>
      <c r="X2250" s="34"/>
      <c r="Y2250" s="34"/>
      <c r="Z2250" s="34"/>
      <c r="AA2250" s="34"/>
      <c r="AB2250" s="34"/>
    </row>
    <row r="2251" spans="1:28">
      <c r="A2251" s="23"/>
      <c r="B2251" s="23"/>
      <c r="C2251" s="34"/>
      <c r="D2251" s="34"/>
      <c r="E2251" s="34"/>
      <c r="F2251" s="34"/>
      <c r="G2251" s="34"/>
      <c r="H2251" s="34"/>
      <c r="I2251" s="34"/>
      <c r="J2251" s="34"/>
      <c r="K2251" s="34"/>
      <c r="L2251" s="34"/>
      <c r="M2251" s="34"/>
      <c r="N2251" s="34"/>
      <c r="O2251" s="34"/>
      <c r="P2251" s="34"/>
      <c r="Q2251" s="34"/>
      <c r="R2251" s="34"/>
      <c r="S2251" s="34"/>
      <c r="T2251" s="34"/>
      <c r="U2251" s="34"/>
      <c r="V2251" s="34"/>
      <c r="W2251" s="34"/>
      <c r="X2251" s="34"/>
      <c r="Y2251" s="34"/>
      <c r="Z2251" s="34"/>
      <c r="AA2251" s="34"/>
      <c r="AB2251" s="34"/>
    </row>
    <row r="2252" spans="1:28">
      <c r="A2252" s="23"/>
      <c r="B2252" s="23"/>
      <c r="C2252" s="34"/>
      <c r="D2252" s="34"/>
      <c r="E2252" s="34"/>
      <c r="F2252" s="34"/>
      <c r="G2252" s="34"/>
      <c r="H2252" s="34"/>
      <c r="I2252" s="34"/>
      <c r="J2252" s="34"/>
      <c r="K2252" s="34"/>
      <c r="L2252" s="34"/>
      <c r="M2252" s="34"/>
      <c r="N2252" s="34"/>
      <c r="O2252" s="34"/>
      <c r="P2252" s="34"/>
      <c r="Q2252" s="34"/>
      <c r="R2252" s="34"/>
      <c r="S2252" s="34"/>
      <c r="T2252" s="34"/>
      <c r="U2252" s="34"/>
      <c r="V2252" s="34"/>
      <c r="W2252" s="34"/>
      <c r="X2252" s="34"/>
      <c r="Y2252" s="34"/>
      <c r="Z2252" s="34"/>
      <c r="AA2252" s="34"/>
      <c r="AB2252" s="34"/>
    </row>
    <row r="2253" spans="1:28">
      <c r="A2253" s="23"/>
      <c r="B2253" s="23"/>
      <c r="C2253" s="34"/>
      <c r="D2253" s="34"/>
      <c r="E2253" s="34"/>
      <c r="F2253" s="34"/>
      <c r="G2253" s="34"/>
      <c r="H2253" s="34"/>
      <c r="I2253" s="34"/>
      <c r="J2253" s="34"/>
      <c r="K2253" s="34"/>
      <c r="L2253" s="34"/>
      <c r="M2253" s="34"/>
      <c r="N2253" s="34"/>
      <c r="O2253" s="34"/>
      <c r="P2253" s="34"/>
      <c r="Q2253" s="34"/>
      <c r="R2253" s="34"/>
      <c r="S2253" s="34"/>
      <c r="T2253" s="34"/>
      <c r="U2253" s="34"/>
      <c r="V2253" s="34"/>
      <c r="W2253" s="34"/>
      <c r="X2253" s="34"/>
      <c r="Y2253" s="34"/>
      <c r="Z2253" s="34"/>
      <c r="AA2253" s="34"/>
      <c r="AB2253" s="34"/>
    </row>
    <row r="2254" spans="1:28">
      <c r="A2254" s="23"/>
      <c r="B2254" s="23"/>
      <c r="C2254" s="34"/>
      <c r="D2254" s="34"/>
      <c r="E2254" s="34"/>
      <c r="F2254" s="34"/>
      <c r="G2254" s="34"/>
      <c r="H2254" s="34"/>
      <c r="I2254" s="34"/>
      <c r="J2254" s="34"/>
      <c r="K2254" s="34"/>
      <c r="L2254" s="34"/>
      <c r="M2254" s="34"/>
      <c r="N2254" s="34"/>
      <c r="O2254" s="34"/>
      <c r="P2254" s="34"/>
      <c r="Q2254" s="34"/>
      <c r="R2254" s="34"/>
      <c r="S2254" s="34"/>
      <c r="T2254" s="34"/>
      <c r="U2254" s="34"/>
      <c r="V2254" s="34"/>
      <c r="W2254" s="34"/>
      <c r="X2254" s="34"/>
      <c r="Y2254" s="34"/>
      <c r="Z2254" s="34"/>
      <c r="AA2254" s="34"/>
      <c r="AB2254" s="34"/>
    </row>
    <row r="2255" spans="1:28">
      <c r="A2255" s="23"/>
      <c r="B2255" s="23"/>
      <c r="C2255" s="34"/>
      <c r="D2255" s="34"/>
      <c r="E2255" s="34"/>
      <c r="F2255" s="34"/>
      <c r="G2255" s="34"/>
      <c r="H2255" s="34"/>
      <c r="I2255" s="34"/>
      <c r="J2255" s="34"/>
      <c r="K2255" s="34"/>
      <c r="L2255" s="34"/>
      <c r="M2255" s="34"/>
      <c r="N2255" s="34"/>
      <c r="O2255" s="34"/>
      <c r="P2255" s="34"/>
      <c r="Q2255" s="34"/>
      <c r="R2255" s="34"/>
      <c r="S2255" s="34"/>
      <c r="T2255" s="34"/>
      <c r="U2255" s="34"/>
      <c r="V2255" s="34"/>
      <c r="W2255" s="34"/>
      <c r="X2255" s="34"/>
      <c r="Y2255" s="34"/>
      <c r="Z2255" s="34"/>
      <c r="AA2255" s="34"/>
      <c r="AB2255" s="34"/>
    </row>
    <row r="2256" spans="1:28">
      <c r="A2256" s="23"/>
      <c r="B2256" s="23"/>
      <c r="C2256" s="34"/>
      <c r="D2256" s="34"/>
      <c r="E2256" s="34"/>
      <c r="F2256" s="34"/>
      <c r="G2256" s="34"/>
      <c r="H2256" s="34"/>
      <c r="I2256" s="34"/>
      <c r="J2256" s="34"/>
      <c r="K2256" s="34"/>
      <c r="L2256" s="34"/>
      <c r="M2256" s="34"/>
      <c r="N2256" s="34"/>
      <c r="O2256" s="34"/>
      <c r="P2256" s="34"/>
      <c r="Q2256" s="34"/>
      <c r="R2256" s="34"/>
      <c r="S2256" s="34"/>
      <c r="T2256" s="34"/>
      <c r="U2256" s="34"/>
      <c r="V2256" s="34"/>
      <c r="W2256" s="34"/>
      <c r="X2256" s="34"/>
      <c r="Y2256" s="34"/>
      <c r="Z2256" s="34"/>
      <c r="AA2256" s="34"/>
      <c r="AB2256" s="34"/>
    </row>
    <row r="2257" spans="1:28">
      <c r="A2257" s="23"/>
      <c r="B2257" s="23"/>
      <c r="C2257" s="34"/>
      <c r="D2257" s="34"/>
      <c r="E2257" s="34"/>
      <c r="F2257" s="34"/>
      <c r="G2257" s="34"/>
      <c r="H2257" s="34"/>
      <c r="I2257" s="34"/>
      <c r="J2257" s="34"/>
      <c r="K2257" s="34"/>
      <c r="L2257" s="34"/>
      <c r="M2257" s="34"/>
      <c r="N2257" s="34"/>
      <c r="O2257" s="34"/>
      <c r="P2257" s="34"/>
      <c r="Q2257" s="34"/>
      <c r="R2257" s="34"/>
      <c r="S2257" s="34"/>
      <c r="T2257" s="34"/>
      <c r="U2257" s="34"/>
      <c r="V2257" s="34"/>
      <c r="W2257" s="34"/>
      <c r="X2257" s="34"/>
      <c r="Y2257" s="34"/>
      <c r="Z2257" s="34"/>
      <c r="AA2257" s="34"/>
      <c r="AB2257" s="34"/>
    </row>
    <row r="2258" spans="1:28">
      <c r="A2258" s="23"/>
      <c r="B2258" s="23"/>
      <c r="C2258" s="34"/>
      <c r="D2258" s="34"/>
      <c r="E2258" s="34"/>
      <c r="F2258" s="34"/>
      <c r="G2258" s="34"/>
      <c r="H2258" s="34"/>
      <c r="I2258" s="34"/>
      <c r="J2258" s="34"/>
      <c r="K2258" s="34"/>
      <c r="L2258" s="34"/>
      <c r="M2258" s="34"/>
      <c r="N2258" s="34"/>
      <c r="O2258" s="34"/>
      <c r="P2258" s="34"/>
      <c r="Q2258" s="34"/>
      <c r="R2258" s="34"/>
      <c r="S2258" s="34"/>
      <c r="T2258" s="34"/>
      <c r="U2258" s="34"/>
      <c r="V2258" s="34"/>
      <c r="W2258" s="34"/>
      <c r="X2258" s="34"/>
      <c r="Y2258" s="34"/>
      <c r="Z2258" s="34"/>
      <c r="AA2258" s="34"/>
      <c r="AB2258" s="34"/>
    </row>
    <row r="2259" spans="1:28">
      <c r="A2259" s="23"/>
      <c r="B2259" s="23"/>
      <c r="C2259" s="34"/>
      <c r="D2259" s="34"/>
      <c r="E2259" s="34"/>
      <c r="F2259" s="34"/>
      <c r="G2259" s="34"/>
      <c r="H2259" s="34"/>
      <c r="I2259" s="34"/>
      <c r="J2259" s="34"/>
      <c r="K2259" s="34"/>
      <c r="L2259" s="34"/>
      <c r="M2259" s="34"/>
      <c r="N2259" s="34"/>
      <c r="O2259" s="34"/>
      <c r="P2259" s="34"/>
      <c r="Q2259" s="34"/>
      <c r="R2259" s="34"/>
      <c r="S2259" s="34"/>
      <c r="T2259" s="34"/>
      <c r="U2259" s="34"/>
      <c r="V2259" s="34"/>
      <c r="W2259" s="34"/>
      <c r="X2259" s="34"/>
      <c r="Y2259" s="34"/>
      <c r="Z2259" s="34"/>
      <c r="AA2259" s="34"/>
      <c r="AB2259" s="34"/>
    </row>
    <row r="2260" spans="1:28">
      <c r="A2260" s="23"/>
      <c r="B2260" s="23"/>
      <c r="C2260" s="34"/>
      <c r="D2260" s="34"/>
      <c r="E2260" s="34"/>
      <c r="F2260" s="34"/>
      <c r="G2260" s="34"/>
      <c r="H2260" s="34"/>
      <c r="I2260" s="34"/>
      <c r="J2260" s="34"/>
      <c r="K2260" s="34"/>
      <c r="L2260" s="34"/>
      <c r="M2260" s="34"/>
      <c r="N2260" s="34"/>
      <c r="O2260" s="34"/>
      <c r="P2260" s="34"/>
      <c r="Q2260" s="34"/>
      <c r="R2260" s="34"/>
      <c r="S2260" s="34"/>
      <c r="T2260" s="34"/>
      <c r="U2260" s="34"/>
      <c r="V2260" s="34"/>
      <c r="W2260" s="34"/>
      <c r="X2260" s="34"/>
      <c r="Y2260" s="34"/>
      <c r="Z2260" s="34"/>
      <c r="AA2260" s="34"/>
      <c r="AB2260" s="34"/>
    </row>
    <row r="2261" spans="1:28">
      <c r="A2261" s="23"/>
      <c r="B2261" s="23"/>
      <c r="C2261" s="34"/>
      <c r="D2261" s="34"/>
      <c r="E2261" s="34"/>
      <c r="F2261" s="34"/>
      <c r="G2261" s="34"/>
      <c r="H2261" s="34"/>
      <c r="I2261" s="34"/>
      <c r="J2261" s="34"/>
      <c r="K2261" s="34"/>
      <c r="L2261" s="34"/>
      <c r="M2261" s="34"/>
      <c r="N2261" s="34"/>
      <c r="O2261" s="34"/>
      <c r="P2261" s="34"/>
      <c r="Q2261" s="34"/>
      <c r="R2261" s="34"/>
      <c r="S2261" s="34"/>
      <c r="T2261" s="34"/>
      <c r="U2261" s="34"/>
      <c r="V2261" s="34"/>
      <c r="W2261" s="34"/>
      <c r="X2261" s="34"/>
      <c r="Y2261" s="34"/>
      <c r="Z2261" s="34"/>
      <c r="AA2261" s="34"/>
      <c r="AB2261" s="34"/>
    </row>
    <row r="2262" spans="1:28">
      <c r="A2262" s="23"/>
      <c r="B2262" s="23"/>
      <c r="C2262" s="34"/>
      <c r="D2262" s="34"/>
      <c r="E2262" s="34"/>
      <c r="F2262" s="34"/>
      <c r="G2262" s="34"/>
      <c r="H2262" s="34"/>
      <c r="I2262" s="34"/>
      <c r="J2262" s="34"/>
      <c r="K2262" s="34"/>
      <c r="L2262" s="34"/>
      <c r="M2262" s="34"/>
      <c r="N2262" s="34"/>
      <c r="O2262" s="34"/>
      <c r="P2262" s="34"/>
      <c r="Q2262" s="34"/>
      <c r="R2262" s="34"/>
      <c r="S2262" s="34"/>
      <c r="T2262" s="34"/>
      <c r="U2262" s="34"/>
      <c r="V2262" s="34"/>
      <c r="W2262" s="34"/>
      <c r="X2262" s="34"/>
      <c r="Y2262" s="34"/>
      <c r="Z2262" s="34"/>
      <c r="AA2262" s="34"/>
      <c r="AB2262" s="34"/>
    </row>
    <row r="2263" spans="1:28">
      <c r="A2263" s="23"/>
      <c r="B2263" s="23"/>
      <c r="C2263" s="34"/>
      <c r="D2263" s="34"/>
      <c r="E2263" s="34"/>
      <c r="F2263" s="34"/>
      <c r="G2263" s="34"/>
      <c r="H2263" s="34"/>
      <c r="I2263" s="34"/>
      <c r="J2263" s="34"/>
      <c r="K2263" s="34"/>
      <c r="L2263" s="34"/>
      <c r="M2263" s="34"/>
      <c r="N2263" s="34"/>
      <c r="O2263" s="34"/>
      <c r="P2263" s="34"/>
      <c r="Q2263" s="34"/>
      <c r="R2263" s="34"/>
      <c r="S2263" s="34"/>
      <c r="T2263" s="34"/>
      <c r="U2263" s="34"/>
      <c r="V2263" s="34"/>
      <c r="W2263" s="34"/>
      <c r="X2263" s="34"/>
      <c r="Y2263" s="34"/>
      <c r="Z2263" s="34"/>
      <c r="AA2263" s="34"/>
      <c r="AB2263" s="34"/>
    </row>
    <row r="2264" spans="1:28">
      <c r="A2264" s="23"/>
      <c r="B2264" s="23"/>
      <c r="C2264" s="34"/>
      <c r="D2264" s="34"/>
      <c r="E2264" s="34"/>
      <c r="F2264" s="34"/>
      <c r="G2264" s="34"/>
      <c r="H2264" s="34"/>
      <c r="I2264" s="34"/>
      <c r="J2264" s="34"/>
      <c r="K2264" s="34"/>
      <c r="L2264" s="34"/>
      <c r="M2264" s="34"/>
      <c r="N2264" s="34"/>
      <c r="O2264" s="34"/>
      <c r="P2264" s="34"/>
      <c r="Q2264" s="34"/>
      <c r="R2264" s="34"/>
      <c r="S2264" s="34"/>
      <c r="T2264" s="34"/>
      <c r="U2264" s="34"/>
      <c r="V2264" s="34"/>
      <c r="W2264" s="34"/>
      <c r="X2264" s="34"/>
      <c r="Y2264" s="34"/>
      <c r="Z2264" s="34"/>
      <c r="AA2264" s="34"/>
      <c r="AB2264" s="34"/>
    </row>
    <row r="2265" spans="1:28">
      <c r="A2265" s="23"/>
      <c r="B2265" s="23"/>
      <c r="C2265" s="34"/>
      <c r="D2265" s="34"/>
      <c r="E2265" s="34"/>
      <c r="F2265" s="34"/>
      <c r="G2265" s="34"/>
      <c r="H2265" s="34"/>
      <c r="I2265" s="34"/>
      <c r="J2265" s="34"/>
      <c r="K2265" s="34"/>
      <c r="L2265" s="34"/>
      <c r="M2265" s="34"/>
      <c r="N2265" s="34"/>
      <c r="O2265" s="34"/>
      <c r="P2265" s="34"/>
      <c r="Q2265" s="34"/>
      <c r="R2265" s="34"/>
      <c r="S2265" s="34"/>
      <c r="T2265" s="34"/>
      <c r="U2265" s="34"/>
      <c r="V2265" s="34"/>
      <c r="W2265" s="34"/>
      <c r="X2265" s="34"/>
      <c r="Y2265" s="34"/>
      <c r="Z2265" s="34"/>
      <c r="AA2265" s="34"/>
      <c r="AB2265" s="34"/>
    </row>
    <row r="2266" spans="1:28">
      <c r="A2266" s="23"/>
      <c r="B2266" s="23"/>
      <c r="C2266" s="34"/>
      <c r="D2266" s="34"/>
      <c r="E2266" s="34"/>
      <c r="F2266" s="34"/>
      <c r="G2266" s="34"/>
      <c r="H2266" s="34"/>
      <c r="I2266" s="34"/>
      <c r="J2266" s="34"/>
      <c r="K2266" s="34"/>
      <c r="L2266" s="34"/>
      <c r="M2266" s="34"/>
      <c r="N2266" s="34"/>
      <c r="O2266" s="34"/>
      <c r="P2266" s="34"/>
      <c r="Q2266" s="34"/>
      <c r="R2266" s="34"/>
      <c r="S2266" s="34"/>
      <c r="T2266" s="34"/>
      <c r="U2266" s="34"/>
      <c r="V2266" s="34"/>
      <c r="W2266" s="34"/>
      <c r="X2266" s="34"/>
      <c r="Y2266" s="34"/>
      <c r="Z2266" s="34"/>
      <c r="AA2266" s="34"/>
      <c r="AB2266" s="34"/>
    </row>
    <row r="2267" spans="1:28">
      <c r="A2267" s="23"/>
      <c r="B2267" s="23"/>
      <c r="C2267" s="34"/>
      <c r="D2267" s="34"/>
      <c r="E2267" s="34"/>
      <c r="F2267" s="34"/>
      <c r="G2267" s="34"/>
      <c r="H2267" s="34"/>
      <c r="I2267" s="34"/>
      <c r="J2267" s="34"/>
      <c r="K2267" s="34"/>
      <c r="L2267" s="34"/>
      <c r="M2267" s="34"/>
      <c r="N2267" s="34"/>
      <c r="O2267" s="34"/>
      <c r="P2267" s="34"/>
      <c r="Q2267" s="34"/>
      <c r="R2267" s="34"/>
      <c r="S2267" s="34"/>
      <c r="T2267" s="34"/>
      <c r="U2267" s="34"/>
      <c r="V2267" s="34"/>
      <c r="W2267" s="34"/>
      <c r="X2267" s="34"/>
      <c r="Y2267" s="34"/>
      <c r="Z2267" s="34"/>
      <c r="AA2267" s="34"/>
      <c r="AB2267" s="34"/>
    </row>
    <row r="2268" spans="1:28">
      <c r="A2268" s="23"/>
      <c r="B2268" s="23"/>
      <c r="C2268" s="34"/>
      <c r="D2268" s="34"/>
      <c r="E2268" s="34"/>
      <c r="F2268" s="34"/>
      <c r="G2268" s="34"/>
      <c r="H2268" s="34"/>
      <c r="I2268" s="34"/>
      <c r="J2268" s="34"/>
      <c r="K2268" s="34"/>
      <c r="L2268" s="34"/>
      <c r="M2268" s="34"/>
      <c r="N2268" s="34"/>
      <c r="O2268" s="34"/>
      <c r="P2268" s="34"/>
      <c r="Q2268" s="34"/>
      <c r="R2268" s="34"/>
      <c r="S2268" s="34"/>
      <c r="T2268" s="34"/>
      <c r="U2268" s="34"/>
      <c r="V2268" s="34"/>
      <c r="W2268" s="34"/>
      <c r="X2268" s="34"/>
      <c r="Y2268" s="34"/>
      <c r="Z2268" s="34"/>
      <c r="AA2268" s="34"/>
      <c r="AB2268" s="34"/>
    </row>
    <row r="2269" spans="1:28">
      <c r="A2269" s="23"/>
      <c r="B2269" s="23"/>
      <c r="C2269" s="34"/>
      <c r="D2269" s="34"/>
      <c r="E2269" s="34"/>
      <c r="F2269" s="34"/>
      <c r="G2269" s="34"/>
      <c r="H2269" s="34"/>
      <c r="I2269" s="34"/>
      <c r="J2269" s="34"/>
      <c r="K2269" s="34"/>
      <c r="L2269" s="34"/>
      <c r="M2269" s="34"/>
      <c r="N2269" s="34"/>
      <c r="O2269" s="34"/>
      <c r="P2269" s="34"/>
      <c r="Q2269" s="34"/>
      <c r="R2269" s="34"/>
      <c r="S2269" s="34"/>
      <c r="T2269" s="34"/>
      <c r="U2269" s="34"/>
      <c r="V2269" s="34"/>
      <c r="W2269" s="34"/>
      <c r="X2269" s="34"/>
      <c r="Y2269" s="34"/>
      <c r="Z2269" s="34"/>
      <c r="AA2269" s="34"/>
      <c r="AB2269" s="34"/>
    </row>
    <row r="2270" spans="1:28">
      <c r="A2270" s="23"/>
      <c r="B2270" s="23"/>
      <c r="C2270" s="34"/>
      <c r="D2270" s="34"/>
      <c r="E2270" s="34"/>
      <c r="F2270" s="34"/>
      <c r="G2270" s="34"/>
      <c r="H2270" s="34"/>
      <c r="I2270" s="34"/>
      <c r="J2270" s="34"/>
      <c r="K2270" s="34"/>
      <c r="L2270" s="34"/>
      <c r="M2270" s="34"/>
      <c r="N2270" s="34"/>
      <c r="O2270" s="34"/>
      <c r="P2270" s="34"/>
      <c r="Q2270" s="34"/>
      <c r="R2270" s="34"/>
      <c r="S2270" s="34"/>
      <c r="T2270" s="34"/>
      <c r="U2270" s="34"/>
      <c r="V2270" s="34"/>
      <c r="W2270" s="34"/>
      <c r="X2270" s="34"/>
      <c r="Y2270" s="34"/>
      <c r="Z2270" s="34"/>
      <c r="AA2270" s="34"/>
      <c r="AB2270" s="34"/>
    </row>
    <row r="2271" spans="1:28">
      <c r="A2271" s="23"/>
      <c r="B2271" s="23"/>
      <c r="C2271" s="34"/>
      <c r="D2271" s="34"/>
      <c r="E2271" s="34"/>
      <c r="F2271" s="34"/>
      <c r="G2271" s="34"/>
      <c r="H2271" s="34"/>
      <c r="I2271" s="34"/>
      <c r="J2271" s="34"/>
      <c r="K2271" s="34"/>
      <c r="L2271" s="34"/>
      <c r="M2271" s="34"/>
      <c r="N2271" s="34"/>
      <c r="O2271" s="34"/>
      <c r="P2271" s="34"/>
      <c r="Q2271" s="34"/>
      <c r="R2271" s="34"/>
      <c r="S2271" s="34"/>
      <c r="T2271" s="34"/>
      <c r="U2271" s="34"/>
      <c r="V2271" s="34"/>
      <c r="W2271" s="34"/>
      <c r="X2271" s="34"/>
      <c r="Y2271" s="34"/>
      <c r="Z2271" s="34"/>
      <c r="AA2271" s="34"/>
      <c r="AB2271" s="34"/>
    </row>
    <row r="2272" spans="1:28">
      <c r="A2272" s="23"/>
      <c r="B2272" s="23"/>
      <c r="C2272" s="34"/>
      <c r="D2272" s="34"/>
      <c r="E2272" s="34"/>
      <c r="F2272" s="34"/>
      <c r="G2272" s="34"/>
      <c r="H2272" s="34"/>
      <c r="I2272" s="34"/>
      <c r="J2272" s="34"/>
      <c r="K2272" s="34"/>
      <c r="L2272" s="34"/>
      <c r="M2272" s="34"/>
      <c r="N2272" s="34"/>
      <c r="O2272" s="34"/>
      <c r="P2272" s="34"/>
      <c r="Q2272" s="34"/>
      <c r="R2272" s="34"/>
      <c r="S2272" s="34"/>
      <c r="T2272" s="34"/>
      <c r="U2272" s="34"/>
      <c r="V2272" s="34"/>
      <c r="W2272" s="34"/>
      <c r="X2272" s="34"/>
      <c r="Y2272" s="34"/>
      <c r="Z2272" s="34"/>
      <c r="AA2272" s="34"/>
      <c r="AB2272" s="34"/>
    </row>
    <row r="2273" spans="1:28">
      <c r="A2273" s="23"/>
      <c r="B2273" s="23"/>
      <c r="C2273" s="34"/>
      <c r="D2273" s="34"/>
      <c r="E2273" s="34"/>
      <c r="F2273" s="34"/>
      <c r="G2273" s="34"/>
      <c r="H2273" s="34"/>
      <c r="I2273" s="34"/>
      <c r="J2273" s="34"/>
      <c r="K2273" s="34"/>
      <c r="L2273" s="34"/>
      <c r="M2273" s="34"/>
      <c r="N2273" s="34"/>
      <c r="O2273" s="34"/>
      <c r="P2273" s="34"/>
      <c r="Q2273" s="34"/>
      <c r="R2273" s="34"/>
      <c r="S2273" s="34"/>
      <c r="T2273" s="34"/>
      <c r="U2273" s="34"/>
      <c r="V2273" s="34"/>
      <c r="W2273" s="34"/>
      <c r="X2273" s="34"/>
      <c r="Y2273" s="34"/>
      <c r="Z2273" s="34"/>
      <c r="AA2273" s="34"/>
      <c r="AB2273" s="34"/>
    </row>
    <row r="2274" spans="1:28">
      <c r="A2274" s="23"/>
      <c r="B2274" s="23"/>
      <c r="C2274" s="34"/>
      <c r="D2274" s="34"/>
      <c r="E2274" s="34"/>
      <c r="F2274" s="34"/>
      <c r="G2274" s="34"/>
      <c r="H2274" s="34"/>
      <c r="I2274" s="34"/>
      <c r="J2274" s="34"/>
      <c r="K2274" s="34"/>
      <c r="L2274" s="34"/>
      <c r="M2274" s="34"/>
      <c r="N2274" s="34"/>
      <c r="O2274" s="34"/>
      <c r="P2274" s="34"/>
      <c r="Q2274" s="34"/>
      <c r="R2274" s="34"/>
      <c r="S2274" s="34"/>
      <c r="T2274" s="34"/>
      <c r="U2274" s="34"/>
      <c r="V2274" s="34"/>
      <c r="W2274" s="34"/>
      <c r="X2274" s="34"/>
      <c r="Y2274" s="34"/>
      <c r="Z2274" s="34"/>
      <c r="AA2274" s="34"/>
      <c r="AB2274" s="34"/>
    </row>
    <row r="2275" spans="1:28">
      <c r="A2275" s="23"/>
      <c r="B2275" s="23"/>
      <c r="C2275" s="34"/>
      <c r="D2275" s="34"/>
      <c r="E2275" s="34"/>
      <c r="F2275" s="34"/>
      <c r="G2275" s="34"/>
      <c r="H2275" s="34"/>
      <c r="I2275" s="34"/>
      <c r="J2275" s="34"/>
      <c r="K2275" s="34"/>
      <c r="L2275" s="34"/>
      <c r="M2275" s="34"/>
      <c r="N2275" s="34"/>
      <c r="O2275" s="34"/>
      <c r="P2275" s="34"/>
      <c r="Q2275" s="34"/>
      <c r="R2275" s="34"/>
      <c r="S2275" s="34"/>
      <c r="T2275" s="34"/>
      <c r="U2275" s="34"/>
      <c r="V2275" s="34"/>
      <c r="W2275" s="34"/>
      <c r="X2275" s="34"/>
      <c r="Y2275" s="34"/>
      <c r="Z2275" s="34"/>
      <c r="AA2275" s="34"/>
      <c r="AB2275" s="34"/>
    </row>
    <row r="2276" spans="1:28">
      <c r="A2276" s="23"/>
      <c r="B2276" s="23"/>
      <c r="C2276" s="34"/>
      <c r="D2276" s="34"/>
      <c r="E2276" s="34"/>
      <c r="F2276" s="34"/>
      <c r="G2276" s="34"/>
      <c r="H2276" s="34"/>
      <c r="I2276" s="34"/>
      <c r="J2276" s="34"/>
      <c r="K2276" s="34"/>
      <c r="L2276" s="34"/>
      <c r="M2276" s="34"/>
      <c r="N2276" s="34"/>
      <c r="O2276" s="34"/>
      <c r="P2276" s="34"/>
      <c r="Q2276" s="34"/>
      <c r="R2276" s="34"/>
      <c r="S2276" s="34"/>
      <c r="T2276" s="34"/>
      <c r="U2276" s="34"/>
      <c r="V2276" s="34"/>
      <c r="W2276" s="34"/>
      <c r="X2276" s="34"/>
      <c r="Y2276" s="34"/>
      <c r="Z2276" s="34"/>
      <c r="AA2276" s="34"/>
      <c r="AB2276" s="34"/>
    </row>
    <row r="2277" spans="1:28">
      <c r="A2277" s="23"/>
      <c r="B2277" s="23"/>
      <c r="C2277" s="34"/>
      <c r="D2277" s="34"/>
      <c r="E2277" s="34"/>
      <c r="F2277" s="34"/>
      <c r="G2277" s="34"/>
      <c r="H2277" s="34"/>
      <c r="I2277" s="34"/>
      <c r="J2277" s="34"/>
      <c r="K2277" s="34"/>
      <c r="L2277" s="34"/>
      <c r="M2277" s="34"/>
      <c r="N2277" s="34"/>
      <c r="O2277" s="34"/>
      <c r="P2277" s="34"/>
      <c r="Q2277" s="34"/>
      <c r="R2277" s="34"/>
      <c r="S2277" s="34"/>
      <c r="T2277" s="34"/>
      <c r="U2277" s="34"/>
      <c r="V2277" s="34"/>
      <c r="W2277" s="34"/>
      <c r="X2277" s="34"/>
      <c r="Y2277" s="34"/>
      <c r="Z2277" s="34"/>
      <c r="AA2277" s="34"/>
      <c r="AB2277" s="34"/>
    </row>
    <row r="2278" spans="1:28">
      <c r="A2278" s="23"/>
      <c r="B2278" s="23"/>
      <c r="C2278" s="34"/>
      <c r="D2278" s="34"/>
      <c r="E2278" s="34"/>
      <c r="F2278" s="34"/>
      <c r="G2278" s="34"/>
      <c r="H2278" s="34"/>
      <c r="I2278" s="34"/>
      <c r="J2278" s="34"/>
      <c r="K2278" s="34"/>
      <c r="L2278" s="34"/>
      <c r="M2278" s="34"/>
      <c r="N2278" s="34"/>
      <c r="O2278" s="34"/>
      <c r="P2278" s="34"/>
      <c r="Q2278" s="34"/>
      <c r="R2278" s="34"/>
      <c r="S2278" s="34"/>
      <c r="T2278" s="34"/>
      <c r="U2278" s="34"/>
      <c r="V2278" s="34"/>
      <c r="W2278" s="34"/>
      <c r="X2278" s="34"/>
      <c r="Y2278" s="34"/>
      <c r="Z2278" s="34"/>
      <c r="AA2278" s="34"/>
      <c r="AB2278" s="34"/>
    </row>
    <row r="2279" spans="1:28">
      <c r="A2279" s="23"/>
      <c r="B2279" s="23"/>
      <c r="C2279" s="34"/>
      <c r="D2279" s="34"/>
      <c r="E2279" s="34"/>
      <c r="F2279" s="34"/>
      <c r="G2279" s="34"/>
      <c r="H2279" s="34"/>
      <c r="I2279" s="34"/>
      <c r="J2279" s="34"/>
      <c r="K2279" s="34"/>
      <c r="L2279" s="34"/>
      <c r="M2279" s="34"/>
      <c r="N2279" s="34"/>
      <c r="O2279" s="34"/>
      <c r="P2279" s="34"/>
      <c r="Q2279" s="34"/>
      <c r="R2279" s="34"/>
      <c r="S2279" s="34"/>
      <c r="T2279" s="34"/>
      <c r="U2279" s="34"/>
      <c r="V2279" s="34"/>
      <c r="W2279" s="34"/>
      <c r="X2279" s="34"/>
      <c r="Y2279" s="34"/>
      <c r="Z2279" s="34"/>
      <c r="AA2279" s="34"/>
      <c r="AB2279" s="34"/>
    </row>
    <row r="2280" spans="1:28">
      <c r="A2280" s="23"/>
      <c r="B2280" s="23"/>
      <c r="C2280" s="34"/>
      <c r="D2280" s="34"/>
      <c r="E2280" s="34"/>
      <c r="F2280" s="34"/>
      <c r="G2280" s="34"/>
      <c r="H2280" s="34"/>
      <c r="I2280" s="34"/>
      <c r="J2280" s="34"/>
      <c r="K2280" s="34"/>
      <c r="L2280" s="34"/>
      <c r="M2280" s="34"/>
      <c r="N2280" s="34"/>
      <c r="O2280" s="34"/>
      <c r="P2280" s="34"/>
      <c r="Q2280" s="34"/>
      <c r="R2280" s="34"/>
      <c r="S2280" s="34"/>
      <c r="T2280" s="34"/>
      <c r="U2280" s="34"/>
      <c r="V2280" s="34"/>
      <c r="W2280" s="34"/>
      <c r="X2280" s="34"/>
      <c r="Y2280" s="34"/>
      <c r="Z2280" s="34"/>
      <c r="AA2280" s="34"/>
      <c r="AB2280" s="34"/>
    </row>
    <row r="2281" spans="1:28">
      <c r="A2281" s="23"/>
      <c r="B2281" s="23"/>
      <c r="C2281" s="34"/>
      <c r="D2281" s="34"/>
      <c r="E2281" s="34"/>
      <c r="F2281" s="34"/>
      <c r="G2281" s="34"/>
      <c r="H2281" s="34"/>
      <c r="I2281" s="34"/>
      <c r="J2281" s="34"/>
      <c r="K2281" s="34"/>
      <c r="L2281" s="34"/>
      <c r="M2281" s="34"/>
      <c r="N2281" s="34"/>
      <c r="O2281" s="34"/>
      <c r="P2281" s="34"/>
      <c r="Q2281" s="34"/>
      <c r="R2281" s="34"/>
      <c r="S2281" s="34"/>
      <c r="T2281" s="34"/>
      <c r="U2281" s="34"/>
      <c r="V2281" s="34"/>
      <c r="W2281" s="34"/>
      <c r="X2281" s="34"/>
      <c r="Y2281" s="34"/>
      <c r="Z2281" s="34"/>
      <c r="AA2281" s="34"/>
      <c r="AB2281" s="34"/>
    </row>
    <row r="2282" spans="1:28">
      <c r="A2282" s="23"/>
      <c r="B2282" s="23"/>
      <c r="C2282" s="34"/>
      <c r="D2282" s="34"/>
      <c r="E2282" s="34"/>
      <c r="F2282" s="34"/>
      <c r="G2282" s="34"/>
      <c r="H2282" s="34"/>
      <c r="I2282" s="34"/>
      <c r="J2282" s="34"/>
      <c r="K2282" s="34"/>
      <c r="L2282" s="34"/>
      <c r="M2282" s="34"/>
      <c r="N2282" s="34"/>
      <c r="O2282" s="34"/>
      <c r="P2282" s="34"/>
      <c r="Q2282" s="34"/>
      <c r="R2282" s="34"/>
      <c r="S2282" s="34"/>
      <c r="T2282" s="34"/>
      <c r="U2282" s="34"/>
      <c r="V2282" s="34"/>
      <c r="W2282" s="34"/>
      <c r="X2282" s="34"/>
      <c r="Y2282" s="34"/>
      <c r="Z2282" s="34"/>
      <c r="AA2282" s="34"/>
      <c r="AB2282" s="34"/>
    </row>
    <row r="2283" spans="1:28">
      <c r="A2283" s="23"/>
      <c r="B2283" s="23"/>
      <c r="C2283" s="34"/>
      <c r="D2283" s="34"/>
      <c r="E2283" s="34"/>
      <c r="F2283" s="34"/>
      <c r="G2283" s="34"/>
      <c r="H2283" s="34"/>
      <c r="I2283" s="34"/>
      <c r="J2283" s="34"/>
      <c r="K2283" s="34"/>
      <c r="L2283" s="34"/>
      <c r="M2283" s="34"/>
      <c r="N2283" s="34"/>
      <c r="O2283" s="34"/>
      <c r="P2283" s="34"/>
      <c r="Q2283" s="34"/>
      <c r="R2283" s="34"/>
      <c r="S2283" s="34"/>
      <c r="T2283" s="34"/>
      <c r="U2283" s="34"/>
      <c r="V2283" s="34"/>
      <c r="W2283" s="34"/>
      <c r="X2283" s="34"/>
      <c r="Y2283" s="34"/>
      <c r="Z2283" s="34"/>
      <c r="AA2283" s="34"/>
      <c r="AB2283" s="34"/>
    </row>
    <row r="2284" spans="1:28">
      <c r="A2284" s="23"/>
      <c r="B2284" s="23"/>
      <c r="C2284" s="34"/>
      <c r="D2284" s="34"/>
      <c r="E2284" s="34"/>
      <c r="F2284" s="34"/>
      <c r="G2284" s="34"/>
      <c r="H2284" s="34"/>
      <c r="I2284" s="34"/>
      <c r="J2284" s="34"/>
      <c r="K2284" s="34"/>
      <c r="L2284" s="34"/>
      <c r="M2284" s="34"/>
      <c r="N2284" s="34"/>
      <c r="O2284" s="34"/>
      <c r="P2284" s="34"/>
      <c r="Q2284" s="34"/>
      <c r="R2284" s="34"/>
      <c r="S2284" s="34"/>
      <c r="T2284" s="34"/>
      <c r="U2284" s="34"/>
      <c r="V2284" s="34"/>
      <c r="W2284" s="34"/>
      <c r="X2284" s="34"/>
      <c r="Y2284" s="34"/>
      <c r="Z2284" s="34"/>
      <c r="AA2284" s="34"/>
      <c r="AB2284" s="34"/>
    </row>
    <row r="2285" spans="1:28">
      <c r="A2285" s="23"/>
      <c r="B2285" s="23"/>
      <c r="C2285" s="34"/>
      <c r="D2285" s="34"/>
      <c r="E2285" s="34"/>
      <c r="F2285" s="34"/>
      <c r="G2285" s="34"/>
      <c r="H2285" s="34"/>
      <c r="I2285" s="34"/>
      <c r="J2285" s="34"/>
      <c r="K2285" s="34"/>
      <c r="L2285" s="34"/>
      <c r="M2285" s="34"/>
      <c r="N2285" s="34"/>
      <c r="O2285" s="34"/>
      <c r="P2285" s="34"/>
      <c r="Q2285" s="34"/>
      <c r="R2285" s="34"/>
      <c r="S2285" s="34"/>
      <c r="T2285" s="34"/>
      <c r="U2285" s="34"/>
      <c r="V2285" s="34"/>
      <c r="W2285" s="34"/>
      <c r="X2285" s="34"/>
      <c r="Y2285" s="34"/>
      <c r="Z2285" s="34"/>
      <c r="AA2285" s="34"/>
      <c r="AB2285" s="34"/>
    </row>
    <row r="2286" spans="1:28">
      <c r="A2286" s="23"/>
      <c r="B2286" s="23"/>
      <c r="C2286" s="34"/>
      <c r="D2286" s="34"/>
      <c r="E2286" s="34"/>
      <c r="F2286" s="34"/>
      <c r="G2286" s="34"/>
      <c r="H2286" s="34"/>
      <c r="I2286" s="34"/>
      <c r="J2286" s="34"/>
      <c r="K2286" s="34"/>
      <c r="L2286" s="34"/>
      <c r="M2286" s="34"/>
      <c r="N2286" s="34"/>
      <c r="O2286" s="34"/>
      <c r="P2286" s="34"/>
      <c r="Q2286" s="34"/>
      <c r="R2286" s="34"/>
      <c r="S2286" s="34"/>
      <c r="T2286" s="34"/>
      <c r="U2286" s="34"/>
      <c r="V2286" s="34"/>
      <c r="W2286" s="34"/>
      <c r="X2286" s="34"/>
      <c r="Y2286" s="34"/>
      <c r="Z2286" s="34"/>
      <c r="AA2286" s="34"/>
      <c r="AB2286" s="34"/>
    </row>
    <row r="2287" spans="1:28">
      <c r="A2287" s="23"/>
      <c r="B2287" s="23"/>
      <c r="C2287" s="34"/>
      <c r="D2287" s="34"/>
      <c r="E2287" s="34"/>
      <c r="F2287" s="34"/>
      <c r="G2287" s="34"/>
      <c r="H2287" s="34"/>
      <c r="I2287" s="34"/>
      <c r="J2287" s="34"/>
      <c r="K2287" s="34"/>
      <c r="L2287" s="34"/>
      <c r="M2287" s="34"/>
      <c r="N2287" s="34"/>
      <c r="O2287" s="34"/>
      <c r="P2287" s="34"/>
      <c r="Q2287" s="34"/>
      <c r="R2287" s="34"/>
      <c r="S2287" s="34"/>
      <c r="T2287" s="34"/>
      <c r="U2287" s="34"/>
      <c r="V2287" s="34"/>
      <c r="W2287" s="34"/>
      <c r="X2287" s="34"/>
      <c r="Y2287" s="34"/>
      <c r="Z2287" s="34"/>
      <c r="AA2287" s="34"/>
      <c r="AB2287" s="34"/>
    </row>
    <row r="2288" spans="1:28">
      <c r="A2288" s="23"/>
      <c r="B2288" s="23"/>
      <c r="C2288" s="34"/>
      <c r="D2288" s="34"/>
      <c r="E2288" s="34"/>
      <c r="F2288" s="34"/>
      <c r="G2288" s="34"/>
      <c r="H2288" s="34"/>
      <c r="I2288" s="34"/>
      <c r="J2288" s="34"/>
      <c r="K2288" s="34"/>
      <c r="L2288" s="34"/>
      <c r="M2288" s="34"/>
      <c r="N2288" s="34"/>
      <c r="O2288" s="34"/>
      <c r="P2288" s="34"/>
      <c r="Q2288" s="34"/>
      <c r="R2288" s="34"/>
      <c r="S2288" s="34"/>
      <c r="T2288" s="34"/>
      <c r="U2288" s="34"/>
      <c r="V2288" s="34"/>
      <c r="W2288" s="34"/>
      <c r="X2288" s="34"/>
      <c r="Y2288" s="34"/>
      <c r="Z2288" s="34"/>
      <c r="AA2288" s="34"/>
      <c r="AB2288" s="34"/>
    </row>
    <row r="2289" spans="1:28">
      <c r="A2289" s="23"/>
      <c r="B2289" s="23"/>
      <c r="C2289" s="34"/>
      <c r="D2289" s="34"/>
      <c r="E2289" s="34"/>
      <c r="F2289" s="34"/>
      <c r="G2289" s="34"/>
      <c r="H2289" s="34"/>
      <c r="I2289" s="34"/>
      <c r="J2289" s="34"/>
      <c r="K2289" s="34"/>
      <c r="L2289" s="34"/>
      <c r="M2289" s="34"/>
      <c r="N2289" s="34"/>
      <c r="O2289" s="34"/>
      <c r="P2289" s="34"/>
      <c r="Q2289" s="34"/>
      <c r="R2289" s="34"/>
      <c r="S2289" s="34"/>
      <c r="T2289" s="34"/>
      <c r="U2289" s="34"/>
      <c r="V2289" s="34"/>
      <c r="W2289" s="34"/>
      <c r="X2289" s="34"/>
      <c r="Y2289" s="34"/>
      <c r="Z2289" s="34"/>
      <c r="AA2289" s="34"/>
      <c r="AB2289" s="34"/>
    </row>
    <row r="2290" spans="1:28">
      <c r="A2290" s="23"/>
      <c r="B2290" s="23"/>
      <c r="C2290" s="34"/>
      <c r="D2290" s="34"/>
      <c r="E2290" s="34"/>
      <c r="F2290" s="34"/>
      <c r="G2290" s="34"/>
      <c r="H2290" s="34"/>
      <c r="I2290" s="34"/>
      <c r="J2290" s="34"/>
      <c r="K2290" s="34"/>
      <c r="L2290" s="34"/>
      <c r="M2290" s="34"/>
      <c r="N2290" s="34"/>
      <c r="O2290" s="34"/>
      <c r="P2290" s="34"/>
      <c r="Q2290" s="34"/>
      <c r="R2290" s="34"/>
      <c r="S2290" s="34"/>
      <c r="T2290" s="34"/>
      <c r="U2290" s="34"/>
      <c r="V2290" s="34"/>
      <c r="W2290" s="34"/>
      <c r="X2290" s="34"/>
      <c r="Y2290" s="34"/>
      <c r="Z2290" s="34"/>
      <c r="AA2290" s="34"/>
      <c r="AB2290" s="34"/>
    </row>
    <row r="2291" spans="1:28">
      <c r="A2291" s="23"/>
      <c r="B2291" s="23"/>
      <c r="C2291" s="34"/>
      <c r="D2291" s="34"/>
      <c r="E2291" s="34"/>
      <c r="F2291" s="34"/>
      <c r="G2291" s="34"/>
      <c r="H2291" s="34"/>
      <c r="I2291" s="34"/>
      <c r="J2291" s="34"/>
      <c r="K2291" s="34"/>
      <c r="L2291" s="34"/>
      <c r="M2291" s="34"/>
      <c r="N2291" s="34"/>
      <c r="O2291" s="34"/>
      <c r="P2291" s="34"/>
      <c r="Q2291" s="34"/>
      <c r="R2291" s="34"/>
      <c r="S2291" s="34"/>
      <c r="T2291" s="34"/>
      <c r="U2291" s="34"/>
      <c r="V2291" s="34"/>
      <c r="W2291" s="34"/>
      <c r="X2291" s="34"/>
      <c r="Y2291" s="34"/>
      <c r="Z2291" s="34"/>
      <c r="AA2291" s="34"/>
      <c r="AB2291" s="34"/>
    </row>
    <row r="2292" spans="1:28">
      <c r="A2292" s="23"/>
      <c r="B2292" s="23"/>
      <c r="C2292" s="34"/>
      <c r="D2292" s="34"/>
      <c r="E2292" s="34"/>
      <c r="F2292" s="34"/>
      <c r="G2292" s="34"/>
      <c r="H2292" s="34"/>
      <c r="I2292" s="34"/>
      <c r="J2292" s="34"/>
      <c r="K2292" s="34"/>
      <c r="L2292" s="34"/>
      <c r="M2292" s="34"/>
      <c r="N2292" s="34"/>
      <c r="O2292" s="34"/>
      <c r="P2292" s="34"/>
      <c r="Q2292" s="34"/>
      <c r="R2292" s="34"/>
      <c r="S2292" s="34"/>
      <c r="T2292" s="34"/>
      <c r="U2292" s="34"/>
      <c r="V2292" s="34"/>
      <c r="W2292" s="34"/>
      <c r="X2292" s="34"/>
      <c r="Y2292" s="34"/>
      <c r="Z2292" s="34"/>
      <c r="AA2292" s="34"/>
      <c r="AB2292" s="34"/>
    </row>
    <row r="2293" spans="1:28">
      <c r="A2293" s="23"/>
      <c r="B2293" s="23"/>
      <c r="C2293" s="34"/>
      <c r="D2293" s="34"/>
      <c r="E2293" s="34"/>
      <c r="F2293" s="34"/>
      <c r="G2293" s="34"/>
      <c r="H2293" s="34"/>
      <c r="I2293" s="34"/>
      <c r="J2293" s="34"/>
      <c r="K2293" s="34"/>
      <c r="L2293" s="34"/>
      <c r="M2293" s="34"/>
      <c r="N2293" s="34"/>
      <c r="O2293" s="34"/>
      <c r="P2293" s="34"/>
      <c r="Q2293" s="34"/>
      <c r="R2293" s="34"/>
      <c r="S2293" s="34"/>
      <c r="T2293" s="34"/>
      <c r="U2293" s="34"/>
      <c r="V2293" s="34"/>
      <c r="W2293" s="34"/>
      <c r="X2293" s="34"/>
      <c r="Y2293" s="34"/>
      <c r="Z2293" s="34"/>
      <c r="AA2293" s="34"/>
      <c r="AB2293" s="34"/>
    </row>
    <row r="2294" spans="1:28">
      <c r="A2294" s="23"/>
      <c r="B2294" s="23"/>
      <c r="C2294" s="34"/>
      <c r="D2294" s="34"/>
      <c r="E2294" s="34"/>
      <c r="F2294" s="34"/>
      <c r="G2294" s="34"/>
      <c r="H2294" s="34"/>
      <c r="I2294" s="34"/>
      <c r="J2294" s="34"/>
      <c r="K2294" s="34"/>
      <c r="L2294" s="34"/>
      <c r="M2294" s="34"/>
      <c r="N2294" s="34"/>
      <c r="O2294" s="34"/>
      <c r="P2294" s="34"/>
      <c r="Q2294" s="34"/>
      <c r="R2294" s="34"/>
      <c r="S2294" s="34"/>
      <c r="T2294" s="34"/>
      <c r="U2294" s="34"/>
      <c r="V2294" s="34"/>
      <c r="W2294" s="34"/>
      <c r="X2294" s="34"/>
      <c r="Y2294" s="34"/>
      <c r="Z2294" s="34"/>
      <c r="AA2294" s="34"/>
      <c r="AB2294" s="34"/>
    </row>
    <row r="2295" spans="1:28">
      <c r="A2295" s="23"/>
      <c r="B2295" s="23"/>
      <c r="C2295" s="34"/>
      <c r="D2295" s="34"/>
      <c r="E2295" s="34"/>
      <c r="F2295" s="34"/>
      <c r="G2295" s="34"/>
      <c r="H2295" s="34"/>
      <c r="I2295" s="34"/>
      <c r="J2295" s="34"/>
      <c r="K2295" s="34"/>
      <c r="L2295" s="34"/>
      <c r="M2295" s="34"/>
      <c r="N2295" s="34"/>
      <c r="O2295" s="34"/>
      <c r="P2295" s="34"/>
      <c r="Q2295" s="34"/>
      <c r="R2295" s="34"/>
      <c r="S2295" s="34"/>
      <c r="T2295" s="34"/>
      <c r="U2295" s="34"/>
      <c r="V2295" s="34"/>
      <c r="W2295" s="34"/>
      <c r="X2295" s="34"/>
      <c r="Y2295" s="34"/>
      <c r="Z2295" s="34"/>
      <c r="AA2295" s="34"/>
      <c r="AB2295" s="34"/>
    </row>
    <row r="2296" spans="1:28">
      <c r="A2296" s="23"/>
      <c r="B2296" s="23"/>
      <c r="C2296" s="34"/>
      <c r="D2296" s="34"/>
      <c r="E2296" s="34"/>
      <c r="F2296" s="34"/>
      <c r="G2296" s="34"/>
      <c r="H2296" s="34"/>
      <c r="I2296" s="34"/>
      <c r="J2296" s="34"/>
      <c r="K2296" s="34"/>
      <c r="L2296" s="34"/>
      <c r="M2296" s="34"/>
      <c r="N2296" s="34"/>
      <c r="O2296" s="34"/>
      <c r="P2296" s="34"/>
      <c r="Q2296" s="34"/>
      <c r="R2296" s="34"/>
      <c r="S2296" s="34"/>
      <c r="T2296" s="34"/>
      <c r="U2296" s="34"/>
      <c r="V2296" s="34"/>
      <c r="W2296" s="34"/>
      <c r="X2296" s="34"/>
      <c r="Y2296" s="34"/>
      <c r="Z2296" s="34"/>
      <c r="AA2296" s="34"/>
      <c r="AB2296" s="34"/>
    </row>
    <row r="2297" spans="1:28">
      <c r="A2297" s="23"/>
      <c r="B2297" s="23"/>
      <c r="C2297" s="34"/>
      <c r="D2297" s="34"/>
      <c r="E2297" s="34"/>
      <c r="F2297" s="34"/>
      <c r="G2297" s="34"/>
      <c r="H2297" s="34"/>
      <c r="I2297" s="34"/>
      <c r="J2297" s="34"/>
      <c r="K2297" s="34"/>
      <c r="L2297" s="34"/>
      <c r="M2297" s="34"/>
      <c r="N2297" s="34"/>
      <c r="O2297" s="34"/>
      <c r="P2297" s="34"/>
      <c r="Q2297" s="34"/>
      <c r="R2297" s="34"/>
      <c r="S2297" s="34"/>
      <c r="T2297" s="34"/>
      <c r="U2297" s="34"/>
      <c r="V2297" s="34"/>
      <c r="W2297" s="34"/>
      <c r="X2297" s="34"/>
      <c r="Y2297" s="34"/>
      <c r="Z2297" s="34"/>
      <c r="AA2297" s="34"/>
      <c r="AB2297" s="34"/>
    </row>
    <row r="2298" spans="1:28">
      <c r="A2298" s="23"/>
      <c r="B2298" s="23"/>
      <c r="C2298" s="34"/>
      <c r="D2298" s="34"/>
      <c r="E2298" s="34"/>
      <c r="F2298" s="34"/>
      <c r="G2298" s="34"/>
      <c r="H2298" s="34"/>
      <c r="I2298" s="34"/>
      <c r="J2298" s="34"/>
      <c r="K2298" s="34"/>
      <c r="L2298" s="34"/>
      <c r="M2298" s="34"/>
      <c r="N2298" s="34"/>
      <c r="O2298" s="34"/>
      <c r="P2298" s="34"/>
      <c r="Q2298" s="34"/>
      <c r="R2298" s="34"/>
      <c r="S2298" s="34"/>
      <c r="T2298" s="34"/>
      <c r="U2298" s="34"/>
      <c r="V2298" s="34"/>
      <c r="W2298" s="34"/>
      <c r="X2298" s="34"/>
      <c r="Y2298" s="34"/>
      <c r="Z2298" s="34"/>
      <c r="AA2298" s="34"/>
      <c r="AB2298" s="34"/>
    </row>
    <row r="2299" spans="1:28">
      <c r="A2299" s="23"/>
      <c r="B2299" s="23"/>
      <c r="C2299" s="34"/>
      <c r="D2299" s="34"/>
      <c r="E2299" s="34"/>
      <c r="F2299" s="34"/>
      <c r="G2299" s="34"/>
      <c r="H2299" s="34"/>
      <c r="I2299" s="34"/>
      <c r="J2299" s="34"/>
      <c r="K2299" s="34"/>
      <c r="L2299" s="34"/>
      <c r="M2299" s="34"/>
      <c r="N2299" s="34"/>
      <c r="O2299" s="34"/>
      <c r="P2299" s="34"/>
      <c r="Q2299" s="34"/>
      <c r="R2299" s="34"/>
      <c r="S2299" s="34"/>
      <c r="T2299" s="34"/>
      <c r="U2299" s="34"/>
      <c r="V2299" s="34"/>
      <c r="W2299" s="34"/>
      <c r="X2299" s="34"/>
      <c r="Y2299" s="34"/>
      <c r="Z2299" s="34"/>
      <c r="AA2299" s="34"/>
      <c r="AB2299" s="34"/>
    </row>
    <row r="2300" spans="1:28">
      <c r="A2300" s="23"/>
      <c r="B2300" s="23"/>
      <c r="C2300" s="34"/>
      <c r="D2300" s="34"/>
      <c r="E2300" s="34"/>
      <c r="F2300" s="34"/>
      <c r="G2300" s="34"/>
      <c r="H2300" s="34"/>
      <c r="I2300" s="34"/>
      <c r="J2300" s="34"/>
      <c r="K2300" s="34"/>
      <c r="L2300" s="34"/>
      <c r="M2300" s="34"/>
      <c r="N2300" s="34"/>
      <c r="O2300" s="34"/>
      <c r="P2300" s="34"/>
      <c r="Q2300" s="34"/>
      <c r="R2300" s="34"/>
      <c r="S2300" s="34"/>
      <c r="T2300" s="34"/>
      <c r="U2300" s="34"/>
      <c r="V2300" s="34"/>
      <c r="W2300" s="34"/>
      <c r="X2300" s="34"/>
      <c r="Y2300" s="34"/>
      <c r="Z2300" s="34"/>
      <c r="AA2300" s="34"/>
      <c r="AB2300" s="34"/>
    </row>
    <row r="2301" spans="1:28">
      <c r="A2301" s="23"/>
      <c r="B2301" s="23"/>
      <c r="C2301" s="34"/>
      <c r="D2301" s="34"/>
      <c r="E2301" s="34"/>
      <c r="F2301" s="34"/>
      <c r="G2301" s="34"/>
      <c r="H2301" s="34"/>
      <c r="I2301" s="34"/>
      <c r="J2301" s="34"/>
      <c r="K2301" s="34"/>
      <c r="L2301" s="34"/>
      <c r="M2301" s="34"/>
      <c r="N2301" s="34"/>
      <c r="O2301" s="34"/>
      <c r="P2301" s="34"/>
      <c r="Q2301" s="34"/>
      <c r="R2301" s="34"/>
      <c r="S2301" s="34"/>
      <c r="T2301" s="34"/>
      <c r="U2301" s="34"/>
      <c r="V2301" s="34"/>
      <c r="W2301" s="34"/>
      <c r="X2301" s="34"/>
      <c r="Y2301" s="34"/>
      <c r="Z2301" s="34"/>
      <c r="AA2301" s="34"/>
      <c r="AB2301" s="34"/>
    </row>
    <row r="2302" spans="1:28">
      <c r="A2302" s="23"/>
      <c r="B2302" s="23"/>
      <c r="C2302" s="34"/>
      <c r="D2302" s="34"/>
      <c r="E2302" s="34"/>
      <c r="F2302" s="34"/>
      <c r="G2302" s="34"/>
      <c r="H2302" s="34"/>
      <c r="I2302" s="34"/>
      <c r="J2302" s="34"/>
      <c r="K2302" s="34"/>
      <c r="L2302" s="34"/>
      <c r="M2302" s="34"/>
      <c r="N2302" s="34"/>
      <c r="O2302" s="34"/>
      <c r="P2302" s="34"/>
      <c r="Q2302" s="34"/>
      <c r="R2302" s="34"/>
      <c r="S2302" s="34"/>
      <c r="T2302" s="34"/>
      <c r="U2302" s="34"/>
      <c r="V2302" s="34"/>
      <c r="W2302" s="34"/>
      <c r="X2302" s="34"/>
      <c r="Y2302" s="34"/>
      <c r="Z2302" s="34"/>
      <c r="AA2302" s="34"/>
      <c r="AB2302" s="34"/>
    </row>
    <row r="2303" spans="1:28">
      <c r="A2303" s="23"/>
      <c r="B2303" s="23"/>
      <c r="C2303" s="34"/>
      <c r="D2303" s="34"/>
      <c r="E2303" s="34"/>
      <c r="F2303" s="34"/>
      <c r="G2303" s="34"/>
      <c r="H2303" s="34"/>
      <c r="I2303" s="34"/>
      <c r="J2303" s="34"/>
      <c r="K2303" s="34"/>
      <c r="L2303" s="34"/>
      <c r="M2303" s="34"/>
      <c r="N2303" s="34"/>
      <c r="O2303" s="34"/>
      <c r="P2303" s="34"/>
      <c r="Q2303" s="34"/>
      <c r="R2303" s="34"/>
      <c r="S2303" s="34"/>
      <c r="T2303" s="34"/>
      <c r="U2303" s="34"/>
      <c r="V2303" s="34"/>
      <c r="W2303" s="34"/>
      <c r="X2303" s="34"/>
      <c r="Y2303" s="34"/>
      <c r="Z2303" s="34"/>
      <c r="AA2303" s="34"/>
      <c r="AB2303" s="34"/>
    </row>
    <row r="2304" spans="1:28">
      <c r="A2304" s="23"/>
      <c r="B2304" s="23"/>
      <c r="C2304" s="34"/>
      <c r="D2304" s="34"/>
      <c r="E2304" s="34"/>
      <c r="F2304" s="34"/>
      <c r="G2304" s="34"/>
      <c r="H2304" s="34"/>
      <c r="I2304" s="34"/>
      <c r="J2304" s="34"/>
      <c r="K2304" s="34"/>
      <c r="L2304" s="34"/>
      <c r="M2304" s="34"/>
      <c r="N2304" s="34"/>
      <c r="O2304" s="34"/>
      <c r="P2304" s="34"/>
      <c r="Q2304" s="34"/>
      <c r="R2304" s="34"/>
      <c r="S2304" s="34"/>
      <c r="T2304" s="34"/>
      <c r="U2304" s="34"/>
      <c r="V2304" s="34"/>
      <c r="W2304" s="34"/>
      <c r="X2304" s="34"/>
      <c r="Y2304" s="34"/>
      <c r="Z2304" s="34"/>
      <c r="AA2304" s="34"/>
      <c r="AB2304" s="34"/>
    </row>
    <row r="2305" spans="1:28">
      <c r="A2305" s="23"/>
      <c r="B2305" s="23"/>
      <c r="C2305" s="34"/>
      <c r="D2305" s="34"/>
      <c r="E2305" s="34"/>
      <c r="F2305" s="34"/>
      <c r="G2305" s="34"/>
      <c r="H2305" s="34"/>
      <c r="I2305" s="34"/>
      <c r="J2305" s="34"/>
      <c r="K2305" s="34"/>
      <c r="L2305" s="34"/>
      <c r="M2305" s="34"/>
      <c r="N2305" s="34"/>
      <c r="O2305" s="34"/>
      <c r="P2305" s="34"/>
      <c r="Q2305" s="34"/>
      <c r="R2305" s="34"/>
      <c r="S2305" s="34"/>
      <c r="T2305" s="34"/>
      <c r="U2305" s="34"/>
      <c r="V2305" s="34"/>
      <c r="W2305" s="34"/>
      <c r="X2305" s="34"/>
      <c r="Y2305" s="34"/>
      <c r="Z2305" s="34"/>
      <c r="AA2305" s="34"/>
      <c r="AB2305" s="34"/>
    </row>
    <row r="2306" spans="1:28">
      <c r="A2306" s="23"/>
      <c r="B2306" s="23"/>
      <c r="C2306" s="34"/>
      <c r="D2306" s="34"/>
      <c r="E2306" s="34"/>
      <c r="F2306" s="34"/>
      <c r="G2306" s="34"/>
      <c r="H2306" s="34"/>
      <c r="I2306" s="34"/>
      <c r="J2306" s="34"/>
      <c r="K2306" s="34"/>
      <c r="L2306" s="34"/>
      <c r="M2306" s="34"/>
      <c r="N2306" s="34"/>
      <c r="O2306" s="34"/>
      <c r="P2306" s="34"/>
      <c r="Q2306" s="34"/>
      <c r="R2306" s="34"/>
      <c r="S2306" s="34"/>
      <c r="T2306" s="34"/>
      <c r="U2306" s="34"/>
      <c r="V2306" s="34"/>
      <c r="W2306" s="34"/>
      <c r="X2306" s="34"/>
      <c r="Y2306" s="34"/>
      <c r="Z2306" s="34"/>
      <c r="AA2306" s="34"/>
      <c r="AB2306" s="34"/>
    </row>
    <row r="2307" spans="1:28">
      <c r="A2307" s="23"/>
      <c r="B2307" s="23"/>
      <c r="C2307" s="34"/>
      <c r="D2307" s="34"/>
      <c r="E2307" s="34"/>
      <c r="F2307" s="34"/>
      <c r="G2307" s="34"/>
      <c r="H2307" s="34"/>
      <c r="I2307" s="34"/>
      <c r="J2307" s="34"/>
      <c r="K2307" s="34"/>
      <c r="L2307" s="34"/>
      <c r="M2307" s="34"/>
      <c r="N2307" s="34"/>
      <c r="O2307" s="34"/>
      <c r="P2307" s="34"/>
      <c r="Q2307" s="34"/>
      <c r="R2307" s="34"/>
      <c r="S2307" s="34"/>
      <c r="T2307" s="34"/>
      <c r="U2307" s="34"/>
      <c r="V2307" s="34"/>
      <c r="W2307" s="34"/>
      <c r="X2307" s="34"/>
      <c r="Y2307" s="34"/>
      <c r="Z2307" s="34"/>
      <c r="AA2307" s="34"/>
      <c r="AB2307" s="34"/>
    </row>
    <row r="2308" spans="1:28">
      <c r="A2308" s="23"/>
      <c r="B2308" s="23"/>
      <c r="C2308" s="34"/>
      <c r="D2308" s="34"/>
      <c r="E2308" s="34"/>
      <c r="F2308" s="34"/>
      <c r="G2308" s="34"/>
      <c r="H2308" s="34"/>
      <c r="I2308" s="34"/>
      <c r="J2308" s="34"/>
      <c r="K2308" s="34"/>
      <c r="L2308" s="34"/>
      <c r="M2308" s="34"/>
      <c r="N2308" s="34"/>
      <c r="O2308" s="34"/>
      <c r="P2308" s="34"/>
      <c r="Q2308" s="34"/>
      <c r="R2308" s="34"/>
      <c r="S2308" s="34"/>
      <c r="T2308" s="34"/>
      <c r="U2308" s="34"/>
      <c r="V2308" s="34"/>
      <c r="W2308" s="34"/>
      <c r="X2308" s="34"/>
      <c r="Y2308" s="34"/>
      <c r="Z2308" s="34"/>
      <c r="AA2308" s="34"/>
      <c r="AB2308" s="34"/>
    </row>
    <row r="2309" spans="1:28">
      <c r="A2309" s="23"/>
      <c r="B2309" s="23"/>
      <c r="C2309" s="34"/>
      <c r="D2309" s="34"/>
      <c r="E2309" s="34"/>
      <c r="F2309" s="34"/>
      <c r="G2309" s="34"/>
      <c r="H2309" s="34"/>
      <c r="I2309" s="34"/>
      <c r="J2309" s="34"/>
      <c r="K2309" s="34"/>
      <c r="L2309" s="34"/>
      <c r="M2309" s="34"/>
      <c r="N2309" s="34"/>
      <c r="O2309" s="34"/>
      <c r="P2309" s="34"/>
      <c r="Q2309" s="34"/>
      <c r="R2309" s="34"/>
      <c r="S2309" s="34"/>
      <c r="T2309" s="34"/>
      <c r="U2309" s="34"/>
      <c r="V2309" s="34"/>
      <c r="W2309" s="34"/>
      <c r="X2309" s="34"/>
      <c r="Y2309" s="34"/>
      <c r="Z2309" s="34"/>
      <c r="AA2309" s="34"/>
      <c r="AB2309" s="34"/>
    </row>
    <row r="2310" spans="1:28">
      <c r="A2310" s="23"/>
      <c r="B2310" s="23"/>
      <c r="C2310" s="34"/>
      <c r="D2310" s="34"/>
      <c r="E2310" s="34"/>
      <c r="F2310" s="34"/>
      <c r="G2310" s="34"/>
      <c r="H2310" s="34"/>
      <c r="I2310" s="34"/>
      <c r="J2310" s="34"/>
      <c r="K2310" s="34"/>
      <c r="L2310" s="34"/>
      <c r="M2310" s="34"/>
      <c r="N2310" s="34"/>
      <c r="O2310" s="34"/>
      <c r="P2310" s="34"/>
      <c r="Q2310" s="34"/>
      <c r="R2310" s="34"/>
      <c r="S2310" s="34"/>
      <c r="T2310" s="34"/>
      <c r="U2310" s="34"/>
      <c r="V2310" s="34"/>
      <c r="W2310" s="34"/>
      <c r="X2310" s="34"/>
      <c r="Y2310" s="34"/>
      <c r="Z2310" s="34"/>
      <c r="AA2310" s="34"/>
      <c r="AB2310" s="34"/>
    </row>
    <row r="2311" spans="1:28">
      <c r="A2311" s="23"/>
      <c r="B2311" s="23"/>
      <c r="C2311" s="34"/>
      <c r="D2311" s="34"/>
      <c r="E2311" s="34"/>
      <c r="F2311" s="34"/>
      <c r="G2311" s="34"/>
      <c r="H2311" s="34"/>
      <c r="I2311" s="34"/>
      <c r="J2311" s="34"/>
      <c r="K2311" s="34"/>
      <c r="L2311" s="34"/>
      <c r="M2311" s="34"/>
      <c r="N2311" s="34"/>
      <c r="O2311" s="34"/>
      <c r="P2311" s="34"/>
      <c r="Q2311" s="34"/>
      <c r="R2311" s="34"/>
      <c r="S2311" s="34"/>
      <c r="T2311" s="34"/>
      <c r="U2311" s="34"/>
      <c r="V2311" s="34"/>
      <c r="W2311" s="34"/>
      <c r="X2311" s="34"/>
      <c r="Y2311" s="34"/>
      <c r="Z2311" s="34"/>
      <c r="AA2311" s="34"/>
      <c r="AB2311" s="34"/>
    </row>
    <row r="2312" spans="1:28">
      <c r="A2312" s="23"/>
      <c r="B2312" s="23"/>
      <c r="C2312" s="34"/>
      <c r="D2312" s="34"/>
      <c r="E2312" s="34"/>
      <c r="F2312" s="34"/>
      <c r="G2312" s="34"/>
      <c r="H2312" s="34"/>
      <c r="I2312" s="34"/>
      <c r="J2312" s="34"/>
      <c r="K2312" s="34"/>
      <c r="L2312" s="34"/>
      <c r="M2312" s="34"/>
      <c r="N2312" s="34"/>
      <c r="O2312" s="34"/>
      <c r="P2312" s="34"/>
      <c r="Q2312" s="34"/>
      <c r="R2312" s="34"/>
      <c r="S2312" s="34"/>
      <c r="T2312" s="34"/>
      <c r="U2312" s="34"/>
      <c r="V2312" s="34"/>
      <c r="W2312" s="34"/>
      <c r="X2312" s="34"/>
      <c r="Y2312" s="34"/>
      <c r="Z2312" s="34"/>
      <c r="AA2312" s="34"/>
      <c r="AB2312" s="34"/>
    </row>
    <row r="2313" spans="1:28">
      <c r="A2313" s="23"/>
      <c r="B2313" s="23"/>
      <c r="C2313" s="34"/>
      <c r="D2313" s="34"/>
      <c r="E2313" s="34"/>
      <c r="F2313" s="34"/>
      <c r="G2313" s="34"/>
      <c r="H2313" s="34"/>
      <c r="I2313" s="34"/>
      <c r="J2313" s="34"/>
      <c r="K2313" s="34"/>
      <c r="L2313" s="34"/>
      <c r="M2313" s="34"/>
      <c r="N2313" s="34"/>
      <c r="O2313" s="34"/>
      <c r="P2313" s="34"/>
      <c r="Q2313" s="34"/>
      <c r="R2313" s="34"/>
      <c r="S2313" s="34"/>
      <c r="T2313" s="34"/>
      <c r="U2313" s="34"/>
      <c r="V2313" s="34"/>
      <c r="W2313" s="34"/>
      <c r="X2313" s="34"/>
      <c r="Y2313" s="34"/>
      <c r="Z2313" s="34"/>
      <c r="AA2313" s="34"/>
      <c r="AB2313" s="34"/>
    </row>
    <row r="2314" spans="1:28">
      <c r="A2314" s="23"/>
      <c r="B2314" s="23"/>
      <c r="C2314" s="34"/>
      <c r="D2314" s="34"/>
      <c r="E2314" s="34"/>
      <c r="F2314" s="34"/>
      <c r="G2314" s="34"/>
      <c r="H2314" s="34"/>
      <c r="I2314" s="34"/>
      <c r="J2314" s="34"/>
      <c r="K2314" s="34"/>
      <c r="L2314" s="34"/>
      <c r="M2314" s="34"/>
      <c r="N2314" s="34"/>
      <c r="O2314" s="34"/>
      <c r="P2314" s="34"/>
      <c r="Q2314" s="34"/>
      <c r="R2314" s="34"/>
      <c r="S2314" s="34"/>
      <c r="T2314" s="34"/>
      <c r="U2314" s="34"/>
      <c r="V2314" s="34"/>
      <c r="W2314" s="34"/>
      <c r="X2314" s="34"/>
      <c r="Y2314" s="34"/>
      <c r="Z2314" s="34"/>
      <c r="AA2314" s="34"/>
      <c r="AB2314" s="34"/>
    </row>
    <row r="2315" spans="1:28">
      <c r="A2315" s="23"/>
      <c r="B2315" s="23"/>
      <c r="C2315" s="34"/>
      <c r="D2315" s="34"/>
      <c r="E2315" s="34"/>
      <c r="F2315" s="34"/>
      <c r="G2315" s="34"/>
      <c r="H2315" s="34"/>
      <c r="I2315" s="34"/>
      <c r="J2315" s="34"/>
      <c r="K2315" s="34"/>
      <c r="L2315" s="34"/>
      <c r="M2315" s="34"/>
      <c r="N2315" s="34"/>
      <c r="O2315" s="34"/>
      <c r="P2315" s="34"/>
      <c r="Q2315" s="34"/>
      <c r="R2315" s="34"/>
      <c r="S2315" s="34"/>
      <c r="T2315" s="34"/>
      <c r="U2315" s="34"/>
      <c r="V2315" s="34"/>
      <c r="W2315" s="34"/>
      <c r="X2315" s="34"/>
      <c r="Y2315" s="34"/>
      <c r="Z2315" s="34"/>
      <c r="AA2315" s="34"/>
      <c r="AB2315" s="34"/>
    </row>
    <row r="2316" spans="1:28">
      <c r="A2316" s="23"/>
      <c r="B2316" s="23"/>
      <c r="C2316" s="34"/>
      <c r="D2316" s="34"/>
      <c r="E2316" s="34"/>
      <c r="F2316" s="34"/>
      <c r="G2316" s="34"/>
      <c r="H2316" s="34"/>
      <c r="I2316" s="34"/>
      <c r="J2316" s="34"/>
      <c r="K2316" s="34"/>
      <c r="L2316" s="34"/>
      <c r="M2316" s="34"/>
      <c r="N2316" s="34"/>
      <c r="O2316" s="34"/>
      <c r="P2316" s="34"/>
      <c r="Q2316" s="34"/>
      <c r="R2316" s="34"/>
      <c r="S2316" s="34"/>
      <c r="T2316" s="34"/>
      <c r="U2316" s="34"/>
      <c r="V2316" s="34"/>
      <c r="W2316" s="34"/>
      <c r="X2316" s="34"/>
      <c r="Y2316" s="34"/>
      <c r="Z2316" s="34"/>
      <c r="AA2316" s="34"/>
      <c r="AB2316" s="34"/>
    </row>
    <row r="2317" spans="1:28">
      <c r="A2317" s="23"/>
      <c r="B2317" s="23"/>
      <c r="C2317" s="34"/>
      <c r="D2317" s="34"/>
      <c r="E2317" s="34"/>
      <c r="F2317" s="34"/>
      <c r="G2317" s="34"/>
      <c r="H2317" s="34"/>
      <c r="I2317" s="34"/>
      <c r="J2317" s="34"/>
      <c r="K2317" s="34"/>
      <c r="L2317" s="34"/>
      <c r="M2317" s="34"/>
      <c r="N2317" s="34"/>
      <c r="O2317" s="34"/>
      <c r="P2317" s="34"/>
      <c r="Q2317" s="34"/>
      <c r="R2317" s="34"/>
      <c r="S2317" s="34"/>
      <c r="T2317" s="34"/>
      <c r="U2317" s="34"/>
      <c r="V2317" s="34"/>
      <c r="W2317" s="34"/>
      <c r="X2317" s="34"/>
      <c r="Y2317" s="34"/>
      <c r="Z2317" s="34"/>
      <c r="AA2317" s="34"/>
      <c r="AB2317" s="34"/>
    </row>
    <row r="2318" spans="1:28">
      <c r="A2318" s="23"/>
      <c r="B2318" s="23"/>
      <c r="C2318" s="34"/>
      <c r="D2318" s="34"/>
      <c r="E2318" s="34"/>
      <c r="F2318" s="34"/>
      <c r="G2318" s="34"/>
      <c r="H2318" s="34"/>
      <c r="I2318" s="34"/>
      <c r="J2318" s="34"/>
      <c r="K2318" s="34"/>
      <c r="L2318" s="34"/>
      <c r="M2318" s="34"/>
      <c r="N2318" s="34"/>
      <c r="O2318" s="34"/>
      <c r="P2318" s="34"/>
      <c r="Q2318" s="34"/>
      <c r="R2318" s="34"/>
      <c r="S2318" s="34"/>
      <c r="T2318" s="34"/>
      <c r="U2318" s="34"/>
      <c r="V2318" s="34"/>
      <c r="W2318" s="34"/>
      <c r="X2318" s="34"/>
      <c r="Y2318" s="34"/>
      <c r="Z2318" s="34"/>
      <c r="AA2318" s="34"/>
      <c r="AB2318" s="34"/>
    </row>
    <row r="2319" spans="1:28">
      <c r="A2319" s="23"/>
      <c r="B2319" s="23"/>
      <c r="C2319" s="34"/>
      <c r="D2319" s="34"/>
      <c r="E2319" s="34"/>
      <c r="F2319" s="34"/>
      <c r="G2319" s="34"/>
      <c r="H2319" s="34"/>
      <c r="I2319" s="34"/>
      <c r="J2319" s="34"/>
      <c r="K2319" s="34"/>
      <c r="L2319" s="34"/>
      <c r="M2319" s="34"/>
      <c r="N2319" s="34"/>
      <c r="O2319" s="34"/>
      <c r="P2319" s="34"/>
      <c r="Q2319" s="34"/>
      <c r="R2319" s="34"/>
      <c r="S2319" s="34"/>
      <c r="T2319" s="34"/>
      <c r="U2319" s="34"/>
      <c r="V2319" s="34"/>
      <c r="W2319" s="34"/>
      <c r="X2319" s="34"/>
      <c r="Y2319" s="34"/>
      <c r="Z2319" s="34"/>
      <c r="AA2319" s="34"/>
      <c r="AB2319" s="34"/>
    </row>
    <row r="2320" spans="1:28">
      <c r="A2320" s="23"/>
      <c r="B2320" s="23"/>
      <c r="C2320" s="34"/>
      <c r="D2320" s="34"/>
      <c r="E2320" s="34"/>
      <c r="F2320" s="34"/>
      <c r="G2320" s="34"/>
      <c r="H2320" s="34"/>
      <c r="I2320" s="34"/>
      <c r="J2320" s="34"/>
      <c r="K2320" s="34"/>
      <c r="L2320" s="34"/>
      <c r="M2320" s="34"/>
      <c r="N2320" s="34"/>
      <c r="O2320" s="34"/>
      <c r="P2320" s="34"/>
      <c r="Q2320" s="34"/>
      <c r="R2320" s="34"/>
      <c r="S2320" s="34"/>
      <c r="T2320" s="34"/>
      <c r="U2320" s="34"/>
      <c r="V2320" s="34"/>
      <c r="W2320" s="34"/>
      <c r="X2320" s="34"/>
      <c r="Y2320" s="34"/>
      <c r="Z2320" s="34"/>
      <c r="AA2320" s="34"/>
      <c r="AB2320" s="34"/>
    </row>
    <row r="2321" spans="1:28">
      <c r="A2321" s="23"/>
      <c r="B2321" s="23"/>
      <c r="C2321" s="34"/>
      <c r="D2321" s="34"/>
      <c r="E2321" s="34"/>
      <c r="F2321" s="34"/>
      <c r="G2321" s="34"/>
      <c r="H2321" s="34"/>
      <c r="I2321" s="34"/>
      <c r="J2321" s="34"/>
      <c r="K2321" s="34"/>
      <c r="L2321" s="34"/>
      <c r="M2321" s="34"/>
      <c r="N2321" s="34"/>
      <c r="O2321" s="34"/>
      <c r="P2321" s="34"/>
      <c r="Q2321" s="34"/>
      <c r="R2321" s="34"/>
      <c r="S2321" s="34"/>
      <c r="T2321" s="34"/>
      <c r="U2321" s="34"/>
      <c r="V2321" s="34"/>
      <c r="W2321" s="34"/>
      <c r="X2321" s="34"/>
      <c r="Y2321" s="34"/>
      <c r="Z2321" s="34"/>
      <c r="AA2321" s="34"/>
      <c r="AB2321" s="34"/>
    </row>
    <row r="2322" spans="1:28">
      <c r="A2322" s="23"/>
      <c r="B2322" s="23"/>
      <c r="C2322" s="34"/>
      <c r="D2322" s="34"/>
      <c r="E2322" s="34"/>
      <c r="F2322" s="34"/>
      <c r="G2322" s="34"/>
      <c r="H2322" s="34"/>
      <c r="I2322" s="34"/>
      <c r="J2322" s="34"/>
      <c r="K2322" s="34"/>
      <c r="L2322" s="34"/>
      <c r="M2322" s="34"/>
      <c r="N2322" s="34"/>
      <c r="O2322" s="34"/>
      <c r="P2322" s="34"/>
      <c r="Q2322" s="34"/>
      <c r="R2322" s="34"/>
      <c r="S2322" s="34"/>
      <c r="T2322" s="34"/>
      <c r="U2322" s="34"/>
      <c r="V2322" s="34"/>
      <c r="W2322" s="34"/>
      <c r="X2322" s="34"/>
      <c r="Y2322" s="34"/>
      <c r="Z2322" s="34"/>
      <c r="AA2322" s="34"/>
      <c r="AB2322" s="34"/>
    </row>
    <row r="2323" spans="1:28">
      <c r="A2323" s="23"/>
      <c r="B2323" s="23"/>
      <c r="C2323" s="34"/>
      <c r="D2323" s="34"/>
      <c r="E2323" s="34"/>
      <c r="F2323" s="34"/>
      <c r="G2323" s="34"/>
      <c r="H2323" s="34"/>
      <c r="I2323" s="34"/>
      <c r="J2323" s="34"/>
      <c r="K2323" s="34"/>
      <c r="L2323" s="34"/>
      <c r="M2323" s="34"/>
      <c r="N2323" s="34"/>
      <c r="O2323" s="34"/>
      <c r="P2323" s="34"/>
      <c r="Q2323" s="34"/>
      <c r="R2323" s="34"/>
      <c r="S2323" s="34"/>
      <c r="T2323" s="34"/>
      <c r="U2323" s="34"/>
      <c r="V2323" s="34"/>
      <c r="W2323" s="34"/>
      <c r="X2323" s="34"/>
      <c r="Y2323" s="34"/>
      <c r="Z2323" s="34"/>
      <c r="AA2323" s="34"/>
      <c r="AB2323" s="34"/>
    </row>
    <row r="2324" spans="1:28">
      <c r="A2324" s="23"/>
      <c r="B2324" s="23"/>
      <c r="C2324" s="34"/>
      <c r="D2324" s="34"/>
      <c r="E2324" s="34"/>
      <c r="F2324" s="34"/>
      <c r="G2324" s="34"/>
      <c r="H2324" s="34"/>
      <c r="I2324" s="34"/>
      <c r="J2324" s="34"/>
      <c r="K2324" s="34"/>
      <c r="L2324" s="34"/>
      <c r="M2324" s="34"/>
      <c r="N2324" s="34"/>
      <c r="O2324" s="34"/>
      <c r="P2324" s="34"/>
      <c r="Q2324" s="34"/>
      <c r="R2324" s="34"/>
      <c r="S2324" s="34"/>
      <c r="T2324" s="34"/>
      <c r="U2324" s="34"/>
      <c r="V2324" s="34"/>
      <c r="W2324" s="34"/>
      <c r="X2324" s="34"/>
      <c r="Y2324" s="34"/>
      <c r="Z2324" s="34"/>
      <c r="AA2324" s="34"/>
      <c r="AB2324" s="34"/>
    </row>
    <row r="2325" spans="1:28">
      <c r="A2325" s="23"/>
      <c r="B2325" s="23"/>
      <c r="C2325" s="34"/>
      <c r="D2325" s="34"/>
      <c r="E2325" s="34"/>
      <c r="F2325" s="34"/>
      <c r="G2325" s="34"/>
      <c r="H2325" s="34"/>
      <c r="I2325" s="34"/>
      <c r="J2325" s="34"/>
      <c r="K2325" s="34"/>
      <c r="L2325" s="34"/>
      <c r="M2325" s="34"/>
      <c r="N2325" s="34"/>
      <c r="O2325" s="34"/>
      <c r="P2325" s="34"/>
      <c r="Q2325" s="34"/>
      <c r="R2325" s="34"/>
      <c r="S2325" s="34"/>
      <c r="T2325" s="34"/>
      <c r="U2325" s="34"/>
      <c r="V2325" s="34"/>
      <c r="W2325" s="34"/>
      <c r="X2325" s="34"/>
      <c r="Y2325" s="34"/>
      <c r="Z2325" s="34"/>
      <c r="AA2325" s="34"/>
      <c r="AB2325" s="34"/>
    </row>
    <row r="2326" spans="1:28">
      <c r="A2326" s="23"/>
      <c r="B2326" s="23"/>
      <c r="C2326" s="34"/>
      <c r="D2326" s="34"/>
      <c r="E2326" s="34"/>
      <c r="F2326" s="34"/>
      <c r="G2326" s="34"/>
      <c r="H2326" s="34"/>
      <c r="I2326" s="34"/>
      <c r="J2326" s="34"/>
      <c r="K2326" s="34"/>
      <c r="L2326" s="34"/>
      <c r="M2326" s="34"/>
      <c r="N2326" s="34"/>
      <c r="O2326" s="34"/>
      <c r="P2326" s="34"/>
      <c r="Q2326" s="34"/>
      <c r="R2326" s="34"/>
      <c r="S2326" s="34"/>
      <c r="T2326" s="34"/>
      <c r="U2326" s="34"/>
      <c r="V2326" s="34"/>
      <c r="W2326" s="34"/>
      <c r="X2326" s="34"/>
      <c r="Y2326" s="34"/>
      <c r="Z2326" s="34"/>
      <c r="AA2326" s="34"/>
      <c r="AB2326" s="34"/>
    </row>
    <row r="2327" spans="1:28">
      <c r="A2327" s="23"/>
      <c r="B2327" s="23"/>
      <c r="C2327" s="34"/>
      <c r="D2327" s="34"/>
      <c r="E2327" s="34"/>
      <c r="F2327" s="34"/>
      <c r="G2327" s="34"/>
      <c r="H2327" s="34"/>
      <c r="I2327" s="34"/>
      <c r="J2327" s="34"/>
      <c r="K2327" s="34"/>
      <c r="L2327" s="34"/>
      <c r="M2327" s="34"/>
      <c r="N2327" s="34"/>
      <c r="O2327" s="34"/>
      <c r="P2327" s="34"/>
      <c r="Q2327" s="34"/>
      <c r="R2327" s="34"/>
      <c r="S2327" s="34"/>
      <c r="T2327" s="34"/>
      <c r="U2327" s="34"/>
      <c r="V2327" s="34"/>
      <c r="W2327" s="34"/>
      <c r="X2327" s="34"/>
      <c r="Y2327" s="34"/>
      <c r="Z2327" s="34"/>
      <c r="AA2327" s="34"/>
      <c r="AB2327" s="34"/>
    </row>
    <row r="2328" spans="1:28">
      <c r="A2328" s="23"/>
      <c r="B2328" s="23"/>
      <c r="C2328" s="34"/>
      <c r="D2328" s="34"/>
      <c r="E2328" s="34"/>
      <c r="F2328" s="34"/>
      <c r="G2328" s="34"/>
      <c r="H2328" s="34"/>
      <c r="I2328" s="34"/>
      <c r="J2328" s="34"/>
      <c r="K2328" s="34"/>
      <c r="L2328" s="34"/>
      <c r="M2328" s="34"/>
      <c r="N2328" s="34"/>
      <c r="O2328" s="34"/>
      <c r="P2328" s="34"/>
      <c r="Q2328" s="34"/>
      <c r="R2328" s="34"/>
      <c r="S2328" s="34"/>
      <c r="T2328" s="34"/>
      <c r="U2328" s="34"/>
      <c r="V2328" s="34"/>
      <c r="W2328" s="34"/>
      <c r="X2328" s="34"/>
      <c r="Y2328" s="34"/>
      <c r="Z2328" s="34"/>
      <c r="AA2328" s="34"/>
      <c r="AB2328" s="34"/>
    </row>
    <row r="2329" spans="1:28">
      <c r="A2329" s="23"/>
      <c r="B2329" s="23"/>
      <c r="C2329" s="34"/>
      <c r="D2329" s="34"/>
      <c r="E2329" s="34"/>
      <c r="F2329" s="34"/>
      <c r="G2329" s="34"/>
      <c r="H2329" s="34"/>
      <c r="I2329" s="34"/>
      <c r="J2329" s="34"/>
      <c r="K2329" s="34"/>
      <c r="L2329" s="34"/>
      <c r="M2329" s="34"/>
      <c r="N2329" s="34"/>
      <c r="O2329" s="34"/>
      <c r="P2329" s="34"/>
      <c r="Q2329" s="34"/>
      <c r="R2329" s="34"/>
      <c r="S2329" s="34"/>
      <c r="T2329" s="34"/>
      <c r="U2329" s="34"/>
      <c r="V2329" s="34"/>
      <c r="W2329" s="34"/>
      <c r="X2329" s="34"/>
      <c r="Y2329" s="34"/>
      <c r="Z2329" s="34"/>
      <c r="AA2329" s="34"/>
      <c r="AB2329" s="34"/>
    </row>
    <row r="2330" spans="1:28">
      <c r="A2330" s="23"/>
      <c r="B2330" s="23"/>
      <c r="C2330" s="34"/>
      <c r="D2330" s="34"/>
      <c r="E2330" s="34"/>
      <c r="F2330" s="34"/>
      <c r="G2330" s="34"/>
      <c r="H2330" s="34"/>
      <c r="I2330" s="34"/>
      <c r="J2330" s="34"/>
      <c r="K2330" s="34"/>
      <c r="L2330" s="34"/>
      <c r="M2330" s="34"/>
      <c r="N2330" s="34"/>
      <c r="O2330" s="34"/>
      <c r="P2330" s="34"/>
      <c r="Q2330" s="34"/>
      <c r="R2330" s="34"/>
      <c r="S2330" s="34"/>
      <c r="T2330" s="34"/>
      <c r="U2330" s="34"/>
      <c r="V2330" s="34"/>
      <c r="W2330" s="34"/>
      <c r="X2330" s="34"/>
      <c r="Y2330" s="34"/>
      <c r="Z2330" s="34"/>
      <c r="AA2330" s="34"/>
      <c r="AB2330" s="34"/>
    </row>
    <row r="2331" spans="1:28">
      <c r="A2331" s="23"/>
      <c r="B2331" s="23"/>
      <c r="C2331" s="34"/>
      <c r="D2331" s="34"/>
      <c r="E2331" s="34"/>
      <c r="F2331" s="34"/>
      <c r="G2331" s="34"/>
      <c r="H2331" s="34"/>
      <c r="I2331" s="34"/>
      <c r="J2331" s="34"/>
      <c r="K2331" s="34"/>
      <c r="L2331" s="34"/>
      <c r="M2331" s="34"/>
      <c r="N2331" s="34"/>
      <c r="O2331" s="34"/>
      <c r="P2331" s="34"/>
      <c r="Q2331" s="34"/>
      <c r="R2331" s="34"/>
      <c r="S2331" s="34"/>
      <c r="T2331" s="34"/>
      <c r="U2331" s="34"/>
      <c r="V2331" s="34"/>
      <c r="W2331" s="34"/>
      <c r="X2331" s="34"/>
      <c r="Y2331" s="34"/>
      <c r="Z2331" s="34"/>
      <c r="AA2331" s="34"/>
      <c r="AB2331" s="34"/>
    </row>
    <row r="2332" spans="1:28">
      <c r="A2332" s="23"/>
      <c r="B2332" s="23"/>
      <c r="C2332" s="34"/>
      <c r="D2332" s="34"/>
      <c r="E2332" s="34"/>
      <c r="F2332" s="34"/>
      <c r="G2332" s="34"/>
      <c r="H2332" s="34"/>
      <c r="I2332" s="34"/>
      <c r="J2332" s="34"/>
      <c r="K2332" s="34"/>
      <c r="L2332" s="34"/>
      <c r="M2332" s="34"/>
      <c r="N2332" s="34"/>
      <c r="O2332" s="34"/>
      <c r="P2332" s="34"/>
      <c r="Q2332" s="34"/>
      <c r="R2332" s="34"/>
      <c r="S2332" s="34"/>
      <c r="T2332" s="34"/>
      <c r="U2332" s="34"/>
      <c r="V2332" s="34"/>
      <c r="W2332" s="34"/>
      <c r="X2332" s="34"/>
      <c r="Y2332" s="34"/>
      <c r="Z2332" s="34"/>
      <c r="AA2332" s="34"/>
      <c r="AB2332" s="34"/>
    </row>
    <row r="2333" spans="1:28">
      <c r="A2333" s="23"/>
      <c r="B2333" s="23"/>
      <c r="C2333" s="34"/>
      <c r="D2333" s="34"/>
      <c r="E2333" s="34"/>
      <c r="F2333" s="34"/>
      <c r="G2333" s="34"/>
      <c r="H2333" s="34"/>
      <c r="I2333" s="34"/>
      <c r="J2333" s="34"/>
      <c r="K2333" s="34"/>
      <c r="L2333" s="34"/>
      <c r="M2333" s="34"/>
      <c r="N2333" s="34"/>
      <c r="O2333" s="34"/>
      <c r="P2333" s="34"/>
      <c r="Q2333" s="34"/>
      <c r="R2333" s="34"/>
      <c r="S2333" s="34"/>
      <c r="T2333" s="34"/>
      <c r="U2333" s="34"/>
      <c r="V2333" s="34"/>
      <c r="W2333" s="34"/>
      <c r="X2333" s="34"/>
      <c r="Y2333" s="34"/>
      <c r="Z2333" s="34"/>
      <c r="AA2333" s="34"/>
      <c r="AB2333" s="34"/>
    </row>
    <row r="2334" spans="1:28">
      <c r="A2334" s="23"/>
      <c r="B2334" s="23"/>
      <c r="C2334" s="34"/>
      <c r="D2334" s="34"/>
      <c r="E2334" s="34"/>
      <c r="F2334" s="34"/>
      <c r="G2334" s="34"/>
      <c r="H2334" s="34"/>
      <c r="I2334" s="34"/>
      <c r="J2334" s="34"/>
      <c r="K2334" s="34"/>
      <c r="L2334" s="34"/>
      <c r="M2334" s="34"/>
      <c r="N2334" s="34"/>
      <c r="O2334" s="34"/>
      <c r="P2334" s="34"/>
      <c r="Q2334" s="34"/>
      <c r="R2334" s="34"/>
      <c r="S2334" s="34"/>
      <c r="T2334" s="34"/>
      <c r="U2334" s="34"/>
      <c r="V2334" s="34"/>
      <c r="W2334" s="34"/>
      <c r="X2334" s="34"/>
      <c r="Y2334" s="34"/>
      <c r="Z2334" s="34"/>
      <c r="AA2334" s="34"/>
      <c r="AB2334" s="34"/>
    </row>
    <row r="2335" spans="1:28">
      <c r="A2335" s="23"/>
      <c r="B2335" s="23"/>
      <c r="C2335" s="34"/>
      <c r="D2335" s="34"/>
      <c r="E2335" s="34"/>
      <c r="F2335" s="34"/>
      <c r="G2335" s="34"/>
      <c r="H2335" s="34"/>
      <c r="I2335" s="34"/>
      <c r="J2335" s="34"/>
      <c r="K2335" s="34"/>
      <c r="L2335" s="34"/>
      <c r="M2335" s="34"/>
      <c r="N2335" s="34"/>
      <c r="O2335" s="34"/>
      <c r="P2335" s="34"/>
      <c r="Q2335" s="34"/>
      <c r="R2335" s="34"/>
      <c r="S2335" s="34"/>
      <c r="T2335" s="34"/>
      <c r="U2335" s="34"/>
      <c r="V2335" s="34"/>
      <c r="W2335" s="34"/>
      <c r="X2335" s="34"/>
      <c r="Y2335" s="34"/>
      <c r="Z2335" s="34"/>
      <c r="AA2335" s="34"/>
      <c r="AB2335" s="34"/>
    </row>
    <row r="2336" spans="1:28">
      <c r="A2336" s="23"/>
      <c r="B2336" s="23"/>
      <c r="C2336" s="34"/>
      <c r="D2336" s="34"/>
      <c r="E2336" s="34"/>
      <c r="F2336" s="34"/>
      <c r="G2336" s="34"/>
      <c r="H2336" s="34"/>
      <c r="I2336" s="34"/>
      <c r="J2336" s="34"/>
      <c r="K2336" s="34"/>
      <c r="L2336" s="34"/>
      <c r="M2336" s="34"/>
      <c r="N2336" s="34"/>
      <c r="O2336" s="34"/>
      <c r="P2336" s="34"/>
      <c r="Q2336" s="34"/>
      <c r="R2336" s="34"/>
      <c r="S2336" s="34"/>
      <c r="T2336" s="34"/>
      <c r="U2336" s="34"/>
      <c r="V2336" s="34"/>
      <c r="W2336" s="34"/>
      <c r="X2336" s="34"/>
      <c r="Y2336" s="34"/>
      <c r="Z2336" s="34"/>
      <c r="AA2336" s="34"/>
      <c r="AB2336" s="34"/>
    </row>
    <row r="2337" spans="1:28">
      <c r="A2337" s="23"/>
      <c r="B2337" s="23"/>
      <c r="C2337" s="34"/>
      <c r="D2337" s="34"/>
      <c r="E2337" s="34"/>
      <c r="F2337" s="34"/>
      <c r="G2337" s="34"/>
      <c r="H2337" s="34"/>
      <c r="I2337" s="34"/>
      <c r="J2337" s="34"/>
      <c r="K2337" s="34"/>
      <c r="L2337" s="34"/>
      <c r="M2337" s="34"/>
      <c r="N2337" s="34"/>
      <c r="O2337" s="34"/>
      <c r="P2337" s="34"/>
      <c r="Q2337" s="34"/>
      <c r="R2337" s="34"/>
      <c r="S2337" s="34"/>
      <c r="T2337" s="34"/>
      <c r="U2337" s="34"/>
      <c r="V2337" s="34"/>
      <c r="W2337" s="34"/>
      <c r="X2337" s="34"/>
      <c r="Y2337" s="34"/>
      <c r="Z2337" s="34"/>
      <c r="AA2337" s="34"/>
      <c r="AB2337" s="34"/>
    </row>
    <row r="2338" spans="1:28">
      <c r="A2338" s="23"/>
      <c r="B2338" s="23"/>
      <c r="C2338" s="34"/>
      <c r="D2338" s="34"/>
      <c r="E2338" s="34"/>
      <c r="F2338" s="34"/>
      <c r="G2338" s="34"/>
      <c r="H2338" s="34"/>
      <c r="I2338" s="34"/>
      <c r="J2338" s="34"/>
      <c r="K2338" s="34"/>
      <c r="L2338" s="34"/>
      <c r="M2338" s="34"/>
      <c r="N2338" s="34"/>
      <c r="O2338" s="34"/>
      <c r="P2338" s="34"/>
      <c r="Q2338" s="34"/>
      <c r="R2338" s="34"/>
      <c r="S2338" s="34"/>
      <c r="T2338" s="34"/>
      <c r="U2338" s="34"/>
      <c r="V2338" s="34"/>
      <c r="W2338" s="34"/>
      <c r="X2338" s="34"/>
      <c r="Y2338" s="34"/>
      <c r="Z2338" s="34"/>
      <c r="AA2338" s="34"/>
      <c r="AB2338" s="34"/>
    </row>
    <row r="2339" spans="1:28">
      <c r="A2339" s="23"/>
      <c r="B2339" s="23"/>
      <c r="C2339" s="34"/>
      <c r="D2339" s="34"/>
      <c r="E2339" s="34"/>
      <c r="F2339" s="34"/>
      <c r="G2339" s="34"/>
      <c r="H2339" s="34"/>
      <c r="I2339" s="34"/>
      <c r="J2339" s="34"/>
      <c r="K2339" s="34"/>
      <c r="L2339" s="34"/>
      <c r="M2339" s="34"/>
      <c r="N2339" s="34"/>
      <c r="O2339" s="34"/>
      <c r="P2339" s="34"/>
      <c r="Q2339" s="34"/>
      <c r="R2339" s="34"/>
      <c r="S2339" s="34"/>
      <c r="T2339" s="34"/>
      <c r="U2339" s="34"/>
      <c r="V2339" s="34"/>
      <c r="W2339" s="34"/>
      <c r="X2339" s="34"/>
      <c r="Y2339" s="34"/>
      <c r="Z2339" s="34"/>
      <c r="AA2339" s="34"/>
      <c r="AB2339" s="34"/>
    </row>
    <row r="2340" spans="1:28">
      <c r="A2340" s="23"/>
      <c r="B2340" s="23"/>
      <c r="C2340" s="34"/>
      <c r="D2340" s="34"/>
      <c r="E2340" s="34"/>
      <c r="F2340" s="34"/>
      <c r="G2340" s="34"/>
      <c r="H2340" s="34"/>
      <c r="I2340" s="34"/>
      <c r="J2340" s="34"/>
      <c r="K2340" s="34"/>
      <c r="L2340" s="34"/>
      <c r="M2340" s="34"/>
      <c r="N2340" s="34"/>
      <c r="O2340" s="34"/>
      <c r="P2340" s="34"/>
      <c r="Q2340" s="34"/>
      <c r="R2340" s="34"/>
      <c r="S2340" s="34"/>
      <c r="T2340" s="34"/>
      <c r="U2340" s="34"/>
      <c r="V2340" s="34"/>
      <c r="W2340" s="34"/>
      <c r="X2340" s="34"/>
      <c r="Y2340" s="34"/>
      <c r="Z2340" s="34"/>
      <c r="AA2340" s="34"/>
      <c r="AB2340" s="34"/>
    </row>
    <row r="2341" spans="1:28">
      <c r="A2341" s="23"/>
      <c r="B2341" s="23"/>
      <c r="C2341" s="34"/>
      <c r="D2341" s="34"/>
      <c r="E2341" s="34"/>
      <c r="F2341" s="34"/>
      <c r="G2341" s="34"/>
      <c r="H2341" s="34"/>
      <c r="I2341" s="34"/>
      <c r="J2341" s="34"/>
      <c r="K2341" s="34"/>
      <c r="L2341" s="34"/>
      <c r="M2341" s="34"/>
      <c r="N2341" s="34"/>
      <c r="O2341" s="34"/>
      <c r="P2341" s="34"/>
      <c r="Q2341" s="34"/>
      <c r="R2341" s="34"/>
      <c r="S2341" s="34"/>
      <c r="T2341" s="34"/>
      <c r="U2341" s="34"/>
      <c r="V2341" s="34"/>
      <c r="W2341" s="34"/>
      <c r="X2341" s="34"/>
      <c r="Y2341" s="34"/>
      <c r="Z2341" s="34"/>
      <c r="AA2341" s="34"/>
      <c r="AB2341" s="34"/>
    </row>
    <row r="2342" spans="1:28">
      <c r="A2342" s="23"/>
      <c r="B2342" s="23"/>
      <c r="C2342" s="34"/>
      <c r="D2342" s="34"/>
      <c r="E2342" s="34"/>
      <c r="F2342" s="34"/>
      <c r="G2342" s="34"/>
      <c r="H2342" s="34"/>
      <c r="I2342" s="34"/>
      <c r="J2342" s="34"/>
      <c r="K2342" s="34"/>
      <c r="L2342" s="34"/>
      <c r="M2342" s="34"/>
      <c r="N2342" s="34"/>
      <c r="O2342" s="34"/>
      <c r="P2342" s="34"/>
      <c r="Q2342" s="34"/>
      <c r="R2342" s="34"/>
      <c r="S2342" s="34"/>
      <c r="T2342" s="34"/>
      <c r="U2342" s="34"/>
      <c r="V2342" s="34"/>
      <c r="W2342" s="34"/>
      <c r="X2342" s="34"/>
      <c r="Y2342" s="34"/>
      <c r="Z2342" s="34"/>
      <c r="AA2342" s="34"/>
      <c r="AB2342" s="34"/>
    </row>
    <row r="2343" spans="1:28">
      <c r="A2343" s="23"/>
      <c r="B2343" s="23"/>
      <c r="C2343" s="34"/>
      <c r="D2343" s="34"/>
      <c r="E2343" s="34"/>
      <c r="F2343" s="34"/>
      <c r="G2343" s="34"/>
      <c r="H2343" s="34"/>
      <c r="I2343" s="34"/>
      <c r="J2343" s="34"/>
      <c r="K2343" s="34"/>
      <c r="L2343" s="34"/>
      <c r="M2343" s="34"/>
      <c r="N2343" s="34"/>
      <c r="O2343" s="34"/>
      <c r="P2343" s="34"/>
      <c r="Q2343" s="34"/>
      <c r="R2343" s="34"/>
      <c r="S2343" s="34"/>
      <c r="T2343" s="34"/>
      <c r="U2343" s="34"/>
      <c r="V2343" s="34"/>
      <c r="W2343" s="34"/>
      <c r="X2343" s="34"/>
      <c r="Y2343" s="34"/>
      <c r="Z2343" s="34"/>
      <c r="AA2343" s="34"/>
      <c r="AB2343" s="34"/>
    </row>
    <row r="2344" spans="1:28">
      <c r="A2344" s="23"/>
      <c r="B2344" s="23"/>
      <c r="C2344" s="34"/>
      <c r="D2344" s="34"/>
      <c r="E2344" s="34"/>
      <c r="F2344" s="34"/>
      <c r="G2344" s="34"/>
      <c r="H2344" s="34"/>
      <c r="I2344" s="34"/>
      <c r="J2344" s="34"/>
      <c r="K2344" s="34"/>
      <c r="L2344" s="34"/>
      <c r="M2344" s="34"/>
      <c r="N2344" s="34"/>
      <c r="O2344" s="34"/>
      <c r="P2344" s="34"/>
      <c r="Q2344" s="34"/>
      <c r="R2344" s="34"/>
      <c r="S2344" s="34"/>
      <c r="T2344" s="34"/>
      <c r="U2344" s="34"/>
      <c r="V2344" s="34"/>
      <c r="W2344" s="34"/>
      <c r="X2344" s="34"/>
      <c r="Y2344" s="34"/>
      <c r="Z2344" s="34"/>
      <c r="AA2344" s="34"/>
      <c r="AB2344" s="34"/>
    </row>
    <row r="2345" spans="1:28">
      <c r="A2345" s="23"/>
      <c r="B2345" s="23"/>
      <c r="C2345" s="34"/>
      <c r="D2345" s="34"/>
      <c r="E2345" s="34"/>
      <c r="F2345" s="34"/>
      <c r="G2345" s="34"/>
      <c r="H2345" s="34"/>
      <c r="I2345" s="34"/>
      <c r="J2345" s="34"/>
      <c r="K2345" s="34"/>
      <c r="L2345" s="34"/>
      <c r="M2345" s="34"/>
      <c r="N2345" s="34"/>
      <c r="O2345" s="34"/>
      <c r="P2345" s="34"/>
      <c r="Q2345" s="34"/>
      <c r="R2345" s="34"/>
      <c r="S2345" s="34"/>
      <c r="T2345" s="34"/>
      <c r="U2345" s="34"/>
      <c r="V2345" s="34"/>
      <c r="W2345" s="34"/>
      <c r="X2345" s="34"/>
      <c r="Y2345" s="34"/>
      <c r="Z2345" s="34"/>
      <c r="AA2345" s="34"/>
      <c r="AB2345" s="34"/>
    </row>
    <row r="2346" spans="1:28">
      <c r="A2346" s="23"/>
      <c r="B2346" s="23"/>
      <c r="C2346" s="34"/>
      <c r="D2346" s="34"/>
      <c r="E2346" s="34"/>
      <c r="F2346" s="34"/>
      <c r="G2346" s="34"/>
      <c r="H2346" s="34"/>
      <c r="I2346" s="34"/>
      <c r="J2346" s="34"/>
      <c r="K2346" s="34"/>
      <c r="L2346" s="34"/>
      <c r="M2346" s="34"/>
      <c r="N2346" s="34"/>
      <c r="O2346" s="34"/>
      <c r="P2346" s="34"/>
      <c r="Q2346" s="34"/>
      <c r="R2346" s="34"/>
      <c r="S2346" s="34"/>
      <c r="T2346" s="34"/>
      <c r="U2346" s="34"/>
      <c r="V2346" s="34"/>
      <c r="W2346" s="34"/>
      <c r="X2346" s="34"/>
      <c r="Y2346" s="34"/>
      <c r="Z2346" s="34"/>
      <c r="AA2346" s="34"/>
      <c r="AB2346" s="34"/>
    </row>
    <row r="2347" spans="1:28">
      <c r="A2347" s="23"/>
      <c r="B2347" s="23"/>
      <c r="C2347" s="34"/>
      <c r="D2347" s="34"/>
      <c r="E2347" s="34"/>
      <c r="F2347" s="34"/>
      <c r="G2347" s="34"/>
      <c r="H2347" s="34"/>
      <c r="I2347" s="34"/>
      <c r="J2347" s="34"/>
      <c r="K2347" s="34"/>
      <c r="L2347" s="34"/>
      <c r="M2347" s="34"/>
      <c r="N2347" s="34"/>
      <c r="O2347" s="34"/>
      <c r="P2347" s="34"/>
      <c r="Q2347" s="34"/>
      <c r="R2347" s="34"/>
      <c r="S2347" s="34"/>
      <c r="T2347" s="34"/>
      <c r="U2347" s="34"/>
      <c r="V2347" s="34"/>
      <c r="W2347" s="34"/>
      <c r="X2347" s="34"/>
      <c r="Y2347" s="34"/>
      <c r="Z2347" s="34"/>
      <c r="AA2347" s="34"/>
      <c r="AB2347" s="34"/>
    </row>
    <row r="2348" spans="1:28">
      <c r="A2348" s="23"/>
      <c r="B2348" s="23"/>
      <c r="C2348" s="34"/>
      <c r="D2348" s="34"/>
      <c r="E2348" s="34"/>
      <c r="F2348" s="34"/>
      <c r="G2348" s="34"/>
      <c r="H2348" s="34"/>
      <c r="I2348" s="34"/>
      <c r="J2348" s="34"/>
      <c r="K2348" s="34"/>
      <c r="L2348" s="34"/>
      <c r="M2348" s="34"/>
      <c r="N2348" s="34"/>
      <c r="O2348" s="34"/>
      <c r="P2348" s="34"/>
      <c r="Q2348" s="34"/>
      <c r="R2348" s="34"/>
      <c r="S2348" s="34"/>
      <c r="T2348" s="34"/>
      <c r="U2348" s="34"/>
      <c r="V2348" s="34"/>
      <c r="W2348" s="34"/>
      <c r="X2348" s="34"/>
      <c r="Y2348" s="34"/>
      <c r="Z2348" s="34"/>
      <c r="AA2348" s="34"/>
      <c r="AB2348" s="34"/>
    </row>
    <row r="2349" spans="1:28">
      <c r="A2349" s="23"/>
      <c r="B2349" s="23"/>
      <c r="C2349" s="34"/>
      <c r="D2349" s="34"/>
      <c r="E2349" s="34"/>
      <c r="F2349" s="34"/>
      <c r="G2349" s="34"/>
      <c r="H2349" s="34"/>
      <c r="I2349" s="34"/>
      <c r="J2349" s="34"/>
      <c r="K2349" s="34"/>
      <c r="L2349" s="34"/>
      <c r="M2349" s="34"/>
      <c r="N2349" s="34"/>
      <c r="O2349" s="34"/>
      <c r="P2349" s="34"/>
      <c r="Q2349" s="34"/>
      <c r="R2349" s="34"/>
      <c r="S2349" s="34"/>
      <c r="T2349" s="34"/>
      <c r="U2349" s="34"/>
      <c r="V2349" s="34"/>
      <c r="W2349" s="34"/>
      <c r="X2349" s="34"/>
      <c r="Y2349" s="34"/>
      <c r="Z2349" s="34"/>
      <c r="AA2349" s="34"/>
      <c r="AB2349" s="34"/>
    </row>
    <row r="2350" spans="1:28">
      <c r="A2350" s="23"/>
      <c r="B2350" s="23"/>
      <c r="C2350" s="34"/>
      <c r="D2350" s="34"/>
      <c r="E2350" s="34"/>
      <c r="F2350" s="34"/>
      <c r="G2350" s="34"/>
      <c r="H2350" s="34"/>
      <c r="I2350" s="34"/>
      <c r="J2350" s="34"/>
      <c r="K2350" s="34"/>
      <c r="L2350" s="34"/>
      <c r="M2350" s="34"/>
      <c r="N2350" s="34"/>
      <c r="O2350" s="34"/>
      <c r="P2350" s="34"/>
      <c r="Q2350" s="34"/>
      <c r="R2350" s="34"/>
      <c r="S2350" s="34"/>
      <c r="T2350" s="34"/>
      <c r="U2350" s="34"/>
      <c r="V2350" s="34"/>
      <c r="W2350" s="34"/>
      <c r="X2350" s="34"/>
      <c r="Y2350" s="34"/>
      <c r="Z2350" s="34"/>
      <c r="AA2350" s="34"/>
      <c r="AB2350" s="34"/>
    </row>
    <row r="2351" spans="1:28">
      <c r="A2351" s="23"/>
      <c r="B2351" s="23"/>
      <c r="C2351" s="34"/>
      <c r="D2351" s="34"/>
      <c r="E2351" s="34"/>
      <c r="F2351" s="34"/>
      <c r="G2351" s="34"/>
      <c r="H2351" s="34"/>
      <c r="I2351" s="34"/>
      <c r="J2351" s="34"/>
      <c r="K2351" s="34"/>
      <c r="L2351" s="34"/>
      <c r="M2351" s="34"/>
      <c r="N2351" s="34"/>
      <c r="O2351" s="34"/>
      <c r="P2351" s="34"/>
      <c r="Q2351" s="34"/>
      <c r="R2351" s="34"/>
      <c r="S2351" s="34"/>
      <c r="T2351" s="34"/>
      <c r="U2351" s="34"/>
      <c r="V2351" s="34"/>
      <c r="W2351" s="34"/>
      <c r="X2351" s="34"/>
      <c r="Y2351" s="34"/>
      <c r="Z2351" s="34"/>
      <c r="AA2351" s="34"/>
      <c r="AB2351" s="34"/>
    </row>
    <row r="2352" spans="1:28">
      <c r="A2352" s="23"/>
      <c r="B2352" s="23"/>
      <c r="C2352" s="34"/>
      <c r="D2352" s="34"/>
      <c r="E2352" s="34"/>
      <c r="F2352" s="34"/>
      <c r="G2352" s="34"/>
      <c r="H2352" s="34"/>
      <c r="I2352" s="34"/>
      <c r="J2352" s="34"/>
      <c r="K2352" s="34"/>
      <c r="L2352" s="34"/>
      <c r="M2352" s="34"/>
      <c r="N2352" s="34"/>
      <c r="O2352" s="34"/>
      <c r="P2352" s="34"/>
      <c r="Q2352" s="34"/>
      <c r="R2352" s="34"/>
      <c r="S2352" s="34"/>
      <c r="T2352" s="34"/>
      <c r="U2352" s="34"/>
      <c r="V2352" s="34"/>
      <c r="W2352" s="34"/>
      <c r="X2352" s="34"/>
      <c r="Y2352" s="34"/>
      <c r="Z2352" s="34"/>
      <c r="AA2352" s="34"/>
      <c r="AB2352" s="34"/>
    </row>
    <row r="2353" spans="1:28">
      <c r="A2353" s="23"/>
      <c r="B2353" s="23"/>
      <c r="C2353" s="34"/>
      <c r="D2353" s="34"/>
      <c r="E2353" s="34"/>
      <c r="F2353" s="34"/>
      <c r="G2353" s="34"/>
      <c r="H2353" s="34"/>
      <c r="I2353" s="34"/>
      <c r="J2353" s="34"/>
      <c r="K2353" s="34"/>
      <c r="L2353" s="34"/>
      <c r="M2353" s="34"/>
      <c r="N2353" s="34"/>
      <c r="O2353" s="34"/>
      <c r="P2353" s="34"/>
      <c r="Q2353" s="34"/>
      <c r="R2353" s="34"/>
      <c r="S2353" s="34"/>
      <c r="T2353" s="34"/>
      <c r="U2353" s="34"/>
      <c r="V2353" s="34"/>
      <c r="W2353" s="34"/>
      <c r="X2353" s="34"/>
      <c r="Y2353" s="34"/>
      <c r="Z2353" s="34"/>
      <c r="AA2353" s="34"/>
      <c r="AB2353" s="34"/>
    </row>
    <row r="2354" spans="1:28">
      <c r="A2354" s="23"/>
      <c r="B2354" s="23"/>
      <c r="C2354" s="34"/>
      <c r="D2354" s="34"/>
      <c r="E2354" s="34"/>
      <c r="F2354" s="34"/>
      <c r="G2354" s="34"/>
      <c r="H2354" s="34"/>
      <c r="I2354" s="34"/>
      <c r="J2354" s="34"/>
      <c r="K2354" s="34"/>
      <c r="L2354" s="34"/>
      <c r="M2354" s="34"/>
      <c r="N2354" s="34"/>
      <c r="O2354" s="34"/>
      <c r="P2354" s="34"/>
      <c r="Q2354" s="34"/>
      <c r="R2354" s="34"/>
      <c r="S2354" s="34"/>
      <c r="T2354" s="34"/>
      <c r="U2354" s="34"/>
      <c r="V2354" s="34"/>
      <c r="W2354" s="34"/>
      <c r="X2354" s="34"/>
      <c r="Y2354" s="34"/>
      <c r="Z2354" s="34"/>
      <c r="AA2354" s="34"/>
      <c r="AB2354" s="34"/>
    </row>
    <row r="2355" spans="1:28">
      <c r="A2355" s="23"/>
      <c r="B2355" s="23"/>
      <c r="C2355" s="34"/>
      <c r="D2355" s="34"/>
      <c r="E2355" s="34"/>
      <c r="F2355" s="34"/>
      <c r="G2355" s="34"/>
      <c r="H2355" s="34"/>
      <c r="I2355" s="34"/>
      <c r="J2355" s="34"/>
      <c r="K2355" s="34"/>
      <c r="L2355" s="34"/>
      <c r="M2355" s="34"/>
      <c r="N2355" s="34"/>
      <c r="O2355" s="34"/>
      <c r="P2355" s="34"/>
      <c r="Q2355" s="34"/>
      <c r="R2355" s="34"/>
      <c r="S2355" s="34"/>
      <c r="T2355" s="34"/>
      <c r="U2355" s="34"/>
      <c r="V2355" s="34"/>
      <c r="W2355" s="34"/>
      <c r="X2355" s="34"/>
      <c r="Y2355" s="34"/>
      <c r="Z2355" s="34"/>
      <c r="AA2355" s="34"/>
      <c r="AB2355" s="34"/>
    </row>
    <row r="2356" spans="1:28">
      <c r="A2356" s="23"/>
      <c r="B2356" s="23"/>
      <c r="C2356" s="34"/>
      <c r="D2356" s="34"/>
      <c r="E2356" s="34"/>
      <c r="F2356" s="34"/>
      <c r="G2356" s="34"/>
      <c r="H2356" s="34"/>
      <c r="I2356" s="34"/>
      <c r="J2356" s="34"/>
      <c r="K2356" s="34"/>
      <c r="L2356" s="34"/>
      <c r="M2356" s="34"/>
      <c r="N2356" s="34"/>
      <c r="O2356" s="34"/>
      <c r="P2356" s="34"/>
      <c r="Q2356" s="34"/>
      <c r="R2356" s="34"/>
      <c r="S2356" s="34"/>
      <c r="T2356" s="34"/>
      <c r="U2356" s="34"/>
      <c r="V2356" s="34"/>
      <c r="W2356" s="34"/>
      <c r="X2356" s="34"/>
      <c r="Y2356" s="34"/>
      <c r="Z2356" s="34"/>
      <c r="AA2356" s="34"/>
      <c r="AB2356" s="34"/>
    </row>
    <row r="2357" spans="1:28">
      <c r="A2357" s="23"/>
      <c r="B2357" s="23"/>
      <c r="C2357" s="34"/>
      <c r="D2357" s="34"/>
      <c r="E2357" s="34"/>
      <c r="F2357" s="34"/>
      <c r="G2357" s="34"/>
      <c r="H2357" s="34"/>
      <c r="I2357" s="34"/>
      <c r="J2357" s="34"/>
      <c r="K2357" s="34"/>
      <c r="L2357" s="34"/>
      <c r="M2357" s="34"/>
      <c r="N2357" s="34"/>
      <c r="O2357" s="34"/>
      <c r="P2357" s="34"/>
      <c r="Q2357" s="34"/>
      <c r="R2357" s="34"/>
      <c r="S2357" s="34"/>
      <c r="T2357" s="34"/>
      <c r="U2357" s="34"/>
      <c r="V2357" s="34"/>
      <c r="W2357" s="34"/>
      <c r="X2357" s="34"/>
      <c r="Y2357" s="34"/>
      <c r="Z2357" s="34"/>
      <c r="AA2357" s="34"/>
      <c r="AB2357" s="34"/>
    </row>
    <row r="2358" spans="1:28">
      <c r="A2358" s="23"/>
      <c r="B2358" s="23"/>
      <c r="C2358" s="34"/>
      <c r="D2358" s="34"/>
      <c r="E2358" s="34"/>
      <c r="F2358" s="34"/>
      <c r="G2358" s="34"/>
      <c r="H2358" s="34"/>
      <c r="I2358" s="34"/>
      <c r="J2358" s="34"/>
      <c r="K2358" s="34"/>
      <c r="L2358" s="34"/>
      <c r="M2358" s="34"/>
      <c r="N2358" s="34"/>
      <c r="O2358" s="34"/>
      <c r="P2358" s="34"/>
      <c r="Q2358" s="34"/>
      <c r="R2358" s="34"/>
      <c r="S2358" s="34"/>
      <c r="T2358" s="34"/>
      <c r="U2358" s="34"/>
      <c r="V2358" s="34"/>
      <c r="W2358" s="34"/>
      <c r="X2358" s="34"/>
      <c r="Y2358" s="34"/>
      <c r="Z2358" s="34"/>
      <c r="AA2358" s="34"/>
      <c r="AB2358" s="34"/>
    </row>
    <row r="2359" spans="1:28">
      <c r="A2359" s="23"/>
      <c r="B2359" s="23"/>
      <c r="C2359" s="34"/>
      <c r="D2359" s="34"/>
      <c r="E2359" s="34"/>
      <c r="F2359" s="34"/>
      <c r="G2359" s="34"/>
      <c r="H2359" s="34"/>
      <c r="I2359" s="34"/>
      <c r="J2359" s="34"/>
      <c r="K2359" s="34"/>
      <c r="L2359" s="34"/>
      <c r="M2359" s="34"/>
      <c r="N2359" s="34"/>
      <c r="O2359" s="34"/>
      <c r="P2359" s="34"/>
      <c r="Q2359" s="34"/>
      <c r="R2359" s="34"/>
      <c r="S2359" s="34"/>
      <c r="T2359" s="34"/>
      <c r="U2359" s="34"/>
      <c r="V2359" s="34"/>
      <c r="W2359" s="34"/>
      <c r="X2359" s="34"/>
      <c r="Y2359" s="34"/>
      <c r="Z2359" s="34"/>
      <c r="AA2359" s="34"/>
      <c r="AB2359" s="34"/>
    </row>
    <row r="2360" spans="1:28">
      <c r="A2360" s="23"/>
      <c r="B2360" s="23"/>
      <c r="C2360" s="34"/>
      <c r="D2360" s="34"/>
      <c r="E2360" s="34"/>
      <c r="F2360" s="34"/>
      <c r="G2360" s="34"/>
      <c r="H2360" s="34"/>
      <c r="I2360" s="34"/>
      <c r="J2360" s="34"/>
      <c r="K2360" s="34"/>
      <c r="L2360" s="34"/>
      <c r="M2360" s="34"/>
      <c r="N2360" s="34"/>
      <c r="O2360" s="34"/>
      <c r="P2360" s="34"/>
      <c r="Q2360" s="34"/>
      <c r="R2360" s="34"/>
      <c r="S2360" s="34"/>
      <c r="T2360" s="34"/>
      <c r="U2360" s="34"/>
      <c r="V2360" s="34"/>
      <c r="W2360" s="34"/>
      <c r="X2360" s="34"/>
      <c r="Y2360" s="34"/>
      <c r="Z2360" s="34"/>
      <c r="AA2360" s="34"/>
      <c r="AB2360" s="34"/>
    </row>
    <row r="2361" spans="1:28">
      <c r="A2361" s="23"/>
      <c r="B2361" s="23"/>
      <c r="C2361" s="34"/>
      <c r="D2361" s="34"/>
      <c r="E2361" s="34"/>
      <c r="F2361" s="34"/>
      <c r="G2361" s="34"/>
      <c r="H2361" s="34"/>
      <c r="I2361" s="34"/>
      <c r="J2361" s="34"/>
      <c r="K2361" s="34"/>
      <c r="L2361" s="34"/>
      <c r="M2361" s="34"/>
      <c r="N2361" s="34"/>
      <c r="O2361" s="34"/>
      <c r="P2361" s="34"/>
      <c r="Q2361" s="34"/>
      <c r="R2361" s="34"/>
      <c r="S2361" s="34"/>
      <c r="T2361" s="34"/>
      <c r="U2361" s="34"/>
      <c r="V2361" s="34"/>
      <c r="W2361" s="34"/>
      <c r="X2361" s="34"/>
      <c r="Y2361" s="34"/>
      <c r="Z2361" s="34"/>
      <c r="AA2361" s="34"/>
      <c r="AB2361" s="34"/>
    </row>
    <row r="2362" spans="1:28">
      <c r="A2362" s="23"/>
      <c r="B2362" s="23"/>
      <c r="C2362" s="34"/>
      <c r="D2362" s="34"/>
      <c r="E2362" s="34"/>
      <c r="F2362" s="34"/>
      <c r="G2362" s="34"/>
      <c r="H2362" s="34"/>
      <c r="I2362" s="34"/>
      <c r="J2362" s="34"/>
      <c r="K2362" s="34"/>
      <c r="L2362" s="34"/>
      <c r="M2362" s="34"/>
      <c r="N2362" s="34"/>
      <c r="O2362" s="34"/>
      <c r="P2362" s="34"/>
      <c r="Q2362" s="34"/>
      <c r="R2362" s="34"/>
      <c r="S2362" s="34"/>
      <c r="T2362" s="34"/>
      <c r="U2362" s="34"/>
      <c r="V2362" s="34"/>
      <c r="W2362" s="34"/>
      <c r="X2362" s="34"/>
      <c r="Y2362" s="34"/>
      <c r="Z2362" s="34"/>
      <c r="AA2362" s="34"/>
      <c r="AB2362" s="34"/>
    </row>
    <row r="2363" spans="1:28">
      <c r="A2363" s="23"/>
      <c r="B2363" s="23"/>
      <c r="C2363" s="34"/>
      <c r="D2363" s="34"/>
      <c r="E2363" s="34"/>
      <c r="F2363" s="34"/>
      <c r="G2363" s="34"/>
      <c r="H2363" s="34"/>
      <c r="I2363" s="34"/>
      <c r="J2363" s="34"/>
      <c r="K2363" s="34"/>
      <c r="L2363" s="34"/>
      <c r="M2363" s="34"/>
      <c r="N2363" s="34"/>
      <c r="O2363" s="34"/>
      <c r="P2363" s="34"/>
      <c r="Q2363" s="34"/>
      <c r="R2363" s="34"/>
      <c r="S2363" s="34"/>
      <c r="T2363" s="34"/>
      <c r="U2363" s="34"/>
      <c r="V2363" s="34"/>
      <c r="W2363" s="34"/>
      <c r="X2363" s="34"/>
      <c r="Y2363" s="34"/>
      <c r="Z2363" s="34"/>
      <c r="AA2363" s="34"/>
      <c r="AB2363" s="34"/>
    </row>
    <row r="2364" spans="1:28">
      <c r="A2364" s="23"/>
      <c r="B2364" s="23"/>
      <c r="C2364" s="34"/>
      <c r="D2364" s="34"/>
      <c r="E2364" s="34"/>
      <c r="F2364" s="34"/>
      <c r="G2364" s="34"/>
      <c r="H2364" s="34"/>
      <c r="I2364" s="34"/>
      <c r="J2364" s="34"/>
      <c r="K2364" s="34"/>
      <c r="L2364" s="34"/>
      <c r="M2364" s="34"/>
      <c r="N2364" s="34"/>
      <c r="O2364" s="34"/>
      <c r="P2364" s="34"/>
      <c r="Q2364" s="34"/>
      <c r="R2364" s="34"/>
      <c r="S2364" s="34"/>
      <c r="T2364" s="34"/>
      <c r="U2364" s="34"/>
      <c r="V2364" s="34"/>
      <c r="W2364" s="34"/>
      <c r="X2364" s="34"/>
      <c r="Y2364" s="34"/>
      <c r="Z2364" s="34"/>
      <c r="AA2364" s="34"/>
      <c r="AB2364" s="34"/>
    </row>
    <row r="2365" spans="1:28">
      <c r="A2365" s="23"/>
      <c r="B2365" s="23"/>
      <c r="C2365" s="34"/>
      <c r="D2365" s="34"/>
      <c r="E2365" s="34"/>
      <c r="F2365" s="34"/>
      <c r="G2365" s="34"/>
      <c r="H2365" s="34"/>
      <c r="I2365" s="34"/>
      <c r="J2365" s="34"/>
      <c r="K2365" s="34"/>
      <c r="L2365" s="34"/>
      <c r="M2365" s="34"/>
      <c r="N2365" s="34"/>
      <c r="O2365" s="34"/>
      <c r="P2365" s="34"/>
      <c r="Q2365" s="34"/>
      <c r="R2365" s="34"/>
      <c r="S2365" s="34"/>
      <c r="T2365" s="34"/>
      <c r="U2365" s="34"/>
      <c r="V2365" s="34"/>
      <c r="W2365" s="34"/>
      <c r="X2365" s="34"/>
      <c r="Y2365" s="34"/>
      <c r="Z2365" s="34"/>
      <c r="AA2365" s="34"/>
      <c r="AB2365" s="34"/>
    </row>
    <row r="2366" spans="1:28">
      <c r="A2366" s="23"/>
      <c r="B2366" s="23"/>
      <c r="C2366" s="34"/>
      <c r="D2366" s="34"/>
      <c r="E2366" s="34"/>
      <c r="F2366" s="34"/>
      <c r="G2366" s="34"/>
      <c r="H2366" s="34"/>
      <c r="I2366" s="34"/>
      <c r="J2366" s="34"/>
      <c r="K2366" s="34"/>
      <c r="L2366" s="34"/>
      <c r="M2366" s="34"/>
      <c r="N2366" s="34"/>
      <c r="O2366" s="34"/>
      <c r="P2366" s="34"/>
      <c r="Q2366" s="34"/>
      <c r="R2366" s="34"/>
      <c r="S2366" s="34"/>
      <c r="T2366" s="34"/>
      <c r="U2366" s="34"/>
      <c r="V2366" s="34"/>
      <c r="W2366" s="34"/>
      <c r="X2366" s="34"/>
      <c r="Y2366" s="34"/>
      <c r="Z2366" s="34"/>
      <c r="AA2366" s="34"/>
      <c r="AB2366" s="34"/>
    </row>
    <row r="2367" spans="1:28">
      <c r="A2367" s="23"/>
      <c r="B2367" s="23"/>
      <c r="C2367" s="34"/>
      <c r="D2367" s="34"/>
      <c r="E2367" s="34"/>
      <c r="F2367" s="34"/>
      <c r="G2367" s="34"/>
      <c r="H2367" s="34"/>
      <c r="I2367" s="34"/>
      <c r="J2367" s="34"/>
      <c r="K2367" s="34"/>
      <c r="L2367" s="34"/>
      <c r="M2367" s="34"/>
      <c r="N2367" s="34"/>
      <c r="O2367" s="34"/>
      <c r="P2367" s="34"/>
      <c r="Q2367" s="34"/>
      <c r="R2367" s="34"/>
      <c r="S2367" s="34"/>
      <c r="T2367" s="34"/>
      <c r="U2367" s="34"/>
      <c r="V2367" s="34"/>
      <c r="W2367" s="34"/>
      <c r="X2367" s="34"/>
      <c r="Y2367" s="34"/>
      <c r="Z2367" s="34"/>
      <c r="AA2367" s="34"/>
      <c r="AB2367" s="34"/>
    </row>
    <row r="2368" spans="1:28">
      <c r="A2368" s="23"/>
      <c r="B2368" s="23"/>
      <c r="C2368" s="34"/>
      <c r="D2368" s="34"/>
      <c r="E2368" s="34"/>
      <c r="F2368" s="34"/>
      <c r="G2368" s="34"/>
      <c r="H2368" s="34"/>
      <c r="I2368" s="34"/>
      <c r="J2368" s="34"/>
      <c r="K2368" s="34"/>
      <c r="L2368" s="34"/>
      <c r="M2368" s="34"/>
      <c r="N2368" s="34"/>
      <c r="O2368" s="34"/>
      <c r="P2368" s="34"/>
      <c r="Q2368" s="34"/>
      <c r="R2368" s="34"/>
      <c r="S2368" s="34"/>
      <c r="T2368" s="34"/>
      <c r="U2368" s="34"/>
      <c r="V2368" s="34"/>
      <c r="W2368" s="34"/>
      <c r="X2368" s="34"/>
      <c r="Y2368" s="34"/>
      <c r="Z2368" s="34"/>
      <c r="AA2368" s="34"/>
      <c r="AB2368" s="34"/>
    </row>
    <row r="2369" spans="1:28">
      <c r="A2369" s="23"/>
      <c r="B2369" s="23"/>
      <c r="C2369" s="34"/>
      <c r="D2369" s="34"/>
      <c r="E2369" s="34"/>
      <c r="F2369" s="34"/>
      <c r="G2369" s="34"/>
      <c r="H2369" s="34"/>
      <c r="I2369" s="34"/>
      <c r="J2369" s="34"/>
      <c r="K2369" s="34"/>
      <c r="L2369" s="34"/>
      <c r="M2369" s="34"/>
      <c r="N2369" s="34"/>
      <c r="O2369" s="34"/>
      <c r="P2369" s="34"/>
      <c r="Q2369" s="34"/>
      <c r="R2369" s="34"/>
      <c r="S2369" s="34"/>
      <c r="T2369" s="34"/>
      <c r="U2369" s="34"/>
      <c r="V2369" s="34"/>
      <c r="W2369" s="34"/>
      <c r="X2369" s="34"/>
      <c r="Y2369" s="34"/>
      <c r="Z2369" s="34"/>
      <c r="AA2369" s="34"/>
      <c r="AB2369" s="34"/>
    </row>
    <row r="2370" spans="1:28">
      <c r="A2370" s="23"/>
      <c r="B2370" s="23"/>
      <c r="C2370" s="34"/>
      <c r="D2370" s="34"/>
      <c r="E2370" s="34"/>
      <c r="F2370" s="34"/>
      <c r="G2370" s="34"/>
      <c r="H2370" s="34"/>
      <c r="I2370" s="34"/>
      <c r="J2370" s="34"/>
      <c r="K2370" s="34"/>
      <c r="L2370" s="34"/>
      <c r="M2370" s="34"/>
      <c r="N2370" s="34"/>
      <c r="O2370" s="34"/>
      <c r="P2370" s="34"/>
      <c r="Q2370" s="34"/>
      <c r="R2370" s="34"/>
      <c r="S2370" s="34"/>
      <c r="T2370" s="34"/>
      <c r="U2370" s="34"/>
      <c r="V2370" s="34"/>
      <c r="W2370" s="34"/>
      <c r="X2370" s="34"/>
      <c r="Y2370" s="34"/>
      <c r="Z2370" s="34"/>
      <c r="AA2370" s="34"/>
      <c r="AB2370" s="34"/>
    </row>
    <row r="2371" spans="1:28">
      <c r="A2371" s="23"/>
      <c r="B2371" s="23"/>
      <c r="C2371" s="34"/>
      <c r="D2371" s="34"/>
      <c r="E2371" s="34"/>
      <c r="F2371" s="34"/>
      <c r="G2371" s="34"/>
      <c r="H2371" s="34"/>
      <c r="I2371" s="34"/>
      <c r="J2371" s="34"/>
      <c r="K2371" s="34"/>
      <c r="L2371" s="34"/>
      <c r="M2371" s="34"/>
      <c r="N2371" s="34"/>
      <c r="O2371" s="34"/>
      <c r="P2371" s="34"/>
      <c r="Q2371" s="34"/>
      <c r="R2371" s="34"/>
      <c r="S2371" s="34"/>
      <c r="T2371" s="34"/>
      <c r="U2371" s="34"/>
      <c r="V2371" s="34"/>
      <c r="W2371" s="34"/>
      <c r="X2371" s="34"/>
      <c r="Y2371" s="34"/>
      <c r="Z2371" s="34"/>
      <c r="AA2371" s="34"/>
      <c r="AB2371" s="34"/>
    </row>
    <row r="2372" spans="1:28">
      <c r="A2372" s="23"/>
      <c r="B2372" s="23"/>
      <c r="C2372" s="34"/>
      <c r="D2372" s="34"/>
      <c r="E2372" s="34"/>
      <c r="F2372" s="34"/>
      <c r="G2372" s="34"/>
      <c r="H2372" s="34"/>
      <c r="I2372" s="34"/>
      <c r="J2372" s="34"/>
      <c r="K2372" s="34"/>
      <c r="L2372" s="34"/>
      <c r="M2372" s="34"/>
      <c r="N2372" s="34"/>
      <c r="O2372" s="34"/>
      <c r="P2372" s="34"/>
      <c r="Q2372" s="34"/>
      <c r="R2372" s="34"/>
      <c r="S2372" s="34"/>
      <c r="T2372" s="34"/>
      <c r="U2372" s="34"/>
      <c r="V2372" s="34"/>
      <c r="W2372" s="34"/>
      <c r="X2372" s="34"/>
      <c r="Y2372" s="34"/>
      <c r="Z2372" s="34"/>
      <c r="AA2372" s="34"/>
      <c r="AB2372" s="34"/>
    </row>
    <row r="2373" spans="1:28">
      <c r="A2373" s="23"/>
      <c r="B2373" s="23"/>
      <c r="C2373" s="34"/>
      <c r="D2373" s="34"/>
      <c r="E2373" s="34"/>
      <c r="F2373" s="34"/>
      <c r="G2373" s="34"/>
      <c r="H2373" s="34"/>
      <c r="I2373" s="34"/>
      <c r="J2373" s="34"/>
      <c r="K2373" s="34"/>
      <c r="L2373" s="34"/>
      <c r="M2373" s="34"/>
      <c r="N2373" s="34"/>
      <c r="O2373" s="34"/>
      <c r="P2373" s="34"/>
      <c r="Q2373" s="34"/>
      <c r="R2373" s="34"/>
      <c r="S2373" s="34"/>
      <c r="T2373" s="34"/>
      <c r="U2373" s="34"/>
      <c r="V2373" s="34"/>
      <c r="W2373" s="34"/>
      <c r="X2373" s="34"/>
      <c r="Y2373" s="34"/>
      <c r="Z2373" s="34"/>
      <c r="AA2373" s="34"/>
      <c r="AB2373" s="34"/>
    </row>
    <row r="2374" spans="1:28">
      <c r="A2374" s="23"/>
      <c r="B2374" s="23"/>
      <c r="C2374" s="34"/>
      <c r="D2374" s="34"/>
      <c r="E2374" s="34"/>
      <c r="F2374" s="34"/>
      <c r="G2374" s="34"/>
      <c r="H2374" s="34"/>
      <c r="I2374" s="34"/>
      <c r="J2374" s="34"/>
      <c r="K2374" s="34"/>
      <c r="L2374" s="34"/>
      <c r="M2374" s="34"/>
      <c r="N2374" s="34"/>
      <c r="O2374" s="34"/>
      <c r="P2374" s="34"/>
      <c r="Q2374" s="34"/>
      <c r="R2374" s="34"/>
      <c r="S2374" s="34"/>
      <c r="T2374" s="34"/>
      <c r="U2374" s="34"/>
      <c r="V2374" s="34"/>
      <c r="W2374" s="34"/>
      <c r="X2374" s="34"/>
      <c r="Y2374" s="34"/>
      <c r="Z2374" s="34"/>
      <c r="AA2374" s="34"/>
      <c r="AB2374" s="34"/>
    </row>
    <row r="2375" spans="1:28">
      <c r="A2375" s="23"/>
      <c r="B2375" s="23"/>
      <c r="C2375" s="34"/>
      <c r="D2375" s="34"/>
      <c r="E2375" s="34"/>
      <c r="F2375" s="34"/>
      <c r="G2375" s="34"/>
      <c r="H2375" s="34"/>
      <c r="I2375" s="34"/>
      <c r="J2375" s="34"/>
      <c r="K2375" s="34"/>
      <c r="L2375" s="34"/>
      <c r="M2375" s="34"/>
      <c r="N2375" s="34"/>
      <c r="O2375" s="34"/>
      <c r="P2375" s="34"/>
      <c r="Q2375" s="34"/>
      <c r="R2375" s="34"/>
      <c r="S2375" s="34"/>
      <c r="T2375" s="34"/>
      <c r="U2375" s="34"/>
      <c r="V2375" s="34"/>
      <c r="W2375" s="34"/>
      <c r="X2375" s="34"/>
      <c r="Y2375" s="34"/>
      <c r="Z2375" s="34"/>
      <c r="AA2375" s="34"/>
      <c r="AB2375" s="34"/>
    </row>
    <row r="2376" spans="1:28">
      <c r="A2376" s="23"/>
      <c r="B2376" s="23"/>
      <c r="C2376" s="34"/>
      <c r="D2376" s="34"/>
      <c r="E2376" s="34"/>
      <c r="F2376" s="34"/>
      <c r="G2376" s="34"/>
      <c r="H2376" s="34"/>
      <c r="I2376" s="34"/>
      <c r="J2376" s="34"/>
      <c r="K2376" s="34"/>
      <c r="L2376" s="34"/>
      <c r="M2376" s="34"/>
      <c r="N2376" s="34"/>
      <c r="O2376" s="34"/>
      <c r="P2376" s="34"/>
      <c r="Q2376" s="34"/>
      <c r="R2376" s="34"/>
      <c r="S2376" s="34"/>
      <c r="T2376" s="34"/>
      <c r="U2376" s="34"/>
      <c r="V2376" s="34"/>
      <c r="W2376" s="34"/>
      <c r="X2376" s="34"/>
      <c r="Y2376" s="34"/>
      <c r="Z2376" s="34"/>
      <c r="AA2376" s="34"/>
      <c r="AB2376" s="34"/>
    </row>
    <row r="2377" spans="1:28">
      <c r="A2377" s="23"/>
      <c r="B2377" s="23"/>
      <c r="C2377" s="34"/>
      <c r="D2377" s="34"/>
      <c r="E2377" s="34"/>
      <c r="F2377" s="34"/>
      <c r="G2377" s="34"/>
      <c r="H2377" s="34"/>
      <c r="I2377" s="34"/>
      <c r="J2377" s="34"/>
      <c r="K2377" s="34"/>
      <c r="L2377" s="34"/>
      <c r="M2377" s="34"/>
      <c r="N2377" s="34"/>
      <c r="O2377" s="34"/>
      <c r="P2377" s="34"/>
      <c r="Q2377" s="34"/>
      <c r="R2377" s="34"/>
      <c r="S2377" s="34"/>
      <c r="T2377" s="34"/>
      <c r="U2377" s="34"/>
      <c r="V2377" s="34"/>
      <c r="W2377" s="34"/>
      <c r="X2377" s="34"/>
      <c r="Y2377" s="34"/>
      <c r="Z2377" s="34"/>
      <c r="AA2377" s="34"/>
      <c r="AB2377" s="34"/>
    </row>
    <row r="2378" spans="1:28">
      <c r="A2378" s="23"/>
      <c r="B2378" s="23"/>
      <c r="C2378" s="34"/>
      <c r="D2378" s="34"/>
      <c r="E2378" s="34"/>
      <c r="F2378" s="34"/>
      <c r="G2378" s="34"/>
      <c r="H2378" s="34"/>
      <c r="I2378" s="34"/>
      <c r="J2378" s="34"/>
      <c r="K2378" s="34"/>
      <c r="L2378" s="34"/>
      <c r="M2378" s="34"/>
      <c r="N2378" s="34"/>
      <c r="O2378" s="34"/>
      <c r="P2378" s="34"/>
      <c r="Q2378" s="34"/>
      <c r="R2378" s="34"/>
      <c r="S2378" s="34"/>
      <c r="T2378" s="34"/>
      <c r="U2378" s="34"/>
      <c r="V2378" s="34"/>
      <c r="W2378" s="34"/>
      <c r="X2378" s="34"/>
      <c r="Y2378" s="34"/>
      <c r="Z2378" s="34"/>
      <c r="AA2378" s="34"/>
      <c r="AB2378" s="34"/>
    </row>
    <row r="2379" spans="1:28">
      <c r="A2379" s="23"/>
      <c r="B2379" s="23"/>
      <c r="C2379" s="34"/>
      <c r="D2379" s="34"/>
      <c r="E2379" s="34"/>
      <c r="F2379" s="34"/>
      <c r="G2379" s="34"/>
      <c r="H2379" s="34"/>
      <c r="I2379" s="34"/>
      <c r="J2379" s="34"/>
      <c r="K2379" s="34"/>
      <c r="L2379" s="34"/>
      <c r="M2379" s="34"/>
      <c r="N2379" s="34"/>
      <c r="O2379" s="34"/>
      <c r="P2379" s="34"/>
      <c r="Q2379" s="34"/>
      <c r="R2379" s="34"/>
      <c r="S2379" s="34"/>
      <c r="T2379" s="34"/>
      <c r="U2379" s="34"/>
      <c r="V2379" s="34"/>
      <c r="W2379" s="34"/>
      <c r="X2379" s="34"/>
      <c r="Y2379" s="34"/>
      <c r="Z2379" s="34"/>
      <c r="AA2379" s="34"/>
      <c r="AB2379" s="34"/>
    </row>
    <row r="2380" spans="1:28">
      <c r="A2380" s="23"/>
      <c r="B2380" s="23"/>
      <c r="C2380" s="34"/>
      <c r="D2380" s="34"/>
      <c r="E2380" s="34"/>
      <c r="F2380" s="34"/>
      <c r="G2380" s="34"/>
      <c r="H2380" s="34"/>
      <c r="I2380" s="34"/>
      <c r="J2380" s="34"/>
      <c r="K2380" s="34"/>
      <c r="L2380" s="34"/>
      <c r="M2380" s="34"/>
      <c r="N2380" s="34"/>
      <c r="O2380" s="34"/>
      <c r="P2380" s="34"/>
      <c r="Q2380" s="34"/>
      <c r="R2380" s="34"/>
      <c r="S2380" s="34"/>
      <c r="T2380" s="34"/>
      <c r="U2380" s="34"/>
      <c r="V2380" s="34"/>
      <c r="W2380" s="34"/>
      <c r="X2380" s="34"/>
      <c r="Y2380" s="34"/>
      <c r="Z2380" s="34"/>
      <c r="AA2380" s="34"/>
      <c r="AB2380" s="34"/>
    </row>
    <row r="2381" spans="1:28">
      <c r="A2381" s="23"/>
      <c r="B2381" s="23"/>
      <c r="C2381" s="34"/>
      <c r="D2381" s="34"/>
      <c r="E2381" s="34"/>
      <c r="F2381" s="34"/>
      <c r="G2381" s="34"/>
      <c r="H2381" s="34"/>
      <c r="I2381" s="34"/>
      <c r="J2381" s="34"/>
      <c r="K2381" s="34"/>
      <c r="L2381" s="34"/>
      <c r="M2381" s="34"/>
      <c r="N2381" s="34"/>
      <c r="O2381" s="34"/>
      <c r="P2381" s="34"/>
      <c r="Q2381" s="34"/>
      <c r="R2381" s="34"/>
      <c r="S2381" s="34"/>
      <c r="T2381" s="34"/>
      <c r="U2381" s="34"/>
      <c r="V2381" s="34"/>
      <c r="W2381" s="34"/>
      <c r="X2381" s="34"/>
      <c r="Y2381" s="34"/>
      <c r="Z2381" s="34"/>
      <c r="AA2381" s="34"/>
      <c r="AB2381" s="34"/>
    </row>
    <row r="2382" spans="1:28">
      <c r="A2382" s="23"/>
      <c r="B2382" s="23"/>
      <c r="C2382" s="34"/>
      <c r="D2382" s="34"/>
      <c r="E2382" s="34"/>
      <c r="F2382" s="34"/>
      <c r="G2382" s="34"/>
      <c r="H2382" s="34"/>
      <c r="I2382" s="34"/>
      <c r="J2382" s="34"/>
      <c r="K2382" s="34"/>
      <c r="L2382" s="34"/>
      <c r="M2382" s="34"/>
      <c r="N2382" s="34"/>
      <c r="O2382" s="34"/>
      <c r="P2382" s="34"/>
      <c r="Q2382" s="34"/>
      <c r="R2382" s="34"/>
      <c r="S2382" s="34"/>
      <c r="T2382" s="34"/>
      <c r="U2382" s="34"/>
      <c r="V2382" s="34"/>
      <c r="W2382" s="34"/>
      <c r="X2382" s="34"/>
      <c r="Y2382" s="34"/>
      <c r="Z2382" s="34"/>
      <c r="AA2382" s="34"/>
      <c r="AB2382" s="34"/>
    </row>
    <row r="2383" spans="1:28">
      <c r="A2383" s="23"/>
      <c r="B2383" s="23"/>
      <c r="C2383" s="34"/>
      <c r="D2383" s="34"/>
      <c r="E2383" s="34"/>
      <c r="F2383" s="34"/>
      <c r="G2383" s="34"/>
      <c r="H2383" s="34"/>
      <c r="I2383" s="34"/>
      <c r="J2383" s="34"/>
      <c r="K2383" s="34"/>
      <c r="L2383" s="34"/>
      <c r="M2383" s="34"/>
      <c r="N2383" s="34"/>
      <c r="O2383" s="34"/>
      <c r="P2383" s="34"/>
      <c r="Q2383" s="34"/>
      <c r="R2383" s="34"/>
      <c r="S2383" s="34"/>
      <c r="T2383" s="34"/>
      <c r="U2383" s="34"/>
      <c r="V2383" s="34"/>
      <c r="W2383" s="34"/>
      <c r="X2383" s="34"/>
      <c r="Y2383" s="34"/>
      <c r="Z2383" s="34"/>
      <c r="AA2383" s="34"/>
      <c r="AB2383" s="34"/>
    </row>
    <row r="2384" spans="1:28">
      <c r="A2384" s="23"/>
      <c r="B2384" s="23"/>
      <c r="C2384" s="34"/>
      <c r="D2384" s="34"/>
      <c r="E2384" s="34"/>
      <c r="F2384" s="34"/>
      <c r="G2384" s="34"/>
      <c r="H2384" s="34"/>
      <c r="I2384" s="34"/>
      <c r="J2384" s="34"/>
      <c r="K2384" s="34"/>
      <c r="L2384" s="34"/>
      <c r="M2384" s="34"/>
      <c r="N2384" s="34"/>
      <c r="O2384" s="34"/>
      <c r="P2384" s="34"/>
      <c r="Q2384" s="34"/>
      <c r="R2384" s="34"/>
      <c r="S2384" s="34"/>
      <c r="T2384" s="34"/>
      <c r="U2384" s="34"/>
      <c r="V2384" s="34"/>
      <c r="W2384" s="34"/>
      <c r="X2384" s="34"/>
      <c r="Y2384" s="34"/>
      <c r="Z2384" s="34"/>
      <c r="AA2384" s="34"/>
      <c r="AB2384" s="34"/>
    </row>
    <row r="2385" spans="1:28">
      <c r="A2385" s="23"/>
      <c r="B2385" s="23"/>
      <c r="C2385" s="34"/>
      <c r="D2385" s="34"/>
      <c r="E2385" s="34"/>
      <c r="F2385" s="34"/>
      <c r="G2385" s="34"/>
      <c r="H2385" s="34"/>
      <c r="I2385" s="34"/>
      <c r="J2385" s="34"/>
      <c r="K2385" s="34"/>
      <c r="L2385" s="34"/>
      <c r="M2385" s="34"/>
      <c r="N2385" s="34"/>
      <c r="O2385" s="34"/>
      <c r="P2385" s="34"/>
      <c r="Q2385" s="34"/>
      <c r="R2385" s="34"/>
      <c r="S2385" s="34"/>
      <c r="T2385" s="34"/>
      <c r="U2385" s="34"/>
      <c r="V2385" s="34"/>
      <c r="W2385" s="34"/>
      <c r="X2385" s="34"/>
      <c r="Y2385" s="34"/>
      <c r="Z2385" s="34"/>
      <c r="AA2385" s="34"/>
      <c r="AB2385" s="34"/>
    </row>
    <row r="2386" spans="1:28">
      <c r="A2386" s="23"/>
      <c r="B2386" s="23"/>
      <c r="C2386" s="34"/>
      <c r="D2386" s="34"/>
      <c r="E2386" s="34"/>
      <c r="F2386" s="34"/>
      <c r="G2386" s="34"/>
      <c r="H2386" s="34"/>
      <c r="I2386" s="34"/>
      <c r="J2386" s="34"/>
      <c r="K2386" s="34"/>
      <c r="L2386" s="34"/>
      <c r="M2386" s="34"/>
      <c r="N2386" s="34"/>
      <c r="O2386" s="34"/>
      <c r="P2386" s="34"/>
      <c r="Q2386" s="34"/>
      <c r="R2386" s="34"/>
      <c r="S2386" s="34"/>
      <c r="T2386" s="34"/>
      <c r="U2386" s="34"/>
      <c r="V2386" s="34"/>
      <c r="W2386" s="34"/>
      <c r="X2386" s="34"/>
      <c r="Y2386" s="34"/>
      <c r="Z2386" s="34"/>
      <c r="AA2386" s="34"/>
      <c r="AB2386" s="34"/>
    </row>
    <row r="2387" spans="1:28">
      <c r="A2387" s="23"/>
      <c r="B2387" s="23"/>
      <c r="C2387" s="34"/>
      <c r="D2387" s="34"/>
      <c r="E2387" s="34"/>
      <c r="F2387" s="34"/>
      <c r="G2387" s="34"/>
      <c r="H2387" s="34"/>
      <c r="I2387" s="34"/>
      <c r="J2387" s="34"/>
      <c r="K2387" s="34"/>
      <c r="L2387" s="34"/>
      <c r="M2387" s="34"/>
      <c r="N2387" s="34"/>
      <c r="O2387" s="34"/>
      <c r="P2387" s="34"/>
      <c r="Q2387" s="34"/>
      <c r="R2387" s="34"/>
      <c r="S2387" s="34"/>
      <c r="T2387" s="34"/>
      <c r="U2387" s="34"/>
      <c r="V2387" s="34"/>
      <c r="W2387" s="34"/>
      <c r="X2387" s="34"/>
      <c r="Y2387" s="34"/>
      <c r="Z2387" s="34"/>
      <c r="AA2387" s="34"/>
      <c r="AB2387" s="34"/>
    </row>
    <row r="2388" spans="1:28">
      <c r="A2388" s="23"/>
      <c r="B2388" s="23"/>
      <c r="C2388" s="34"/>
      <c r="D2388" s="34"/>
      <c r="E2388" s="34"/>
      <c r="F2388" s="34"/>
      <c r="G2388" s="34"/>
      <c r="H2388" s="34"/>
      <c r="I2388" s="34"/>
      <c r="J2388" s="34"/>
      <c r="K2388" s="34"/>
      <c r="L2388" s="34"/>
      <c r="M2388" s="34"/>
      <c r="N2388" s="34"/>
      <c r="O2388" s="34"/>
      <c r="P2388" s="34"/>
      <c r="Q2388" s="34"/>
      <c r="R2388" s="34"/>
      <c r="S2388" s="34"/>
      <c r="T2388" s="34"/>
      <c r="U2388" s="34"/>
      <c r="V2388" s="34"/>
      <c r="W2388" s="34"/>
      <c r="X2388" s="34"/>
      <c r="Y2388" s="34"/>
      <c r="Z2388" s="34"/>
      <c r="AA2388" s="34"/>
      <c r="AB2388" s="34"/>
    </row>
    <row r="2389" spans="1:28">
      <c r="A2389" s="23"/>
      <c r="B2389" s="23"/>
      <c r="C2389" s="34"/>
      <c r="D2389" s="34"/>
      <c r="E2389" s="34"/>
      <c r="F2389" s="34"/>
      <c r="G2389" s="34"/>
      <c r="H2389" s="34"/>
      <c r="I2389" s="34"/>
      <c r="J2389" s="34"/>
      <c r="K2389" s="34"/>
      <c r="L2389" s="34"/>
      <c r="M2389" s="34"/>
      <c r="N2389" s="34"/>
      <c r="O2389" s="34"/>
      <c r="P2389" s="34"/>
      <c r="Q2389" s="34"/>
      <c r="R2389" s="34"/>
      <c r="S2389" s="34"/>
      <c r="T2389" s="34"/>
      <c r="U2389" s="34"/>
      <c r="V2389" s="34"/>
      <c r="W2389" s="34"/>
      <c r="X2389" s="34"/>
      <c r="Y2389" s="34"/>
      <c r="Z2389" s="34"/>
      <c r="AA2389" s="34"/>
      <c r="AB2389" s="34"/>
    </row>
    <row r="2390" spans="1:28">
      <c r="A2390" s="23"/>
      <c r="B2390" s="23"/>
      <c r="C2390" s="34"/>
      <c r="D2390" s="34"/>
      <c r="E2390" s="34"/>
      <c r="F2390" s="34"/>
      <c r="G2390" s="34"/>
      <c r="H2390" s="34"/>
      <c r="I2390" s="34"/>
      <c r="J2390" s="34"/>
      <c r="K2390" s="34"/>
      <c r="L2390" s="34"/>
      <c r="M2390" s="34"/>
      <c r="N2390" s="34"/>
      <c r="O2390" s="34"/>
      <c r="P2390" s="34"/>
      <c r="Q2390" s="34"/>
      <c r="R2390" s="34"/>
      <c r="S2390" s="34"/>
      <c r="T2390" s="34"/>
      <c r="U2390" s="34"/>
      <c r="V2390" s="34"/>
      <c r="W2390" s="34"/>
      <c r="X2390" s="34"/>
      <c r="Y2390" s="34"/>
      <c r="Z2390" s="34"/>
      <c r="AA2390" s="34"/>
      <c r="AB2390" s="34"/>
    </row>
    <row r="2391" spans="1:28">
      <c r="A2391" s="23"/>
      <c r="B2391" s="23"/>
      <c r="C2391" s="34"/>
      <c r="D2391" s="34"/>
      <c r="E2391" s="34"/>
      <c r="F2391" s="34"/>
      <c r="G2391" s="34"/>
      <c r="H2391" s="34"/>
      <c r="I2391" s="34"/>
      <c r="J2391" s="34"/>
      <c r="K2391" s="34"/>
      <c r="L2391" s="34"/>
      <c r="M2391" s="34"/>
      <c r="N2391" s="34"/>
      <c r="O2391" s="34"/>
      <c r="P2391" s="34"/>
      <c r="Q2391" s="34"/>
      <c r="R2391" s="34"/>
      <c r="S2391" s="34"/>
      <c r="T2391" s="34"/>
      <c r="U2391" s="34"/>
      <c r="V2391" s="34"/>
      <c r="W2391" s="34"/>
      <c r="X2391" s="34"/>
      <c r="Y2391" s="34"/>
      <c r="Z2391" s="34"/>
      <c r="AA2391" s="34"/>
      <c r="AB2391" s="34"/>
    </row>
    <row r="2392" spans="1:28">
      <c r="A2392" s="23"/>
      <c r="B2392" s="23"/>
      <c r="C2392" s="34"/>
      <c r="D2392" s="34"/>
      <c r="E2392" s="34"/>
      <c r="F2392" s="34"/>
      <c r="G2392" s="34"/>
      <c r="H2392" s="34"/>
      <c r="I2392" s="34"/>
      <c r="J2392" s="34"/>
      <c r="K2392" s="34"/>
      <c r="L2392" s="34"/>
      <c r="M2392" s="34"/>
      <c r="N2392" s="34"/>
      <c r="O2392" s="34"/>
      <c r="P2392" s="34"/>
      <c r="Q2392" s="34"/>
      <c r="R2392" s="34"/>
      <c r="S2392" s="34"/>
      <c r="T2392" s="34"/>
      <c r="U2392" s="34"/>
      <c r="V2392" s="34"/>
      <c r="W2392" s="34"/>
      <c r="X2392" s="34"/>
      <c r="Y2392" s="34"/>
      <c r="Z2392" s="34"/>
      <c r="AA2392" s="34"/>
      <c r="AB2392" s="34"/>
    </row>
    <row r="2393" spans="1:28">
      <c r="A2393" s="23"/>
      <c r="B2393" s="23"/>
      <c r="C2393" s="34"/>
      <c r="D2393" s="34"/>
      <c r="E2393" s="34"/>
      <c r="F2393" s="34"/>
      <c r="G2393" s="34"/>
      <c r="H2393" s="34"/>
      <c r="I2393" s="34"/>
      <c r="J2393" s="34"/>
      <c r="K2393" s="34"/>
      <c r="L2393" s="34"/>
      <c r="M2393" s="34"/>
      <c r="N2393" s="34"/>
      <c r="O2393" s="34"/>
      <c r="P2393" s="34"/>
      <c r="Q2393" s="34"/>
      <c r="R2393" s="34"/>
      <c r="S2393" s="34"/>
      <c r="T2393" s="34"/>
      <c r="U2393" s="34"/>
      <c r="V2393" s="34"/>
      <c r="W2393" s="34"/>
      <c r="X2393" s="34"/>
      <c r="Y2393" s="34"/>
      <c r="Z2393" s="34"/>
      <c r="AA2393" s="34"/>
      <c r="AB2393" s="34"/>
    </row>
    <row r="2394" spans="1:28">
      <c r="A2394" s="23"/>
      <c r="B2394" s="23"/>
      <c r="C2394" s="34"/>
      <c r="D2394" s="34"/>
      <c r="E2394" s="34"/>
      <c r="F2394" s="34"/>
      <c r="G2394" s="34"/>
      <c r="H2394" s="34"/>
      <c r="I2394" s="34"/>
      <c r="J2394" s="34"/>
      <c r="K2394" s="34"/>
      <c r="L2394" s="34"/>
      <c r="M2394" s="34"/>
      <c r="N2394" s="34"/>
      <c r="O2394" s="34"/>
      <c r="P2394" s="34"/>
      <c r="Q2394" s="34"/>
      <c r="R2394" s="34"/>
      <c r="S2394" s="34"/>
      <c r="T2394" s="34"/>
      <c r="U2394" s="34"/>
      <c r="V2394" s="34"/>
      <c r="W2394" s="34"/>
      <c r="X2394" s="34"/>
      <c r="Y2394" s="34"/>
      <c r="Z2394" s="34"/>
      <c r="AA2394" s="34"/>
      <c r="AB2394" s="34"/>
    </row>
    <row r="2395" spans="1:28">
      <c r="A2395" s="23"/>
      <c r="B2395" s="23"/>
      <c r="C2395" s="34"/>
      <c r="D2395" s="34"/>
      <c r="E2395" s="34"/>
      <c r="F2395" s="34"/>
      <c r="G2395" s="34"/>
      <c r="H2395" s="34"/>
      <c r="I2395" s="34"/>
      <c r="J2395" s="34"/>
      <c r="K2395" s="34"/>
      <c r="L2395" s="34"/>
      <c r="M2395" s="34"/>
      <c r="N2395" s="34"/>
      <c r="O2395" s="34"/>
      <c r="P2395" s="34"/>
      <c r="Q2395" s="34"/>
      <c r="R2395" s="34"/>
      <c r="S2395" s="34"/>
      <c r="T2395" s="34"/>
      <c r="U2395" s="34"/>
      <c r="V2395" s="34"/>
      <c r="W2395" s="34"/>
      <c r="X2395" s="34"/>
      <c r="Y2395" s="34"/>
      <c r="Z2395" s="34"/>
      <c r="AA2395" s="34"/>
      <c r="AB2395" s="34"/>
    </row>
    <row r="2396" spans="1:28">
      <c r="A2396" s="23"/>
      <c r="B2396" s="23"/>
      <c r="C2396" s="34"/>
      <c r="D2396" s="34"/>
      <c r="E2396" s="34"/>
      <c r="F2396" s="34"/>
      <c r="G2396" s="34"/>
      <c r="H2396" s="34"/>
      <c r="I2396" s="34"/>
      <c r="J2396" s="34"/>
      <c r="K2396" s="34"/>
      <c r="L2396" s="34"/>
      <c r="M2396" s="34"/>
      <c r="N2396" s="34"/>
      <c r="O2396" s="34"/>
      <c r="P2396" s="34"/>
      <c r="Q2396" s="34"/>
      <c r="R2396" s="34"/>
      <c r="S2396" s="34"/>
      <c r="T2396" s="34"/>
      <c r="U2396" s="34"/>
      <c r="V2396" s="34"/>
      <c r="W2396" s="34"/>
      <c r="X2396" s="34"/>
      <c r="Y2396" s="34"/>
      <c r="Z2396" s="34"/>
      <c r="AA2396" s="34"/>
      <c r="AB2396" s="34"/>
    </row>
    <row r="2397" spans="1:28">
      <c r="A2397" s="23"/>
      <c r="B2397" s="23"/>
      <c r="C2397" s="34"/>
      <c r="D2397" s="34"/>
      <c r="E2397" s="34"/>
      <c r="F2397" s="34"/>
      <c r="G2397" s="34"/>
      <c r="H2397" s="34"/>
      <c r="I2397" s="34"/>
      <c r="J2397" s="34"/>
      <c r="K2397" s="34"/>
      <c r="L2397" s="34"/>
      <c r="M2397" s="34"/>
      <c r="N2397" s="34"/>
      <c r="O2397" s="34"/>
      <c r="P2397" s="34"/>
      <c r="Q2397" s="34"/>
      <c r="R2397" s="34"/>
      <c r="S2397" s="34"/>
      <c r="T2397" s="34"/>
      <c r="U2397" s="34"/>
      <c r="V2397" s="34"/>
      <c r="W2397" s="34"/>
      <c r="X2397" s="34"/>
      <c r="Y2397" s="34"/>
      <c r="Z2397" s="34"/>
      <c r="AA2397" s="34"/>
      <c r="AB2397" s="34"/>
    </row>
    <row r="2398" spans="1:28">
      <c r="A2398" s="23"/>
      <c r="B2398" s="23"/>
      <c r="C2398" s="34"/>
      <c r="D2398" s="34"/>
      <c r="E2398" s="34"/>
      <c r="F2398" s="34"/>
      <c r="G2398" s="34"/>
      <c r="H2398" s="34"/>
      <c r="I2398" s="34"/>
      <c r="J2398" s="34"/>
      <c r="K2398" s="34"/>
      <c r="L2398" s="34"/>
      <c r="M2398" s="34"/>
      <c r="N2398" s="34"/>
      <c r="O2398" s="34"/>
      <c r="P2398" s="34"/>
      <c r="Q2398" s="34"/>
      <c r="R2398" s="34"/>
      <c r="S2398" s="34"/>
      <c r="T2398" s="34"/>
      <c r="U2398" s="34"/>
      <c r="V2398" s="34"/>
      <c r="W2398" s="34"/>
      <c r="X2398" s="34"/>
      <c r="Y2398" s="34"/>
      <c r="Z2398" s="34"/>
      <c r="AA2398" s="34"/>
      <c r="AB2398" s="34"/>
    </row>
    <row r="2399" spans="1:28">
      <c r="A2399" s="23"/>
      <c r="B2399" s="23"/>
      <c r="C2399" s="34"/>
      <c r="D2399" s="34"/>
      <c r="E2399" s="34"/>
      <c r="F2399" s="34"/>
      <c r="G2399" s="34"/>
      <c r="H2399" s="34"/>
      <c r="I2399" s="34"/>
      <c r="J2399" s="34"/>
      <c r="K2399" s="34"/>
      <c r="L2399" s="34"/>
      <c r="M2399" s="34"/>
      <c r="N2399" s="34"/>
      <c r="O2399" s="34"/>
      <c r="P2399" s="34"/>
      <c r="Q2399" s="34"/>
      <c r="R2399" s="34"/>
      <c r="S2399" s="34"/>
      <c r="T2399" s="34"/>
      <c r="U2399" s="34"/>
      <c r="V2399" s="34"/>
      <c r="W2399" s="34"/>
      <c r="X2399" s="34"/>
      <c r="Y2399" s="34"/>
      <c r="Z2399" s="34"/>
      <c r="AA2399" s="34"/>
      <c r="AB2399" s="34"/>
    </row>
    <row r="2400" spans="1:28">
      <c r="A2400" s="23"/>
      <c r="B2400" s="23"/>
      <c r="C2400" s="34"/>
      <c r="D2400" s="34"/>
      <c r="E2400" s="34"/>
      <c r="F2400" s="34"/>
      <c r="G2400" s="34"/>
      <c r="H2400" s="34"/>
      <c r="I2400" s="34"/>
      <c r="J2400" s="34"/>
      <c r="K2400" s="34"/>
      <c r="L2400" s="34"/>
      <c r="M2400" s="34"/>
      <c r="N2400" s="34"/>
      <c r="O2400" s="34"/>
      <c r="P2400" s="34"/>
      <c r="Q2400" s="34"/>
      <c r="R2400" s="34"/>
      <c r="S2400" s="34"/>
      <c r="T2400" s="34"/>
      <c r="U2400" s="34"/>
      <c r="V2400" s="34"/>
      <c r="W2400" s="34"/>
      <c r="X2400" s="34"/>
      <c r="Y2400" s="34"/>
      <c r="Z2400" s="34"/>
      <c r="AA2400" s="34"/>
      <c r="AB2400" s="34"/>
    </row>
    <row r="2401" spans="1:28">
      <c r="A2401" s="23"/>
      <c r="B2401" s="23"/>
      <c r="C2401" s="34"/>
      <c r="D2401" s="34"/>
      <c r="E2401" s="34"/>
      <c r="F2401" s="34"/>
      <c r="G2401" s="34"/>
      <c r="H2401" s="34"/>
      <c r="I2401" s="34"/>
      <c r="J2401" s="34"/>
      <c r="K2401" s="34"/>
      <c r="L2401" s="34"/>
      <c r="M2401" s="34"/>
      <c r="N2401" s="34"/>
      <c r="O2401" s="34"/>
      <c r="P2401" s="34"/>
      <c r="Q2401" s="34"/>
      <c r="R2401" s="34"/>
      <c r="S2401" s="34"/>
      <c r="T2401" s="34"/>
      <c r="U2401" s="34"/>
      <c r="V2401" s="34"/>
      <c r="W2401" s="34"/>
      <c r="X2401" s="34"/>
      <c r="Y2401" s="34"/>
      <c r="Z2401" s="34"/>
      <c r="AA2401" s="34"/>
      <c r="AB2401" s="34"/>
    </row>
    <row r="2402" spans="1:28">
      <c r="A2402" s="23"/>
      <c r="B2402" s="23"/>
      <c r="C2402" s="34"/>
      <c r="D2402" s="34"/>
      <c r="E2402" s="34"/>
      <c r="F2402" s="34"/>
      <c r="G2402" s="34"/>
      <c r="H2402" s="34"/>
      <c r="I2402" s="34"/>
      <c r="J2402" s="34"/>
      <c r="K2402" s="34"/>
      <c r="L2402" s="34"/>
      <c r="M2402" s="34"/>
      <c r="N2402" s="34"/>
      <c r="O2402" s="34"/>
      <c r="P2402" s="34"/>
      <c r="Q2402" s="34"/>
      <c r="R2402" s="34"/>
      <c r="S2402" s="34"/>
      <c r="T2402" s="34"/>
      <c r="U2402" s="34"/>
      <c r="V2402" s="34"/>
      <c r="W2402" s="34"/>
      <c r="X2402" s="34"/>
      <c r="Y2402" s="34"/>
      <c r="Z2402" s="34"/>
      <c r="AA2402" s="34"/>
      <c r="AB2402" s="34"/>
    </row>
    <row r="2403" spans="1:28">
      <c r="A2403" s="23"/>
      <c r="B2403" s="23"/>
      <c r="C2403" s="34"/>
      <c r="D2403" s="34"/>
      <c r="E2403" s="34"/>
      <c r="F2403" s="34"/>
      <c r="G2403" s="34"/>
      <c r="H2403" s="34"/>
      <c r="I2403" s="34"/>
      <c r="J2403" s="34"/>
      <c r="K2403" s="34"/>
      <c r="L2403" s="34"/>
      <c r="M2403" s="34"/>
      <c r="N2403" s="34"/>
      <c r="O2403" s="34"/>
      <c r="P2403" s="34"/>
      <c r="Q2403" s="34"/>
      <c r="R2403" s="34"/>
      <c r="S2403" s="34"/>
      <c r="T2403" s="34"/>
      <c r="U2403" s="34"/>
      <c r="V2403" s="34"/>
      <c r="W2403" s="34"/>
      <c r="X2403" s="34"/>
      <c r="Y2403" s="34"/>
      <c r="Z2403" s="34"/>
      <c r="AA2403" s="34"/>
      <c r="AB2403" s="34"/>
    </row>
    <row r="2404" spans="1:28">
      <c r="A2404" s="23"/>
      <c r="B2404" s="23"/>
      <c r="C2404" s="34"/>
      <c r="D2404" s="34"/>
      <c r="E2404" s="34"/>
      <c r="F2404" s="34"/>
      <c r="G2404" s="34"/>
      <c r="H2404" s="34"/>
      <c r="I2404" s="34"/>
      <c r="J2404" s="34"/>
      <c r="K2404" s="34"/>
      <c r="L2404" s="34"/>
      <c r="M2404" s="34"/>
      <c r="N2404" s="34"/>
      <c r="O2404" s="34"/>
      <c r="P2404" s="34"/>
      <c r="Q2404" s="34"/>
      <c r="R2404" s="34"/>
      <c r="S2404" s="34"/>
      <c r="T2404" s="34"/>
      <c r="U2404" s="34"/>
      <c r="V2404" s="34"/>
      <c r="W2404" s="34"/>
      <c r="X2404" s="34"/>
      <c r="Y2404" s="34"/>
      <c r="Z2404" s="34"/>
      <c r="AA2404" s="34"/>
      <c r="AB2404" s="34"/>
    </row>
    <row r="2405" spans="1:28">
      <c r="A2405" s="23"/>
      <c r="B2405" s="23"/>
      <c r="C2405" s="34"/>
      <c r="D2405" s="34"/>
      <c r="E2405" s="34"/>
      <c r="F2405" s="34"/>
      <c r="G2405" s="34"/>
      <c r="H2405" s="34"/>
      <c r="I2405" s="34"/>
      <c r="J2405" s="34"/>
      <c r="K2405" s="34"/>
      <c r="L2405" s="34"/>
      <c r="M2405" s="34"/>
      <c r="N2405" s="34"/>
      <c r="O2405" s="34"/>
      <c r="P2405" s="34"/>
      <c r="Q2405" s="34"/>
      <c r="R2405" s="34"/>
      <c r="S2405" s="34"/>
      <c r="T2405" s="34"/>
      <c r="U2405" s="34"/>
      <c r="V2405" s="34"/>
      <c r="W2405" s="34"/>
      <c r="X2405" s="34"/>
      <c r="Y2405" s="34"/>
      <c r="Z2405" s="34"/>
      <c r="AA2405" s="34"/>
      <c r="AB2405" s="34"/>
    </row>
    <row r="2406" spans="1:28">
      <c r="A2406" s="23"/>
      <c r="B2406" s="23"/>
      <c r="C2406" s="34"/>
      <c r="D2406" s="34"/>
      <c r="E2406" s="34"/>
      <c r="F2406" s="34"/>
      <c r="G2406" s="34"/>
      <c r="H2406" s="34"/>
      <c r="I2406" s="34"/>
      <c r="J2406" s="34"/>
      <c r="K2406" s="34"/>
      <c r="L2406" s="34"/>
      <c r="M2406" s="34"/>
      <c r="N2406" s="34"/>
      <c r="O2406" s="34"/>
      <c r="P2406" s="34"/>
      <c r="Q2406" s="34"/>
      <c r="R2406" s="34"/>
      <c r="S2406" s="34"/>
      <c r="T2406" s="34"/>
      <c r="U2406" s="34"/>
      <c r="V2406" s="34"/>
      <c r="W2406" s="34"/>
      <c r="X2406" s="34"/>
      <c r="Y2406" s="34"/>
      <c r="Z2406" s="34"/>
      <c r="AA2406" s="34"/>
      <c r="AB2406" s="34"/>
    </row>
    <row r="2407" spans="1:28">
      <c r="A2407" s="23"/>
      <c r="B2407" s="23"/>
      <c r="C2407" s="34"/>
      <c r="D2407" s="34"/>
      <c r="E2407" s="34"/>
      <c r="F2407" s="34"/>
      <c r="G2407" s="34"/>
      <c r="H2407" s="34"/>
      <c r="I2407" s="34"/>
      <c r="J2407" s="34"/>
      <c r="K2407" s="34"/>
      <c r="L2407" s="34"/>
      <c r="M2407" s="34"/>
      <c r="N2407" s="34"/>
      <c r="O2407" s="34"/>
      <c r="P2407" s="34"/>
      <c r="Q2407" s="34"/>
      <c r="R2407" s="34"/>
      <c r="S2407" s="34"/>
      <c r="T2407" s="34"/>
      <c r="U2407" s="34"/>
      <c r="V2407" s="34"/>
      <c r="W2407" s="34"/>
      <c r="X2407" s="34"/>
      <c r="Y2407" s="34"/>
      <c r="Z2407" s="34"/>
      <c r="AA2407" s="34"/>
      <c r="AB2407" s="34"/>
    </row>
    <row r="2408" spans="1:28">
      <c r="A2408" s="23"/>
      <c r="B2408" s="23"/>
      <c r="C2408" s="34"/>
      <c r="D2408" s="34"/>
      <c r="E2408" s="34"/>
      <c r="F2408" s="34"/>
      <c r="G2408" s="34"/>
      <c r="H2408" s="34"/>
      <c r="I2408" s="34"/>
      <c r="J2408" s="34"/>
      <c r="K2408" s="34"/>
      <c r="L2408" s="34"/>
      <c r="M2408" s="34"/>
      <c r="N2408" s="34"/>
      <c r="O2408" s="34"/>
      <c r="P2408" s="34"/>
      <c r="Q2408" s="34"/>
      <c r="R2408" s="34"/>
      <c r="S2408" s="34"/>
      <c r="T2408" s="34"/>
      <c r="U2408" s="34"/>
      <c r="V2408" s="34"/>
      <c r="W2408" s="34"/>
      <c r="X2408" s="34"/>
      <c r="Y2408" s="34"/>
      <c r="Z2408" s="34"/>
      <c r="AA2408" s="34"/>
      <c r="AB2408" s="34"/>
    </row>
    <row r="2409" spans="1:28">
      <c r="A2409" s="23"/>
      <c r="B2409" s="23"/>
      <c r="C2409" s="34"/>
      <c r="D2409" s="34"/>
      <c r="E2409" s="34"/>
      <c r="F2409" s="34"/>
      <c r="G2409" s="34"/>
      <c r="H2409" s="34"/>
      <c r="I2409" s="34"/>
      <c r="J2409" s="34"/>
      <c r="K2409" s="34"/>
      <c r="L2409" s="34"/>
      <c r="M2409" s="34"/>
      <c r="N2409" s="34"/>
      <c r="O2409" s="34"/>
      <c r="P2409" s="34"/>
      <c r="Q2409" s="34"/>
      <c r="R2409" s="34"/>
      <c r="S2409" s="34"/>
      <c r="T2409" s="34"/>
      <c r="U2409" s="34"/>
      <c r="V2409" s="34"/>
      <c r="W2409" s="34"/>
      <c r="X2409" s="34"/>
      <c r="Y2409" s="34"/>
      <c r="Z2409" s="34"/>
      <c r="AA2409" s="34"/>
      <c r="AB2409" s="34"/>
    </row>
    <row r="2410" spans="1:28">
      <c r="A2410" s="23"/>
      <c r="B2410" s="23"/>
      <c r="C2410" s="34"/>
      <c r="D2410" s="34"/>
      <c r="E2410" s="34"/>
      <c r="F2410" s="34"/>
      <c r="G2410" s="34"/>
      <c r="H2410" s="34"/>
      <c r="I2410" s="34"/>
      <c r="J2410" s="34"/>
      <c r="K2410" s="34"/>
      <c r="L2410" s="34"/>
      <c r="M2410" s="34"/>
      <c r="N2410" s="34"/>
      <c r="O2410" s="34"/>
      <c r="P2410" s="34"/>
      <c r="Q2410" s="34"/>
      <c r="R2410" s="34"/>
      <c r="S2410" s="34"/>
      <c r="T2410" s="34"/>
      <c r="U2410" s="34"/>
      <c r="V2410" s="34"/>
      <c r="W2410" s="34"/>
      <c r="X2410" s="34"/>
      <c r="Y2410" s="34"/>
      <c r="Z2410" s="34"/>
      <c r="AA2410" s="34"/>
      <c r="AB2410" s="34"/>
    </row>
    <row r="2411" spans="1:28">
      <c r="A2411" s="23"/>
      <c r="B2411" s="23"/>
      <c r="C2411" s="34"/>
      <c r="D2411" s="34"/>
      <c r="E2411" s="34"/>
      <c r="F2411" s="34"/>
      <c r="G2411" s="34"/>
      <c r="H2411" s="34"/>
      <c r="I2411" s="34"/>
      <c r="J2411" s="34"/>
      <c r="K2411" s="34"/>
      <c r="L2411" s="34"/>
      <c r="M2411" s="34"/>
      <c r="N2411" s="34"/>
      <c r="O2411" s="34"/>
      <c r="P2411" s="34"/>
      <c r="Q2411" s="34"/>
      <c r="R2411" s="34"/>
      <c r="S2411" s="34"/>
      <c r="T2411" s="34"/>
      <c r="U2411" s="34"/>
      <c r="V2411" s="34"/>
      <c r="W2411" s="34"/>
      <c r="X2411" s="34"/>
      <c r="Y2411" s="34"/>
      <c r="Z2411" s="34"/>
      <c r="AA2411" s="34"/>
      <c r="AB2411" s="34"/>
    </row>
    <row r="2412" spans="1:28">
      <c r="A2412" s="23"/>
      <c r="B2412" s="23"/>
      <c r="C2412" s="34"/>
      <c r="D2412" s="34"/>
      <c r="E2412" s="34"/>
      <c r="F2412" s="34"/>
      <c r="G2412" s="34"/>
      <c r="H2412" s="34"/>
      <c r="I2412" s="34"/>
      <c r="J2412" s="34"/>
      <c r="K2412" s="34"/>
      <c r="L2412" s="34"/>
      <c r="M2412" s="34"/>
      <c r="N2412" s="34"/>
      <c r="O2412" s="34"/>
      <c r="P2412" s="34"/>
      <c r="Q2412" s="34"/>
      <c r="R2412" s="34"/>
      <c r="S2412" s="34"/>
      <c r="T2412" s="34"/>
      <c r="U2412" s="34"/>
      <c r="V2412" s="34"/>
      <c r="W2412" s="34"/>
      <c r="X2412" s="34"/>
      <c r="Y2412" s="34"/>
      <c r="Z2412" s="34"/>
      <c r="AA2412" s="34"/>
      <c r="AB2412" s="34"/>
    </row>
    <row r="2413" spans="1:28">
      <c r="A2413" s="23"/>
      <c r="B2413" s="23"/>
      <c r="C2413" s="34"/>
      <c r="D2413" s="34"/>
      <c r="E2413" s="34"/>
      <c r="F2413" s="34"/>
      <c r="G2413" s="34"/>
      <c r="H2413" s="34"/>
      <c r="I2413" s="34"/>
      <c r="J2413" s="34"/>
      <c r="K2413" s="34"/>
      <c r="L2413" s="34"/>
      <c r="M2413" s="34"/>
      <c r="N2413" s="34"/>
      <c r="O2413" s="34"/>
      <c r="P2413" s="34"/>
      <c r="Q2413" s="34"/>
      <c r="R2413" s="34"/>
      <c r="S2413" s="34"/>
      <c r="T2413" s="34"/>
      <c r="U2413" s="34"/>
      <c r="V2413" s="34"/>
      <c r="W2413" s="34"/>
      <c r="X2413" s="34"/>
      <c r="Y2413" s="34"/>
      <c r="Z2413" s="34"/>
      <c r="AA2413" s="34"/>
      <c r="AB2413" s="34"/>
    </row>
    <row r="2414" spans="1:28">
      <c r="A2414" s="23"/>
      <c r="B2414" s="23"/>
      <c r="C2414" s="34"/>
      <c r="D2414" s="34"/>
      <c r="E2414" s="34"/>
      <c r="F2414" s="34"/>
      <c r="G2414" s="34"/>
      <c r="H2414" s="34"/>
      <c r="I2414" s="34"/>
      <c r="J2414" s="34"/>
      <c r="K2414" s="34"/>
      <c r="L2414" s="34"/>
      <c r="M2414" s="34"/>
      <c r="N2414" s="34"/>
      <c r="O2414" s="34"/>
      <c r="P2414" s="34"/>
      <c r="Q2414" s="34"/>
      <c r="R2414" s="34"/>
      <c r="S2414" s="34"/>
      <c r="T2414" s="34"/>
      <c r="U2414" s="34"/>
      <c r="V2414" s="34"/>
      <c r="W2414" s="34"/>
      <c r="X2414" s="34"/>
      <c r="Y2414" s="34"/>
      <c r="Z2414" s="34"/>
      <c r="AA2414" s="34"/>
      <c r="AB2414" s="34"/>
    </row>
    <row r="2415" spans="1:28">
      <c r="A2415" s="23"/>
      <c r="B2415" s="23"/>
      <c r="C2415" s="34"/>
      <c r="D2415" s="34"/>
      <c r="E2415" s="34"/>
      <c r="F2415" s="34"/>
      <c r="G2415" s="34"/>
      <c r="H2415" s="34"/>
      <c r="I2415" s="34"/>
      <c r="J2415" s="34"/>
      <c r="K2415" s="34"/>
      <c r="L2415" s="34"/>
      <c r="M2415" s="34"/>
      <c r="N2415" s="34"/>
      <c r="O2415" s="34"/>
      <c r="P2415" s="34"/>
      <c r="Q2415" s="34"/>
      <c r="R2415" s="34"/>
      <c r="S2415" s="34"/>
      <c r="T2415" s="34"/>
      <c r="U2415" s="34"/>
      <c r="V2415" s="34"/>
      <c r="W2415" s="34"/>
      <c r="X2415" s="34"/>
      <c r="Y2415" s="34"/>
      <c r="Z2415" s="34"/>
      <c r="AA2415" s="34"/>
      <c r="AB2415" s="34"/>
    </row>
    <row r="2416" spans="1:28">
      <c r="A2416" s="23"/>
      <c r="B2416" s="23"/>
      <c r="C2416" s="34"/>
      <c r="D2416" s="34"/>
      <c r="E2416" s="34"/>
      <c r="F2416" s="34"/>
      <c r="G2416" s="34"/>
      <c r="H2416" s="34"/>
      <c r="I2416" s="34"/>
      <c r="J2416" s="34"/>
      <c r="K2416" s="34"/>
      <c r="L2416" s="34"/>
      <c r="M2416" s="34"/>
      <c r="N2416" s="34"/>
      <c r="O2416" s="34"/>
      <c r="P2416" s="34"/>
      <c r="Q2416" s="34"/>
      <c r="R2416" s="34"/>
      <c r="S2416" s="34"/>
      <c r="T2416" s="34"/>
      <c r="U2416" s="34"/>
      <c r="V2416" s="34"/>
      <c r="W2416" s="34"/>
      <c r="X2416" s="34"/>
      <c r="Y2416" s="34"/>
      <c r="Z2416" s="34"/>
      <c r="AA2416" s="34"/>
      <c r="AB2416" s="34"/>
    </row>
    <row r="2417" spans="1:28">
      <c r="A2417" s="23"/>
      <c r="B2417" s="23"/>
      <c r="C2417" s="34"/>
      <c r="D2417" s="34"/>
      <c r="E2417" s="34"/>
      <c r="F2417" s="34"/>
      <c r="G2417" s="34"/>
      <c r="H2417" s="34"/>
      <c r="I2417" s="34"/>
      <c r="J2417" s="34"/>
      <c r="K2417" s="34"/>
      <c r="L2417" s="34"/>
      <c r="M2417" s="34"/>
      <c r="N2417" s="34"/>
      <c r="O2417" s="34"/>
      <c r="P2417" s="34"/>
      <c r="Q2417" s="34"/>
      <c r="R2417" s="34"/>
      <c r="S2417" s="34"/>
      <c r="T2417" s="34"/>
      <c r="U2417" s="34"/>
      <c r="V2417" s="34"/>
      <c r="W2417" s="34"/>
      <c r="X2417" s="34"/>
      <c r="Y2417" s="34"/>
      <c r="Z2417" s="34"/>
      <c r="AA2417" s="34"/>
      <c r="AB2417" s="34"/>
    </row>
    <row r="2418" spans="1:28">
      <c r="A2418" s="23"/>
      <c r="B2418" s="23"/>
      <c r="C2418" s="34"/>
      <c r="D2418" s="34"/>
      <c r="E2418" s="34"/>
      <c r="F2418" s="34"/>
      <c r="G2418" s="34"/>
      <c r="H2418" s="34"/>
      <c r="I2418" s="34"/>
      <c r="J2418" s="34"/>
      <c r="K2418" s="34"/>
      <c r="L2418" s="34"/>
      <c r="M2418" s="34"/>
      <c r="N2418" s="34"/>
      <c r="O2418" s="34"/>
      <c r="P2418" s="34"/>
      <c r="Q2418" s="34"/>
      <c r="R2418" s="34"/>
      <c r="S2418" s="34"/>
      <c r="T2418" s="34"/>
      <c r="U2418" s="34"/>
      <c r="V2418" s="34"/>
      <c r="W2418" s="34"/>
      <c r="X2418" s="34"/>
      <c r="Y2418" s="34"/>
      <c r="Z2418" s="34"/>
      <c r="AA2418" s="34"/>
      <c r="AB2418" s="34"/>
    </row>
    <row r="2419" spans="1:28">
      <c r="A2419" s="23"/>
      <c r="B2419" s="23"/>
      <c r="C2419" s="34"/>
      <c r="D2419" s="34"/>
      <c r="E2419" s="34"/>
      <c r="F2419" s="34"/>
      <c r="G2419" s="34"/>
      <c r="H2419" s="34"/>
      <c r="I2419" s="34"/>
      <c r="J2419" s="34"/>
      <c r="K2419" s="34"/>
      <c r="L2419" s="34"/>
      <c r="M2419" s="34"/>
      <c r="N2419" s="34"/>
      <c r="O2419" s="34"/>
      <c r="P2419" s="34"/>
      <c r="Q2419" s="34"/>
      <c r="R2419" s="34"/>
      <c r="S2419" s="34"/>
      <c r="T2419" s="34"/>
      <c r="U2419" s="34"/>
      <c r="V2419" s="34"/>
      <c r="W2419" s="34"/>
      <c r="X2419" s="34"/>
      <c r="Y2419" s="34"/>
      <c r="Z2419" s="34"/>
      <c r="AA2419" s="34"/>
      <c r="AB2419" s="34"/>
    </row>
    <row r="2420" spans="1:28">
      <c r="A2420" s="23"/>
      <c r="B2420" s="23"/>
      <c r="C2420" s="34"/>
      <c r="D2420" s="34"/>
      <c r="E2420" s="34"/>
      <c r="F2420" s="34"/>
      <c r="G2420" s="34"/>
      <c r="H2420" s="34"/>
      <c r="I2420" s="34"/>
      <c r="J2420" s="34"/>
      <c r="K2420" s="34"/>
      <c r="L2420" s="34"/>
      <c r="M2420" s="34"/>
      <c r="N2420" s="34"/>
      <c r="O2420" s="34"/>
      <c r="P2420" s="34"/>
      <c r="Q2420" s="34"/>
      <c r="R2420" s="34"/>
      <c r="S2420" s="34"/>
      <c r="T2420" s="34"/>
      <c r="U2420" s="34"/>
      <c r="V2420" s="34"/>
      <c r="W2420" s="34"/>
      <c r="X2420" s="34"/>
      <c r="Y2420" s="34"/>
      <c r="Z2420" s="34"/>
      <c r="AA2420" s="34"/>
      <c r="AB2420" s="34"/>
    </row>
    <row r="2421" spans="1:28">
      <c r="A2421" s="23"/>
      <c r="B2421" s="23"/>
      <c r="C2421" s="34"/>
      <c r="D2421" s="34"/>
      <c r="E2421" s="34"/>
      <c r="F2421" s="34"/>
      <c r="G2421" s="34"/>
      <c r="H2421" s="34"/>
      <c r="I2421" s="34"/>
      <c r="J2421" s="34"/>
      <c r="K2421" s="34"/>
      <c r="L2421" s="34"/>
      <c r="M2421" s="34"/>
      <c r="N2421" s="34"/>
      <c r="O2421" s="34"/>
      <c r="P2421" s="34"/>
      <c r="Q2421" s="34"/>
      <c r="R2421" s="34"/>
      <c r="S2421" s="34"/>
      <c r="T2421" s="34"/>
      <c r="U2421" s="34"/>
      <c r="V2421" s="34"/>
      <c r="W2421" s="34"/>
      <c r="X2421" s="34"/>
      <c r="Y2421" s="34"/>
      <c r="Z2421" s="34"/>
      <c r="AA2421" s="34"/>
      <c r="AB2421" s="34"/>
    </row>
    <row r="2422" spans="1:28">
      <c r="A2422" s="23"/>
      <c r="B2422" s="23"/>
      <c r="C2422" s="34"/>
      <c r="D2422" s="34"/>
      <c r="E2422" s="34"/>
      <c r="F2422" s="34"/>
      <c r="G2422" s="34"/>
      <c r="H2422" s="34"/>
      <c r="I2422" s="34"/>
      <c r="J2422" s="34"/>
      <c r="K2422" s="34"/>
      <c r="L2422" s="34"/>
      <c r="M2422" s="34"/>
      <c r="N2422" s="34"/>
      <c r="O2422" s="34"/>
      <c r="P2422" s="34"/>
      <c r="Q2422" s="34"/>
      <c r="R2422" s="34"/>
      <c r="S2422" s="34"/>
      <c r="T2422" s="34"/>
      <c r="U2422" s="34"/>
      <c r="V2422" s="34"/>
      <c r="W2422" s="34"/>
      <c r="X2422" s="34"/>
      <c r="Y2422" s="34"/>
      <c r="Z2422" s="34"/>
      <c r="AA2422" s="34"/>
      <c r="AB2422" s="34"/>
    </row>
    <row r="2423" spans="1:28">
      <c r="A2423" s="23"/>
      <c r="B2423" s="23"/>
      <c r="C2423" s="34"/>
      <c r="D2423" s="34"/>
      <c r="E2423" s="34"/>
      <c r="F2423" s="34"/>
      <c r="G2423" s="34"/>
      <c r="H2423" s="34"/>
      <c r="I2423" s="34"/>
      <c r="J2423" s="34"/>
      <c r="K2423" s="34"/>
      <c r="L2423" s="34"/>
      <c r="M2423" s="34"/>
      <c r="N2423" s="34"/>
      <c r="O2423" s="34"/>
      <c r="P2423" s="34"/>
      <c r="Q2423" s="34"/>
      <c r="R2423" s="34"/>
      <c r="S2423" s="34"/>
      <c r="T2423" s="34"/>
      <c r="U2423" s="34"/>
      <c r="V2423" s="34"/>
      <c r="W2423" s="34"/>
      <c r="X2423" s="34"/>
      <c r="Y2423" s="34"/>
      <c r="Z2423" s="34"/>
      <c r="AA2423" s="34"/>
      <c r="AB2423" s="34"/>
    </row>
    <row r="2424" spans="1:28">
      <c r="A2424" s="23"/>
      <c r="B2424" s="23"/>
      <c r="C2424" s="34"/>
      <c r="D2424" s="34"/>
      <c r="E2424" s="34"/>
      <c r="F2424" s="34"/>
      <c r="G2424" s="34"/>
      <c r="H2424" s="34"/>
      <c r="I2424" s="34"/>
      <c r="J2424" s="34"/>
      <c r="K2424" s="34"/>
      <c r="L2424" s="34"/>
      <c r="M2424" s="34"/>
      <c r="N2424" s="34"/>
      <c r="O2424" s="34"/>
      <c r="P2424" s="34"/>
      <c r="Q2424" s="34"/>
      <c r="R2424" s="34"/>
      <c r="S2424" s="34"/>
      <c r="T2424" s="34"/>
      <c r="U2424" s="34"/>
      <c r="V2424" s="34"/>
      <c r="W2424" s="34"/>
      <c r="X2424" s="34"/>
      <c r="Y2424" s="34"/>
      <c r="Z2424" s="34"/>
      <c r="AA2424" s="34"/>
      <c r="AB2424" s="34"/>
    </row>
    <row r="2425" spans="1:28">
      <c r="A2425" s="23"/>
      <c r="B2425" s="23"/>
      <c r="C2425" s="34"/>
      <c r="D2425" s="34"/>
      <c r="E2425" s="34"/>
      <c r="F2425" s="34"/>
      <c r="G2425" s="34"/>
      <c r="H2425" s="34"/>
      <c r="I2425" s="34"/>
      <c r="J2425" s="34"/>
      <c r="K2425" s="34"/>
      <c r="L2425" s="34"/>
      <c r="M2425" s="34"/>
      <c r="N2425" s="34"/>
      <c r="O2425" s="34"/>
      <c r="P2425" s="34"/>
      <c r="Q2425" s="34"/>
      <c r="R2425" s="34"/>
      <c r="S2425" s="34"/>
      <c r="T2425" s="34"/>
      <c r="U2425" s="34"/>
      <c r="V2425" s="34"/>
      <c r="W2425" s="34"/>
      <c r="X2425" s="34"/>
      <c r="Y2425" s="34"/>
      <c r="Z2425" s="34"/>
      <c r="AA2425" s="34"/>
      <c r="AB2425" s="34"/>
    </row>
    <row r="2426" spans="1:28">
      <c r="A2426" s="23"/>
      <c r="B2426" s="23"/>
      <c r="C2426" s="34"/>
      <c r="D2426" s="34"/>
      <c r="E2426" s="34"/>
      <c r="F2426" s="34"/>
      <c r="G2426" s="34"/>
      <c r="H2426" s="34"/>
      <c r="I2426" s="34"/>
      <c r="J2426" s="34"/>
      <c r="K2426" s="34"/>
      <c r="L2426" s="34"/>
      <c r="M2426" s="34"/>
      <c r="N2426" s="34"/>
      <c r="O2426" s="34"/>
      <c r="P2426" s="34"/>
      <c r="Q2426" s="34"/>
      <c r="R2426" s="34"/>
      <c r="S2426" s="34"/>
      <c r="T2426" s="34"/>
      <c r="U2426" s="34"/>
      <c r="V2426" s="34"/>
      <c r="W2426" s="34"/>
      <c r="X2426" s="34"/>
      <c r="Y2426" s="34"/>
      <c r="Z2426" s="34"/>
      <c r="AA2426" s="34"/>
      <c r="AB2426" s="34"/>
    </row>
    <row r="2427" spans="1:28">
      <c r="A2427" s="23"/>
      <c r="B2427" s="23"/>
      <c r="C2427" s="34"/>
      <c r="D2427" s="34"/>
      <c r="E2427" s="34"/>
      <c r="F2427" s="34"/>
      <c r="G2427" s="34"/>
      <c r="H2427" s="34"/>
      <c r="I2427" s="34"/>
      <c r="J2427" s="34"/>
      <c r="K2427" s="34"/>
      <c r="L2427" s="34"/>
      <c r="M2427" s="34"/>
      <c r="N2427" s="34"/>
      <c r="O2427" s="34"/>
      <c r="P2427" s="34"/>
      <c r="Q2427" s="34"/>
      <c r="R2427" s="34"/>
      <c r="S2427" s="34"/>
      <c r="T2427" s="34"/>
      <c r="U2427" s="34"/>
      <c r="V2427" s="34"/>
      <c r="W2427" s="34"/>
      <c r="X2427" s="34"/>
      <c r="Y2427" s="34"/>
      <c r="Z2427" s="34"/>
      <c r="AA2427" s="34"/>
      <c r="AB2427" s="34"/>
    </row>
    <row r="2428" spans="1:28">
      <c r="A2428" s="23"/>
      <c r="B2428" s="23"/>
      <c r="C2428" s="34"/>
      <c r="D2428" s="34"/>
      <c r="E2428" s="34"/>
      <c r="F2428" s="34"/>
      <c r="G2428" s="34"/>
      <c r="H2428" s="34"/>
      <c r="I2428" s="34"/>
      <c r="J2428" s="34"/>
      <c r="K2428" s="34"/>
      <c r="L2428" s="34"/>
      <c r="M2428" s="34"/>
      <c r="N2428" s="34"/>
      <c r="O2428" s="34"/>
      <c r="P2428" s="34"/>
      <c r="Q2428" s="34"/>
      <c r="R2428" s="34"/>
      <c r="S2428" s="34"/>
      <c r="T2428" s="34"/>
      <c r="U2428" s="34"/>
      <c r="V2428" s="34"/>
      <c r="W2428" s="34"/>
      <c r="X2428" s="34"/>
      <c r="Y2428" s="34"/>
      <c r="Z2428" s="34"/>
      <c r="AA2428" s="34"/>
      <c r="AB2428" s="34"/>
    </row>
    <row r="2429" spans="1:28">
      <c r="A2429" s="23"/>
      <c r="B2429" s="23"/>
      <c r="C2429" s="34"/>
      <c r="D2429" s="34"/>
      <c r="E2429" s="34"/>
      <c r="F2429" s="34"/>
      <c r="G2429" s="34"/>
      <c r="H2429" s="34"/>
      <c r="I2429" s="34"/>
      <c r="J2429" s="34"/>
      <c r="K2429" s="34"/>
      <c r="L2429" s="34"/>
      <c r="M2429" s="34"/>
      <c r="N2429" s="34"/>
      <c r="O2429" s="34"/>
      <c r="P2429" s="34"/>
      <c r="Q2429" s="34"/>
      <c r="R2429" s="34"/>
      <c r="S2429" s="34"/>
      <c r="T2429" s="34"/>
      <c r="U2429" s="34"/>
      <c r="V2429" s="34"/>
      <c r="W2429" s="34"/>
      <c r="X2429" s="34"/>
      <c r="Y2429" s="34"/>
      <c r="Z2429" s="34"/>
      <c r="AA2429" s="34"/>
      <c r="AB2429" s="34"/>
    </row>
    <row r="2430" spans="1:28">
      <c r="A2430" s="23"/>
      <c r="B2430" s="23"/>
      <c r="C2430" s="34"/>
      <c r="D2430" s="34"/>
      <c r="E2430" s="34"/>
      <c r="F2430" s="34"/>
      <c r="G2430" s="34"/>
      <c r="H2430" s="34"/>
      <c r="I2430" s="34"/>
      <c r="J2430" s="34"/>
      <c r="K2430" s="34"/>
      <c r="L2430" s="34"/>
      <c r="M2430" s="34"/>
      <c r="N2430" s="34"/>
      <c r="O2430" s="34"/>
      <c r="P2430" s="34"/>
      <c r="Q2430" s="34"/>
      <c r="R2430" s="34"/>
      <c r="S2430" s="34"/>
      <c r="T2430" s="34"/>
      <c r="U2430" s="34"/>
      <c r="V2430" s="34"/>
      <c r="W2430" s="34"/>
      <c r="X2430" s="34"/>
      <c r="Y2430" s="34"/>
      <c r="Z2430" s="34"/>
      <c r="AA2430" s="34"/>
      <c r="AB2430" s="34"/>
    </row>
    <row r="2431" spans="1:28">
      <c r="A2431" s="23"/>
      <c r="B2431" s="23"/>
      <c r="C2431" s="34"/>
      <c r="D2431" s="34"/>
      <c r="E2431" s="34"/>
      <c r="F2431" s="34"/>
      <c r="G2431" s="34"/>
      <c r="H2431" s="34"/>
      <c r="I2431" s="34"/>
      <c r="J2431" s="34"/>
      <c r="K2431" s="34"/>
      <c r="L2431" s="34"/>
      <c r="M2431" s="34"/>
      <c r="N2431" s="34"/>
      <c r="O2431" s="34"/>
      <c r="P2431" s="34"/>
      <c r="Q2431" s="34"/>
      <c r="R2431" s="34"/>
      <c r="S2431" s="34"/>
      <c r="T2431" s="34"/>
      <c r="U2431" s="34"/>
      <c r="V2431" s="34"/>
      <c r="W2431" s="34"/>
      <c r="X2431" s="34"/>
      <c r="Y2431" s="34"/>
      <c r="Z2431" s="34"/>
      <c r="AA2431" s="34"/>
      <c r="AB2431" s="34"/>
    </row>
    <row r="2432" spans="1:28">
      <c r="A2432" s="23"/>
      <c r="B2432" s="23"/>
      <c r="C2432" s="34"/>
      <c r="D2432" s="34"/>
      <c r="E2432" s="34"/>
      <c r="F2432" s="34"/>
      <c r="G2432" s="34"/>
      <c r="H2432" s="34"/>
      <c r="I2432" s="34"/>
      <c r="J2432" s="34"/>
      <c r="K2432" s="34"/>
      <c r="L2432" s="34"/>
      <c r="M2432" s="34"/>
      <c r="N2432" s="34"/>
      <c r="O2432" s="34"/>
      <c r="P2432" s="34"/>
      <c r="Q2432" s="34"/>
      <c r="R2432" s="34"/>
      <c r="S2432" s="34"/>
      <c r="T2432" s="34"/>
      <c r="U2432" s="34"/>
      <c r="V2432" s="34"/>
      <c r="W2432" s="34"/>
      <c r="X2432" s="34"/>
      <c r="Y2432" s="34"/>
      <c r="Z2432" s="34"/>
      <c r="AA2432" s="34"/>
      <c r="AB2432" s="34"/>
    </row>
    <row r="2433" spans="1:28">
      <c r="A2433" s="23"/>
      <c r="B2433" s="23"/>
      <c r="C2433" s="34"/>
      <c r="D2433" s="34"/>
      <c r="E2433" s="34"/>
      <c r="F2433" s="34"/>
      <c r="G2433" s="34"/>
      <c r="H2433" s="34"/>
      <c r="I2433" s="34"/>
      <c r="J2433" s="34"/>
      <c r="K2433" s="34"/>
      <c r="L2433" s="34"/>
      <c r="M2433" s="34"/>
      <c r="N2433" s="34"/>
      <c r="O2433" s="34"/>
      <c r="P2433" s="34"/>
      <c r="Q2433" s="34"/>
      <c r="R2433" s="34"/>
      <c r="S2433" s="34"/>
      <c r="T2433" s="34"/>
      <c r="U2433" s="34"/>
      <c r="V2433" s="34"/>
      <c r="W2433" s="34"/>
      <c r="X2433" s="34"/>
      <c r="Y2433" s="34"/>
      <c r="Z2433" s="34"/>
      <c r="AA2433" s="34"/>
      <c r="AB2433" s="34"/>
    </row>
    <row r="2434" spans="1:28">
      <c r="A2434" s="23"/>
      <c r="B2434" s="23"/>
      <c r="C2434" s="34"/>
      <c r="D2434" s="34"/>
      <c r="E2434" s="34"/>
      <c r="F2434" s="34"/>
      <c r="G2434" s="34"/>
      <c r="H2434" s="34"/>
      <c r="I2434" s="34"/>
      <c r="J2434" s="34"/>
      <c r="K2434" s="34"/>
      <c r="L2434" s="34"/>
      <c r="M2434" s="34"/>
      <c r="N2434" s="34"/>
      <c r="O2434" s="34"/>
      <c r="P2434" s="34"/>
      <c r="Q2434" s="34"/>
      <c r="R2434" s="34"/>
      <c r="S2434" s="34"/>
      <c r="T2434" s="34"/>
      <c r="U2434" s="34"/>
      <c r="V2434" s="34"/>
      <c r="W2434" s="34"/>
      <c r="X2434" s="34"/>
      <c r="Y2434" s="34"/>
      <c r="Z2434" s="34"/>
      <c r="AA2434" s="34"/>
      <c r="AB2434" s="34"/>
    </row>
    <row r="2435" spans="1:28">
      <c r="A2435" s="23"/>
      <c r="B2435" s="23"/>
      <c r="C2435" s="34"/>
      <c r="D2435" s="34"/>
      <c r="E2435" s="34"/>
      <c r="F2435" s="34"/>
      <c r="G2435" s="34"/>
      <c r="H2435" s="34"/>
      <c r="I2435" s="34"/>
      <c r="J2435" s="34"/>
      <c r="K2435" s="34"/>
      <c r="L2435" s="34"/>
      <c r="M2435" s="34"/>
      <c r="N2435" s="34"/>
      <c r="O2435" s="34"/>
      <c r="P2435" s="34"/>
      <c r="Q2435" s="34"/>
      <c r="R2435" s="34"/>
      <c r="S2435" s="34"/>
      <c r="T2435" s="34"/>
      <c r="U2435" s="34"/>
      <c r="V2435" s="34"/>
      <c r="W2435" s="34"/>
      <c r="X2435" s="34"/>
      <c r="Y2435" s="34"/>
      <c r="Z2435" s="34"/>
      <c r="AA2435" s="34"/>
      <c r="AB2435" s="34"/>
    </row>
    <row r="2436" spans="1:28">
      <c r="A2436" s="23"/>
      <c r="B2436" s="23"/>
      <c r="C2436" s="34"/>
      <c r="D2436" s="34"/>
      <c r="E2436" s="34"/>
      <c r="F2436" s="34"/>
      <c r="G2436" s="34"/>
      <c r="H2436" s="34"/>
      <c r="I2436" s="34"/>
      <c r="J2436" s="34"/>
      <c r="K2436" s="34"/>
      <c r="L2436" s="34"/>
      <c r="M2436" s="34"/>
      <c r="N2436" s="34"/>
      <c r="O2436" s="34"/>
      <c r="P2436" s="34"/>
      <c r="Q2436" s="34"/>
      <c r="R2436" s="34"/>
      <c r="S2436" s="34"/>
      <c r="T2436" s="34"/>
      <c r="U2436" s="34"/>
      <c r="V2436" s="34"/>
      <c r="W2436" s="34"/>
      <c r="X2436" s="34"/>
      <c r="Y2436" s="34"/>
      <c r="Z2436" s="34"/>
      <c r="AA2436" s="34"/>
      <c r="AB2436" s="34"/>
    </row>
    <row r="2437" spans="1:28">
      <c r="A2437" s="23"/>
      <c r="B2437" s="23"/>
      <c r="C2437" s="34"/>
      <c r="D2437" s="34"/>
      <c r="E2437" s="34"/>
      <c r="F2437" s="34"/>
      <c r="G2437" s="34"/>
      <c r="H2437" s="34"/>
      <c r="I2437" s="34"/>
      <c r="J2437" s="34"/>
      <c r="K2437" s="34"/>
      <c r="L2437" s="34"/>
      <c r="M2437" s="34"/>
      <c r="N2437" s="34"/>
      <c r="O2437" s="34"/>
      <c r="P2437" s="34"/>
      <c r="Q2437" s="34"/>
      <c r="R2437" s="34"/>
      <c r="S2437" s="34"/>
      <c r="T2437" s="34"/>
      <c r="U2437" s="34"/>
      <c r="V2437" s="34"/>
      <c r="W2437" s="34"/>
      <c r="X2437" s="34"/>
      <c r="Y2437" s="34"/>
      <c r="Z2437" s="34"/>
      <c r="AA2437" s="34"/>
      <c r="AB2437" s="34"/>
    </row>
    <row r="2438" spans="1:28">
      <c r="A2438" s="23"/>
      <c r="B2438" s="23"/>
      <c r="C2438" s="34"/>
      <c r="D2438" s="34"/>
      <c r="E2438" s="34"/>
      <c r="F2438" s="34"/>
      <c r="G2438" s="34"/>
      <c r="H2438" s="34"/>
      <c r="I2438" s="34"/>
      <c r="J2438" s="34"/>
      <c r="K2438" s="34"/>
      <c r="L2438" s="34"/>
      <c r="M2438" s="34"/>
      <c r="N2438" s="34"/>
      <c r="O2438" s="34"/>
      <c r="P2438" s="34"/>
      <c r="Q2438" s="34"/>
      <c r="R2438" s="34"/>
      <c r="S2438" s="34"/>
      <c r="T2438" s="34"/>
      <c r="U2438" s="34"/>
      <c r="V2438" s="34"/>
      <c r="W2438" s="34"/>
      <c r="X2438" s="34"/>
      <c r="Y2438" s="34"/>
      <c r="Z2438" s="34"/>
      <c r="AA2438" s="34"/>
      <c r="AB2438" s="34"/>
    </row>
    <row r="2439" spans="1:28">
      <c r="A2439" s="23"/>
      <c r="B2439" s="23"/>
      <c r="C2439" s="34"/>
      <c r="D2439" s="34"/>
      <c r="E2439" s="34"/>
      <c r="F2439" s="34"/>
      <c r="G2439" s="34"/>
      <c r="H2439" s="34"/>
      <c r="I2439" s="34"/>
      <c r="J2439" s="34"/>
      <c r="K2439" s="34"/>
      <c r="L2439" s="34"/>
      <c r="M2439" s="34"/>
      <c r="N2439" s="34"/>
      <c r="O2439" s="34"/>
      <c r="P2439" s="34"/>
      <c r="Q2439" s="34"/>
      <c r="R2439" s="34"/>
      <c r="S2439" s="34"/>
      <c r="T2439" s="34"/>
      <c r="U2439" s="34"/>
      <c r="V2439" s="34"/>
      <c r="W2439" s="34"/>
      <c r="X2439" s="34"/>
      <c r="Y2439" s="34"/>
      <c r="Z2439" s="34"/>
      <c r="AA2439" s="34"/>
      <c r="AB2439" s="34"/>
    </row>
    <row r="2440" spans="1:28">
      <c r="A2440" s="23"/>
      <c r="B2440" s="23"/>
      <c r="C2440" s="34"/>
      <c r="D2440" s="34"/>
      <c r="E2440" s="34"/>
      <c r="F2440" s="34"/>
      <c r="G2440" s="34"/>
      <c r="H2440" s="34"/>
      <c r="I2440" s="34"/>
      <c r="J2440" s="34"/>
      <c r="K2440" s="34"/>
      <c r="L2440" s="34"/>
      <c r="M2440" s="34"/>
      <c r="N2440" s="34"/>
      <c r="O2440" s="34"/>
      <c r="P2440" s="34"/>
      <c r="Q2440" s="34"/>
      <c r="R2440" s="34"/>
      <c r="S2440" s="34"/>
      <c r="T2440" s="34"/>
      <c r="U2440" s="34"/>
      <c r="V2440" s="34"/>
      <c r="W2440" s="34"/>
      <c r="X2440" s="34"/>
      <c r="Y2440" s="34"/>
      <c r="Z2440" s="34"/>
      <c r="AA2440" s="34"/>
      <c r="AB2440" s="34"/>
    </row>
    <row r="2441" spans="1:28">
      <c r="A2441" s="23"/>
      <c r="B2441" s="23"/>
      <c r="C2441" s="34"/>
      <c r="D2441" s="34"/>
      <c r="E2441" s="34"/>
      <c r="F2441" s="34"/>
      <c r="G2441" s="34"/>
      <c r="H2441" s="34"/>
      <c r="I2441" s="34"/>
      <c r="J2441" s="34"/>
      <c r="K2441" s="34"/>
      <c r="L2441" s="34"/>
      <c r="M2441" s="34"/>
      <c r="N2441" s="34"/>
      <c r="O2441" s="34"/>
      <c r="P2441" s="34"/>
      <c r="Q2441" s="34"/>
      <c r="R2441" s="34"/>
      <c r="S2441" s="34"/>
      <c r="T2441" s="34"/>
      <c r="U2441" s="34"/>
      <c r="V2441" s="34"/>
      <c r="W2441" s="34"/>
      <c r="X2441" s="34"/>
      <c r="Y2441" s="34"/>
      <c r="Z2441" s="34"/>
      <c r="AA2441" s="34"/>
      <c r="AB2441" s="34"/>
    </row>
    <row r="2442" spans="1:28">
      <c r="A2442" s="23"/>
      <c r="B2442" s="23"/>
      <c r="C2442" s="34"/>
      <c r="D2442" s="34"/>
      <c r="E2442" s="34"/>
      <c r="F2442" s="34"/>
      <c r="G2442" s="34"/>
      <c r="H2442" s="34"/>
      <c r="I2442" s="34"/>
      <c r="J2442" s="34"/>
      <c r="K2442" s="34"/>
      <c r="L2442" s="34"/>
      <c r="M2442" s="34"/>
      <c r="N2442" s="34"/>
      <c r="O2442" s="34"/>
      <c r="P2442" s="34"/>
      <c r="Q2442" s="34"/>
      <c r="R2442" s="34"/>
      <c r="S2442" s="34"/>
      <c r="T2442" s="34"/>
      <c r="U2442" s="34"/>
      <c r="V2442" s="34"/>
      <c r="W2442" s="34"/>
      <c r="X2442" s="34"/>
      <c r="Y2442" s="34"/>
      <c r="Z2442" s="34"/>
      <c r="AA2442" s="34"/>
      <c r="AB2442" s="34"/>
    </row>
    <row r="2443" spans="1:28">
      <c r="A2443" s="23"/>
      <c r="B2443" s="23"/>
      <c r="C2443" s="34"/>
      <c r="D2443" s="34"/>
      <c r="E2443" s="34"/>
      <c r="F2443" s="34"/>
      <c r="G2443" s="34"/>
      <c r="H2443" s="34"/>
      <c r="I2443" s="34"/>
      <c r="J2443" s="34"/>
      <c r="K2443" s="34"/>
      <c r="L2443" s="34"/>
      <c r="M2443" s="34"/>
      <c r="N2443" s="34"/>
      <c r="O2443" s="34"/>
      <c r="P2443" s="34"/>
      <c r="Q2443" s="34"/>
      <c r="R2443" s="34"/>
      <c r="S2443" s="34"/>
      <c r="T2443" s="34"/>
      <c r="U2443" s="34"/>
      <c r="V2443" s="34"/>
      <c r="W2443" s="34"/>
      <c r="X2443" s="34"/>
      <c r="Y2443" s="34"/>
      <c r="Z2443" s="34"/>
      <c r="AA2443" s="34"/>
      <c r="AB2443" s="34"/>
    </row>
    <row r="2444" spans="1:28">
      <c r="A2444" s="23"/>
      <c r="B2444" s="23"/>
      <c r="C2444" s="34"/>
      <c r="D2444" s="34"/>
      <c r="E2444" s="34"/>
      <c r="F2444" s="34"/>
      <c r="G2444" s="34"/>
      <c r="H2444" s="34"/>
      <c r="I2444" s="34"/>
      <c r="J2444" s="34"/>
      <c r="K2444" s="34"/>
      <c r="L2444" s="34"/>
      <c r="M2444" s="34"/>
      <c r="N2444" s="34"/>
      <c r="O2444" s="34"/>
      <c r="P2444" s="34"/>
      <c r="Q2444" s="34"/>
      <c r="R2444" s="34"/>
      <c r="S2444" s="34"/>
      <c r="T2444" s="34"/>
      <c r="U2444" s="34"/>
      <c r="V2444" s="34"/>
      <c r="W2444" s="34"/>
      <c r="X2444" s="34"/>
      <c r="Y2444" s="34"/>
      <c r="Z2444" s="34"/>
      <c r="AA2444" s="34"/>
      <c r="AB2444" s="34"/>
    </row>
    <row r="2445" spans="1:28">
      <c r="A2445" s="23"/>
      <c r="B2445" s="23"/>
      <c r="C2445" s="34"/>
      <c r="D2445" s="34"/>
      <c r="E2445" s="34"/>
      <c r="F2445" s="34"/>
      <c r="G2445" s="34"/>
      <c r="H2445" s="34"/>
      <c r="I2445" s="34"/>
      <c r="J2445" s="34"/>
      <c r="K2445" s="34"/>
      <c r="L2445" s="34"/>
      <c r="M2445" s="34"/>
      <c r="N2445" s="34"/>
      <c r="O2445" s="34"/>
      <c r="P2445" s="34"/>
      <c r="Q2445" s="34"/>
      <c r="R2445" s="34"/>
      <c r="S2445" s="34"/>
      <c r="T2445" s="34"/>
      <c r="U2445" s="34"/>
      <c r="V2445" s="34"/>
      <c r="W2445" s="34"/>
      <c r="X2445" s="34"/>
      <c r="Y2445" s="34"/>
      <c r="Z2445" s="34"/>
      <c r="AA2445" s="34"/>
      <c r="AB2445" s="34"/>
    </row>
    <row r="2446" spans="1:28">
      <c r="A2446" s="23"/>
      <c r="B2446" s="23"/>
      <c r="C2446" s="34"/>
      <c r="D2446" s="34"/>
      <c r="E2446" s="34"/>
      <c r="F2446" s="34"/>
      <c r="G2446" s="34"/>
      <c r="H2446" s="34"/>
      <c r="I2446" s="34"/>
      <c r="J2446" s="34"/>
      <c r="K2446" s="34"/>
      <c r="L2446" s="34"/>
      <c r="M2446" s="34"/>
      <c r="N2446" s="34"/>
      <c r="O2446" s="34"/>
      <c r="P2446" s="34"/>
      <c r="Q2446" s="34"/>
      <c r="R2446" s="34"/>
      <c r="S2446" s="34"/>
      <c r="T2446" s="34"/>
      <c r="U2446" s="34"/>
      <c r="V2446" s="34"/>
      <c r="W2446" s="34"/>
      <c r="X2446" s="34"/>
      <c r="Y2446" s="34"/>
      <c r="Z2446" s="34"/>
      <c r="AA2446" s="34"/>
      <c r="AB2446" s="34"/>
    </row>
    <row r="2447" spans="1:28">
      <c r="A2447" s="23"/>
      <c r="B2447" s="23"/>
      <c r="C2447" s="34"/>
      <c r="D2447" s="34"/>
      <c r="E2447" s="34"/>
      <c r="F2447" s="34"/>
      <c r="G2447" s="34"/>
      <c r="H2447" s="34"/>
      <c r="I2447" s="34"/>
      <c r="J2447" s="34"/>
      <c r="K2447" s="34"/>
      <c r="L2447" s="34"/>
      <c r="M2447" s="34"/>
      <c r="N2447" s="34"/>
      <c r="O2447" s="34"/>
      <c r="P2447" s="34"/>
      <c r="Q2447" s="34"/>
      <c r="R2447" s="34"/>
      <c r="S2447" s="34"/>
      <c r="T2447" s="34"/>
      <c r="U2447" s="34"/>
      <c r="V2447" s="34"/>
      <c r="W2447" s="34"/>
      <c r="X2447" s="34"/>
      <c r="Y2447" s="34"/>
      <c r="Z2447" s="34"/>
      <c r="AA2447" s="34"/>
      <c r="AB2447" s="34"/>
    </row>
    <row r="2448" spans="1:28">
      <c r="A2448" s="23"/>
      <c r="B2448" s="23"/>
      <c r="C2448" s="34"/>
      <c r="D2448" s="34"/>
      <c r="E2448" s="34"/>
      <c r="F2448" s="34"/>
      <c r="G2448" s="34"/>
      <c r="H2448" s="34"/>
      <c r="I2448" s="34"/>
      <c r="J2448" s="34"/>
      <c r="K2448" s="34"/>
      <c r="L2448" s="34"/>
      <c r="M2448" s="34"/>
      <c r="N2448" s="34"/>
      <c r="O2448" s="34"/>
      <c r="P2448" s="34"/>
      <c r="Q2448" s="34"/>
      <c r="R2448" s="34"/>
      <c r="S2448" s="34"/>
      <c r="T2448" s="34"/>
      <c r="U2448" s="34"/>
      <c r="V2448" s="34"/>
      <c r="W2448" s="34"/>
      <c r="X2448" s="34"/>
      <c r="Y2448" s="34"/>
      <c r="Z2448" s="34"/>
      <c r="AA2448" s="34"/>
      <c r="AB2448" s="34"/>
    </row>
    <row r="2449" spans="1:28">
      <c r="A2449" s="23"/>
      <c r="B2449" s="23"/>
      <c r="C2449" s="34"/>
      <c r="D2449" s="34"/>
      <c r="E2449" s="34"/>
      <c r="F2449" s="34"/>
      <c r="G2449" s="34"/>
      <c r="H2449" s="34"/>
      <c r="I2449" s="34"/>
      <c r="J2449" s="34"/>
      <c r="K2449" s="34"/>
      <c r="L2449" s="34"/>
      <c r="M2449" s="34"/>
      <c r="N2449" s="34"/>
      <c r="O2449" s="34"/>
      <c r="P2449" s="34"/>
      <c r="Q2449" s="34"/>
      <c r="R2449" s="34"/>
      <c r="S2449" s="34"/>
      <c r="T2449" s="34"/>
      <c r="U2449" s="34"/>
      <c r="V2449" s="34"/>
      <c r="W2449" s="34"/>
      <c r="X2449" s="34"/>
      <c r="Y2449" s="34"/>
      <c r="Z2449" s="34"/>
      <c r="AA2449" s="34"/>
      <c r="AB2449" s="34"/>
    </row>
    <row r="2450" spans="1:28">
      <c r="A2450" s="23"/>
      <c r="B2450" s="23"/>
      <c r="C2450" s="34"/>
      <c r="D2450" s="34"/>
      <c r="E2450" s="34"/>
      <c r="F2450" s="34"/>
      <c r="G2450" s="34"/>
      <c r="H2450" s="34"/>
      <c r="I2450" s="34"/>
      <c r="J2450" s="34"/>
      <c r="K2450" s="34"/>
      <c r="L2450" s="34"/>
      <c r="M2450" s="34"/>
      <c r="N2450" s="34"/>
      <c r="O2450" s="34"/>
      <c r="P2450" s="34"/>
      <c r="Q2450" s="34"/>
      <c r="R2450" s="34"/>
      <c r="S2450" s="34"/>
      <c r="T2450" s="34"/>
      <c r="U2450" s="34"/>
      <c r="V2450" s="34"/>
      <c r="W2450" s="34"/>
      <c r="X2450" s="34"/>
      <c r="Y2450" s="34"/>
      <c r="Z2450" s="34"/>
      <c r="AA2450" s="34"/>
      <c r="AB2450" s="34"/>
    </row>
    <row r="2451" spans="1:28">
      <c r="A2451" s="23"/>
      <c r="B2451" s="23"/>
      <c r="C2451" s="34"/>
      <c r="D2451" s="34"/>
      <c r="E2451" s="34"/>
      <c r="F2451" s="34"/>
      <c r="G2451" s="34"/>
      <c r="H2451" s="34"/>
      <c r="I2451" s="34"/>
      <c r="J2451" s="34"/>
      <c r="K2451" s="34"/>
      <c r="L2451" s="34"/>
      <c r="M2451" s="34"/>
      <c r="N2451" s="34"/>
      <c r="O2451" s="34"/>
      <c r="P2451" s="34"/>
      <c r="Q2451" s="34"/>
      <c r="R2451" s="34"/>
      <c r="S2451" s="34"/>
      <c r="T2451" s="34"/>
      <c r="U2451" s="34"/>
      <c r="V2451" s="34"/>
      <c r="W2451" s="34"/>
      <c r="X2451" s="34"/>
      <c r="Y2451" s="34"/>
      <c r="Z2451" s="34"/>
      <c r="AA2451" s="34"/>
      <c r="AB2451" s="34"/>
    </row>
    <row r="2452" spans="1:28">
      <c r="A2452" s="23"/>
      <c r="B2452" s="23"/>
      <c r="C2452" s="34"/>
      <c r="D2452" s="34"/>
      <c r="E2452" s="34"/>
      <c r="F2452" s="34"/>
      <c r="G2452" s="34"/>
      <c r="H2452" s="34"/>
      <c r="I2452" s="34"/>
      <c r="J2452" s="34"/>
      <c r="K2452" s="34"/>
      <c r="L2452" s="34"/>
      <c r="M2452" s="34"/>
      <c r="N2452" s="34"/>
      <c r="O2452" s="34"/>
      <c r="P2452" s="34"/>
      <c r="Q2452" s="34"/>
      <c r="R2452" s="34"/>
      <c r="S2452" s="34"/>
      <c r="T2452" s="34"/>
      <c r="U2452" s="34"/>
      <c r="V2452" s="34"/>
      <c r="W2452" s="34"/>
      <c r="X2452" s="34"/>
      <c r="Y2452" s="34"/>
      <c r="Z2452" s="34"/>
      <c r="AA2452" s="34"/>
      <c r="AB2452" s="34"/>
    </row>
    <row r="2453" spans="1:28">
      <c r="A2453" s="23"/>
      <c r="B2453" s="23"/>
      <c r="C2453" s="34"/>
      <c r="D2453" s="34"/>
      <c r="E2453" s="34"/>
      <c r="F2453" s="34"/>
      <c r="G2453" s="34"/>
      <c r="H2453" s="34"/>
      <c r="I2453" s="34"/>
      <c r="J2453" s="34"/>
      <c r="K2453" s="34"/>
      <c r="L2453" s="34"/>
      <c r="M2453" s="34"/>
      <c r="N2453" s="34"/>
      <c r="O2453" s="34"/>
      <c r="P2453" s="34"/>
      <c r="Q2453" s="34"/>
      <c r="R2453" s="34"/>
      <c r="S2453" s="34"/>
      <c r="T2453" s="34"/>
      <c r="U2453" s="34"/>
      <c r="V2453" s="34"/>
      <c r="W2453" s="34"/>
      <c r="X2453" s="34"/>
      <c r="Y2453" s="34"/>
      <c r="Z2453" s="34"/>
      <c r="AA2453" s="34"/>
      <c r="AB2453" s="34"/>
    </row>
    <row r="2454" spans="1:28">
      <c r="A2454" s="23"/>
      <c r="B2454" s="23"/>
      <c r="C2454" s="34"/>
      <c r="D2454" s="34"/>
      <c r="E2454" s="34"/>
      <c r="F2454" s="34"/>
      <c r="G2454" s="34"/>
      <c r="H2454" s="34"/>
      <c r="I2454" s="34"/>
      <c r="J2454" s="34"/>
      <c r="K2454" s="34"/>
      <c r="L2454" s="34"/>
      <c r="M2454" s="34"/>
      <c r="N2454" s="34"/>
      <c r="O2454" s="34"/>
      <c r="P2454" s="34"/>
      <c r="Q2454" s="34"/>
      <c r="R2454" s="34"/>
      <c r="S2454" s="34"/>
      <c r="T2454" s="34"/>
      <c r="U2454" s="34"/>
      <c r="V2454" s="34"/>
      <c r="W2454" s="34"/>
      <c r="X2454" s="34"/>
      <c r="Y2454" s="34"/>
      <c r="Z2454" s="34"/>
      <c r="AA2454" s="34"/>
      <c r="AB2454" s="34"/>
    </row>
    <row r="2455" spans="1:28">
      <c r="A2455" s="23"/>
      <c r="B2455" s="23"/>
      <c r="C2455" s="34"/>
      <c r="D2455" s="34"/>
      <c r="E2455" s="34"/>
      <c r="F2455" s="34"/>
      <c r="G2455" s="34"/>
      <c r="H2455" s="34"/>
      <c r="I2455" s="34"/>
      <c r="J2455" s="34"/>
      <c r="K2455" s="34"/>
      <c r="L2455" s="34"/>
      <c r="M2455" s="34"/>
      <c r="N2455" s="34"/>
      <c r="O2455" s="34"/>
      <c r="P2455" s="34"/>
      <c r="Q2455" s="34"/>
      <c r="R2455" s="34"/>
      <c r="S2455" s="34"/>
      <c r="T2455" s="34"/>
      <c r="U2455" s="34"/>
      <c r="V2455" s="34"/>
      <c r="W2455" s="34"/>
      <c r="X2455" s="34"/>
      <c r="Y2455" s="34"/>
      <c r="Z2455" s="34"/>
      <c r="AA2455" s="34"/>
      <c r="AB2455" s="34"/>
    </row>
    <row r="2456" spans="1:28">
      <c r="A2456" s="23"/>
      <c r="B2456" s="23"/>
      <c r="C2456" s="34"/>
      <c r="D2456" s="34"/>
      <c r="E2456" s="34"/>
      <c r="F2456" s="34"/>
      <c r="G2456" s="34"/>
      <c r="H2456" s="34"/>
      <c r="I2456" s="34"/>
      <c r="J2456" s="34"/>
      <c r="K2456" s="34"/>
      <c r="L2456" s="34"/>
      <c r="M2456" s="34"/>
      <c r="N2456" s="34"/>
      <c r="O2456" s="34"/>
      <c r="P2456" s="34"/>
      <c r="Q2456" s="34"/>
      <c r="R2456" s="34"/>
      <c r="S2456" s="34"/>
      <c r="T2456" s="34"/>
      <c r="U2456" s="34"/>
      <c r="V2456" s="34"/>
      <c r="W2456" s="34"/>
      <c r="X2456" s="34"/>
      <c r="Y2456" s="34"/>
      <c r="Z2456" s="34"/>
      <c r="AA2456" s="34"/>
      <c r="AB2456" s="34"/>
    </row>
    <row r="2457" spans="1:28">
      <c r="A2457" s="23"/>
      <c r="B2457" s="23"/>
      <c r="C2457" s="34"/>
      <c r="D2457" s="34"/>
      <c r="E2457" s="34"/>
      <c r="F2457" s="34"/>
      <c r="G2457" s="34"/>
      <c r="H2457" s="34"/>
      <c r="I2457" s="34"/>
      <c r="J2457" s="34"/>
      <c r="K2457" s="34"/>
      <c r="L2457" s="34"/>
      <c r="M2457" s="34"/>
      <c r="N2457" s="34"/>
      <c r="O2457" s="34"/>
      <c r="P2457" s="34"/>
      <c r="Q2457" s="34"/>
      <c r="R2457" s="34"/>
      <c r="S2457" s="34"/>
      <c r="T2457" s="34"/>
      <c r="U2457" s="34"/>
      <c r="V2457" s="34"/>
      <c r="W2457" s="34"/>
      <c r="X2457" s="34"/>
      <c r="Y2457" s="34"/>
      <c r="Z2457" s="34"/>
      <c r="AA2457" s="34"/>
      <c r="AB2457" s="34"/>
    </row>
    <row r="2458" spans="1:28">
      <c r="A2458" s="23"/>
      <c r="B2458" s="23"/>
      <c r="C2458" s="34"/>
      <c r="D2458" s="34"/>
      <c r="E2458" s="34"/>
      <c r="F2458" s="34"/>
      <c r="G2458" s="34"/>
      <c r="H2458" s="34"/>
      <c r="I2458" s="34"/>
      <c r="J2458" s="34"/>
      <c r="K2458" s="34"/>
      <c r="L2458" s="34"/>
      <c r="M2458" s="34"/>
      <c r="N2458" s="34"/>
      <c r="O2458" s="34"/>
      <c r="P2458" s="34"/>
      <c r="Q2458" s="34"/>
      <c r="R2458" s="34"/>
      <c r="S2458" s="34"/>
      <c r="T2458" s="34"/>
      <c r="U2458" s="34"/>
      <c r="V2458" s="34"/>
      <c r="W2458" s="34"/>
      <c r="X2458" s="34"/>
      <c r="Y2458" s="34"/>
      <c r="Z2458" s="34"/>
      <c r="AA2458" s="34"/>
      <c r="AB2458" s="34"/>
    </row>
    <row r="2459" spans="1:28">
      <c r="A2459" s="23"/>
      <c r="B2459" s="23"/>
      <c r="C2459" s="34"/>
      <c r="D2459" s="34"/>
      <c r="E2459" s="34"/>
      <c r="F2459" s="34"/>
      <c r="G2459" s="34"/>
      <c r="H2459" s="34"/>
      <c r="I2459" s="34"/>
      <c r="J2459" s="34"/>
      <c r="K2459" s="34"/>
      <c r="L2459" s="34"/>
      <c r="M2459" s="34"/>
      <c r="N2459" s="34"/>
      <c r="O2459" s="34"/>
      <c r="P2459" s="34"/>
      <c r="Q2459" s="34"/>
      <c r="R2459" s="34"/>
      <c r="S2459" s="34"/>
      <c r="T2459" s="34"/>
      <c r="U2459" s="34"/>
      <c r="V2459" s="34"/>
      <c r="W2459" s="34"/>
      <c r="X2459" s="34"/>
      <c r="Y2459" s="34"/>
      <c r="Z2459" s="34"/>
      <c r="AA2459" s="34"/>
      <c r="AB2459" s="34"/>
    </row>
    <row r="2460" spans="1:28">
      <c r="A2460" s="23"/>
      <c r="B2460" s="23"/>
      <c r="C2460" s="34"/>
      <c r="D2460" s="34"/>
      <c r="E2460" s="34"/>
      <c r="F2460" s="34"/>
      <c r="G2460" s="34"/>
      <c r="H2460" s="34"/>
      <c r="I2460" s="34"/>
      <c r="J2460" s="34"/>
      <c r="K2460" s="34"/>
      <c r="L2460" s="34"/>
      <c r="M2460" s="34"/>
      <c r="N2460" s="34"/>
      <c r="O2460" s="34"/>
      <c r="P2460" s="34"/>
      <c r="Q2460" s="34"/>
      <c r="R2460" s="34"/>
      <c r="S2460" s="34"/>
      <c r="T2460" s="34"/>
      <c r="U2460" s="34"/>
      <c r="V2460" s="34"/>
      <c r="W2460" s="34"/>
      <c r="X2460" s="34"/>
      <c r="Y2460" s="34"/>
      <c r="Z2460" s="34"/>
      <c r="AA2460" s="34"/>
      <c r="AB2460" s="34"/>
    </row>
    <row r="2461" spans="1:28">
      <c r="A2461" s="23"/>
      <c r="B2461" s="23"/>
      <c r="C2461" s="34"/>
      <c r="D2461" s="34"/>
      <c r="E2461" s="34"/>
      <c r="F2461" s="34"/>
      <c r="G2461" s="34"/>
      <c r="H2461" s="34"/>
      <c r="I2461" s="34"/>
      <c r="J2461" s="34"/>
      <c r="K2461" s="34"/>
      <c r="L2461" s="34"/>
      <c r="M2461" s="34"/>
      <c r="N2461" s="34"/>
      <c r="O2461" s="34"/>
      <c r="P2461" s="34"/>
      <c r="Q2461" s="34"/>
      <c r="R2461" s="34"/>
      <c r="S2461" s="34"/>
      <c r="T2461" s="34"/>
      <c r="U2461" s="34"/>
      <c r="V2461" s="34"/>
      <c r="W2461" s="34"/>
      <c r="X2461" s="34"/>
      <c r="Y2461" s="34"/>
      <c r="Z2461" s="34"/>
      <c r="AA2461" s="34"/>
      <c r="AB2461" s="34"/>
    </row>
    <row r="2462" spans="1:28">
      <c r="A2462" s="23"/>
      <c r="B2462" s="23"/>
      <c r="C2462" s="34"/>
      <c r="D2462" s="34"/>
      <c r="E2462" s="34"/>
      <c r="F2462" s="34"/>
      <c r="G2462" s="34"/>
      <c r="H2462" s="34"/>
      <c r="I2462" s="34"/>
      <c r="J2462" s="34"/>
      <c r="K2462" s="34"/>
      <c r="L2462" s="34"/>
      <c r="M2462" s="34"/>
      <c r="N2462" s="34"/>
      <c r="O2462" s="34"/>
      <c r="P2462" s="34"/>
      <c r="Q2462" s="34"/>
      <c r="R2462" s="34"/>
      <c r="S2462" s="34"/>
      <c r="T2462" s="34"/>
      <c r="U2462" s="34"/>
      <c r="V2462" s="34"/>
      <c r="W2462" s="34"/>
      <c r="X2462" s="34"/>
      <c r="Y2462" s="34"/>
      <c r="Z2462" s="34"/>
      <c r="AA2462" s="34"/>
      <c r="AB2462" s="34"/>
    </row>
    <row r="2463" spans="1:28">
      <c r="A2463" s="23"/>
      <c r="B2463" s="23"/>
      <c r="C2463" s="34"/>
      <c r="D2463" s="34"/>
      <c r="E2463" s="34"/>
      <c r="F2463" s="34"/>
      <c r="G2463" s="34"/>
      <c r="H2463" s="34"/>
      <c r="I2463" s="34"/>
      <c r="J2463" s="34"/>
      <c r="K2463" s="34"/>
      <c r="L2463" s="34"/>
      <c r="M2463" s="34"/>
      <c r="N2463" s="34"/>
      <c r="O2463" s="34"/>
      <c r="P2463" s="34"/>
      <c r="Q2463" s="34"/>
      <c r="R2463" s="34"/>
      <c r="S2463" s="34"/>
      <c r="T2463" s="34"/>
      <c r="U2463" s="34"/>
      <c r="V2463" s="34"/>
      <c r="W2463" s="34"/>
      <c r="X2463" s="34"/>
      <c r="Y2463" s="34"/>
      <c r="Z2463" s="34"/>
      <c r="AA2463" s="34"/>
      <c r="AB2463" s="34"/>
    </row>
    <row r="2464" spans="1:28">
      <c r="A2464" s="23"/>
      <c r="B2464" s="23"/>
      <c r="C2464" s="34"/>
      <c r="D2464" s="34"/>
      <c r="E2464" s="34"/>
      <c r="F2464" s="34"/>
      <c r="G2464" s="34"/>
      <c r="H2464" s="34"/>
      <c r="I2464" s="34"/>
      <c r="J2464" s="34"/>
      <c r="K2464" s="34"/>
      <c r="L2464" s="34"/>
      <c r="M2464" s="34"/>
      <c r="N2464" s="34"/>
      <c r="O2464" s="34"/>
      <c r="P2464" s="34"/>
      <c r="Q2464" s="34"/>
      <c r="R2464" s="34"/>
      <c r="S2464" s="34"/>
      <c r="T2464" s="34"/>
      <c r="U2464" s="34"/>
      <c r="V2464" s="34"/>
      <c r="W2464" s="34"/>
      <c r="X2464" s="34"/>
      <c r="Y2464" s="34"/>
      <c r="Z2464" s="34"/>
      <c r="AA2464" s="34"/>
      <c r="AB2464" s="34"/>
    </row>
    <row r="2465" spans="1:28">
      <c r="A2465" s="23"/>
      <c r="B2465" s="23"/>
      <c r="C2465" s="34"/>
      <c r="D2465" s="34"/>
      <c r="E2465" s="34"/>
      <c r="F2465" s="34"/>
      <c r="G2465" s="34"/>
      <c r="H2465" s="34"/>
      <c r="I2465" s="34"/>
      <c r="J2465" s="34"/>
      <c r="K2465" s="34"/>
      <c r="L2465" s="34"/>
      <c r="M2465" s="34"/>
      <c r="N2465" s="34"/>
      <c r="O2465" s="34"/>
      <c r="P2465" s="34"/>
      <c r="Q2465" s="34"/>
      <c r="R2465" s="34"/>
      <c r="S2465" s="34"/>
      <c r="T2465" s="34"/>
      <c r="U2465" s="34"/>
      <c r="V2465" s="34"/>
      <c r="W2465" s="34"/>
      <c r="X2465" s="34"/>
      <c r="Y2465" s="34"/>
      <c r="Z2465" s="34"/>
      <c r="AA2465" s="34"/>
      <c r="AB2465" s="34"/>
    </row>
    <row r="2466" spans="1:28">
      <c r="A2466" s="23"/>
      <c r="B2466" s="23"/>
      <c r="C2466" s="34"/>
      <c r="D2466" s="34"/>
      <c r="E2466" s="34"/>
      <c r="F2466" s="34"/>
      <c r="G2466" s="34"/>
      <c r="H2466" s="34"/>
      <c r="I2466" s="34"/>
      <c r="J2466" s="34"/>
      <c r="K2466" s="34"/>
      <c r="L2466" s="34"/>
      <c r="M2466" s="34"/>
      <c r="N2466" s="34"/>
      <c r="O2466" s="34"/>
      <c r="P2466" s="34"/>
      <c r="Q2466" s="34"/>
      <c r="R2466" s="34"/>
      <c r="S2466" s="34"/>
      <c r="T2466" s="34"/>
      <c r="U2466" s="34"/>
      <c r="V2466" s="34"/>
      <c r="W2466" s="34"/>
      <c r="X2466" s="34"/>
      <c r="Y2466" s="34"/>
      <c r="Z2466" s="34"/>
      <c r="AA2466" s="34"/>
      <c r="AB2466" s="34"/>
    </row>
    <row r="2467" spans="1:28">
      <c r="A2467" s="23"/>
      <c r="B2467" s="23"/>
      <c r="C2467" s="34"/>
      <c r="D2467" s="34"/>
      <c r="E2467" s="34"/>
      <c r="F2467" s="34"/>
      <c r="G2467" s="34"/>
      <c r="H2467" s="34"/>
      <c r="I2467" s="34"/>
      <c r="J2467" s="34"/>
      <c r="K2467" s="34"/>
      <c r="L2467" s="34"/>
      <c r="M2467" s="34"/>
      <c r="N2467" s="34"/>
      <c r="O2467" s="34"/>
      <c r="P2467" s="34"/>
      <c r="Q2467" s="34"/>
      <c r="R2467" s="34"/>
      <c r="S2467" s="34"/>
      <c r="T2467" s="34"/>
      <c r="U2467" s="34"/>
      <c r="V2467" s="34"/>
      <c r="W2467" s="34"/>
      <c r="X2467" s="34"/>
      <c r="Y2467" s="34"/>
      <c r="Z2467" s="34"/>
      <c r="AA2467" s="34"/>
      <c r="AB2467" s="34"/>
    </row>
    <row r="2468" spans="1:28">
      <c r="A2468" s="23"/>
      <c r="B2468" s="23"/>
      <c r="C2468" s="34"/>
      <c r="D2468" s="34"/>
      <c r="E2468" s="34"/>
      <c r="F2468" s="34"/>
      <c r="G2468" s="34"/>
      <c r="H2468" s="34"/>
      <c r="I2468" s="34"/>
      <c r="J2468" s="34"/>
      <c r="K2468" s="34"/>
      <c r="L2468" s="34"/>
      <c r="M2468" s="34"/>
      <c r="N2468" s="34"/>
      <c r="O2468" s="34"/>
      <c r="P2468" s="34"/>
      <c r="Q2468" s="34"/>
      <c r="R2468" s="34"/>
      <c r="S2468" s="34"/>
      <c r="T2468" s="34"/>
      <c r="U2468" s="34"/>
      <c r="V2468" s="34"/>
      <c r="W2468" s="34"/>
      <c r="X2468" s="34"/>
      <c r="Y2468" s="34"/>
      <c r="Z2468" s="34"/>
      <c r="AA2468" s="34"/>
      <c r="AB2468" s="34"/>
    </row>
    <row r="2469" spans="1:28">
      <c r="A2469" s="23"/>
      <c r="B2469" s="23"/>
      <c r="C2469" s="34"/>
      <c r="D2469" s="34"/>
      <c r="E2469" s="34"/>
      <c r="F2469" s="34"/>
      <c r="G2469" s="34"/>
      <c r="H2469" s="34"/>
      <c r="I2469" s="34"/>
      <c r="J2469" s="34"/>
      <c r="K2469" s="34"/>
      <c r="L2469" s="34"/>
      <c r="M2469" s="34"/>
      <c r="N2469" s="34"/>
      <c r="O2469" s="34"/>
      <c r="P2469" s="34"/>
      <c r="Q2469" s="34"/>
      <c r="R2469" s="34"/>
      <c r="S2469" s="34"/>
      <c r="T2469" s="34"/>
      <c r="U2469" s="34"/>
      <c r="V2469" s="34"/>
      <c r="W2469" s="34"/>
      <c r="X2469" s="34"/>
      <c r="Y2469" s="34"/>
      <c r="Z2469" s="34"/>
      <c r="AA2469" s="34"/>
      <c r="AB2469" s="34"/>
    </row>
    <row r="2470" spans="1:28">
      <c r="A2470" s="23"/>
      <c r="B2470" s="23"/>
      <c r="C2470" s="34"/>
      <c r="D2470" s="34"/>
      <c r="E2470" s="34"/>
      <c r="F2470" s="34"/>
      <c r="G2470" s="34"/>
      <c r="H2470" s="34"/>
      <c r="I2470" s="34"/>
      <c r="J2470" s="34"/>
      <c r="K2470" s="34"/>
      <c r="L2470" s="34"/>
      <c r="M2470" s="34"/>
      <c r="N2470" s="34"/>
      <c r="O2470" s="34"/>
      <c r="P2470" s="34"/>
      <c r="Q2470" s="34"/>
      <c r="R2470" s="34"/>
      <c r="S2470" s="34"/>
      <c r="T2470" s="34"/>
      <c r="U2470" s="34"/>
      <c r="V2470" s="34"/>
      <c r="W2470" s="34"/>
      <c r="X2470" s="34"/>
      <c r="Y2470" s="34"/>
      <c r="Z2470" s="34"/>
      <c r="AA2470" s="34"/>
      <c r="AB2470" s="34"/>
    </row>
    <row r="2471" spans="1:28">
      <c r="A2471" s="23"/>
      <c r="B2471" s="23"/>
      <c r="C2471" s="34"/>
      <c r="D2471" s="34"/>
      <c r="E2471" s="34"/>
      <c r="F2471" s="34"/>
      <c r="G2471" s="34"/>
      <c r="H2471" s="34"/>
      <c r="I2471" s="34"/>
      <c r="J2471" s="34"/>
      <c r="K2471" s="34"/>
      <c r="L2471" s="34"/>
      <c r="M2471" s="34"/>
      <c r="N2471" s="34"/>
      <c r="O2471" s="34"/>
      <c r="P2471" s="34"/>
      <c r="Q2471" s="34"/>
      <c r="R2471" s="34"/>
      <c r="S2471" s="34"/>
      <c r="T2471" s="34"/>
      <c r="U2471" s="34"/>
      <c r="V2471" s="34"/>
      <c r="W2471" s="34"/>
      <c r="X2471" s="34"/>
      <c r="Y2471" s="34"/>
      <c r="Z2471" s="34"/>
      <c r="AA2471" s="34"/>
      <c r="AB2471" s="34"/>
    </row>
    <row r="2472" spans="1:28">
      <c r="A2472" s="23"/>
      <c r="B2472" s="23"/>
      <c r="C2472" s="34"/>
      <c r="D2472" s="34"/>
      <c r="E2472" s="34"/>
      <c r="F2472" s="34"/>
      <c r="G2472" s="34"/>
      <c r="H2472" s="34"/>
      <c r="I2472" s="34"/>
      <c r="J2472" s="34"/>
      <c r="K2472" s="34"/>
      <c r="L2472" s="34"/>
      <c r="M2472" s="34"/>
      <c r="N2472" s="34"/>
      <c r="O2472" s="34"/>
      <c r="P2472" s="34"/>
      <c r="Q2472" s="34"/>
      <c r="R2472" s="34"/>
      <c r="S2472" s="34"/>
      <c r="T2472" s="34"/>
      <c r="U2472" s="34"/>
      <c r="V2472" s="34"/>
      <c r="W2472" s="34"/>
      <c r="X2472" s="34"/>
      <c r="Y2472" s="34"/>
      <c r="Z2472" s="34"/>
      <c r="AA2472" s="34"/>
      <c r="AB2472" s="34"/>
    </row>
    <row r="2473" spans="1:28">
      <c r="A2473" s="23"/>
      <c r="B2473" s="23"/>
      <c r="C2473" s="34"/>
      <c r="D2473" s="34"/>
      <c r="E2473" s="34"/>
      <c r="F2473" s="34"/>
      <c r="G2473" s="34"/>
      <c r="H2473" s="34"/>
      <c r="I2473" s="34"/>
      <c r="J2473" s="34"/>
      <c r="K2473" s="34"/>
      <c r="L2473" s="34"/>
      <c r="M2473" s="34"/>
      <c r="N2473" s="34"/>
      <c r="O2473" s="34"/>
      <c r="P2473" s="34"/>
      <c r="Q2473" s="34"/>
      <c r="R2473" s="34"/>
      <c r="S2473" s="34"/>
      <c r="T2473" s="34"/>
      <c r="U2473" s="34"/>
      <c r="V2473" s="34"/>
      <c r="W2473" s="34"/>
      <c r="X2473" s="34"/>
      <c r="Y2473" s="34"/>
      <c r="Z2473" s="34"/>
      <c r="AA2473" s="34"/>
      <c r="AB2473" s="34"/>
    </row>
    <row r="2474" spans="1:28">
      <c r="A2474" s="23"/>
      <c r="B2474" s="23"/>
      <c r="C2474" s="34"/>
      <c r="D2474" s="34"/>
      <c r="E2474" s="34"/>
      <c r="F2474" s="34"/>
      <c r="G2474" s="34"/>
      <c r="H2474" s="34"/>
      <c r="I2474" s="34"/>
      <c r="J2474" s="34"/>
      <c r="K2474" s="34"/>
      <c r="L2474" s="34"/>
      <c r="M2474" s="34"/>
      <c r="N2474" s="34"/>
      <c r="O2474" s="34"/>
      <c r="P2474" s="34"/>
      <c r="Q2474" s="34"/>
      <c r="R2474" s="34"/>
      <c r="S2474" s="34"/>
      <c r="T2474" s="34"/>
      <c r="U2474" s="34"/>
      <c r="V2474" s="34"/>
      <c r="W2474" s="34"/>
      <c r="X2474" s="34"/>
      <c r="Y2474" s="34"/>
      <c r="Z2474" s="34"/>
      <c r="AA2474" s="34"/>
      <c r="AB2474" s="34"/>
    </row>
    <row r="2475" spans="1:28">
      <c r="A2475" s="23"/>
      <c r="B2475" s="23"/>
      <c r="C2475" s="34"/>
      <c r="D2475" s="34"/>
      <c r="E2475" s="34"/>
      <c r="F2475" s="34"/>
      <c r="G2475" s="34"/>
      <c r="H2475" s="34"/>
      <c r="I2475" s="34"/>
      <c r="J2475" s="34"/>
      <c r="K2475" s="34"/>
      <c r="L2475" s="34"/>
      <c r="M2475" s="34"/>
      <c r="N2475" s="34"/>
      <c r="O2475" s="34"/>
      <c r="P2475" s="34"/>
      <c r="Q2475" s="34"/>
      <c r="R2475" s="34"/>
      <c r="S2475" s="34"/>
      <c r="T2475" s="34"/>
      <c r="U2475" s="34"/>
      <c r="V2475" s="34"/>
      <c r="W2475" s="34"/>
      <c r="X2475" s="34"/>
      <c r="Y2475" s="34"/>
      <c r="Z2475" s="34"/>
      <c r="AA2475" s="34"/>
      <c r="AB2475" s="34"/>
    </row>
    <row r="2476" spans="1:28">
      <c r="A2476" s="23"/>
      <c r="B2476" s="23"/>
      <c r="C2476" s="34"/>
      <c r="D2476" s="34"/>
      <c r="E2476" s="34"/>
      <c r="F2476" s="34"/>
      <c r="G2476" s="34"/>
      <c r="H2476" s="34"/>
      <c r="I2476" s="34"/>
      <c r="J2476" s="34"/>
      <c r="K2476" s="34"/>
      <c r="L2476" s="34"/>
      <c r="M2476" s="34"/>
      <c r="N2476" s="34"/>
      <c r="O2476" s="34"/>
      <c r="P2476" s="34"/>
      <c r="Q2476" s="34"/>
      <c r="R2476" s="34"/>
      <c r="S2476" s="34"/>
      <c r="T2476" s="34"/>
      <c r="U2476" s="34"/>
      <c r="V2476" s="34"/>
      <c r="W2476" s="34"/>
      <c r="X2476" s="34"/>
      <c r="Y2476" s="34"/>
      <c r="Z2476" s="34"/>
      <c r="AA2476" s="34"/>
      <c r="AB2476" s="34"/>
    </row>
    <row r="2477" spans="1:28">
      <c r="A2477" s="23"/>
      <c r="B2477" s="23"/>
      <c r="C2477" s="34"/>
      <c r="D2477" s="34"/>
      <c r="E2477" s="34"/>
      <c r="F2477" s="34"/>
      <c r="G2477" s="34"/>
      <c r="H2477" s="34"/>
      <c r="I2477" s="34"/>
      <c r="J2477" s="34"/>
      <c r="K2477" s="34"/>
      <c r="L2477" s="34"/>
      <c r="M2477" s="34"/>
      <c r="N2477" s="34"/>
      <c r="O2477" s="34"/>
      <c r="P2477" s="34"/>
      <c r="Q2477" s="34"/>
      <c r="R2477" s="34"/>
      <c r="S2477" s="34"/>
      <c r="T2477" s="34"/>
      <c r="U2477" s="34"/>
      <c r="V2477" s="34"/>
      <c r="W2477" s="34"/>
      <c r="X2477" s="34"/>
      <c r="Y2477" s="34"/>
      <c r="Z2477" s="34"/>
      <c r="AA2477" s="34"/>
      <c r="AB2477" s="34"/>
    </row>
    <row r="2478" spans="1:28">
      <c r="A2478" s="23"/>
      <c r="B2478" s="23"/>
      <c r="C2478" s="34"/>
      <c r="D2478" s="34"/>
      <c r="E2478" s="34"/>
      <c r="F2478" s="34"/>
      <c r="G2478" s="34"/>
      <c r="H2478" s="34"/>
      <c r="I2478" s="34"/>
      <c r="J2478" s="34"/>
      <c r="K2478" s="34"/>
      <c r="L2478" s="34"/>
      <c r="M2478" s="34"/>
      <c r="N2478" s="34"/>
      <c r="O2478" s="34"/>
      <c r="P2478" s="34"/>
      <c r="Q2478" s="34"/>
      <c r="R2478" s="34"/>
      <c r="S2478" s="34"/>
      <c r="T2478" s="34"/>
      <c r="U2478" s="34"/>
      <c r="V2478" s="34"/>
      <c r="W2478" s="34"/>
      <c r="X2478" s="34"/>
      <c r="Y2478" s="34"/>
      <c r="Z2478" s="34"/>
      <c r="AA2478" s="34"/>
      <c r="AB2478" s="34"/>
    </row>
    <row r="2479" spans="1:28">
      <c r="A2479" s="23"/>
      <c r="B2479" s="23"/>
      <c r="C2479" s="34"/>
      <c r="D2479" s="34"/>
      <c r="E2479" s="34"/>
      <c r="F2479" s="34"/>
      <c r="G2479" s="34"/>
      <c r="H2479" s="34"/>
      <c r="I2479" s="34"/>
      <c r="J2479" s="34"/>
      <c r="K2479" s="34"/>
      <c r="L2479" s="34"/>
      <c r="M2479" s="34"/>
      <c r="N2479" s="34"/>
      <c r="O2479" s="34"/>
      <c r="P2479" s="34"/>
      <c r="Q2479" s="34"/>
      <c r="R2479" s="34"/>
      <c r="S2479" s="34"/>
      <c r="T2479" s="34"/>
      <c r="U2479" s="34"/>
      <c r="V2479" s="34"/>
      <c r="W2479" s="34"/>
      <c r="X2479" s="34"/>
      <c r="Y2479" s="34"/>
      <c r="Z2479" s="34"/>
      <c r="AA2479" s="34"/>
      <c r="AB2479" s="34"/>
    </row>
    <row r="2480" spans="1:28">
      <c r="A2480" s="23"/>
      <c r="B2480" s="23"/>
      <c r="C2480" s="34"/>
      <c r="D2480" s="34"/>
      <c r="E2480" s="34"/>
      <c r="F2480" s="34"/>
      <c r="G2480" s="34"/>
      <c r="H2480" s="34"/>
      <c r="I2480" s="34"/>
      <c r="J2480" s="34"/>
      <c r="K2480" s="34"/>
      <c r="L2480" s="34"/>
      <c r="M2480" s="34"/>
      <c r="N2480" s="34"/>
      <c r="O2480" s="34"/>
      <c r="P2480" s="34"/>
      <c r="Q2480" s="34"/>
      <c r="R2480" s="34"/>
      <c r="S2480" s="34"/>
      <c r="T2480" s="34"/>
      <c r="U2480" s="34"/>
      <c r="V2480" s="34"/>
      <c r="W2480" s="34"/>
      <c r="X2480" s="34"/>
      <c r="Y2480" s="34"/>
      <c r="Z2480" s="34"/>
      <c r="AA2480" s="34"/>
      <c r="AB2480" s="34"/>
    </row>
    <row r="2481" spans="1:28">
      <c r="A2481" s="23"/>
      <c r="B2481" s="23"/>
      <c r="C2481" s="34"/>
      <c r="D2481" s="34"/>
      <c r="E2481" s="34"/>
      <c r="F2481" s="34"/>
      <c r="G2481" s="34"/>
      <c r="H2481" s="34"/>
      <c r="I2481" s="34"/>
      <c r="J2481" s="34"/>
      <c r="K2481" s="34"/>
      <c r="L2481" s="34"/>
      <c r="M2481" s="34"/>
      <c r="N2481" s="34"/>
      <c r="O2481" s="34"/>
      <c r="P2481" s="34"/>
      <c r="Q2481" s="34"/>
      <c r="R2481" s="34"/>
      <c r="S2481" s="34"/>
      <c r="T2481" s="34"/>
      <c r="U2481" s="34"/>
      <c r="V2481" s="34"/>
      <c r="W2481" s="34"/>
      <c r="X2481" s="34"/>
      <c r="Y2481" s="34"/>
      <c r="Z2481" s="34"/>
      <c r="AA2481" s="34"/>
      <c r="AB2481" s="34"/>
    </row>
    <row r="2482" spans="1:28">
      <c r="A2482" s="23"/>
      <c r="B2482" s="23"/>
      <c r="C2482" s="34"/>
      <c r="D2482" s="34"/>
      <c r="E2482" s="34"/>
      <c r="F2482" s="34"/>
      <c r="G2482" s="34"/>
      <c r="H2482" s="34"/>
      <c r="I2482" s="34"/>
      <c r="J2482" s="34"/>
      <c r="K2482" s="34"/>
      <c r="L2482" s="34"/>
      <c r="M2482" s="34"/>
      <c r="N2482" s="34"/>
      <c r="O2482" s="34"/>
      <c r="P2482" s="34"/>
      <c r="Q2482" s="34"/>
      <c r="R2482" s="34"/>
      <c r="S2482" s="34"/>
      <c r="T2482" s="34"/>
      <c r="U2482" s="34"/>
      <c r="V2482" s="34"/>
      <c r="W2482" s="34"/>
      <c r="X2482" s="34"/>
      <c r="Y2482" s="34"/>
      <c r="Z2482" s="34"/>
      <c r="AA2482" s="34"/>
      <c r="AB2482" s="34"/>
    </row>
    <row r="2483" spans="1:28">
      <c r="A2483" s="23"/>
      <c r="B2483" s="23"/>
      <c r="C2483" s="34"/>
      <c r="D2483" s="34"/>
      <c r="E2483" s="34"/>
      <c r="F2483" s="34"/>
      <c r="G2483" s="34"/>
      <c r="H2483" s="34"/>
      <c r="I2483" s="34"/>
      <c r="J2483" s="34"/>
      <c r="K2483" s="34"/>
      <c r="L2483" s="34"/>
      <c r="M2483" s="34"/>
      <c r="N2483" s="34"/>
      <c r="O2483" s="34"/>
      <c r="P2483" s="34"/>
      <c r="Q2483" s="34"/>
      <c r="R2483" s="34"/>
      <c r="S2483" s="34"/>
      <c r="T2483" s="34"/>
      <c r="U2483" s="34"/>
      <c r="V2483" s="34"/>
      <c r="W2483" s="34"/>
      <c r="X2483" s="34"/>
      <c r="Y2483" s="34"/>
      <c r="Z2483" s="34"/>
      <c r="AA2483" s="34"/>
      <c r="AB2483" s="34"/>
    </row>
    <row r="2484" spans="1:28">
      <c r="A2484" s="23"/>
      <c r="B2484" s="23"/>
      <c r="C2484" s="34"/>
      <c r="D2484" s="34"/>
      <c r="E2484" s="34"/>
      <c r="F2484" s="34"/>
      <c r="G2484" s="34"/>
      <c r="H2484" s="34"/>
      <c r="I2484" s="34"/>
      <c r="J2484" s="34"/>
      <c r="K2484" s="34"/>
      <c r="L2484" s="34"/>
      <c r="M2484" s="34"/>
      <c r="N2484" s="34"/>
      <c r="O2484" s="34"/>
      <c r="P2484" s="34"/>
      <c r="Q2484" s="34"/>
      <c r="R2484" s="34"/>
      <c r="S2484" s="34"/>
      <c r="T2484" s="34"/>
      <c r="U2484" s="34"/>
      <c r="V2484" s="34"/>
      <c r="W2484" s="34"/>
      <c r="X2484" s="34"/>
      <c r="Y2484" s="34"/>
      <c r="Z2484" s="34"/>
      <c r="AA2484" s="34"/>
      <c r="AB2484" s="34"/>
    </row>
    <row r="2485" spans="1:28">
      <c r="A2485" s="23"/>
      <c r="B2485" s="23"/>
      <c r="C2485" s="34"/>
      <c r="D2485" s="34"/>
      <c r="E2485" s="34"/>
      <c r="F2485" s="34"/>
      <c r="G2485" s="34"/>
      <c r="H2485" s="34"/>
      <c r="I2485" s="34"/>
      <c r="J2485" s="34"/>
      <c r="K2485" s="34"/>
      <c r="L2485" s="34"/>
      <c r="M2485" s="34"/>
      <c r="N2485" s="34"/>
      <c r="O2485" s="34"/>
      <c r="P2485" s="34"/>
      <c r="Q2485" s="34"/>
      <c r="R2485" s="34"/>
      <c r="S2485" s="34"/>
      <c r="T2485" s="34"/>
      <c r="U2485" s="34"/>
      <c r="V2485" s="34"/>
      <c r="W2485" s="34"/>
      <c r="X2485" s="34"/>
      <c r="Y2485" s="34"/>
      <c r="Z2485" s="34"/>
      <c r="AA2485" s="34"/>
      <c r="AB2485" s="34"/>
    </row>
    <row r="2486" spans="1:28">
      <c r="A2486" s="23"/>
      <c r="B2486" s="23"/>
      <c r="C2486" s="34"/>
      <c r="D2486" s="34"/>
      <c r="E2486" s="34"/>
      <c r="F2486" s="34"/>
      <c r="G2486" s="34"/>
      <c r="H2486" s="34"/>
      <c r="I2486" s="34"/>
      <c r="J2486" s="34"/>
      <c r="K2486" s="34"/>
      <c r="L2486" s="34"/>
      <c r="M2486" s="34"/>
      <c r="N2486" s="34"/>
      <c r="O2486" s="34"/>
      <c r="P2486" s="34"/>
      <c r="Q2486" s="34"/>
      <c r="R2486" s="34"/>
      <c r="S2486" s="34"/>
      <c r="T2486" s="34"/>
      <c r="U2486" s="34"/>
      <c r="V2486" s="34"/>
      <c r="W2486" s="34"/>
      <c r="X2486" s="34"/>
      <c r="Y2486" s="34"/>
      <c r="Z2486" s="34"/>
      <c r="AA2486" s="34"/>
      <c r="AB2486" s="34"/>
    </row>
    <row r="2487" spans="1:28">
      <c r="A2487" s="23"/>
      <c r="B2487" s="23"/>
      <c r="C2487" s="34"/>
      <c r="D2487" s="34"/>
      <c r="E2487" s="34"/>
      <c r="F2487" s="34"/>
      <c r="G2487" s="34"/>
      <c r="H2487" s="34"/>
      <c r="I2487" s="34"/>
      <c r="J2487" s="34"/>
      <c r="K2487" s="34"/>
      <c r="L2487" s="34"/>
      <c r="M2487" s="34"/>
      <c r="N2487" s="34"/>
      <c r="O2487" s="34"/>
      <c r="P2487" s="34"/>
      <c r="Q2487" s="34"/>
      <c r="R2487" s="34"/>
      <c r="S2487" s="34"/>
      <c r="T2487" s="34"/>
      <c r="U2487" s="34"/>
      <c r="V2487" s="34"/>
      <c r="W2487" s="34"/>
      <c r="X2487" s="34"/>
      <c r="Y2487" s="34"/>
      <c r="Z2487" s="34"/>
      <c r="AA2487" s="34"/>
      <c r="AB2487" s="34"/>
    </row>
    <row r="2488" spans="1:28">
      <c r="A2488" s="23"/>
      <c r="B2488" s="23"/>
      <c r="C2488" s="34"/>
      <c r="D2488" s="34"/>
      <c r="E2488" s="34"/>
      <c r="F2488" s="34"/>
      <c r="G2488" s="34"/>
      <c r="H2488" s="34"/>
      <c r="I2488" s="34"/>
      <c r="J2488" s="34"/>
      <c r="K2488" s="34"/>
      <c r="L2488" s="34"/>
      <c r="M2488" s="34"/>
      <c r="N2488" s="34"/>
      <c r="O2488" s="34"/>
      <c r="P2488" s="34"/>
      <c r="Q2488" s="34"/>
      <c r="R2488" s="34"/>
      <c r="S2488" s="34"/>
      <c r="T2488" s="34"/>
      <c r="U2488" s="34"/>
      <c r="V2488" s="34"/>
      <c r="W2488" s="34"/>
      <c r="X2488" s="34"/>
      <c r="Y2488" s="34"/>
      <c r="Z2488" s="34"/>
      <c r="AA2488" s="34"/>
      <c r="AB2488" s="34"/>
    </row>
    <row r="2489" spans="1:28">
      <c r="A2489" s="23"/>
      <c r="B2489" s="23"/>
      <c r="C2489" s="34"/>
      <c r="D2489" s="34"/>
      <c r="E2489" s="34"/>
      <c r="F2489" s="34"/>
      <c r="G2489" s="34"/>
      <c r="H2489" s="34"/>
      <c r="I2489" s="34"/>
      <c r="J2489" s="34"/>
      <c r="K2489" s="34"/>
      <c r="L2489" s="34"/>
      <c r="M2489" s="34"/>
      <c r="N2489" s="34"/>
      <c r="O2489" s="34"/>
      <c r="P2489" s="34"/>
      <c r="Q2489" s="34"/>
      <c r="R2489" s="34"/>
      <c r="S2489" s="34"/>
      <c r="T2489" s="34"/>
      <c r="U2489" s="34"/>
      <c r="V2489" s="34"/>
      <c r="W2489" s="34"/>
      <c r="X2489" s="34"/>
      <c r="Y2489" s="34"/>
      <c r="Z2489" s="34"/>
      <c r="AA2489" s="34"/>
      <c r="AB2489" s="34"/>
    </row>
    <row r="2490" spans="1:28">
      <c r="A2490" s="23"/>
      <c r="B2490" s="23"/>
      <c r="C2490" s="34"/>
      <c r="D2490" s="34"/>
      <c r="E2490" s="34"/>
      <c r="F2490" s="34"/>
      <c r="G2490" s="34"/>
      <c r="H2490" s="34"/>
      <c r="I2490" s="34"/>
      <c r="J2490" s="34"/>
      <c r="K2490" s="34"/>
      <c r="L2490" s="34"/>
      <c r="M2490" s="34"/>
      <c r="N2490" s="34"/>
      <c r="O2490" s="34"/>
      <c r="P2490" s="34"/>
      <c r="Q2490" s="34"/>
      <c r="R2490" s="34"/>
      <c r="S2490" s="34"/>
      <c r="T2490" s="34"/>
      <c r="U2490" s="34"/>
      <c r="V2490" s="34"/>
      <c r="W2490" s="34"/>
      <c r="X2490" s="34"/>
      <c r="Y2490" s="34"/>
      <c r="Z2490" s="34"/>
      <c r="AA2490" s="34"/>
      <c r="AB2490" s="34"/>
    </row>
    <row r="2491" spans="1:28">
      <c r="A2491" s="23"/>
      <c r="B2491" s="23"/>
      <c r="C2491" s="34"/>
      <c r="D2491" s="34"/>
      <c r="E2491" s="34"/>
      <c r="F2491" s="34"/>
      <c r="G2491" s="34"/>
      <c r="H2491" s="34"/>
      <c r="I2491" s="34"/>
      <c r="J2491" s="34"/>
      <c r="K2491" s="34"/>
      <c r="L2491" s="34"/>
      <c r="M2491" s="34"/>
      <c r="N2491" s="34"/>
      <c r="O2491" s="34"/>
      <c r="P2491" s="34"/>
      <c r="Q2491" s="34"/>
      <c r="R2491" s="34"/>
      <c r="S2491" s="34"/>
      <c r="T2491" s="34"/>
      <c r="U2491" s="34"/>
      <c r="V2491" s="34"/>
      <c r="W2491" s="34"/>
      <c r="X2491" s="34"/>
      <c r="Y2491" s="34"/>
      <c r="Z2491" s="34"/>
      <c r="AA2491" s="34"/>
      <c r="AB2491" s="34"/>
    </row>
    <row r="2492" spans="1:28">
      <c r="A2492" s="23"/>
      <c r="B2492" s="23"/>
      <c r="C2492" s="34"/>
      <c r="D2492" s="34"/>
      <c r="E2492" s="34"/>
      <c r="F2492" s="34"/>
      <c r="G2492" s="34"/>
      <c r="H2492" s="34"/>
      <c r="I2492" s="34"/>
      <c r="J2492" s="34"/>
      <c r="K2492" s="34"/>
      <c r="L2492" s="34"/>
      <c r="M2492" s="34"/>
      <c r="N2492" s="34"/>
      <c r="O2492" s="34"/>
      <c r="P2492" s="34"/>
      <c r="Q2492" s="34"/>
      <c r="R2492" s="34"/>
      <c r="S2492" s="34"/>
      <c r="T2492" s="34"/>
      <c r="U2492" s="34"/>
      <c r="V2492" s="34"/>
      <c r="W2492" s="34"/>
      <c r="X2492" s="34"/>
      <c r="Y2492" s="34"/>
      <c r="Z2492" s="34"/>
      <c r="AA2492" s="34"/>
      <c r="AB2492" s="34"/>
    </row>
    <row r="2493" spans="1:28">
      <c r="A2493" s="23"/>
      <c r="B2493" s="23"/>
      <c r="C2493" s="34"/>
      <c r="D2493" s="34"/>
      <c r="E2493" s="34"/>
      <c r="F2493" s="34"/>
      <c r="G2493" s="34"/>
      <c r="H2493" s="34"/>
      <c r="I2493" s="34"/>
      <c r="J2493" s="34"/>
      <c r="K2493" s="34"/>
      <c r="L2493" s="34"/>
      <c r="M2493" s="34"/>
      <c r="N2493" s="34"/>
      <c r="O2493" s="34"/>
      <c r="P2493" s="34"/>
      <c r="Q2493" s="34"/>
      <c r="R2493" s="34"/>
      <c r="S2493" s="34"/>
      <c r="T2493" s="34"/>
      <c r="U2493" s="34"/>
      <c r="V2493" s="34"/>
      <c r="W2493" s="34"/>
      <c r="X2493" s="34"/>
      <c r="Y2493" s="34"/>
      <c r="Z2493" s="34"/>
      <c r="AA2493" s="34"/>
      <c r="AB2493" s="34"/>
    </row>
    <row r="2494" spans="1:28">
      <c r="A2494" s="23"/>
      <c r="B2494" s="23"/>
      <c r="C2494" s="34"/>
      <c r="D2494" s="34"/>
      <c r="E2494" s="34"/>
      <c r="F2494" s="34"/>
      <c r="G2494" s="34"/>
      <c r="H2494" s="34"/>
      <c r="I2494" s="34"/>
      <c r="J2494" s="34"/>
      <c r="K2494" s="34"/>
      <c r="L2494" s="34"/>
      <c r="M2494" s="34"/>
      <c r="N2494" s="34"/>
      <c r="O2494" s="34"/>
      <c r="P2494" s="34"/>
      <c r="Q2494" s="34"/>
      <c r="R2494" s="34"/>
      <c r="S2494" s="34"/>
      <c r="T2494" s="34"/>
      <c r="U2494" s="34"/>
      <c r="V2494" s="34"/>
      <c r="W2494" s="34"/>
      <c r="X2494" s="34"/>
      <c r="Y2494" s="34"/>
      <c r="Z2494" s="34"/>
      <c r="AA2494" s="34"/>
      <c r="AB2494" s="34"/>
    </row>
    <row r="2495" spans="1:28">
      <c r="A2495" s="23"/>
      <c r="B2495" s="23"/>
      <c r="C2495" s="34"/>
      <c r="D2495" s="34"/>
      <c r="E2495" s="34"/>
      <c r="F2495" s="34"/>
      <c r="G2495" s="34"/>
      <c r="H2495" s="34"/>
      <c r="I2495" s="34"/>
      <c r="J2495" s="34"/>
      <c r="K2495" s="34"/>
      <c r="L2495" s="34"/>
      <c r="M2495" s="34"/>
      <c r="N2495" s="34"/>
      <c r="O2495" s="34"/>
      <c r="P2495" s="34"/>
      <c r="Q2495" s="34"/>
      <c r="R2495" s="34"/>
      <c r="S2495" s="34"/>
      <c r="T2495" s="34"/>
      <c r="U2495" s="34"/>
      <c r="V2495" s="34"/>
      <c r="W2495" s="34"/>
      <c r="X2495" s="34"/>
      <c r="Y2495" s="34"/>
      <c r="Z2495" s="34"/>
      <c r="AA2495" s="34"/>
      <c r="AB2495" s="34"/>
    </row>
    <row r="2496" spans="1:28">
      <c r="A2496" s="23"/>
      <c r="B2496" s="23"/>
      <c r="C2496" s="34"/>
      <c r="D2496" s="34"/>
      <c r="E2496" s="34"/>
      <c r="F2496" s="34"/>
      <c r="G2496" s="34"/>
      <c r="H2496" s="34"/>
      <c r="I2496" s="34"/>
      <c r="J2496" s="34"/>
      <c r="K2496" s="34"/>
      <c r="L2496" s="34"/>
      <c r="M2496" s="34"/>
      <c r="N2496" s="34"/>
      <c r="O2496" s="34"/>
      <c r="P2496" s="34"/>
      <c r="Q2496" s="34"/>
      <c r="R2496" s="34"/>
      <c r="S2496" s="34"/>
      <c r="T2496" s="34"/>
      <c r="U2496" s="34"/>
      <c r="V2496" s="34"/>
      <c r="W2496" s="34"/>
      <c r="X2496" s="34"/>
      <c r="Y2496" s="34"/>
      <c r="Z2496" s="34"/>
      <c r="AA2496" s="34"/>
      <c r="AB2496" s="34"/>
    </row>
    <row r="2497" spans="1:28">
      <c r="A2497" s="23"/>
      <c r="B2497" s="23"/>
      <c r="C2497" s="34"/>
      <c r="D2497" s="34"/>
      <c r="E2497" s="34"/>
      <c r="F2497" s="34"/>
      <c r="G2497" s="34"/>
      <c r="H2497" s="34"/>
      <c r="I2497" s="34"/>
      <c r="J2497" s="34"/>
      <c r="K2497" s="34"/>
      <c r="L2497" s="34"/>
      <c r="M2497" s="34"/>
      <c r="N2497" s="34"/>
      <c r="O2497" s="34"/>
      <c r="P2497" s="34"/>
      <c r="Q2497" s="34"/>
      <c r="R2497" s="34"/>
      <c r="S2497" s="34"/>
      <c r="T2497" s="34"/>
      <c r="U2497" s="34"/>
      <c r="V2497" s="34"/>
      <c r="W2497" s="34"/>
      <c r="X2497" s="34"/>
      <c r="Y2497" s="34"/>
      <c r="Z2497" s="34"/>
      <c r="AA2497" s="34"/>
      <c r="AB2497" s="34"/>
    </row>
    <row r="2498" spans="1:28">
      <c r="A2498" s="23"/>
      <c r="B2498" s="23"/>
      <c r="C2498" s="34"/>
      <c r="D2498" s="34"/>
      <c r="E2498" s="34"/>
      <c r="F2498" s="34"/>
      <c r="G2498" s="34"/>
      <c r="H2498" s="34"/>
      <c r="I2498" s="34"/>
      <c r="J2498" s="34"/>
      <c r="K2498" s="34"/>
      <c r="L2498" s="34"/>
      <c r="M2498" s="34"/>
      <c r="N2498" s="34"/>
      <c r="O2498" s="34"/>
      <c r="P2498" s="34"/>
      <c r="Q2498" s="34"/>
      <c r="R2498" s="34"/>
      <c r="S2498" s="34"/>
      <c r="T2498" s="34"/>
      <c r="U2498" s="34"/>
      <c r="V2498" s="34"/>
      <c r="W2498" s="34"/>
      <c r="X2498" s="34"/>
      <c r="Y2498" s="34"/>
      <c r="Z2498" s="34"/>
      <c r="AA2498" s="34"/>
      <c r="AB2498" s="34"/>
    </row>
    <row r="2499" spans="1:28">
      <c r="A2499" s="23"/>
      <c r="B2499" s="23"/>
      <c r="C2499" s="34"/>
      <c r="D2499" s="34"/>
      <c r="E2499" s="34"/>
      <c r="F2499" s="34"/>
      <c r="G2499" s="34"/>
      <c r="H2499" s="34"/>
      <c r="I2499" s="34"/>
      <c r="J2499" s="34"/>
      <c r="K2499" s="34"/>
      <c r="L2499" s="34"/>
      <c r="M2499" s="34"/>
      <c r="N2499" s="34"/>
      <c r="O2499" s="34"/>
      <c r="P2499" s="34"/>
      <c r="Q2499" s="34"/>
      <c r="R2499" s="34"/>
      <c r="S2499" s="34"/>
      <c r="T2499" s="34"/>
      <c r="U2499" s="34"/>
      <c r="V2499" s="34"/>
      <c r="W2499" s="34"/>
      <c r="X2499" s="34"/>
      <c r="Y2499" s="34"/>
      <c r="Z2499" s="34"/>
      <c r="AA2499" s="34"/>
      <c r="AB2499" s="34"/>
    </row>
    <row r="2500" spans="1:28">
      <c r="A2500" s="23"/>
      <c r="B2500" s="23"/>
      <c r="C2500" s="34"/>
      <c r="D2500" s="34"/>
      <c r="E2500" s="34"/>
      <c r="F2500" s="34"/>
      <c r="G2500" s="34"/>
      <c r="H2500" s="34"/>
      <c r="I2500" s="34"/>
      <c r="J2500" s="34"/>
      <c r="K2500" s="34"/>
      <c r="L2500" s="34"/>
      <c r="M2500" s="34"/>
      <c r="N2500" s="34"/>
      <c r="O2500" s="34"/>
      <c r="P2500" s="34"/>
      <c r="Q2500" s="34"/>
      <c r="R2500" s="34"/>
      <c r="S2500" s="34"/>
      <c r="T2500" s="34"/>
      <c r="U2500" s="34"/>
      <c r="V2500" s="34"/>
      <c r="W2500" s="34"/>
      <c r="X2500" s="34"/>
      <c r="Y2500" s="34"/>
      <c r="Z2500" s="34"/>
      <c r="AA2500" s="34"/>
      <c r="AB2500" s="34"/>
    </row>
    <row r="2501" spans="1:28">
      <c r="A2501" s="23"/>
      <c r="B2501" s="23"/>
      <c r="C2501" s="34"/>
      <c r="D2501" s="34"/>
      <c r="E2501" s="34"/>
      <c r="F2501" s="34"/>
      <c r="G2501" s="34"/>
      <c r="H2501" s="34"/>
      <c r="I2501" s="34"/>
      <c r="J2501" s="34"/>
      <c r="K2501" s="34"/>
      <c r="L2501" s="34"/>
      <c r="M2501" s="34"/>
      <c r="N2501" s="34"/>
      <c r="O2501" s="34"/>
      <c r="P2501" s="34"/>
      <c r="Q2501" s="34"/>
      <c r="R2501" s="34"/>
      <c r="S2501" s="34"/>
      <c r="T2501" s="34"/>
      <c r="U2501" s="34"/>
      <c r="V2501" s="34"/>
      <c r="W2501" s="34"/>
      <c r="X2501" s="34"/>
      <c r="Y2501" s="34"/>
      <c r="Z2501" s="34"/>
      <c r="AA2501" s="34"/>
      <c r="AB2501" s="34"/>
    </row>
    <row r="2502" spans="1:28">
      <c r="A2502" s="23"/>
      <c r="B2502" s="23"/>
      <c r="C2502" s="34"/>
      <c r="D2502" s="34"/>
      <c r="E2502" s="34"/>
      <c r="F2502" s="34"/>
      <c r="G2502" s="34"/>
      <c r="H2502" s="34"/>
      <c r="I2502" s="34"/>
      <c r="J2502" s="34"/>
      <c r="K2502" s="34"/>
      <c r="L2502" s="34"/>
      <c r="M2502" s="34"/>
      <c r="N2502" s="34"/>
      <c r="O2502" s="34"/>
      <c r="P2502" s="34"/>
      <c r="Q2502" s="34"/>
      <c r="R2502" s="34"/>
      <c r="S2502" s="34"/>
      <c r="T2502" s="34"/>
      <c r="U2502" s="34"/>
      <c r="V2502" s="34"/>
      <c r="W2502" s="34"/>
      <c r="X2502" s="34"/>
      <c r="Y2502" s="34"/>
      <c r="Z2502" s="34"/>
      <c r="AA2502" s="34"/>
      <c r="AB2502" s="34"/>
    </row>
    <row r="2503" spans="1:28">
      <c r="A2503" s="23"/>
      <c r="B2503" s="23"/>
      <c r="C2503" s="34"/>
      <c r="D2503" s="34"/>
      <c r="E2503" s="34"/>
      <c r="F2503" s="34"/>
      <c r="G2503" s="34"/>
      <c r="H2503" s="34"/>
      <c r="I2503" s="34"/>
      <c r="J2503" s="34"/>
      <c r="K2503" s="34"/>
      <c r="L2503" s="34"/>
      <c r="M2503" s="34"/>
      <c r="N2503" s="34"/>
      <c r="O2503" s="34"/>
      <c r="P2503" s="34"/>
      <c r="Q2503" s="34"/>
      <c r="R2503" s="34"/>
      <c r="S2503" s="34"/>
      <c r="T2503" s="34"/>
      <c r="U2503" s="34"/>
      <c r="V2503" s="34"/>
      <c r="W2503" s="34"/>
      <c r="X2503" s="34"/>
      <c r="Y2503" s="34"/>
      <c r="Z2503" s="34"/>
      <c r="AA2503" s="34"/>
      <c r="AB2503" s="34"/>
    </row>
    <row r="2504" spans="1:28">
      <c r="A2504" s="23"/>
      <c r="B2504" s="23"/>
      <c r="C2504" s="34"/>
      <c r="D2504" s="34"/>
      <c r="E2504" s="34"/>
      <c r="F2504" s="34"/>
      <c r="G2504" s="34"/>
      <c r="H2504" s="34"/>
      <c r="I2504" s="34"/>
      <c r="J2504" s="34"/>
      <c r="K2504" s="34"/>
      <c r="L2504" s="34"/>
      <c r="M2504" s="34"/>
      <c r="N2504" s="34"/>
      <c r="O2504" s="34"/>
      <c r="P2504" s="34"/>
      <c r="Q2504" s="34"/>
      <c r="R2504" s="34"/>
      <c r="S2504" s="34"/>
      <c r="T2504" s="34"/>
      <c r="U2504" s="34"/>
      <c r="V2504" s="34"/>
      <c r="W2504" s="34"/>
      <c r="X2504" s="34"/>
      <c r="Y2504" s="34"/>
      <c r="Z2504" s="34"/>
      <c r="AA2504" s="34"/>
      <c r="AB2504" s="34"/>
    </row>
    <row r="2505" spans="1:28">
      <c r="A2505" s="23"/>
      <c r="B2505" s="23"/>
      <c r="C2505" s="34"/>
      <c r="D2505" s="34"/>
      <c r="E2505" s="34"/>
      <c r="F2505" s="34"/>
      <c r="G2505" s="34"/>
      <c r="H2505" s="34"/>
      <c r="I2505" s="34"/>
      <c r="J2505" s="34"/>
      <c r="K2505" s="34"/>
      <c r="L2505" s="34"/>
      <c r="M2505" s="34"/>
      <c r="N2505" s="34"/>
      <c r="O2505" s="34"/>
      <c r="P2505" s="34"/>
      <c r="Q2505" s="34"/>
      <c r="R2505" s="34"/>
      <c r="S2505" s="34"/>
      <c r="T2505" s="34"/>
      <c r="U2505" s="34"/>
      <c r="V2505" s="34"/>
      <c r="W2505" s="34"/>
      <c r="X2505" s="34"/>
      <c r="Y2505" s="34"/>
      <c r="Z2505" s="34"/>
      <c r="AA2505" s="34"/>
      <c r="AB2505" s="34"/>
    </row>
    <row r="2506" spans="1:28">
      <c r="A2506" s="23"/>
      <c r="B2506" s="23"/>
      <c r="C2506" s="34"/>
      <c r="D2506" s="34"/>
      <c r="E2506" s="34"/>
      <c r="F2506" s="34"/>
      <c r="G2506" s="34"/>
      <c r="H2506" s="34"/>
      <c r="I2506" s="34"/>
      <c r="J2506" s="34"/>
      <c r="K2506" s="34"/>
      <c r="L2506" s="34"/>
      <c r="M2506" s="34"/>
      <c r="N2506" s="34"/>
      <c r="O2506" s="34"/>
      <c r="P2506" s="34"/>
      <c r="Q2506" s="34"/>
      <c r="R2506" s="34"/>
      <c r="S2506" s="34"/>
      <c r="T2506" s="34"/>
      <c r="U2506" s="34"/>
      <c r="V2506" s="34"/>
      <c r="W2506" s="34"/>
      <c r="X2506" s="34"/>
      <c r="Y2506" s="34"/>
      <c r="Z2506" s="34"/>
      <c r="AA2506" s="34"/>
      <c r="AB2506" s="34"/>
    </row>
    <row r="2507" spans="1:28">
      <c r="A2507" s="23"/>
      <c r="B2507" s="23"/>
      <c r="C2507" s="34"/>
      <c r="D2507" s="34"/>
      <c r="E2507" s="34"/>
      <c r="F2507" s="34"/>
      <c r="G2507" s="34"/>
      <c r="H2507" s="34"/>
      <c r="I2507" s="34"/>
      <c r="J2507" s="34"/>
      <c r="K2507" s="34"/>
      <c r="L2507" s="34"/>
      <c r="M2507" s="34"/>
      <c r="N2507" s="34"/>
      <c r="O2507" s="34"/>
      <c r="P2507" s="34"/>
      <c r="Q2507" s="34"/>
      <c r="R2507" s="34"/>
      <c r="S2507" s="34"/>
      <c r="T2507" s="34"/>
      <c r="U2507" s="34"/>
      <c r="V2507" s="34"/>
      <c r="W2507" s="34"/>
      <c r="X2507" s="34"/>
      <c r="Y2507" s="34"/>
      <c r="Z2507" s="34"/>
      <c r="AA2507" s="34"/>
      <c r="AB2507" s="34"/>
    </row>
    <row r="2508" spans="1:28">
      <c r="A2508" s="23"/>
      <c r="B2508" s="23"/>
      <c r="C2508" s="34"/>
      <c r="D2508" s="34"/>
      <c r="E2508" s="34"/>
      <c r="F2508" s="34"/>
      <c r="G2508" s="34"/>
      <c r="H2508" s="34"/>
      <c r="I2508" s="34"/>
      <c r="J2508" s="34"/>
      <c r="K2508" s="34"/>
      <c r="L2508" s="34"/>
      <c r="M2508" s="34"/>
      <c r="N2508" s="34"/>
      <c r="O2508" s="34"/>
      <c r="P2508" s="34"/>
      <c r="Q2508" s="34"/>
      <c r="R2508" s="34"/>
      <c r="S2508" s="34"/>
      <c r="T2508" s="34"/>
      <c r="U2508" s="34"/>
      <c r="V2508" s="34"/>
      <c r="W2508" s="34"/>
      <c r="X2508" s="34"/>
      <c r="Y2508" s="34"/>
      <c r="Z2508" s="34"/>
      <c r="AA2508" s="34"/>
      <c r="AB2508" s="34"/>
    </row>
    <row r="2509" spans="1:28">
      <c r="A2509" s="23"/>
      <c r="B2509" s="23"/>
      <c r="C2509" s="34"/>
      <c r="D2509" s="34"/>
      <c r="E2509" s="34"/>
      <c r="F2509" s="34"/>
      <c r="G2509" s="34"/>
      <c r="H2509" s="34"/>
      <c r="I2509" s="34"/>
      <c r="J2509" s="34"/>
      <c r="K2509" s="34"/>
      <c r="L2509" s="34"/>
      <c r="M2509" s="34"/>
      <c r="N2509" s="34"/>
      <c r="O2509" s="34"/>
      <c r="P2509" s="34"/>
      <c r="Q2509" s="34"/>
      <c r="R2509" s="34"/>
      <c r="S2509" s="34"/>
      <c r="T2509" s="34"/>
      <c r="U2509" s="34"/>
      <c r="V2509" s="34"/>
      <c r="W2509" s="34"/>
      <c r="X2509" s="34"/>
      <c r="Y2509" s="34"/>
      <c r="Z2509" s="34"/>
      <c r="AA2509" s="34"/>
      <c r="AB2509" s="34"/>
    </row>
    <row r="2510" spans="1:28">
      <c r="A2510" s="23"/>
      <c r="B2510" s="23"/>
      <c r="C2510" s="34"/>
      <c r="D2510" s="34"/>
      <c r="E2510" s="34"/>
      <c r="F2510" s="34"/>
      <c r="G2510" s="34"/>
      <c r="H2510" s="34"/>
      <c r="I2510" s="34"/>
      <c r="J2510" s="34"/>
      <c r="K2510" s="34"/>
      <c r="L2510" s="34"/>
      <c r="M2510" s="34"/>
      <c r="N2510" s="34"/>
      <c r="O2510" s="34"/>
      <c r="P2510" s="34"/>
      <c r="Q2510" s="34"/>
      <c r="R2510" s="34"/>
      <c r="S2510" s="34"/>
      <c r="T2510" s="34"/>
      <c r="U2510" s="34"/>
      <c r="V2510" s="34"/>
      <c r="W2510" s="34"/>
      <c r="X2510" s="34"/>
      <c r="Y2510" s="34"/>
      <c r="Z2510" s="34"/>
      <c r="AA2510" s="34"/>
      <c r="AB2510" s="34"/>
    </row>
    <row r="2511" spans="1:28">
      <c r="A2511" s="23"/>
      <c r="B2511" s="23"/>
      <c r="C2511" s="34"/>
      <c r="D2511" s="34"/>
      <c r="E2511" s="34"/>
      <c r="F2511" s="34"/>
      <c r="G2511" s="34"/>
      <c r="H2511" s="34"/>
      <c r="I2511" s="34"/>
      <c r="J2511" s="34"/>
      <c r="K2511" s="34"/>
      <c r="L2511" s="34"/>
      <c r="M2511" s="34"/>
      <c r="N2511" s="34"/>
      <c r="O2511" s="34"/>
      <c r="P2511" s="34"/>
      <c r="Q2511" s="34"/>
      <c r="R2511" s="34"/>
      <c r="S2511" s="34"/>
      <c r="T2511" s="34"/>
      <c r="U2511" s="34"/>
      <c r="V2511" s="34"/>
      <c r="W2511" s="34"/>
      <c r="X2511" s="34"/>
      <c r="Y2511" s="34"/>
      <c r="Z2511" s="34"/>
      <c r="AA2511" s="34"/>
      <c r="AB2511" s="34"/>
    </row>
    <row r="2512" spans="1:28">
      <c r="A2512" s="23"/>
      <c r="B2512" s="23"/>
      <c r="C2512" s="34"/>
      <c r="D2512" s="34"/>
      <c r="E2512" s="34"/>
      <c r="F2512" s="34"/>
      <c r="G2512" s="34"/>
      <c r="H2512" s="34"/>
      <c r="I2512" s="34"/>
      <c r="J2512" s="34"/>
      <c r="K2512" s="34"/>
      <c r="L2512" s="34"/>
      <c r="M2512" s="34"/>
      <c r="N2512" s="34"/>
      <c r="O2512" s="34"/>
      <c r="P2512" s="34"/>
      <c r="Q2512" s="34"/>
      <c r="R2512" s="34"/>
      <c r="S2512" s="34"/>
      <c r="T2512" s="34"/>
      <c r="U2512" s="34"/>
      <c r="V2512" s="34"/>
      <c r="W2512" s="34"/>
      <c r="X2512" s="34"/>
      <c r="Y2512" s="34"/>
      <c r="Z2512" s="34"/>
      <c r="AA2512" s="34"/>
      <c r="AB2512" s="34"/>
    </row>
    <row r="2513" spans="1:28">
      <c r="A2513" s="23"/>
      <c r="B2513" s="23"/>
      <c r="C2513" s="34"/>
      <c r="D2513" s="34"/>
      <c r="E2513" s="34"/>
      <c r="F2513" s="34"/>
      <c r="G2513" s="34"/>
      <c r="H2513" s="34"/>
      <c r="I2513" s="34"/>
      <c r="J2513" s="34"/>
      <c r="K2513" s="34"/>
      <c r="L2513" s="34"/>
      <c r="M2513" s="34"/>
      <c r="N2513" s="34"/>
      <c r="O2513" s="34"/>
      <c r="P2513" s="34"/>
      <c r="Q2513" s="34"/>
      <c r="R2513" s="34"/>
      <c r="S2513" s="34"/>
      <c r="T2513" s="34"/>
      <c r="U2513" s="34"/>
      <c r="V2513" s="34"/>
      <c r="W2513" s="34"/>
      <c r="X2513" s="34"/>
      <c r="Y2513" s="34"/>
      <c r="Z2513" s="34"/>
      <c r="AA2513" s="34"/>
      <c r="AB2513" s="34"/>
    </row>
    <row r="2514" spans="1:28">
      <c r="A2514" s="23"/>
      <c r="B2514" s="23"/>
      <c r="C2514" s="34"/>
      <c r="D2514" s="34"/>
      <c r="E2514" s="34"/>
      <c r="F2514" s="34"/>
      <c r="G2514" s="34"/>
      <c r="H2514" s="34"/>
      <c r="I2514" s="34"/>
      <c r="J2514" s="34"/>
      <c r="K2514" s="34"/>
      <c r="L2514" s="34"/>
      <c r="M2514" s="34"/>
      <c r="N2514" s="34"/>
      <c r="O2514" s="34"/>
      <c r="P2514" s="34"/>
      <c r="Q2514" s="34"/>
      <c r="R2514" s="34"/>
      <c r="S2514" s="34"/>
      <c r="T2514" s="34"/>
      <c r="U2514" s="34"/>
      <c r="V2514" s="34"/>
      <c r="W2514" s="34"/>
      <c r="X2514" s="34"/>
      <c r="Y2514" s="34"/>
      <c r="Z2514" s="34"/>
      <c r="AA2514" s="34"/>
      <c r="AB2514" s="34"/>
    </row>
    <row r="2515" spans="1:28">
      <c r="A2515" s="23"/>
      <c r="B2515" s="23"/>
      <c r="C2515" s="34"/>
      <c r="D2515" s="34"/>
      <c r="E2515" s="34"/>
      <c r="F2515" s="34"/>
      <c r="G2515" s="34"/>
      <c r="H2515" s="34"/>
      <c r="I2515" s="34"/>
      <c r="J2515" s="34"/>
      <c r="K2515" s="34"/>
      <c r="L2515" s="34"/>
      <c r="M2515" s="34"/>
      <c r="N2515" s="34"/>
      <c r="O2515" s="34"/>
      <c r="P2515" s="34"/>
      <c r="Q2515" s="34"/>
      <c r="R2515" s="34"/>
      <c r="S2515" s="34"/>
      <c r="T2515" s="34"/>
      <c r="U2515" s="34"/>
      <c r="V2515" s="34"/>
      <c r="W2515" s="34"/>
      <c r="X2515" s="34"/>
      <c r="Y2515" s="34"/>
      <c r="Z2515" s="34"/>
      <c r="AA2515" s="34"/>
      <c r="AB2515" s="34"/>
    </row>
    <row r="2516" spans="1:28">
      <c r="A2516" s="23"/>
      <c r="B2516" s="23"/>
      <c r="C2516" s="34"/>
      <c r="D2516" s="34"/>
      <c r="E2516" s="34"/>
      <c r="F2516" s="34"/>
      <c r="G2516" s="34"/>
      <c r="H2516" s="34"/>
      <c r="I2516" s="34"/>
      <c r="J2516" s="34"/>
      <c r="K2516" s="34"/>
      <c r="L2516" s="34"/>
      <c r="M2516" s="34"/>
      <c r="N2516" s="34"/>
      <c r="O2516" s="34"/>
      <c r="P2516" s="34"/>
      <c r="Q2516" s="34"/>
      <c r="R2516" s="34"/>
      <c r="S2516" s="34"/>
      <c r="T2516" s="34"/>
      <c r="U2516" s="34"/>
      <c r="V2516" s="34"/>
      <c r="W2516" s="34"/>
      <c r="X2516" s="34"/>
      <c r="Y2516" s="34"/>
      <c r="Z2516" s="34"/>
      <c r="AA2516" s="34"/>
      <c r="AB2516" s="34"/>
    </row>
    <row r="2517" spans="1:28">
      <c r="A2517" s="23"/>
      <c r="B2517" s="23"/>
      <c r="C2517" s="34"/>
      <c r="D2517" s="34"/>
      <c r="E2517" s="34"/>
      <c r="F2517" s="34"/>
      <c r="G2517" s="34"/>
      <c r="H2517" s="34"/>
      <c r="I2517" s="34"/>
      <c r="J2517" s="34"/>
      <c r="K2517" s="34"/>
      <c r="L2517" s="34"/>
      <c r="M2517" s="34"/>
      <c r="N2517" s="34"/>
      <c r="O2517" s="34"/>
      <c r="P2517" s="34"/>
      <c r="Q2517" s="34"/>
      <c r="R2517" s="34"/>
      <c r="S2517" s="34"/>
      <c r="T2517" s="34"/>
      <c r="U2517" s="34"/>
      <c r="V2517" s="34"/>
      <c r="W2517" s="34"/>
      <c r="X2517" s="34"/>
      <c r="Y2517" s="34"/>
      <c r="Z2517" s="34"/>
      <c r="AA2517" s="34"/>
      <c r="AB2517" s="34"/>
    </row>
    <row r="2518" spans="1:28">
      <c r="A2518" s="23"/>
      <c r="B2518" s="23"/>
      <c r="C2518" s="34"/>
      <c r="D2518" s="34"/>
      <c r="E2518" s="34"/>
      <c r="F2518" s="34"/>
      <c r="G2518" s="34"/>
      <c r="H2518" s="34"/>
      <c r="I2518" s="34"/>
      <c r="J2518" s="34"/>
      <c r="K2518" s="34"/>
      <c r="L2518" s="34"/>
      <c r="M2518" s="34"/>
      <c r="N2518" s="34"/>
      <c r="O2518" s="34"/>
      <c r="P2518" s="34"/>
      <c r="Q2518" s="34"/>
      <c r="R2518" s="34"/>
      <c r="S2518" s="34"/>
      <c r="T2518" s="34"/>
      <c r="U2518" s="34"/>
      <c r="V2518" s="34"/>
      <c r="W2518" s="34"/>
      <c r="X2518" s="34"/>
      <c r="Y2518" s="34"/>
      <c r="Z2518" s="34"/>
      <c r="AA2518" s="34"/>
      <c r="AB2518" s="34"/>
    </row>
    <row r="2519" spans="1:28">
      <c r="A2519" s="23"/>
      <c r="B2519" s="23"/>
      <c r="C2519" s="34"/>
      <c r="D2519" s="34"/>
      <c r="E2519" s="34"/>
      <c r="F2519" s="34"/>
      <c r="G2519" s="34"/>
      <c r="H2519" s="34"/>
      <c r="I2519" s="34"/>
      <c r="J2519" s="34"/>
      <c r="K2519" s="34"/>
      <c r="L2519" s="34"/>
      <c r="M2519" s="34"/>
      <c r="N2519" s="34"/>
      <c r="O2519" s="34"/>
      <c r="P2519" s="34"/>
      <c r="Q2519" s="34"/>
      <c r="R2519" s="34"/>
      <c r="S2519" s="34"/>
      <c r="T2519" s="34"/>
      <c r="U2519" s="34"/>
      <c r="V2519" s="34"/>
      <c r="W2519" s="34"/>
      <c r="X2519" s="34"/>
      <c r="Y2519" s="34"/>
      <c r="Z2519" s="34"/>
      <c r="AA2519" s="34"/>
      <c r="AB2519" s="34"/>
    </row>
    <row r="2520" spans="1:28">
      <c r="A2520" s="23"/>
      <c r="B2520" s="23"/>
      <c r="C2520" s="34"/>
      <c r="D2520" s="34"/>
      <c r="E2520" s="34"/>
      <c r="F2520" s="34"/>
      <c r="G2520" s="34"/>
      <c r="H2520" s="34"/>
      <c r="I2520" s="34"/>
      <c r="J2520" s="34"/>
      <c r="K2520" s="34"/>
      <c r="L2520" s="34"/>
      <c r="M2520" s="34"/>
      <c r="N2520" s="34"/>
      <c r="O2520" s="34"/>
      <c r="P2520" s="34"/>
      <c r="Q2520" s="34"/>
      <c r="R2520" s="34"/>
      <c r="S2520" s="34"/>
      <c r="T2520" s="34"/>
      <c r="U2520" s="34"/>
      <c r="V2520" s="34"/>
      <c r="W2520" s="34"/>
      <c r="X2520" s="34"/>
      <c r="Y2520" s="34"/>
      <c r="Z2520" s="34"/>
      <c r="AA2520" s="34"/>
      <c r="AB2520" s="34"/>
    </row>
    <row r="2521" spans="1:28">
      <c r="A2521" s="23"/>
      <c r="B2521" s="23"/>
      <c r="C2521" s="34"/>
      <c r="D2521" s="34"/>
      <c r="E2521" s="34"/>
      <c r="F2521" s="34"/>
      <c r="G2521" s="34"/>
      <c r="H2521" s="34"/>
      <c r="I2521" s="34"/>
      <c r="J2521" s="34"/>
      <c r="K2521" s="34"/>
      <c r="L2521" s="34"/>
      <c r="M2521" s="34"/>
      <c r="N2521" s="34"/>
      <c r="O2521" s="34"/>
      <c r="P2521" s="34"/>
      <c r="Q2521" s="34"/>
      <c r="R2521" s="34"/>
      <c r="S2521" s="34"/>
      <c r="T2521" s="34"/>
      <c r="U2521" s="34"/>
      <c r="V2521" s="34"/>
      <c r="W2521" s="34"/>
      <c r="X2521" s="34"/>
      <c r="Y2521" s="34"/>
      <c r="Z2521" s="34"/>
      <c r="AA2521" s="34"/>
      <c r="AB2521" s="34"/>
    </row>
    <row r="2522" spans="1:28">
      <c r="A2522" s="23"/>
      <c r="B2522" s="23"/>
      <c r="C2522" s="34"/>
      <c r="D2522" s="34"/>
      <c r="E2522" s="34"/>
      <c r="F2522" s="34"/>
      <c r="G2522" s="34"/>
      <c r="H2522" s="34"/>
      <c r="I2522" s="34"/>
      <c r="J2522" s="34"/>
      <c r="K2522" s="34"/>
      <c r="L2522" s="34"/>
      <c r="M2522" s="34"/>
      <c r="N2522" s="34"/>
      <c r="O2522" s="34"/>
      <c r="P2522" s="34"/>
      <c r="Q2522" s="34"/>
      <c r="R2522" s="34"/>
      <c r="S2522" s="34"/>
      <c r="T2522" s="34"/>
      <c r="U2522" s="34"/>
      <c r="V2522" s="34"/>
      <c r="W2522" s="34"/>
      <c r="X2522" s="34"/>
      <c r="Y2522" s="34"/>
      <c r="Z2522" s="34"/>
      <c r="AA2522" s="34"/>
      <c r="AB2522" s="34"/>
    </row>
    <row r="2523" spans="1:28">
      <c r="A2523" s="23"/>
      <c r="B2523" s="23"/>
      <c r="C2523" s="34"/>
      <c r="D2523" s="34"/>
      <c r="E2523" s="34"/>
      <c r="F2523" s="34"/>
      <c r="G2523" s="34"/>
      <c r="H2523" s="34"/>
      <c r="I2523" s="34"/>
      <c r="J2523" s="34"/>
      <c r="K2523" s="34"/>
      <c r="L2523" s="34"/>
      <c r="M2523" s="34"/>
      <c r="N2523" s="34"/>
      <c r="O2523" s="34"/>
      <c r="P2523" s="34"/>
      <c r="Q2523" s="34"/>
      <c r="R2523" s="34"/>
      <c r="S2523" s="34"/>
      <c r="T2523" s="34"/>
      <c r="U2523" s="34"/>
      <c r="V2523" s="34"/>
      <c r="W2523" s="34"/>
      <c r="X2523" s="34"/>
      <c r="Y2523" s="34"/>
      <c r="Z2523" s="34"/>
      <c r="AA2523" s="34"/>
      <c r="AB2523" s="34"/>
    </row>
    <row r="2524" spans="1:28">
      <c r="A2524" s="23"/>
      <c r="B2524" s="23"/>
      <c r="C2524" s="34"/>
      <c r="D2524" s="34"/>
      <c r="E2524" s="34"/>
      <c r="F2524" s="34"/>
      <c r="G2524" s="34"/>
      <c r="H2524" s="34"/>
      <c r="I2524" s="34"/>
      <c r="J2524" s="34"/>
      <c r="K2524" s="34"/>
      <c r="L2524" s="34"/>
      <c r="M2524" s="34"/>
      <c r="N2524" s="34"/>
      <c r="O2524" s="34"/>
      <c r="P2524" s="34"/>
      <c r="Q2524" s="34"/>
      <c r="R2524" s="34"/>
      <c r="S2524" s="34"/>
      <c r="T2524" s="34"/>
      <c r="U2524" s="34"/>
      <c r="V2524" s="34"/>
      <c r="W2524" s="34"/>
      <c r="X2524" s="34"/>
      <c r="Y2524" s="34"/>
      <c r="Z2524" s="34"/>
      <c r="AA2524" s="34"/>
      <c r="AB2524" s="34"/>
    </row>
    <row r="2525" spans="1:28">
      <c r="A2525" s="23"/>
      <c r="B2525" s="23"/>
      <c r="C2525" s="34"/>
      <c r="D2525" s="34"/>
      <c r="E2525" s="34"/>
      <c r="F2525" s="34"/>
      <c r="G2525" s="34"/>
      <c r="H2525" s="34"/>
      <c r="I2525" s="34"/>
      <c r="J2525" s="34"/>
      <c r="K2525" s="34"/>
      <c r="L2525" s="34"/>
      <c r="M2525" s="34"/>
      <c r="N2525" s="34"/>
      <c r="O2525" s="34"/>
      <c r="P2525" s="34"/>
      <c r="Q2525" s="34"/>
      <c r="R2525" s="34"/>
      <c r="S2525" s="34"/>
      <c r="T2525" s="34"/>
      <c r="U2525" s="34"/>
      <c r="V2525" s="34"/>
      <c r="W2525" s="34"/>
      <c r="X2525" s="34"/>
      <c r="Y2525" s="34"/>
      <c r="Z2525" s="34"/>
      <c r="AA2525" s="34"/>
      <c r="AB2525" s="34"/>
    </row>
    <row r="2526" spans="1:28">
      <c r="A2526" s="23"/>
      <c r="B2526" s="23"/>
      <c r="C2526" s="34"/>
      <c r="D2526" s="34"/>
      <c r="E2526" s="34"/>
      <c r="F2526" s="34"/>
      <c r="G2526" s="34"/>
      <c r="H2526" s="34"/>
      <c r="I2526" s="34"/>
      <c r="J2526" s="34"/>
      <c r="K2526" s="34"/>
      <c r="L2526" s="34"/>
      <c r="M2526" s="34"/>
      <c r="N2526" s="34"/>
      <c r="O2526" s="34"/>
      <c r="P2526" s="34"/>
      <c r="Q2526" s="34"/>
      <c r="R2526" s="34"/>
      <c r="S2526" s="34"/>
      <c r="T2526" s="34"/>
      <c r="U2526" s="34"/>
      <c r="V2526" s="34"/>
      <c r="W2526" s="34"/>
      <c r="X2526" s="34"/>
      <c r="Y2526" s="34"/>
      <c r="Z2526" s="34"/>
      <c r="AA2526" s="34"/>
      <c r="AB2526" s="34"/>
    </row>
    <row r="2527" spans="1:28">
      <c r="A2527" s="23"/>
      <c r="B2527" s="23"/>
      <c r="C2527" s="34"/>
      <c r="D2527" s="34"/>
      <c r="E2527" s="34"/>
      <c r="F2527" s="34"/>
      <c r="G2527" s="34"/>
      <c r="H2527" s="34"/>
      <c r="I2527" s="34"/>
      <c r="J2527" s="34"/>
      <c r="K2527" s="34"/>
      <c r="L2527" s="34"/>
      <c r="M2527" s="34"/>
      <c r="N2527" s="34"/>
      <c r="O2527" s="34"/>
      <c r="P2527" s="34"/>
      <c r="Q2527" s="34"/>
      <c r="R2527" s="34"/>
      <c r="S2527" s="34"/>
      <c r="T2527" s="34"/>
      <c r="U2527" s="34"/>
      <c r="V2527" s="34"/>
      <c r="W2527" s="34"/>
      <c r="X2527" s="34"/>
      <c r="Y2527" s="34"/>
      <c r="Z2527" s="34"/>
      <c r="AA2527" s="34"/>
      <c r="AB2527" s="34"/>
    </row>
    <row r="2528" spans="1:28">
      <c r="A2528" s="23"/>
      <c r="B2528" s="23"/>
      <c r="C2528" s="34"/>
      <c r="D2528" s="34"/>
      <c r="E2528" s="34"/>
      <c r="F2528" s="34"/>
      <c r="G2528" s="34"/>
      <c r="H2528" s="34"/>
      <c r="I2528" s="34"/>
      <c r="J2528" s="34"/>
      <c r="K2528" s="34"/>
      <c r="L2528" s="34"/>
      <c r="M2528" s="34"/>
      <c r="N2528" s="34"/>
      <c r="O2528" s="34"/>
      <c r="P2528" s="34"/>
      <c r="Q2528" s="34"/>
      <c r="R2528" s="34"/>
      <c r="S2528" s="34"/>
      <c r="T2528" s="34"/>
      <c r="U2528" s="34"/>
      <c r="V2528" s="34"/>
      <c r="W2528" s="34"/>
      <c r="X2528" s="34"/>
      <c r="Y2528" s="34"/>
      <c r="Z2528" s="34"/>
      <c r="AA2528" s="34"/>
      <c r="AB2528" s="34"/>
    </row>
    <row r="2529" spans="1:28">
      <c r="A2529" s="23"/>
      <c r="B2529" s="23"/>
      <c r="C2529" s="34"/>
      <c r="D2529" s="34"/>
      <c r="E2529" s="34"/>
      <c r="F2529" s="34"/>
      <c r="G2529" s="34"/>
      <c r="H2529" s="34"/>
      <c r="I2529" s="34"/>
      <c r="J2529" s="34"/>
      <c r="K2529" s="34"/>
      <c r="L2529" s="34"/>
      <c r="M2529" s="34"/>
      <c r="N2529" s="34"/>
      <c r="O2529" s="34"/>
      <c r="P2529" s="34"/>
      <c r="Q2529" s="34"/>
      <c r="R2529" s="34"/>
      <c r="S2529" s="34"/>
      <c r="T2529" s="34"/>
      <c r="U2529" s="34"/>
      <c r="V2529" s="34"/>
      <c r="W2529" s="34"/>
      <c r="X2529" s="34"/>
      <c r="Y2529" s="34"/>
      <c r="Z2529" s="34"/>
      <c r="AA2529" s="34"/>
      <c r="AB2529" s="34"/>
    </row>
    <row r="2530" spans="1:28">
      <c r="A2530" s="23"/>
      <c r="B2530" s="23"/>
      <c r="C2530" s="34"/>
      <c r="D2530" s="34"/>
      <c r="E2530" s="34"/>
      <c r="F2530" s="34"/>
      <c r="G2530" s="34"/>
      <c r="H2530" s="34"/>
      <c r="I2530" s="34"/>
      <c r="J2530" s="34"/>
      <c r="K2530" s="34"/>
      <c r="L2530" s="34"/>
      <c r="M2530" s="34"/>
      <c r="N2530" s="34"/>
      <c r="O2530" s="34"/>
      <c r="P2530" s="34"/>
      <c r="Q2530" s="34"/>
      <c r="R2530" s="34"/>
      <c r="S2530" s="34"/>
      <c r="T2530" s="34"/>
      <c r="U2530" s="34"/>
      <c r="V2530" s="34"/>
      <c r="W2530" s="34"/>
      <c r="X2530" s="34"/>
      <c r="Y2530" s="34"/>
      <c r="Z2530" s="34"/>
      <c r="AA2530" s="34"/>
      <c r="AB2530" s="34"/>
    </row>
    <row r="2531" spans="1:28">
      <c r="A2531" s="23"/>
      <c r="B2531" s="23"/>
      <c r="C2531" s="34"/>
      <c r="D2531" s="34"/>
      <c r="E2531" s="34"/>
      <c r="F2531" s="34"/>
      <c r="G2531" s="34"/>
      <c r="H2531" s="34"/>
      <c r="I2531" s="34"/>
      <c r="J2531" s="34"/>
      <c r="K2531" s="34"/>
      <c r="L2531" s="34"/>
      <c r="M2531" s="34"/>
      <c r="N2531" s="34"/>
      <c r="O2531" s="34"/>
      <c r="P2531" s="34"/>
      <c r="Q2531" s="34"/>
      <c r="R2531" s="34"/>
      <c r="S2531" s="34"/>
      <c r="T2531" s="34"/>
      <c r="U2531" s="34"/>
      <c r="V2531" s="34"/>
      <c r="W2531" s="34"/>
      <c r="X2531" s="34"/>
      <c r="Y2531" s="34"/>
      <c r="Z2531" s="34"/>
      <c r="AA2531" s="34"/>
      <c r="AB2531" s="34"/>
    </row>
    <row r="2532" spans="1:28">
      <c r="A2532" s="23"/>
      <c r="B2532" s="23"/>
      <c r="C2532" s="34"/>
      <c r="D2532" s="34"/>
      <c r="E2532" s="34"/>
      <c r="F2532" s="34"/>
      <c r="G2532" s="34"/>
      <c r="H2532" s="34"/>
      <c r="I2532" s="34"/>
      <c r="J2532" s="34"/>
      <c r="K2532" s="34"/>
      <c r="L2532" s="34"/>
      <c r="M2532" s="34"/>
      <c r="N2532" s="34"/>
      <c r="O2532" s="34"/>
      <c r="P2532" s="34"/>
      <c r="Q2532" s="34"/>
      <c r="R2532" s="34"/>
      <c r="S2532" s="34"/>
      <c r="T2532" s="34"/>
      <c r="U2532" s="34"/>
      <c r="V2532" s="34"/>
      <c r="W2532" s="34"/>
      <c r="X2532" s="34"/>
      <c r="Y2532" s="34"/>
      <c r="Z2532" s="34"/>
      <c r="AA2532" s="34"/>
      <c r="AB2532" s="34"/>
    </row>
    <row r="2533" spans="1:28">
      <c r="A2533" s="23"/>
      <c r="B2533" s="23"/>
      <c r="C2533" s="34"/>
      <c r="D2533" s="34"/>
      <c r="E2533" s="34"/>
      <c r="F2533" s="34"/>
      <c r="G2533" s="34"/>
      <c r="H2533" s="34"/>
      <c r="I2533" s="34"/>
      <c r="J2533" s="34"/>
      <c r="K2533" s="34"/>
      <c r="L2533" s="34"/>
      <c r="M2533" s="34"/>
      <c r="N2533" s="34"/>
      <c r="O2533" s="34"/>
      <c r="P2533" s="34"/>
      <c r="Q2533" s="34"/>
      <c r="R2533" s="34"/>
      <c r="S2533" s="34"/>
      <c r="T2533" s="34"/>
      <c r="U2533" s="34"/>
      <c r="V2533" s="34"/>
      <c r="W2533" s="34"/>
      <c r="X2533" s="34"/>
      <c r="Y2533" s="34"/>
      <c r="Z2533" s="34"/>
      <c r="AA2533" s="34"/>
      <c r="AB2533" s="34"/>
    </row>
    <row r="2534" spans="1:28">
      <c r="A2534" s="23"/>
      <c r="B2534" s="23"/>
      <c r="C2534" s="34"/>
      <c r="D2534" s="34"/>
      <c r="E2534" s="34"/>
      <c r="F2534" s="34"/>
      <c r="G2534" s="34"/>
      <c r="H2534" s="34"/>
      <c r="I2534" s="34"/>
      <c r="J2534" s="34"/>
      <c r="K2534" s="34"/>
      <c r="L2534" s="34"/>
      <c r="M2534" s="34"/>
      <c r="N2534" s="34"/>
      <c r="O2534" s="34"/>
      <c r="P2534" s="34"/>
      <c r="Q2534" s="34"/>
      <c r="R2534" s="34"/>
      <c r="S2534" s="34"/>
      <c r="T2534" s="34"/>
      <c r="U2534" s="34"/>
      <c r="V2534" s="34"/>
      <c r="W2534" s="34"/>
      <c r="X2534" s="34"/>
      <c r="Y2534" s="34"/>
      <c r="Z2534" s="34"/>
      <c r="AA2534" s="34"/>
      <c r="AB2534" s="34"/>
    </row>
    <row r="2535" spans="1:28">
      <c r="A2535" s="23"/>
      <c r="B2535" s="23"/>
      <c r="C2535" s="34"/>
      <c r="D2535" s="34"/>
      <c r="E2535" s="34"/>
      <c r="F2535" s="34"/>
      <c r="G2535" s="34"/>
      <c r="H2535" s="34"/>
      <c r="I2535" s="34"/>
      <c r="J2535" s="34"/>
      <c r="K2535" s="34"/>
      <c r="L2535" s="34"/>
      <c r="M2535" s="34"/>
      <c r="N2535" s="34"/>
      <c r="O2535" s="34"/>
      <c r="P2535" s="34"/>
      <c r="Q2535" s="34"/>
      <c r="R2535" s="34"/>
      <c r="S2535" s="34"/>
      <c r="T2535" s="34"/>
      <c r="U2535" s="34"/>
      <c r="V2535" s="34"/>
      <c r="W2535" s="34"/>
      <c r="X2535" s="34"/>
      <c r="Y2535" s="34"/>
      <c r="Z2535" s="34"/>
      <c r="AA2535" s="34"/>
      <c r="AB2535" s="34"/>
    </row>
    <row r="2536" spans="1:28">
      <c r="A2536" s="23"/>
      <c r="B2536" s="23"/>
      <c r="C2536" s="34"/>
      <c r="D2536" s="34"/>
      <c r="E2536" s="34"/>
      <c r="F2536" s="34"/>
      <c r="G2536" s="34"/>
      <c r="H2536" s="34"/>
      <c r="I2536" s="34"/>
      <c r="J2536" s="34"/>
      <c r="K2536" s="34"/>
      <c r="L2536" s="34"/>
      <c r="M2536" s="34"/>
      <c r="N2536" s="34"/>
      <c r="O2536" s="34"/>
      <c r="P2536" s="34"/>
      <c r="Q2536" s="34"/>
      <c r="R2536" s="34"/>
      <c r="S2536" s="34"/>
      <c r="T2536" s="34"/>
      <c r="U2536" s="34"/>
      <c r="V2536" s="34"/>
      <c r="W2536" s="34"/>
      <c r="X2536" s="34"/>
      <c r="Y2536" s="34"/>
      <c r="Z2536" s="34"/>
      <c r="AA2536" s="34"/>
      <c r="AB2536" s="34"/>
    </row>
    <row r="2537" spans="1:28">
      <c r="A2537" s="23"/>
      <c r="B2537" s="23"/>
      <c r="C2537" s="34"/>
      <c r="D2537" s="34"/>
      <c r="E2537" s="34"/>
      <c r="F2537" s="34"/>
      <c r="G2537" s="34"/>
      <c r="H2537" s="34"/>
      <c r="I2537" s="34"/>
      <c r="J2537" s="34"/>
      <c r="K2537" s="34"/>
      <c r="L2537" s="34"/>
      <c r="M2537" s="34"/>
      <c r="N2537" s="34"/>
      <c r="O2537" s="34"/>
      <c r="P2537" s="34"/>
      <c r="Q2537" s="34"/>
      <c r="R2537" s="34"/>
      <c r="S2537" s="34"/>
      <c r="T2537" s="34"/>
      <c r="U2537" s="34"/>
      <c r="V2537" s="34"/>
      <c r="W2537" s="34"/>
      <c r="X2537" s="34"/>
      <c r="Y2537" s="34"/>
      <c r="Z2537" s="34"/>
      <c r="AA2537" s="34"/>
      <c r="AB2537" s="34"/>
    </row>
    <row r="2538" spans="1:28">
      <c r="A2538" s="23"/>
      <c r="B2538" s="23"/>
      <c r="C2538" s="34"/>
      <c r="D2538" s="34"/>
      <c r="E2538" s="34"/>
      <c r="F2538" s="34"/>
      <c r="G2538" s="34"/>
      <c r="H2538" s="34"/>
      <c r="I2538" s="34"/>
      <c r="J2538" s="34"/>
      <c r="K2538" s="34"/>
      <c r="L2538" s="34"/>
      <c r="M2538" s="34"/>
      <c r="N2538" s="34"/>
      <c r="O2538" s="34"/>
      <c r="P2538" s="34"/>
      <c r="Q2538" s="34"/>
      <c r="R2538" s="34"/>
      <c r="S2538" s="34"/>
      <c r="T2538" s="34"/>
      <c r="U2538" s="34"/>
      <c r="V2538" s="34"/>
      <c r="W2538" s="34"/>
      <c r="X2538" s="34"/>
      <c r="Y2538" s="34"/>
      <c r="Z2538" s="34"/>
      <c r="AA2538" s="34"/>
      <c r="AB2538" s="34"/>
    </row>
    <row r="2539" spans="1:28">
      <c r="A2539" s="23"/>
      <c r="B2539" s="23"/>
      <c r="C2539" s="34"/>
      <c r="D2539" s="34"/>
      <c r="E2539" s="34"/>
      <c r="F2539" s="34"/>
      <c r="G2539" s="34"/>
      <c r="H2539" s="34"/>
      <c r="I2539" s="34"/>
      <c r="J2539" s="34"/>
      <c r="K2539" s="34"/>
      <c r="L2539" s="34"/>
      <c r="M2539" s="34"/>
      <c r="N2539" s="34"/>
      <c r="O2539" s="34"/>
      <c r="P2539" s="34"/>
      <c r="Q2539" s="34"/>
      <c r="R2539" s="34"/>
      <c r="S2539" s="34"/>
      <c r="T2539" s="34"/>
      <c r="U2539" s="34"/>
      <c r="V2539" s="34"/>
      <c r="W2539" s="34"/>
      <c r="X2539" s="34"/>
      <c r="Y2539" s="34"/>
      <c r="Z2539" s="34"/>
      <c r="AA2539" s="34"/>
      <c r="AB2539" s="34"/>
    </row>
    <row r="2540" spans="1:28">
      <c r="A2540" s="23"/>
      <c r="B2540" s="23"/>
      <c r="C2540" s="34"/>
      <c r="D2540" s="34"/>
      <c r="E2540" s="34"/>
      <c r="F2540" s="34"/>
      <c r="G2540" s="34"/>
      <c r="H2540" s="34"/>
      <c r="I2540" s="34"/>
      <c r="J2540" s="34"/>
      <c r="K2540" s="34"/>
      <c r="L2540" s="34"/>
      <c r="M2540" s="34"/>
      <c r="N2540" s="34"/>
      <c r="O2540" s="34"/>
      <c r="P2540" s="34"/>
      <c r="Q2540" s="34"/>
      <c r="R2540" s="34"/>
      <c r="S2540" s="34"/>
      <c r="T2540" s="34"/>
      <c r="U2540" s="34"/>
      <c r="V2540" s="34"/>
      <c r="W2540" s="34"/>
      <c r="X2540" s="34"/>
      <c r="Y2540" s="34"/>
      <c r="Z2540" s="34"/>
      <c r="AA2540" s="34"/>
      <c r="AB2540" s="34"/>
    </row>
    <row r="2541" spans="1:28">
      <c r="A2541" s="23"/>
      <c r="B2541" s="23"/>
      <c r="C2541" s="34"/>
      <c r="D2541" s="34"/>
      <c r="E2541" s="34"/>
      <c r="F2541" s="34"/>
      <c r="G2541" s="34"/>
      <c r="H2541" s="34"/>
      <c r="I2541" s="34"/>
      <c r="J2541" s="34"/>
      <c r="K2541" s="34"/>
      <c r="L2541" s="34"/>
      <c r="M2541" s="34"/>
      <c r="N2541" s="34"/>
      <c r="O2541" s="34"/>
      <c r="P2541" s="34"/>
      <c r="Q2541" s="34"/>
      <c r="R2541" s="34"/>
      <c r="S2541" s="34"/>
      <c r="T2541" s="34"/>
      <c r="U2541" s="34"/>
      <c r="V2541" s="34"/>
      <c r="W2541" s="34"/>
      <c r="X2541" s="34"/>
      <c r="Y2541" s="34"/>
      <c r="Z2541" s="34"/>
      <c r="AA2541" s="34"/>
      <c r="AB2541" s="34"/>
    </row>
    <row r="2542" spans="1:28">
      <c r="A2542" s="23"/>
      <c r="B2542" s="23"/>
      <c r="C2542" s="34"/>
      <c r="D2542" s="34"/>
      <c r="E2542" s="34"/>
      <c r="F2542" s="34"/>
      <c r="G2542" s="34"/>
      <c r="H2542" s="34"/>
      <c r="I2542" s="34"/>
      <c r="J2542" s="34"/>
      <c r="K2542" s="34"/>
      <c r="L2542" s="34"/>
      <c r="M2542" s="34"/>
      <c r="N2542" s="34"/>
      <c r="O2542" s="34"/>
      <c r="P2542" s="34"/>
      <c r="Q2542" s="34"/>
      <c r="R2542" s="34"/>
      <c r="S2542" s="34"/>
      <c r="T2542" s="34"/>
      <c r="U2542" s="34"/>
      <c r="V2542" s="34"/>
      <c r="W2542" s="34"/>
      <c r="X2542" s="34"/>
      <c r="Y2542" s="34"/>
      <c r="Z2542" s="34"/>
      <c r="AA2542" s="34"/>
      <c r="AB2542" s="34"/>
    </row>
    <row r="2543" spans="1:28">
      <c r="A2543" s="23"/>
      <c r="B2543" s="23"/>
      <c r="C2543" s="34"/>
      <c r="D2543" s="34"/>
      <c r="E2543" s="34"/>
      <c r="F2543" s="34"/>
      <c r="G2543" s="34"/>
      <c r="H2543" s="34"/>
      <c r="I2543" s="34"/>
      <c r="J2543" s="34"/>
      <c r="K2543" s="34"/>
      <c r="L2543" s="34"/>
      <c r="M2543" s="34"/>
      <c r="N2543" s="34"/>
      <c r="O2543" s="34"/>
      <c r="P2543" s="34"/>
      <c r="Q2543" s="34"/>
      <c r="R2543" s="34"/>
      <c r="S2543" s="34"/>
      <c r="T2543" s="34"/>
      <c r="U2543" s="34"/>
      <c r="V2543" s="34"/>
      <c r="W2543" s="34"/>
      <c r="X2543" s="34"/>
      <c r="Y2543" s="34"/>
      <c r="Z2543" s="34"/>
      <c r="AA2543" s="34"/>
      <c r="AB2543" s="34"/>
    </row>
    <row r="2544" spans="1:28">
      <c r="A2544" s="23"/>
      <c r="B2544" s="23"/>
      <c r="C2544" s="34"/>
      <c r="D2544" s="34"/>
      <c r="E2544" s="34"/>
      <c r="F2544" s="34"/>
      <c r="G2544" s="34"/>
      <c r="H2544" s="34"/>
      <c r="I2544" s="34"/>
      <c r="J2544" s="34"/>
      <c r="K2544" s="34"/>
      <c r="L2544" s="34"/>
      <c r="M2544" s="34"/>
      <c r="N2544" s="34"/>
      <c r="O2544" s="34"/>
      <c r="P2544" s="34"/>
      <c r="Q2544" s="34"/>
      <c r="R2544" s="34"/>
      <c r="S2544" s="34"/>
      <c r="T2544" s="34"/>
      <c r="U2544" s="34"/>
      <c r="V2544" s="34"/>
      <c r="W2544" s="34"/>
      <c r="X2544" s="34"/>
      <c r="Y2544" s="34"/>
      <c r="Z2544" s="34"/>
      <c r="AA2544" s="34"/>
      <c r="AB2544" s="34"/>
    </row>
    <row r="2545" spans="1:28">
      <c r="A2545" s="23"/>
      <c r="B2545" s="23"/>
      <c r="C2545" s="34"/>
      <c r="D2545" s="34"/>
      <c r="E2545" s="34"/>
      <c r="F2545" s="34"/>
      <c r="G2545" s="34"/>
      <c r="H2545" s="34"/>
      <c r="I2545" s="34"/>
      <c r="J2545" s="34"/>
      <c r="K2545" s="34"/>
      <c r="L2545" s="34"/>
      <c r="M2545" s="34"/>
      <c r="N2545" s="34"/>
      <c r="O2545" s="34"/>
      <c r="P2545" s="34"/>
      <c r="Q2545" s="34"/>
      <c r="R2545" s="34"/>
      <c r="S2545" s="34"/>
      <c r="T2545" s="34"/>
      <c r="U2545" s="34"/>
      <c r="V2545" s="34"/>
      <c r="W2545" s="34"/>
      <c r="X2545" s="34"/>
      <c r="Y2545" s="34"/>
      <c r="Z2545" s="34"/>
      <c r="AA2545" s="34"/>
      <c r="AB2545" s="34"/>
    </row>
    <row r="2546" spans="1:28">
      <c r="A2546" s="23"/>
      <c r="B2546" s="23"/>
      <c r="C2546" s="34"/>
      <c r="D2546" s="34"/>
      <c r="E2546" s="34"/>
      <c r="F2546" s="34"/>
      <c r="G2546" s="34"/>
      <c r="H2546" s="34"/>
      <c r="I2546" s="34"/>
      <c r="J2546" s="34"/>
      <c r="K2546" s="34"/>
      <c r="L2546" s="34"/>
      <c r="M2546" s="34"/>
      <c r="N2546" s="34"/>
      <c r="O2546" s="34"/>
      <c r="P2546" s="34"/>
      <c r="Q2546" s="34"/>
      <c r="R2546" s="34"/>
      <c r="S2546" s="34"/>
      <c r="T2546" s="34"/>
      <c r="U2546" s="34"/>
      <c r="V2546" s="34"/>
      <c r="W2546" s="34"/>
      <c r="X2546" s="34"/>
      <c r="Y2546" s="34"/>
      <c r="Z2546" s="34"/>
      <c r="AA2546" s="34"/>
      <c r="AB2546" s="34"/>
    </row>
    <row r="2547" spans="1:28">
      <c r="A2547" s="23"/>
      <c r="B2547" s="23"/>
      <c r="C2547" s="34"/>
      <c r="D2547" s="34"/>
      <c r="E2547" s="34"/>
      <c r="F2547" s="34"/>
      <c r="G2547" s="34"/>
      <c r="H2547" s="34"/>
      <c r="I2547" s="34"/>
      <c r="J2547" s="34"/>
      <c r="K2547" s="34"/>
      <c r="L2547" s="34"/>
      <c r="M2547" s="34"/>
      <c r="N2547" s="34"/>
      <c r="O2547" s="34"/>
      <c r="P2547" s="34"/>
      <c r="Q2547" s="34"/>
      <c r="R2547" s="34"/>
      <c r="S2547" s="34"/>
      <c r="T2547" s="34"/>
      <c r="U2547" s="34"/>
      <c r="V2547" s="34"/>
      <c r="W2547" s="34"/>
      <c r="X2547" s="34"/>
      <c r="Y2547" s="34"/>
      <c r="Z2547" s="34"/>
      <c r="AA2547" s="34"/>
      <c r="AB2547" s="34"/>
    </row>
    <row r="2548" spans="1:28">
      <c r="A2548" s="23"/>
      <c r="B2548" s="23"/>
      <c r="C2548" s="34"/>
      <c r="D2548" s="34"/>
      <c r="E2548" s="34"/>
      <c r="F2548" s="34"/>
      <c r="G2548" s="34"/>
      <c r="H2548" s="34"/>
      <c r="I2548" s="34"/>
      <c r="J2548" s="34"/>
      <c r="K2548" s="34"/>
      <c r="L2548" s="34"/>
      <c r="M2548" s="34"/>
      <c r="N2548" s="34"/>
      <c r="O2548" s="34"/>
      <c r="P2548" s="34"/>
      <c r="Q2548" s="34"/>
      <c r="R2548" s="34"/>
      <c r="S2548" s="34"/>
      <c r="T2548" s="34"/>
      <c r="U2548" s="34"/>
      <c r="V2548" s="34"/>
      <c r="W2548" s="34"/>
      <c r="X2548" s="34"/>
      <c r="Y2548" s="34"/>
      <c r="Z2548" s="34"/>
      <c r="AA2548" s="34"/>
      <c r="AB2548" s="34"/>
    </row>
    <row r="2549" spans="1:28">
      <c r="A2549" s="23"/>
      <c r="B2549" s="23"/>
      <c r="C2549" s="34"/>
      <c r="D2549" s="34"/>
      <c r="E2549" s="34"/>
      <c r="F2549" s="34"/>
      <c r="G2549" s="34"/>
      <c r="H2549" s="34"/>
      <c r="I2549" s="34"/>
      <c r="J2549" s="34"/>
      <c r="K2549" s="34"/>
      <c r="L2549" s="34"/>
      <c r="M2549" s="34"/>
      <c r="N2549" s="34"/>
      <c r="O2549" s="34"/>
      <c r="P2549" s="34"/>
      <c r="Q2549" s="34"/>
      <c r="R2549" s="34"/>
      <c r="S2549" s="34"/>
      <c r="T2549" s="34"/>
      <c r="U2549" s="34"/>
      <c r="V2549" s="34"/>
      <c r="W2549" s="34"/>
      <c r="X2549" s="34"/>
      <c r="Y2549" s="34"/>
      <c r="Z2549" s="34"/>
      <c r="AA2549" s="34"/>
      <c r="AB2549" s="34"/>
    </row>
    <row r="2550" spans="1:28">
      <c r="A2550" s="23"/>
      <c r="B2550" s="23"/>
      <c r="C2550" s="34"/>
      <c r="D2550" s="34"/>
      <c r="E2550" s="34"/>
      <c r="F2550" s="34"/>
      <c r="G2550" s="34"/>
      <c r="H2550" s="34"/>
      <c r="I2550" s="34"/>
      <c r="J2550" s="34"/>
      <c r="K2550" s="34"/>
      <c r="L2550" s="34"/>
      <c r="M2550" s="34"/>
      <c r="N2550" s="34"/>
      <c r="O2550" s="34"/>
      <c r="P2550" s="34"/>
      <c r="Q2550" s="34"/>
      <c r="R2550" s="34"/>
      <c r="S2550" s="34"/>
      <c r="T2550" s="34"/>
      <c r="U2550" s="34"/>
      <c r="V2550" s="34"/>
      <c r="W2550" s="34"/>
      <c r="X2550" s="34"/>
      <c r="Y2550" s="34"/>
      <c r="Z2550" s="34"/>
      <c r="AA2550" s="34"/>
      <c r="AB2550" s="34"/>
    </row>
    <row r="2551" spans="1:28">
      <c r="A2551" s="23"/>
      <c r="B2551" s="23"/>
      <c r="C2551" s="34"/>
      <c r="D2551" s="34"/>
      <c r="E2551" s="34"/>
      <c r="F2551" s="34"/>
      <c r="G2551" s="34"/>
      <c r="H2551" s="34"/>
      <c r="I2551" s="34"/>
      <c r="J2551" s="34"/>
      <c r="K2551" s="34"/>
      <c r="L2551" s="34"/>
      <c r="M2551" s="34"/>
      <c r="N2551" s="34"/>
      <c r="O2551" s="34"/>
      <c r="P2551" s="34"/>
      <c r="Q2551" s="34"/>
      <c r="R2551" s="34"/>
      <c r="S2551" s="34"/>
      <c r="T2551" s="34"/>
      <c r="U2551" s="34"/>
      <c r="V2551" s="34"/>
      <c r="W2551" s="34"/>
      <c r="X2551" s="34"/>
      <c r="Y2551" s="34"/>
      <c r="Z2551" s="34"/>
      <c r="AA2551" s="34"/>
      <c r="AB2551" s="34"/>
    </row>
    <row r="2552" spans="1:28">
      <c r="A2552" s="23"/>
      <c r="B2552" s="23"/>
      <c r="C2552" s="34"/>
      <c r="D2552" s="34"/>
      <c r="E2552" s="34"/>
      <c r="F2552" s="34"/>
      <c r="G2552" s="34"/>
      <c r="H2552" s="34"/>
      <c r="I2552" s="34"/>
      <c r="J2552" s="34"/>
      <c r="K2552" s="34"/>
      <c r="L2552" s="34"/>
      <c r="M2552" s="34"/>
      <c r="N2552" s="34"/>
      <c r="O2552" s="34"/>
      <c r="P2552" s="34"/>
      <c r="Q2552" s="34"/>
      <c r="R2552" s="34"/>
      <c r="S2552" s="34"/>
      <c r="T2552" s="34"/>
      <c r="U2552" s="34"/>
      <c r="V2552" s="34"/>
      <c r="W2552" s="34"/>
      <c r="X2552" s="34"/>
      <c r="Y2552" s="34"/>
      <c r="Z2552" s="34"/>
      <c r="AA2552" s="34"/>
      <c r="AB2552" s="34"/>
    </row>
    <row r="2553" spans="1:28">
      <c r="A2553" s="23"/>
      <c r="B2553" s="23"/>
      <c r="C2553" s="34"/>
      <c r="D2553" s="34"/>
      <c r="E2553" s="34"/>
      <c r="F2553" s="34"/>
      <c r="G2553" s="34"/>
      <c r="H2553" s="34"/>
      <c r="I2553" s="34"/>
      <c r="J2553" s="34"/>
      <c r="K2553" s="34"/>
      <c r="L2553" s="34"/>
      <c r="M2553" s="34"/>
      <c r="N2553" s="34"/>
      <c r="O2553" s="34"/>
      <c r="P2553" s="34"/>
      <c r="Q2553" s="34"/>
      <c r="R2553" s="34"/>
      <c r="S2553" s="34"/>
      <c r="T2553" s="34"/>
      <c r="U2553" s="34"/>
      <c r="V2553" s="34"/>
      <c r="W2553" s="34"/>
      <c r="X2553" s="34"/>
      <c r="Y2553" s="34"/>
      <c r="Z2553" s="34"/>
      <c r="AA2553" s="34"/>
      <c r="AB2553" s="34"/>
    </row>
    <row r="2554" spans="1:28">
      <c r="A2554" s="23"/>
      <c r="B2554" s="23"/>
      <c r="C2554" s="34"/>
      <c r="D2554" s="34"/>
      <c r="E2554" s="34"/>
      <c r="F2554" s="34"/>
      <c r="G2554" s="34"/>
      <c r="H2554" s="34"/>
      <c r="I2554" s="34"/>
      <c r="J2554" s="34"/>
      <c r="K2554" s="34"/>
      <c r="L2554" s="34"/>
      <c r="M2554" s="34"/>
      <c r="N2554" s="34"/>
      <c r="O2554" s="34"/>
      <c r="P2554" s="34"/>
      <c r="Q2554" s="34"/>
      <c r="R2554" s="34"/>
      <c r="S2554" s="34"/>
      <c r="T2554" s="34"/>
      <c r="U2554" s="34"/>
      <c r="V2554" s="34"/>
      <c r="W2554" s="34"/>
      <c r="X2554" s="34"/>
      <c r="Y2554" s="34"/>
      <c r="Z2554" s="34"/>
      <c r="AA2554" s="34"/>
      <c r="AB2554" s="34"/>
    </row>
    <row r="2555" spans="1:28">
      <c r="A2555" s="23"/>
      <c r="B2555" s="23"/>
      <c r="C2555" s="34"/>
      <c r="D2555" s="34"/>
      <c r="E2555" s="34"/>
      <c r="F2555" s="34"/>
      <c r="G2555" s="34"/>
      <c r="H2555" s="34"/>
      <c r="I2555" s="34"/>
      <c r="J2555" s="34"/>
      <c r="K2555" s="34"/>
      <c r="L2555" s="34"/>
      <c r="M2555" s="34"/>
      <c r="N2555" s="34"/>
      <c r="O2555" s="34"/>
      <c r="P2555" s="34"/>
      <c r="Q2555" s="34"/>
      <c r="R2555" s="34"/>
      <c r="S2555" s="34"/>
      <c r="T2555" s="34"/>
      <c r="U2555" s="34"/>
      <c r="V2555" s="34"/>
      <c r="W2555" s="34"/>
      <c r="X2555" s="34"/>
      <c r="Y2555" s="34"/>
      <c r="Z2555" s="34"/>
      <c r="AA2555" s="34"/>
      <c r="AB2555" s="34"/>
    </row>
    <row r="2556" spans="1:28">
      <c r="A2556" s="23"/>
      <c r="B2556" s="23"/>
      <c r="C2556" s="34"/>
      <c r="D2556" s="34"/>
      <c r="E2556" s="34"/>
      <c r="F2556" s="34"/>
      <c r="G2556" s="34"/>
      <c r="H2556" s="34"/>
      <c r="I2556" s="34"/>
      <c r="J2556" s="34"/>
      <c r="K2556" s="34"/>
      <c r="L2556" s="34"/>
      <c r="M2556" s="34"/>
      <c r="N2556" s="34"/>
      <c r="O2556" s="34"/>
      <c r="P2556" s="34"/>
      <c r="Q2556" s="34"/>
      <c r="R2556" s="34"/>
      <c r="S2556" s="34"/>
      <c r="T2556" s="34"/>
      <c r="U2556" s="34"/>
      <c r="V2556" s="34"/>
      <c r="W2556" s="34"/>
      <c r="X2556" s="34"/>
      <c r="Y2556" s="34"/>
      <c r="Z2556" s="34"/>
      <c r="AA2556" s="34"/>
      <c r="AB2556" s="34"/>
    </row>
    <row r="2557" spans="1:28">
      <c r="A2557" s="23"/>
      <c r="B2557" s="23"/>
      <c r="C2557" s="34"/>
      <c r="D2557" s="34"/>
      <c r="E2557" s="34"/>
      <c r="F2557" s="34"/>
      <c r="G2557" s="34"/>
      <c r="H2557" s="34"/>
      <c r="I2557" s="34"/>
      <c r="J2557" s="34"/>
      <c r="K2557" s="34"/>
      <c r="L2557" s="34"/>
      <c r="M2557" s="34"/>
      <c r="N2557" s="34"/>
      <c r="O2557" s="34"/>
      <c r="P2557" s="34"/>
      <c r="Q2557" s="34"/>
      <c r="R2557" s="34"/>
      <c r="S2557" s="34"/>
      <c r="T2557" s="34"/>
      <c r="U2557" s="34"/>
      <c r="V2557" s="34"/>
      <c r="W2557" s="34"/>
      <c r="X2557" s="34"/>
      <c r="Y2557" s="34"/>
      <c r="Z2557" s="34"/>
      <c r="AA2557" s="34"/>
      <c r="AB2557" s="34"/>
    </row>
    <row r="2558" spans="1:28">
      <c r="A2558" s="23"/>
      <c r="B2558" s="23"/>
      <c r="C2558" s="34"/>
      <c r="D2558" s="34"/>
      <c r="E2558" s="34"/>
      <c r="F2558" s="34"/>
      <c r="G2558" s="34"/>
      <c r="H2558" s="34"/>
      <c r="I2558" s="34"/>
      <c r="J2558" s="34"/>
      <c r="K2558" s="34"/>
      <c r="L2558" s="34"/>
      <c r="M2558" s="34"/>
      <c r="N2558" s="34"/>
      <c r="O2558" s="34"/>
      <c r="P2558" s="34"/>
      <c r="Q2558" s="34"/>
      <c r="R2558" s="34"/>
      <c r="S2558" s="34"/>
      <c r="T2558" s="34"/>
      <c r="U2558" s="34"/>
      <c r="V2558" s="34"/>
      <c r="W2558" s="34"/>
      <c r="X2558" s="34"/>
      <c r="Y2558" s="34"/>
      <c r="Z2558" s="34"/>
      <c r="AA2558" s="34"/>
      <c r="AB2558" s="34"/>
    </row>
    <row r="2559" spans="1:28">
      <c r="A2559" s="23"/>
      <c r="B2559" s="23"/>
      <c r="C2559" s="34"/>
      <c r="D2559" s="34"/>
      <c r="E2559" s="34"/>
      <c r="F2559" s="34"/>
      <c r="G2559" s="34"/>
      <c r="H2559" s="34"/>
      <c r="I2559" s="34"/>
      <c r="J2559" s="34"/>
      <c r="K2559" s="34"/>
      <c r="L2559" s="34"/>
      <c r="M2559" s="34"/>
      <c r="N2559" s="34"/>
      <c r="O2559" s="34"/>
      <c r="P2559" s="34"/>
      <c r="Q2559" s="34"/>
      <c r="R2559" s="34"/>
      <c r="S2559" s="34"/>
      <c r="T2559" s="34"/>
      <c r="U2559" s="34"/>
      <c r="V2559" s="34"/>
      <c r="W2559" s="34"/>
      <c r="X2559" s="34"/>
      <c r="Y2559" s="34"/>
      <c r="Z2559" s="34"/>
      <c r="AA2559" s="34"/>
      <c r="AB2559" s="34"/>
    </row>
    <row r="2560" spans="1:28">
      <c r="A2560" s="23"/>
      <c r="B2560" s="23"/>
      <c r="C2560" s="34"/>
      <c r="D2560" s="34"/>
      <c r="E2560" s="34"/>
      <c r="F2560" s="34"/>
      <c r="G2560" s="34"/>
      <c r="H2560" s="34"/>
      <c r="I2560" s="34"/>
      <c r="J2560" s="34"/>
      <c r="K2560" s="34"/>
      <c r="L2560" s="34"/>
      <c r="M2560" s="34"/>
      <c r="N2560" s="34"/>
      <c r="O2560" s="34"/>
      <c r="P2560" s="34"/>
      <c r="Q2560" s="34"/>
      <c r="R2560" s="34"/>
      <c r="S2560" s="34"/>
      <c r="T2560" s="34"/>
      <c r="U2560" s="34"/>
      <c r="V2560" s="34"/>
      <c r="W2560" s="34"/>
      <c r="X2560" s="34"/>
      <c r="Y2560" s="34"/>
      <c r="Z2560" s="34"/>
      <c r="AA2560" s="34"/>
      <c r="AB2560" s="34"/>
    </row>
    <row r="2561" spans="1:28">
      <c r="A2561" s="23"/>
      <c r="B2561" s="23"/>
      <c r="C2561" s="34"/>
      <c r="D2561" s="34"/>
      <c r="E2561" s="34"/>
      <c r="F2561" s="34"/>
      <c r="G2561" s="34"/>
      <c r="H2561" s="34"/>
      <c r="I2561" s="34"/>
      <c r="J2561" s="34"/>
      <c r="K2561" s="34"/>
      <c r="L2561" s="34"/>
      <c r="M2561" s="34"/>
      <c r="N2561" s="34"/>
      <c r="O2561" s="34"/>
      <c r="P2561" s="34"/>
      <c r="Q2561" s="34"/>
      <c r="R2561" s="34"/>
      <c r="S2561" s="34"/>
      <c r="T2561" s="34"/>
      <c r="U2561" s="34"/>
      <c r="V2561" s="34"/>
      <c r="W2561" s="34"/>
      <c r="X2561" s="34"/>
      <c r="Y2561" s="34"/>
      <c r="Z2561" s="34"/>
      <c r="AA2561" s="34"/>
      <c r="AB2561" s="34"/>
    </row>
    <row r="2562" spans="1:28">
      <c r="A2562" s="23"/>
      <c r="B2562" s="23"/>
      <c r="C2562" s="34"/>
      <c r="D2562" s="34"/>
      <c r="E2562" s="34"/>
      <c r="F2562" s="34"/>
      <c r="G2562" s="34"/>
      <c r="H2562" s="34"/>
      <c r="I2562" s="34"/>
      <c r="J2562" s="34"/>
      <c r="K2562" s="34"/>
      <c r="L2562" s="34"/>
      <c r="M2562" s="34"/>
      <c r="N2562" s="34"/>
      <c r="O2562" s="34"/>
      <c r="P2562" s="34"/>
      <c r="Q2562" s="34"/>
      <c r="R2562" s="34"/>
      <c r="S2562" s="34"/>
      <c r="T2562" s="34"/>
      <c r="U2562" s="34"/>
      <c r="V2562" s="34"/>
      <c r="W2562" s="34"/>
      <c r="X2562" s="34"/>
      <c r="Y2562" s="34"/>
      <c r="Z2562" s="34"/>
      <c r="AA2562" s="34"/>
      <c r="AB2562" s="34"/>
    </row>
    <row r="2563" spans="1:28">
      <c r="A2563" s="23"/>
      <c r="B2563" s="23"/>
      <c r="C2563" s="34"/>
      <c r="D2563" s="34"/>
      <c r="E2563" s="34"/>
      <c r="F2563" s="34"/>
      <c r="G2563" s="34"/>
      <c r="H2563" s="34"/>
      <c r="I2563" s="34"/>
      <c r="J2563" s="34"/>
      <c r="K2563" s="34"/>
      <c r="L2563" s="34"/>
      <c r="M2563" s="34"/>
      <c r="N2563" s="34"/>
      <c r="O2563" s="34"/>
      <c r="P2563" s="34"/>
      <c r="Q2563" s="34"/>
      <c r="R2563" s="34"/>
      <c r="S2563" s="34"/>
      <c r="T2563" s="34"/>
      <c r="U2563" s="34"/>
      <c r="V2563" s="34"/>
      <c r="W2563" s="34"/>
      <c r="X2563" s="34"/>
      <c r="Y2563" s="34"/>
      <c r="Z2563" s="34"/>
      <c r="AA2563" s="34"/>
      <c r="AB2563" s="34"/>
    </row>
    <row r="2564" spans="1:28">
      <c r="A2564" s="23"/>
      <c r="B2564" s="23"/>
      <c r="C2564" s="34"/>
      <c r="D2564" s="34"/>
      <c r="E2564" s="34"/>
      <c r="F2564" s="34"/>
      <c r="G2564" s="34"/>
      <c r="H2564" s="34"/>
      <c r="I2564" s="34"/>
      <c r="J2564" s="34"/>
      <c r="K2564" s="34"/>
      <c r="L2564" s="34"/>
      <c r="M2564" s="34"/>
      <c r="N2564" s="34"/>
      <c r="O2564" s="34"/>
      <c r="P2564" s="34"/>
      <c r="Q2564" s="34"/>
      <c r="R2564" s="34"/>
      <c r="S2564" s="34"/>
      <c r="T2564" s="34"/>
      <c r="U2564" s="34"/>
      <c r="V2564" s="34"/>
      <c r="W2564" s="34"/>
      <c r="X2564" s="34"/>
      <c r="Y2564" s="34"/>
      <c r="Z2564" s="34"/>
      <c r="AA2564" s="34"/>
      <c r="AB2564" s="34"/>
    </row>
    <row r="2565" spans="1:28">
      <c r="A2565" s="23"/>
      <c r="B2565" s="23"/>
      <c r="C2565" s="34"/>
      <c r="D2565" s="34"/>
      <c r="E2565" s="34"/>
      <c r="F2565" s="34"/>
      <c r="G2565" s="34"/>
      <c r="H2565" s="34"/>
      <c r="I2565" s="34"/>
      <c r="J2565" s="34"/>
      <c r="K2565" s="34"/>
      <c r="L2565" s="34"/>
      <c r="M2565" s="34"/>
      <c r="N2565" s="34"/>
      <c r="O2565" s="34"/>
      <c r="P2565" s="34"/>
      <c r="Q2565" s="34"/>
      <c r="R2565" s="34"/>
      <c r="S2565" s="34"/>
      <c r="T2565" s="34"/>
      <c r="U2565" s="34"/>
      <c r="V2565" s="34"/>
      <c r="W2565" s="34"/>
      <c r="X2565" s="34"/>
      <c r="Y2565" s="34"/>
      <c r="Z2565" s="34"/>
      <c r="AA2565" s="34"/>
      <c r="AB2565" s="34"/>
    </row>
    <row r="2566" spans="1:28">
      <c r="A2566" s="23"/>
      <c r="B2566" s="23"/>
      <c r="C2566" s="34"/>
      <c r="D2566" s="34"/>
      <c r="E2566" s="34"/>
      <c r="F2566" s="34"/>
      <c r="G2566" s="34"/>
      <c r="H2566" s="34"/>
      <c r="I2566" s="34"/>
      <c r="J2566" s="34"/>
      <c r="K2566" s="34"/>
      <c r="L2566" s="34"/>
      <c r="M2566" s="34"/>
      <c r="N2566" s="34"/>
      <c r="O2566" s="34"/>
      <c r="P2566" s="34"/>
      <c r="Q2566" s="34"/>
      <c r="R2566" s="34"/>
      <c r="S2566" s="34"/>
      <c r="T2566" s="34"/>
      <c r="U2566" s="34"/>
      <c r="V2566" s="34"/>
      <c r="W2566" s="34"/>
      <c r="X2566" s="34"/>
      <c r="Y2566" s="34"/>
      <c r="Z2566" s="34"/>
      <c r="AA2566" s="34"/>
      <c r="AB2566" s="34"/>
    </row>
    <row r="2567" spans="1:28">
      <c r="A2567" s="23"/>
      <c r="B2567" s="23"/>
      <c r="C2567" s="34"/>
      <c r="D2567" s="34"/>
      <c r="E2567" s="34"/>
      <c r="F2567" s="34"/>
      <c r="G2567" s="34"/>
      <c r="H2567" s="34"/>
      <c r="I2567" s="34"/>
      <c r="J2567" s="34"/>
      <c r="K2567" s="34"/>
      <c r="L2567" s="34"/>
      <c r="M2567" s="34"/>
      <c r="N2567" s="34"/>
      <c r="O2567" s="34"/>
      <c r="P2567" s="34"/>
      <c r="Q2567" s="34"/>
      <c r="R2567" s="34"/>
      <c r="S2567" s="34"/>
      <c r="T2567" s="34"/>
      <c r="U2567" s="34"/>
      <c r="V2567" s="34"/>
      <c r="W2567" s="34"/>
      <c r="X2567" s="34"/>
      <c r="Y2567" s="34"/>
      <c r="Z2567" s="34"/>
      <c r="AA2567" s="34"/>
      <c r="AB2567" s="34"/>
    </row>
    <row r="2568" spans="1:28">
      <c r="A2568" s="23"/>
      <c r="B2568" s="23"/>
      <c r="C2568" s="34"/>
      <c r="D2568" s="34"/>
      <c r="E2568" s="34"/>
      <c r="F2568" s="34"/>
      <c r="G2568" s="34"/>
      <c r="H2568" s="34"/>
      <c r="I2568" s="34"/>
      <c r="J2568" s="34"/>
      <c r="K2568" s="34"/>
      <c r="L2568" s="34"/>
      <c r="M2568" s="34"/>
      <c r="N2568" s="34"/>
      <c r="O2568" s="34"/>
      <c r="P2568" s="34"/>
      <c r="Q2568" s="34"/>
      <c r="R2568" s="34"/>
      <c r="S2568" s="34"/>
      <c r="T2568" s="34"/>
      <c r="U2568" s="34"/>
      <c r="V2568" s="34"/>
      <c r="W2568" s="34"/>
      <c r="X2568" s="34"/>
      <c r="Y2568" s="34"/>
      <c r="Z2568" s="34"/>
      <c r="AA2568" s="34"/>
      <c r="AB2568" s="34"/>
    </row>
    <row r="2569" spans="1:28">
      <c r="A2569" s="23"/>
      <c r="B2569" s="23"/>
      <c r="C2569" s="34"/>
      <c r="D2569" s="34"/>
      <c r="E2569" s="34"/>
      <c r="F2569" s="34"/>
      <c r="G2569" s="34"/>
      <c r="H2569" s="34"/>
      <c r="I2569" s="34"/>
      <c r="J2569" s="34"/>
      <c r="K2569" s="34"/>
      <c r="L2569" s="34"/>
      <c r="M2569" s="34"/>
      <c r="N2569" s="34"/>
      <c r="O2569" s="34"/>
      <c r="P2569" s="34"/>
      <c r="Q2569" s="34"/>
      <c r="R2569" s="34"/>
      <c r="S2569" s="34"/>
      <c r="T2569" s="34"/>
      <c r="U2569" s="34"/>
      <c r="V2569" s="34"/>
      <c r="W2569" s="34"/>
      <c r="X2569" s="34"/>
      <c r="Y2569" s="34"/>
      <c r="Z2569" s="34"/>
      <c r="AA2569" s="34"/>
      <c r="AB2569" s="34"/>
    </row>
    <row r="2570" spans="1:28">
      <c r="A2570" s="23"/>
      <c r="B2570" s="23"/>
      <c r="C2570" s="34"/>
      <c r="D2570" s="34"/>
      <c r="E2570" s="34"/>
      <c r="F2570" s="34"/>
      <c r="G2570" s="34"/>
      <c r="H2570" s="34"/>
      <c r="I2570" s="34"/>
      <c r="J2570" s="34"/>
      <c r="K2570" s="34"/>
      <c r="L2570" s="34"/>
      <c r="M2570" s="34"/>
      <c r="N2570" s="34"/>
      <c r="O2570" s="34"/>
      <c r="P2570" s="34"/>
      <c r="Q2570" s="34"/>
      <c r="R2570" s="34"/>
      <c r="S2570" s="34"/>
      <c r="T2570" s="34"/>
      <c r="U2570" s="34"/>
      <c r="V2570" s="34"/>
      <c r="W2570" s="34"/>
      <c r="X2570" s="34"/>
      <c r="Y2570" s="34"/>
      <c r="Z2570" s="34"/>
      <c r="AA2570" s="34"/>
      <c r="AB2570" s="34"/>
    </row>
    <row r="2571" spans="1:28">
      <c r="A2571" s="23"/>
      <c r="B2571" s="23"/>
      <c r="C2571" s="34"/>
      <c r="D2571" s="34"/>
      <c r="E2571" s="34"/>
      <c r="F2571" s="34"/>
      <c r="G2571" s="34"/>
      <c r="H2571" s="34"/>
      <c r="I2571" s="34"/>
      <c r="J2571" s="34"/>
      <c r="K2571" s="34"/>
      <c r="L2571" s="34"/>
      <c r="M2571" s="34"/>
      <c r="N2571" s="34"/>
      <c r="O2571" s="34"/>
      <c r="P2571" s="34"/>
      <c r="Q2571" s="34"/>
      <c r="R2571" s="34"/>
      <c r="S2571" s="34"/>
      <c r="T2571" s="34"/>
      <c r="U2571" s="34"/>
      <c r="V2571" s="34"/>
      <c r="W2571" s="34"/>
      <c r="X2571" s="34"/>
      <c r="Y2571" s="34"/>
      <c r="Z2571" s="34"/>
      <c r="AA2571" s="34"/>
      <c r="AB2571" s="34"/>
    </row>
    <row r="2572" spans="1:28">
      <c r="A2572" s="23"/>
      <c r="B2572" s="23"/>
      <c r="C2572" s="34"/>
      <c r="D2572" s="34"/>
      <c r="E2572" s="34"/>
      <c r="F2572" s="34"/>
      <c r="G2572" s="34"/>
      <c r="H2572" s="34"/>
      <c r="I2572" s="34"/>
      <c r="J2572" s="34"/>
      <c r="K2572" s="34"/>
      <c r="L2572" s="34"/>
      <c r="M2572" s="34"/>
      <c r="N2572" s="34"/>
      <c r="O2572" s="34"/>
      <c r="P2572" s="34"/>
      <c r="Q2572" s="34"/>
      <c r="R2572" s="34"/>
      <c r="S2572" s="34"/>
      <c r="T2572" s="34"/>
      <c r="U2572" s="34"/>
      <c r="V2572" s="34"/>
      <c r="W2572" s="34"/>
      <c r="X2572" s="34"/>
      <c r="Y2572" s="34"/>
      <c r="Z2572" s="34"/>
      <c r="AA2572" s="34"/>
      <c r="AB2572" s="34"/>
    </row>
    <row r="2573" spans="1:28">
      <c r="A2573" s="23"/>
      <c r="B2573" s="23"/>
      <c r="C2573" s="34"/>
      <c r="D2573" s="34"/>
      <c r="E2573" s="34"/>
      <c r="F2573" s="34"/>
      <c r="G2573" s="34"/>
      <c r="H2573" s="34"/>
      <c r="I2573" s="34"/>
      <c r="J2573" s="34"/>
      <c r="K2573" s="34"/>
      <c r="L2573" s="34"/>
      <c r="M2573" s="34"/>
      <c r="N2573" s="34"/>
      <c r="O2573" s="34"/>
      <c r="P2573" s="34"/>
      <c r="Q2573" s="34"/>
      <c r="R2573" s="34"/>
      <c r="S2573" s="34"/>
      <c r="T2573" s="34"/>
      <c r="U2573" s="34"/>
      <c r="V2573" s="34"/>
      <c r="W2573" s="34"/>
      <c r="X2573" s="34"/>
      <c r="Y2573" s="34"/>
      <c r="Z2573" s="34"/>
      <c r="AA2573" s="34"/>
      <c r="AB2573" s="34"/>
    </row>
    <row r="2574" spans="1:28">
      <c r="A2574" s="23"/>
      <c r="B2574" s="23"/>
      <c r="C2574" s="34"/>
      <c r="D2574" s="34"/>
      <c r="E2574" s="34"/>
      <c r="F2574" s="34"/>
      <c r="G2574" s="34"/>
      <c r="H2574" s="34"/>
      <c r="I2574" s="34"/>
      <c r="J2574" s="34"/>
      <c r="K2574" s="34"/>
      <c r="L2574" s="34"/>
      <c r="M2574" s="34"/>
      <c r="N2574" s="34"/>
      <c r="O2574" s="34"/>
      <c r="P2574" s="34"/>
      <c r="Q2574" s="34"/>
      <c r="R2574" s="34"/>
      <c r="S2574" s="34"/>
      <c r="T2574" s="34"/>
      <c r="U2574" s="34"/>
      <c r="V2574" s="34"/>
      <c r="W2574" s="34"/>
      <c r="X2574" s="34"/>
      <c r="Y2574" s="34"/>
      <c r="Z2574" s="34"/>
      <c r="AA2574" s="34"/>
      <c r="AB2574" s="34"/>
    </row>
    <row r="2575" spans="1:28">
      <c r="A2575" s="23"/>
      <c r="B2575" s="23"/>
      <c r="C2575" s="34"/>
      <c r="D2575" s="34"/>
      <c r="E2575" s="34"/>
      <c r="F2575" s="34"/>
      <c r="G2575" s="34"/>
      <c r="H2575" s="34"/>
      <c r="I2575" s="34"/>
      <c r="J2575" s="34"/>
      <c r="K2575" s="34"/>
      <c r="L2575" s="34"/>
      <c r="M2575" s="34"/>
      <c r="N2575" s="34"/>
      <c r="O2575" s="34"/>
      <c r="P2575" s="34"/>
      <c r="Q2575" s="34"/>
      <c r="R2575" s="34"/>
      <c r="S2575" s="34"/>
      <c r="T2575" s="34"/>
      <c r="U2575" s="34"/>
      <c r="V2575" s="34"/>
      <c r="W2575" s="34"/>
      <c r="X2575" s="34"/>
      <c r="Y2575" s="34"/>
      <c r="Z2575" s="34"/>
      <c r="AA2575" s="34"/>
      <c r="AB2575" s="34"/>
    </row>
    <row r="2576" spans="1:28">
      <c r="A2576" s="23"/>
      <c r="B2576" s="23"/>
      <c r="C2576" s="34"/>
      <c r="D2576" s="34"/>
      <c r="E2576" s="34"/>
      <c r="F2576" s="34"/>
      <c r="G2576" s="34"/>
      <c r="H2576" s="34"/>
      <c r="I2576" s="34"/>
      <c r="J2576" s="34"/>
      <c r="K2576" s="34"/>
      <c r="L2576" s="34"/>
      <c r="M2576" s="34"/>
      <c r="N2576" s="34"/>
      <c r="O2576" s="34"/>
      <c r="P2576" s="34"/>
      <c r="Q2576" s="34"/>
      <c r="R2576" s="34"/>
      <c r="S2576" s="34"/>
      <c r="T2576" s="34"/>
      <c r="U2576" s="34"/>
      <c r="V2576" s="34"/>
      <c r="W2576" s="34"/>
      <c r="X2576" s="34"/>
      <c r="Y2576" s="34"/>
      <c r="Z2576" s="34"/>
      <c r="AA2576" s="34"/>
      <c r="AB2576" s="34"/>
    </row>
    <row r="2577" spans="1:28">
      <c r="A2577" s="23"/>
      <c r="B2577" s="23"/>
      <c r="C2577" s="34"/>
      <c r="D2577" s="34"/>
      <c r="E2577" s="34"/>
      <c r="F2577" s="34"/>
      <c r="G2577" s="34"/>
      <c r="H2577" s="34"/>
      <c r="I2577" s="34"/>
      <c r="J2577" s="34"/>
      <c r="K2577" s="34"/>
      <c r="L2577" s="34"/>
      <c r="M2577" s="34"/>
      <c r="N2577" s="34"/>
      <c r="O2577" s="34"/>
      <c r="P2577" s="34"/>
      <c r="Q2577" s="34"/>
      <c r="R2577" s="34"/>
      <c r="S2577" s="34"/>
      <c r="T2577" s="34"/>
      <c r="U2577" s="34"/>
      <c r="V2577" s="34"/>
      <c r="W2577" s="34"/>
      <c r="X2577" s="34"/>
      <c r="Y2577" s="34"/>
      <c r="Z2577" s="34"/>
      <c r="AA2577" s="34"/>
      <c r="AB2577" s="34"/>
    </row>
    <row r="2578" spans="1:28">
      <c r="A2578" s="23"/>
      <c r="B2578" s="23"/>
      <c r="C2578" s="34"/>
      <c r="D2578" s="34"/>
      <c r="E2578" s="34"/>
      <c r="F2578" s="34"/>
      <c r="G2578" s="34"/>
      <c r="H2578" s="34"/>
      <c r="I2578" s="34"/>
      <c r="J2578" s="34"/>
      <c r="K2578" s="34"/>
      <c r="L2578" s="34"/>
      <c r="M2578" s="34"/>
      <c r="N2578" s="34"/>
      <c r="O2578" s="34"/>
      <c r="P2578" s="34"/>
      <c r="Q2578" s="34"/>
      <c r="R2578" s="34"/>
      <c r="S2578" s="34"/>
      <c r="T2578" s="34"/>
      <c r="U2578" s="34"/>
      <c r="V2578" s="34"/>
      <c r="W2578" s="34"/>
      <c r="X2578" s="34"/>
      <c r="Y2578" s="34"/>
      <c r="Z2578" s="34"/>
      <c r="AA2578" s="34"/>
      <c r="AB2578" s="34"/>
    </row>
    <row r="2579" spans="1:28">
      <c r="A2579" s="23"/>
      <c r="B2579" s="23"/>
      <c r="C2579" s="34"/>
      <c r="D2579" s="34"/>
      <c r="E2579" s="34"/>
      <c r="F2579" s="34"/>
      <c r="G2579" s="34"/>
      <c r="H2579" s="34"/>
      <c r="I2579" s="34"/>
      <c r="J2579" s="34"/>
      <c r="K2579" s="34"/>
      <c r="L2579" s="34"/>
      <c r="M2579" s="34"/>
      <c r="N2579" s="34"/>
      <c r="O2579" s="34"/>
      <c r="P2579" s="34"/>
      <c r="Q2579" s="34"/>
      <c r="R2579" s="34"/>
      <c r="S2579" s="34"/>
      <c r="T2579" s="34"/>
      <c r="U2579" s="34"/>
      <c r="V2579" s="34"/>
      <c r="W2579" s="34"/>
      <c r="X2579" s="34"/>
      <c r="Y2579" s="34"/>
      <c r="Z2579" s="34"/>
      <c r="AA2579" s="34"/>
      <c r="AB2579" s="34"/>
    </row>
    <row r="2580" spans="1:28">
      <c r="A2580" s="23"/>
      <c r="B2580" s="23"/>
      <c r="C2580" s="34"/>
      <c r="D2580" s="34"/>
      <c r="E2580" s="34"/>
      <c r="F2580" s="34"/>
      <c r="G2580" s="34"/>
      <c r="H2580" s="34"/>
      <c r="I2580" s="34"/>
      <c r="J2580" s="34"/>
      <c r="K2580" s="34"/>
      <c r="L2580" s="34"/>
      <c r="M2580" s="34"/>
      <c r="N2580" s="34"/>
      <c r="O2580" s="34"/>
      <c r="P2580" s="34"/>
      <c r="Q2580" s="34"/>
      <c r="R2580" s="34"/>
      <c r="S2580" s="34"/>
      <c r="T2580" s="34"/>
      <c r="U2580" s="34"/>
      <c r="V2580" s="34"/>
      <c r="W2580" s="34"/>
      <c r="X2580" s="34"/>
      <c r="Y2580" s="34"/>
      <c r="Z2580" s="34"/>
      <c r="AA2580" s="34"/>
      <c r="AB2580" s="34"/>
    </row>
    <row r="2581" spans="1:28">
      <c r="A2581" s="23"/>
      <c r="B2581" s="23"/>
      <c r="C2581" s="34"/>
      <c r="D2581" s="34"/>
      <c r="E2581" s="34"/>
      <c r="F2581" s="34"/>
      <c r="G2581" s="34"/>
      <c r="H2581" s="34"/>
      <c r="I2581" s="34"/>
      <c r="J2581" s="34"/>
      <c r="K2581" s="34"/>
      <c r="L2581" s="34"/>
      <c r="M2581" s="34"/>
      <c r="N2581" s="34"/>
      <c r="O2581" s="34"/>
      <c r="P2581" s="34"/>
      <c r="Q2581" s="34"/>
      <c r="R2581" s="34"/>
      <c r="S2581" s="34"/>
      <c r="T2581" s="34"/>
      <c r="U2581" s="34"/>
      <c r="V2581" s="34"/>
      <c r="W2581" s="34"/>
      <c r="X2581" s="34"/>
      <c r="Y2581" s="34"/>
      <c r="Z2581" s="34"/>
      <c r="AA2581" s="34"/>
      <c r="AB2581" s="34"/>
    </row>
    <row r="2582" spans="1:28">
      <c r="A2582" s="23"/>
      <c r="B2582" s="23"/>
      <c r="C2582" s="34"/>
      <c r="D2582" s="34"/>
      <c r="E2582" s="34"/>
      <c r="F2582" s="34"/>
      <c r="G2582" s="34"/>
      <c r="H2582" s="34"/>
      <c r="I2582" s="34"/>
      <c r="J2582" s="34"/>
      <c r="K2582" s="34"/>
      <c r="L2582" s="34"/>
      <c r="M2582" s="34"/>
      <c r="N2582" s="34"/>
      <c r="O2582" s="34"/>
      <c r="P2582" s="34"/>
      <c r="Q2582" s="34"/>
      <c r="R2582" s="34"/>
      <c r="S2582" s="34"/>
      <c r="T2582" s="34"/>
      <c r="U2582" s="34"/>
      <c r="V2582" s="34"/>
      <c r="W2582" s="34"/>
      <c r="X2582" s="34"/>
      <c r="Y2582" s="34"/>
      <c r="Z2582" s="34"/>
      <c r="AA2582" s="34"/>
      <c r="AB2582" s="34"/>
    </row>
    <row r="2583" spans="1:28">
      <c r="A2583" s="23"/>
      <c r="B2583" s="23"/>
      <c r="C2583" s="34"/>
      <c r="D2583" s="34"/>
      <c r="E2583" s="34"/>
      <c r="F2583" s="34"/>
      <c r="G2583" s="34"/>
      <c r="H2583" s="34"/>
      <c r="I2583" s="34"/>
      <c r="J2583" s="34"/>
      <c r="K2583" s="34"/>
      <c r="L2583" s="34"/>
      <c r="M2583" s="34"/>
      <c r="N2583" s="34"/>
      <c r="O2583" s="34"/>
      <c r="P2583" s="34"/>
      <c r="Q2583" s="34"/>
      <c r="R2583" s="34"/>
      <c r="S2583" s="34"/>
      <c r="T2583" s="34"/>
      <c r="U2583" s="34"/>
      <c r="V2583" s="34"/>
      <c r="W2583" s="34"/>
      <c r="X2583" s="34"/>
      <c r="Y2583" s="34"/>
      <c r="Z2583" s="34"/>
      <c r="AA2583" s="34"/>
      <c r="AB2583" s="34"/>
    </row>
    <row r="2584" spans="1:28">
      <c r="A2584" s="23"/>
      <c r="B2584" s="23"/>
      <c r="C2584" s="34"/>
      <c r="D2584" s="34"/>
      <c r="E2584" s="34"/>
      <c r="F2584" s="34"/>
      <c r="G2584" s="34"/>
      <c r="H2584" s="34"/>
      <c r="I2584" s="34"/>
      <c r="J2584" s="34"/>
      <c r="K2584" s="34"/>
      <c r="L2584" s="34"/>
      <c r="M2584" s="34"/>
      <c r="N2584" s="34"/>
      <c r="O2584" s="34"/>
      <c r="P2584" s="34"/>
      <c r="Q2584" s="34"/>
      <c r="R2584" s="34"/>
      <c r="S2584" s="34"/>
      <c r="T2584" s="34"/>
      <c r="U2584" s="34"/>
      <c r="V2584" s="34"/>
      <c r="W2584" s="34"/>
      <c r="X2584" s="34"/>
      <c r="Y2584" s="34"/>
      <c r="Z2584" s="34"/>
      <c r="AA2584" s="34"/>
      <c r="AB2584" s="34"/>
    </row>
    <row r="2585" spans="1:28">
      <c r="A2585" s="23"/>
      <c r="B2585" s="23"/>
      <c r="C2585" s="34"/>
      <c r="D2585" s="34"/>
      <c r="E2585" s="34"/>
      <c r="F2585" s="34"/>
      <c r="G2585" s="34"/>
      <c r="H2585" s="34"/>
      <c r="I2585" s="34"/>
      <c r="J2585" s="34"/>
      <c r="K2585" s="34"/>
      <c r="L2585" s="34"/>
      <c r="M2585" s="34"/>
      <c r="N2585" s="34"/>
      <c r="O2585" s="34"/>
      <c r="P2585" s="34"/>
      <c r="Q2585" s="34"/>
      <c r="R2585" s="34"/>
      <c r="S2585" s="34"/>
      <c r="T2585" s="34"/>
      <c r="U2585" s="34"/>
      <c r="V2585" s="34"/>
      <c r="W2585" s="34"/>
      <c r="X2585" s="34"/>
      <c r="Y2585" s="34"/>
      <c r="Z2585" s="34"/>
      <c r="AA2585" s="34"/>
      <c r="AB2585" s="34"/>
    </row>
    <row r="2586" spans="1:28">
      <c r="A2586" s="23"/>
      <c r="B2586" s="23"/>
      <c r="C2586" s="34"/>
      <c r="D2586" s="34"/>
      <c r="E2586" s="34"/>
      <c r="F2586" s="34"/>
      <c r="G2586" s="34"/>
      <c r="H2586" s="34"/>
      <c r="I2586" s="34"/>
      <c r="J2586" s="34"/>
      <c r="K2586" s="34"/>
      <c r="L2586" s="34"/>
      <c r="M2586" s="34"/>
      <c r="N2586" s="34"/>
      <c r="O2586" s="34"/>
      <c r="P2586" s="34"/>
      <c r="Q2586" s="34"/>
      <c r="R2586" s="34"/>
      <c r="S2586" s="34"/>
      <c r="T2586" s="34"/>
      <c r="U2586" s="34"/>
      <c r="V2586" s="34"/>
      <c r="W2586" s="34"/>
      <c r="X2586" s="34"/>
      <c r="Y2586" s="34"/>
      <c r="Z2586" s="34"/>
      <c r="AA2586" s="34"/>
      <c r="AB2586" s="34"/>
    </row>
    <row r="2587" spans="1:28">
      <c r="A2587" s="23"/>
      <c r="B2587" s="23"/>
      <c r="C2587" s="34"/>
      <c r="D2587" s="34"/>
      <c r="E2587" s="34"/>
      <c r="F2587" s="34"/>
      <c r="G2587" s="34"/>
      <c r="H2587" s="34"/>
      <c r="I2587" s="34"/>
      <c r="J2587" s="34"/>
      <c r="K2587" s="34"/>
      <c r="L2587" s="34"/>
      <c r="M2587" s="34"/>
      <c r="N2587" s="34"/>
      <c r="O2587" s="34"/>
      <c r="P2587" s="34"/>
      <c r="Q2587" s="34"/>
      <c r="R2587" s="34"/>
      <c r="S2587" s="34"/>
      <c r="T2587" s="34"/>
      <c r="U2587" s="34"/>
      <c r="V2587" s="34"/>
      <c r="W2587" s="34"/>
      <c r="X2587" s="34"/>
      <c r="Y2587" s="34"/>
      <c r="Z2587" s="34"/>
      <c r="AA2587" s="34"/>
      <c r="AB2587" s="34"/>
    </row>
    <row r="2588" spans="1:28">
      <c r="A2588" s="23"/>
      <c r="B2588" s="23"/>
      <c r="C2588" s="34"/>
      <c r="D2588" s="34"/>
      <c r="E2588" s="34"/>
      <c r="F2588" s="34"/>
      <c r="G2588" s="34"/>
      <c r="H2588" s="34"/>
      <c r="I2588" s="34"/>
      <c r="J2588" s="34"/>
      <c r="K2588" s="34"/>
      <c r="L2588" s="34"/>
      <c r="M2588" s="34"/>
      <c r="N2588" s="34"/>
      <c r="O2588" s="34"/>
      <c r="P2588" s="34"/>
      <c r="Q2588" s="34"/>
      <c r="R2588" s="34"/>
      <c r="S2588" s="34"/>
      <c r="T2588" s="34"/>
      <c r="U2588" s="34"/>
      <c r="V2588" s="34"/>
      <c r="W2588" s="34"/>
      <c r="X2588" s="34"/>
      <c r="Y2588" s="34"/>
      <c r="Z2588" s="34"/>
      <c r="AA2588" s="34"/>
      <c r="AB2588" s="34"/>
    </row>
    <row r="2589" spans="1:28">
      <c r="A2589" s="23"/>
      <c r="B2589" s="23"/>
      <c r="C2589" s="34"/>
      <c r="D2589" s="34"/>
      <c r="E2589" s="34"/>
      <c r="F2589" s="34"/>
      <c r="G2589" s="34"/>
      <c r="H2589" s="34"/>
      <c r="I2589" s="34"/>
      <c r="J2589" s="34"/>
      <c r="K2589" s="34"/>
      <c r="L2589" s="34"/>
      <c r="M2589" s="34"/>
      <c r="N2589" s="34"/>
      <c r="O2589" s="34"/>
      <c r="P2589" s="34"/>
      <c r="Q2589" s="34"/>
      <c r="R2589" s="34"/>
      <c r="S2589" s="34"/>
      <c r="T2589" s="34"/>
      <c r="U2589" s="34"/>
      <c r="V2589" s="34"/>
      <c r="W2589" s="34"/>
      <c r="X2589" s="34"/>
      <c r="Y2589" s="34"/>
      <c r="Z2589" s="34"/>
      <c r="AA2589" s="34"/>
      <c r="AB2589" s="34"/>
    </row>
    <row r="2590" spans="1:28">
      <c r="A2590" s="23"/>
      <c r="B2590" s="23"/>
      <c r="C2590" s="34"/>
      <c r="D2590" s="34"/>
      <c r="E2590" s="34"/>
      <c r="F2590" s="34"/>
      <c r="G2590" s="34"/>
      <c r="H2590" s="34"/>
      <c r="I2590" s="34"/>
      <c r="J2590" s="34"/>
      <c r="K2590" s="34"/>
      <c r="L2590" s="34"/>
      <c r="M2590" s="34"/>
      <c r="N2590" s="34"/>
      <c r="O2590" s="34"/>
      <c r="P2590" s="34"/>
      <c r="Q2590" s="34"/>
      <c r="R2590" s="34"/>
      <c r="S2590" s="34"/>
      <c r="T2590" s="34"/>
      <c r="U2590" s="34"/>
      <c r="V2590" s="34"/>
      <c r="W2590" s="34"/>
      <c r="X2590" s="34"/>
      <c r="Y2590" s="34"/>
      <c r="Z2590" s="34"/>
      <c r="AA2590" s="34"/>
      <c r="AB2590" s="34"/>
    </row>
    <row r="2591" spans="1:28">
      <c r="A2591" s="23"/>
      <c r="B2591" s="23"/>
      <c r="C2591" s="34"/>
      <c r="D2591" s="34"/>
      <c r="E2591" s="34"/>
      <c r="F2591" s="34"/>
      <c r="G2591" s="34"/>
      <c r="H2591" s="34"/>
      <c r="I2591" s="34"/>
      <c r="J2591" s="34"/>
      <c r="K2591" s="34"/>
      <c r="L2591" s="34"/>
      <c r="M2591" s="34"/>
      <c r="N2591" s="34"/>
      <c r="O2591" s="34"/>
      <c r="P2591" s="34"/>
      <c r="Q2591" s="34"/>
      <c r="R2591" s="34"/>
      <c r="S2591" s="34"/>
      <c r="T2591" s="34"/>
      <c r="U2591" s="34"/>
      <c r="V2591" s="34"/>
      <c r="W2591" s="34"/>
      <c r="X2591" s="34"/>
      <c r="Y2591" s="34"/>
      <c r="Z2591" s="34"/>
      <c r="AA2591" s="34"/>
      <c r="AB2591" s="34"/>
    </row>
    <row r="2592" spans="1:28">
      <c r="A2592" s="23"/>
      <c r="B2592" s="23"/>
      <c r="C2592" s="34"/>
      <c r="D2592" s="34"/>
      <c r="E2592" s="34"/>
      <c r="F2592" s="34"/>
      <c r="G2592" s="34"/>
      <c r="H2592" s="34"/>
      <c r="I2592" s="34"/>
      <c r="J2592" s="34"/>
      <c r="K2592" s="34"/>
      <c r="L2592" s="34"/>
      <c r="M2592" s="34"/>
      <c r="N2592" s="34"/>
      <c r="O2592" s="34"/>
      <c r="P2592" s="34"/>
      <c r="Q2592" s="34"/>
      <c r="R2592" s="34"/>
      <c r="S2592" s="34"/>
      <c r="T2592" s="34"/>
      <c r="U2592" s="34"/>
      <c r="V2592" s="34"/>
      <c r="W2592" s="34"/>
      <c r="X2592" s="34"/>
      <c r="Y2592" s="34"/>
      <c r="Z2592" s="34"/>
      <c r="AA2592" s="34"/>
      <c r="AB2592" s="34"/>
    </row>
    <row r="2593" spans="1:28">
      <c r="A2593" s="23"/>
      <c r="B2593" s="23"/>
      <c r="C2593" s="34"/>
      <c r="D2593" s="34"/>
      <c r="E2593" s="34"/>
      <c r="F2593" s="34"/>
      <c r="G2593" s="34"/>
      <c r="H2593" s="34"/>
      <c r="I2593" s="34"/>
      <c r="J2593" s="34"/>
      <c r="K2593" s="34"/>
      <c r="L2593" s="34"/>
      <c r="M2593" s="34"/>
      <c r="N2593" s="34"/>
      <c r="O2593" s="34"/>
      <c r="P2593" s="34"/>
      <c r="Q2593" s="34"/>
      <c r="R2593" s="34"/>
      <c r="S2593" s="34"/>
      <c r="T2593" s="34"/>
      <c r="U2593" s="34"/>
      <c r="V2593" s="34"/>
      <c r="W2593" s="34"/>
      <c r="X2593" s="34"/>
      <c r="Y2593" s="34"/>
      <c r="Z2593" s="34"/>
      <c r="AA2593" s="34"/>
      <c r="AB2593" s="34"/>
    </row>
    <row r="2594" spans="1:28">
      <c r="A2594" s="23"/>
      <c r="B2594" s="23"/>
      <c r="C2594" s="34"/>
      <c r="D2594" s="34"/>
      <c r="E2594" s="34"/>
      <c r="F2594" s="34"/>
      <c r="G2594" s="34"/>
      <c r="H2594" s="34"/>
      <c r="I2594" s="34"/>
      <c r="J2594" s="34"/>
      <c r="K2594" s="34"/>
      <c r="L2594" s="34"/>
      <c r="M2594" s="34"/>
      <c r="N2594" s="34"/>
      <c r="O2594" s="34"/>
      <c r="P2594" s="34"/>
      <c r="Q2594" s="34"/>
      <c r="R2594" s="34"/>
      <c r="S2594" s="34"/>
      <c r="T2594" s="34"/>
      <c r="U2594" s="34"/>
      <c r="V2594" s="34"/>
      <c r="W2594" s="34"/>
      <c r="X2594" s="34"/>
      <c r="Y2594" s="34"/>
      <c r="Z2594" s="34"/>
      <c r="AA2594" s="34"/>
      <c r="AB2594" s="34"/>
    </row>
    <row r="2595" spans="1:28">
      <c r="A2595" s="23"/>
      <c r="B2595" s="23"/>
      <c r="C2595" s="34"/>
      <c r="D2595" s="34"/>
      <c r="E2595" s="34"/>
      <c r="F2595" s="34"/>
      <c r="G2595" s="34"/>
      <c r="H2595" s="34"/>
      <c r="I2595" s="34"/>
      <c r="J2595" s="34"/>
      <c r="K2595" s="34"/>
      <c r="L2595" s="34"/>
      <c r="M2595" s="34"/>
      <c r="N2595" s="34"/>
      <c r="O2595" s="34"/>
      <c r="P2595" s="34"/>
      <c r="Q2595" s="34"/>
      <c r="R2595" s="34"/>
      <c r="S2595" s="34"/>
      <c r="T2595" s="34"/>
      <c r="U2595" s="34"/>
      <c r="V2595" s="34"/>
      <c r="W2595" s="34"/>
      <c r="X2595" s="34"/>
      <c r="Y2595" s="34"/>
      <c r="Z2595" s="34"/>
      <c r="AA2595" s="34"/>
      <c r="AB2595" s="34"/>
    </row>
    <row r="2596" spans="1:28">
      <c r="A2596" s="23"/>
      <c r="B2596" s="23"/>
      <c r="C2596" s="34"/>
      <c r="D2596" s="34"/>
      <c r="E2596" s="34"/>
      <c r="F2596" s="34"/>
      <c r="G2596" s="34"/>
      <c r="H2596" s="34"/>
      <c r="I2596" s="34"/>
      <c r="J2596" s="34"/>
      <c r="K2596" s="34"/>
      <c r="L2596" s="34"/>
      <c r="M2596" s="34"/>
      <c r="N2596" s="34"/>
      <c r="O2596" s="34"/>
      <c r="P2596" s="34"/>
      <c r="Q2596" s="34"/>
      <c r="R2596" s="34"/>
      <c r="S2596" s="34"/>
      <c r="T2596" s="34"/>
      <c r="U2596" s="34"/>
      <c r="V2596" s="34"/>
      <c r="W2596" s="34"/>
      <c r="X2596" s="34"/>
      <c r="Y2596" s="34"/>
      <c r="Z2596" s="34"/>
      <c r="AA2596" s="34"/>
      <c r="AB2596" s="34"/>
    </row>
    <row r="2597" spans="1:28">
      <c r="A2597" s="23"/>
      <c r="B2597" s="23"/>
      <c r="C2597" s="34"/>
      <c r="D2597" s="34"/>
      <c r="E2597" s="34"/>
      <c r="F2597" s="34"/>
      <c r="G2597" s="34"/>
      <c r="H2597" s="34"/>
      <c r="I2597" s="34"/>
      <c r="J2597" s="34"/>
      <c r="K2597" s="34"/>
      <c r="L2597" s="34"/>
      <c r="M2597" s="34"/>
      <c r="N2597" s="34"/>
      <c r="O2597" s="34"/>
      <c r="P2597" s="34"/>
      <c r="Q2597" s="34"/>
      <c r="R2597" s="34"/>
      <c r="S2597" s="34"/>
      <c r="T2597" s="34"/>
      <c r="U2597" s="34"/>
      <c r="V2597" s="34"/>
      <c r="W2597" s="34"/>
      <c r="X2597" s="34"/>
      <c r="Y2597" s="34"/>
      <c r="Z2597" s="34"/>
      <c r="AA2597" s="34"/>
      <c r="AB2597" s="34"/>
    </row>
    <row r="2598" spans="1:28">
      <c r="A2598" s="23"/>
      <c r="B2598" s="23"/>
      <c r="C2598" s="34"/>
      <c r="D2598" s="34"/>
      <c r="E2598" s="34"/>
      <c r="F2598" s="34"/>
      <c r="G2598" s="34"/>
      <c r="H2598" s="34"/>
      <c r="I2598" s="34"/>
      <c r="J2598" s="34"/>
      <c r="K2598" s="34"/>
      <c r="L2598" s="34"/>
      <c r="M2598" s="34"/>
      <c r="N2598" s="34"/>
      <c r="O2598" s="34"/>
      <c r="P2598" s="34"/>
      <c r="Q2598" s="34"/>
      <c r="R2598" s="34"/>
      <c r="S2598" s="34"/>
      <c r="T2598" s="34"/>
      <c r="U2598" s="34"/>
      <c r="V2598" s="34"/>
      <c r="W2598" s="34"/>
      <c r="X2598" s="34"/>
      <c r="Y2598" s="34"/>
      <c r="Z2598" s="34"/>
      <c r="AA2598" s="34"/>
      <c r="AB2598" s="34"/>
    </row>
    <row r="2599" spans="1:28">
      <c r="A2599" s="23"/>
      <c r="B2599" s="23"/>
      <c r="C2599" s="34"/>
      <c r="D2599" s="34"/>
      <c r="E2599" s="34"/>
      <c r="F2599" s="34"/>
      <c r="G2599" s="34"/>
      <c r="H2599" s="34"/>
      <c r="I2599" s="34"/>
      <c r="J2599" s="34"/>
      <c r="K2599" s="34"/>
      <c r="L2599" s="34"/>
      <c r="M2599" s="34"/>
      <c r="N2599" s="34"/>
      <c r="O2599" s="34"/>
      <c r="P2599" s="34"/>
      <c r="Q2599" s="34"/>
      <c r="R2599" s="34"/>
      <c r="S2599" s="34"/>
      <c r="T2599" s="34"/>
      <c r="U2599" s="34"/>
      <c r="V2599" s="34"/>
      <c r="W2599" s="34"/>
      <c r="X2599" s="34"/>
      <c r="Y2599" s="34"/>
      <c r="Z2599" s="34"/>
      <c r="AA2599" s="34"/>
      <c r="AB2599" s="34"/>
    </row>
    <row r="2600" spans="1:28">
      <c r="A2600" s="23"/>
      <c r="B2600" s="23"/>
      <c r="C2600" s="34"/>
      <c r="D2600" s="34"/>
      <c r="E2600" s="34"/>
      <c r="F2600" s="34"/>
      <c r="G2600" s="34"/>
      <c r="H2600" s="34"/>
      <c r="I2600" s="34"/>
      <c r="J2600" s="34"/>
      <c r="K2600" s="34"/>
      <c r="L2600" s="34"/>
      <c r="M2600" s="34"/>
      <c r="N2600" s="34"/>
      <c r="O2600" s="34"/>
      <c r="P2600" s="34"/>
      <c r="Q2600" s="34"/>
      <c r="R2600" s="34"/>
      <c r="S2600" s="34"/>
      <c r="T2600" s="34"/>
      <c r="U2600" s="34"/>
      <c r="V2600" s="34"/>
      <c r="W2600" s="34"/>
      <c r="X2600" s="34"/>
      <c r="Y2600" s="34"/>
      <c r="Z2600" s="34"/>
      <c r="AA2600" s="34"/>
      <c r="AB2600" s="34"/>
    </row>
    <row r="2601" spans="1:28">
      <c r="A2601" s="23"/>
      <c r="B2601" s="23"/>
      <c r="C2601" s="34"/>
      <c r="D2601" s="34"/>
      <c r="E2601" s="34"/>
      <c r="F2601" s="34"/>
      <c r="G2601" s="34"/>
      <c r="H2601" s="34"/>
      <c r="I2601" s="34"/>
      <c r="J2601" s="34"/>
      <c r="K2601" s="34"/>
      <c r="L2601" s="34"/>
      <c r="M2601" s="34"/>
      <c r="N2601" s="34"/>
      <c r="O2601" s="34"/>
      <c r="P2601" s="34"/>
      <c r="Q2601" s="34"/>
      <c r="R2601" s="34"/>
      <c r="S2601" s="34"/>
      <c r="T2601" s="34"/>
      <c r="U2601" s="34"/>
      <c r="V2601" s="34"/>
      <c r="W2601" s="34"/>
      <c r="X2601" s="34"/>
      <c r="Y2601" s="34"/>
      <c r="Z2601" s="34"/>
      <c r="AA2601" s="34"/>
      <c r="AB2601" s="34"/>
    </row>
    <row r="2602" spans="1:28">
      <c r="A2602" s="23"/>
      <c r="B2602" s="23"/>
      <c r="C2602" s="34"/>
      <c r="D2602" s="34"/>
      <c r="E2602" s="34"/>
      <c r="F2602" s="34"/>
      <c r="G2602" s="34"/>
      <c r="H2602" s="34"/>
      <c r="I2602" s="34"/>
      <c r="J2602" s="34"/>
      <c r="K2602" s="34"/>
      <c r="L2602" s="34"/>
      <c r="M2602" s="34"/>
      <c r="N2602" s="34"/>
      <c r="O2602" s="34"/>
      <c r="P2602" s="34"/>
      <c r="Q2602" s="34"/>
      <c r="R2602" s="34"/>
      <c r="S2602" s="34"/>
      <c r="T2602" s="34"/>
      <c r="U2602" s="34"/>
      <c r="V2602" s="34"/>
      <c r="W2602" s="34"/>
      <c r="X2602" s="34"/>
      <c r="Y2602" s="34"/>
      <c r="Z2602" s="34"/>
      <c r="AA2602" s="34"/>
      <c r="AB2602" s="34"/>
    </row>
    <row r="2603" spans="1:28">
      <c r="A2603" s="23"/>
      <c r="B2603" s="23"/>
      <c r="C2603" s="34"/>
      <c r="D2603" s="34"/>
      <c r="E2603" s="34"/>
      <c r="F2603" s="34"/>
      <c r="G2603" s="34"/>
      <c r="H2603" s="34"/>
      <c r="I2603" s="34"/>
      <c r="J2603" s="34"/>
      <c r="K2603" s="34"/>
      <c r="L2603" s="34"/>
      <c r="M2603" s="34"/>
      <c r="N2603" s="34"/>
      <c r="O2603" s="34"/>
      <c r="P2603" s="34"/>
      <c r="Q2603" s="34"/>
      <c r="R2603" s="34"/>
      <c r="S2603" s="34"/>
      <c r="T2603" s="34"/>
      <c r="U2603" s="34"/>
      <c r="V2603" s="34"/>
      <c r="W2603" s="34"/>
      <c r="X2603" s="34"/>
      <c r="Y2603" s="34"/>
      <c r="Z2603" s="34"/>
      <c r="AA2603" s="34"/>
      <c r="AB2603" s="34"/>
    </row>
    <row r="2604" spans="1:28">
      <c r="A2604" s="23"/>
      <c r="B2604" s="23"/>
      <c r="C2604" s="34"/>
      <c r="D2604" s="34"/>
      <c r="E2604" s="34"/>
      <c r="F2604" s="34"/>
      <c r="G2604" s="34"/>
      <c r="H2604" s="34"/>
      <c r="I2604" s="34"/>
      <c r="J2604" s="34"/>
      <c r="K2604" s="34"/>
      <c r="L2604" s="34"/>
      <c r="M2604" s="34"/>
      <c r="N2604" s="34"/>
      <c r="O2604" s="34"/>
      <c r="P2604" s="34"/>
      <c r="Q2604" s="34"/>
      <c r="R2604" s="34"/>
      <c r="S2604" s="34"/>
      <c r="T2604" s="34"/>
      <c r="U2604" s="34"/>
      <c r="V2604" s="34"/>
      <c r="W2604" s="34"/>
      <c r="X2604" s="34"/>
      <c r="Y2604" s="34"/>
      <c r="Z2604" s="34"/>
      <c r="AA2604" s="34"/>
      <c r="AB2604" s="34"/>
    </row>
    <row r="2605" spans="1:28">
      <c r="A2605" s="23"/>
      <c r="B2605" s="23"/>
      <c r="C2605" s="34"/>
      <c r="D2605" s="34"/>
      <c r="E2605" s="34"/>
      <c r="F2605" s="34"/>
      <c r="G2605" s="34"/>
      <c r="H2605" s="34"/>
      <c r="I2605" s="34"/>
      <c r="J2605" s="34"/>
      <c r="K2605" s="34"/>
      <c r="L2605" s="34"/>
      <c r="M2605" s="34"/>
      <c r="N2605" s="34"/>
      <c r="O2605" s="34"/>
      <c r="P2605" s="34"/>
      <c r="Q2605" s="34"/>
      <c r="R2605" s="34"/>
      <c r="S2605" s="34"/>
      <c r="T2605" s="34"/>
      <c r="U2605" s="34"/>
      <c r="V2605" s="34"/>
      <c r="W2605" s="34"/>
      <c r="X2605" s="34"/>
      <c r="Y2605" s="34"/>
      <c r="Z2605" s="34"/>
      <c r="AA2605" s="34"/>
      <c r="AB2605" s="34"/>
    </row>
    <row r="2606" spans="1:28">
      <c r="A2606" s="23"/>
      <c r="B2606" s="23"/>
      <c r="C2606" s="34"/>
      <c r="D2606" s="34"/>
      <c r="E2606" s="34"/>
      <c r="F2606" s="34"/>
      <c r="G2606" s="34"/>
      <c r="H2606" s="34"/>
      <c r="I2606" s="34"/>
      <c r="J2606" s="34"/>
      <c r="K2606" s="34"/>
      <c r="L2606" s="34"/>
      <c r="M2606" s="34"/>
      <c r="N2606" s="34"/>
      <c r="O2606" s="34"/>
      <c r="P2606" s="34"/>
      <c r="Q2606" s="34"/>
      <c r="R2606" s="34"/>
      <c r="S2606" s="34"/>
      <c r="T2606" s="34"/>
      <c r="U2606" s="34"/>
      <c r="V2606" s="34"/>
      <c r="W2606" s="34"/>
      <c r="X2606" s="34"/>
      <c r="Y2606" s="34"/>
      <c r="Z2606" s="34"/>
      <c r="AA2606" s="34"/>
      <c r="AB2606" s="34"/>
    </row>
    <row r="2607" spans="1:28">
      <c r="A2607" s="23"/>
      <c r="B2607" s="23"/>
      <c r="C2607" s="34"/>
      <c r="D2607" s="34"/>
      <c r="E2607" s="34"/>
      <c r="F2607" s="34"/>
      <c r="G2607" s="34"/>
      <c r="H2607" s="34"/>
      <c r="I2607" s="34"/>
      <c r="J2607" s="34"/>
      <c r="K2607" s="34"/>
      <c r="L2607" s="34"/>
      <c r="M2607" s="34"/>
      <c r="N2607" s="34"/>
      <c r="O2607" s="34"/>
      <c r="P2607" s="34"/>
      <c r="Q2607" s="34"/>
      <c r="R2607" s="34"/>
      <c r="S2607" s="34"/>
      <c r="T2607" s="34"/>
      <c r="U2607" s="34"/>
      <c r="V2607" s="34"/>
      <c r="W2607" s="34"/>
      <c r="X2607" s="34"/>
      <c r="Y2607" s="34"/>
      <c r="Z2607" s="34"/>
      <c r="AA2607" s="34"/>
      <c r="AB2607" s="34"/>
    </row>
    <row r="2608" spans="1:28">
      <c r="A2608" s="23"/>
      <c r="B2608" s="23"/>
      <c r="C2608" s="34"/>
      <c r="D2608" s="34"/>
      <c r="E2608" s="34"/>
      <c r="F2608" s="34"/>
      <c r="G2608" s="34"/>
      <c r="H2608" s="34"/>
      <c r="I2608" s="34"/>
      <c r="J2608" s="34"/>
      <c r="K2608" s="34"/>
      <c r="L2608" s="34"/>
      <c r="M2608" s="34"/>
      <c r="N2608" s="34"/>
      <c r="O2608" s="34"/>
      <c r="P2608" s="34"/>
      <c r="Q2608" s="34"/>
      <c r="R2608" s="34"/>
      <c r="S2608" s="34"/>
      <c r="T2608" s="34"/>
      <c r="U2608" s="34"/>
      <c r="V2608" s="34"/>
      <c r="W2608" s="34"/>
      <c r="X2608" s="34"/>
      <c r="Y2608" s="34"/>
      <c r="Z2608" s="34"/>
      <c r="AA2608" s="34"/>
      <c r="AB2608" s="34"/>
    </row>
    <row r="2609" spans="1:28">
      <c r="A2609" s="23"/>
      <c r="B2609" s="23"/>
      <c r="C2609" s="34"/>
      <c r="D2609" s="34"/>
      <c r="E2609" s="34"/>
      <c r="F2609" s="34"/>
      <c r="G2609" s="34"/>
      <c r="H2609" s="34"/>
      <c r="I2609" s="34"/>
      <c r="J2609" s="34"/>
      <c r="K2609" s="34"/>
      <c r="L2609" s="34"/>
      <c r="M2609" s="34"/>
      <c r="N2609" s="34"/>
      <c r="O2609" s="34"/>
      <c r="P2609" s="34"/>
      <c r="Q2609" s="34"/>
      <c r="R2609" s="34"/>
      <c r="S2609" s="34"/>
      <c r="T2609" s="34"/>
      <c r="U2609" s="34"/>
      <c r="V2609" s="34"/>
      <c r="W2609" s="34"/>
      <c r="X2609" s="34"/>
      <c r="Y2609" s="34"/>
      <c r="Z2609" s="34"/>
      <c r="AA2609" s="34"/>
      <c r="AB2609" s="34"/>
    </row>
    <row r="2610" spans="1:28">
      <c r="A2610" s="23"/>
      <c r="B2610" s="23"/>
      <c r="C2610" s="34"/>
      <c r="D2610" s="34"/>
      <c r="E2610" s="34"/>
      <c r="F2610" s="34"/>
      <c r="G2610" s="34"/>
      <c r="H2610" s="34"/>
      <c r="I2610" s="34"/>
      <c r="J2610" s="34"/>
      <c r="K2610" s="34"/>
      <c r="L2610" s="34"/>
      <c r="M2610" s="34"/>
      <c r="N2610" s="34"/>
      <c r="O2610" s="34"/>
      <c r="P2610" s="34"/>
      <c r="Q2610" s="34"/>
      <c r="R2610" s="34"/>
      <c r="S2610" s="34"/>
      <c r="T2610" s="34"/>
      <c r="U2610" s="34"/>
      <c r="V2610" s="34"/>
      <c r="W2610" s="34"/>
      <c r="X2610" s="34"/>
      <c r="Y2610" s="34"/>
      <c r="Z2610" s="34"/>
      <c r="AA2610" s="34"/>
      <c r="AB2610" s="34"/>
    </row>
    <row r="2611" spans="1:28">
      <c r="A2611" s="23"/>
      <c r="B2611" s="23"/>
      <c r="C2611" s="34"/>
      <c r="D2611" s="34"/>
      <c r="E2611" s="34"/>
      <c r="F2611" s="34"/>
      <c r="G2611" s="34"/>
      <c r="H2611" s="34"/>
      <c r="I2611" s="34"/>
      <c r="J2611" s="34"/>
      <c r="K2611" s="34"/>
      <c r="L2611" s="34"/>
      <c r="M2611" s="34"/>
      <c r="N2611" s="34"/>
      <c r="O2611" s="34"/>
      <c r="P2611" s="34"/>
      <c r="Q2611" s="34"/>
      <c r="R2611" s="34"/>
      <c r="S2611" s="34"/>
      <c r="T2611" s="34"/>
      <c r="U2611" s="34"/>
      <c r="V2611" s="34"/>
      <c r="W2611" s="34"/>
      <c r="X2611" s="34"/>
      <c r="Y2611" s="34"/>
      <c r="Z2611" s="34"/>
      <c r="AA2611" s="34"/>
      <c r="AB2611" s="34"/>
    </row>
    <row r="2612" spans="1:28">
      <c r="A2612" s="23"/>
      <c r="B2612" s="23"/>
      <c r="C2612" s="34"/>
      <c r="D2612" s="34"/>
      <c r="E2612" s="34"/>
      <c r="F2612" s="34"/>
      <c r="G2612" s="34"/>
      <c r="H2612" s="34"/>
      <c r="I2612" s="34"/>
      <c r="J2612" s="34"/>
      <c r="K2612" s="34"/>
      <c r="L2612" s="34"/>
      <c r="M2612" s="34"/>
      <c r="N2612" s="34"/>
      <c r="O2612" s="34"/>
      <c r="P2612" s="34"/>
      <c r="Q2612" s="34"/>
      <c r="R2612" s="34"/>
      <c r="S2612" s="34"/>
      <c r="T2612" s="34"/>
      <c r="U2612" s="34"/>
      <c r="V2612" s="34"/>
      <c r="W2612" s="34"/>
      <c r="X2612" s="34"/>
      <c r="Y2612" s="34"/>
      <c r="Z2612" s="34"/>
      <c r="AA2612" s="34"/>
      <c r="AB2612" s="34"/>
    </row>
    <row r="2613" spans="1:28">
      <c r="A2613" s="23"/>
      <c r="B2613" s="23"/>
      <c r="C2613" s="34"/>
      <c r="D2613" s="34"/>
      <c r="E2613" s="34"/>
      <c r="F2613" s="34"/>
      <c r="G2613" s="34"/>
      <c r="H2613" s="34"/>
      <c r="I2613" s="34"/>
      <c r="J2613" s="34"/>
      <c r="K2613" s="34"/>
      <c r="L2613" s="34"/>
      <c r="M2613" s="34"/>
      <c r="N2613" s="34"/>
      <c r="O2613" s="34"/>
      <c r="P2613" s="34"/>
      <c r="Q2613" s="34"/>
      <c r="R2613" s="34"/>
      <c r="S2613" s="34"/>
      <c r="T2613" s="34"/>
      <c r="U2613" s="34"/>
      <c r="V2613" s="34"/>
      <c r="W2613" s="34"/>
      <c r="X2613" s="34"/>
      <c r="Y2613" s="34"/>
      <c r="Z2613" s="34"/>
      <c r="AA2613" s="34"/>
      <c r="AB2613" s="34"/>
    </row>
    <row r="2614" spans="1:28">
      <c r="A2614" s="23"/>
      <c r="B2614" s="23"/>
      <c r="C2614" s="34"/>
      <c r="D2614" s="34"/>
      <c r="E2614" s="34"/>
      <c r="F2614" s="34"/>
      <c r="G2614" s="34"/>
      <c r="H2614" s="34"/>
      <c r="I2614" s="34"/>
      <c r="J2614" s="34"/>
      <c r="K2614" s="34"/>
      <c r="L2614" s="34"/>
      <c r="M2614" s="34"/>
      <c r="N2614" s="34"/>
      <c r="O2614" s="34"/>
      <c r="P2614" s="34"/>
      <c r="Q2614" s="34"/>
      <c r="R2614" s="34"/>
      <c r="S2614" s="34"/>
      <c r="T2614" s="34"/>
      <c r="U2614" s="34"/>
      <c r="V2614" s="34"/>
      <c r="W2614" s="34"/>
      <c r="X2614" s="34"/>
      <c r="Y2614" s="34"/>
      <c r="Z2614" s="34"/>
      <c r="AA2614" s="34"/>
      <c r="AB2614" s="34"/>
    </row>
    <row r="2615" spans="1:28">
      <c r="A2615" s="23"/>
      <c r="B2615" s="23"/>
      <c r="C2615" s="34"/>
      <c r="D2615" s="34"/>
      <c r="E2615" s="34"/>
      <c r="F2615" s="34"/>
      <c r="G2615" s="34"/>
      <c r="H2615" s="34"/>
      <c r="I2615" s="34"/>
      <c r="J2615" s="34"/>
      <c r="K2615" s="34"/>
      <c r="L2615" s="34"/>
      <c r="M2615" s="34"/>
      <c r="N2615" s="34"/>
      <c r="O2615" s="34"/>
      <c r="P2615" s="34"/>
      <c r="Q2615" s="34"/>
      <c r="R2615" s="34"/>
      <c r="S2615" s="34"/>
      <c r="T2615" s="34"/>
      <c r="U2615" s="34"/>
      <c r="V2615" s="34"/>
      <c r="W2615" s="34"/>
      <c r="X2615" s="34"/>
      <c r="Y2615" s="34"/>
      <c r="Z2615" s="34"/>
      <c r="AA2615" s="34"/>
      <c r="AB2615" s="34"/>
    </row>
    <row r="2616" spans="1:28">
      <c r="A2616" s="23"/>
      <c r="B2616" s="23"/>
      <c r="C2616" s="34"/>
      <c r="D2616" s="34"/>
      <c r="E2616" s="34"/>
      <c r="F2616" s="34"/>
      <c r="G2616" s="34"/>
      <c r="H2616" s="34"/>
      <c r="I2616" s="34"/>
      <c r="J2616" s="34"/>
      <c r="K2616" s="34"/>
      <c r="L2616" s="34"/>
      <c r="M2616" s="34"/>
      <c r="N2616" s="34"/>
      <c r="O2616" s="34"/>
      <c r="P2616" s="34"/>
      <c r="Q2616" s="34"/>
      <c r="R2616" s="34"/>
      <c r="S2616" s="34"/>
      <c r="T2616" s="34"/>
      <c r="U2616" s="34"/>
      <c r="V2616" s="34"/>
      <c r="W2616" s="34"/>
      <c r="X2616" s="34"/>
      <c r="Y2616" s="34"/>
      <c r="Z2616" s="34"/>
      <c r="AA2616" s="34"/>
      <c r="AB2616" s="34"/>
    </row>
    <row r="2617" spans="1:28">
      <c r="A2617" s="23"/>
      <c r="B2617" s="23"/>
      <c r="C2617" s="34"/>
      <c r="D2617" s="34"/>
      <c r="E2617" s="34"/>
      <c r="F2617" s="34"/>
      <c r="G2617" s="34"/>
      <c r="H2617" s="34"/>
      <c r="I2617" s="34"/>
      <c r="J2617" s="34"/>
      <c r="K2617" s="34"/>
      <c r="L2617" s="34"/>
      <c r="M2617" s="34"/>
      <c r="N2617" s="34"/>
      <c r="O2617" s="34"/>
      <c r="P2617" s="34"/>
      <c r="Q2617" s="34"/>
      <c r="R2617" s="34"/>
      <c r="S2617" s="34"/>
      <c r="T2617" s="34"/>
      <c r="U2617" s="34"/>
      <c r="V2617" s="34"/>
      <c r="W2617" s="34"/>
      <c r="X2617" s="34"/>
      <c r="Y2617" s="34"/>
      <c r="Z2617" s="34"/>
      <c r="AA2617" s="34"/>
      <c r="AB2617" s="34"/>
    </row>
    <row r="2618" spans="1:28">
      <c r="A2618" s="23"/>
      <c r="B2618" s="23"/>
      <c r="C2618" s="34"/>
      <c r="D2618" s="34"/>
      <c r="E2618" s="34"/>
      <c r="F2618" s="34"/>
      <c r="G2618" s="34"/>
      <c r="H2618" s="34"/>
      <c r="I2618" s="34"/>
      <c r="J2618" s="34"/>
      <c r="K2618" s="34"/>
      <c r="L2618" s="34"/>
      <c r="M2618" s="34"/>
      <c r="N2618" s="34"/>
      <c r="O2618" s="34"/>
      <c r="P2618" s="34"/>
      <c r="Q2618" s="34"/>
      <c r="R2618" s="34"/>
      <c r="S2618" s="34"/>
      <c r="T2618" s="34"/>
      <c r="U2618" s="34"/>
      <c r="V2618" s="34"/>
      <c r="W2618" s="34"/>
      <c r="X2618" s="34"/>
      <c r="Y2618" s="34"/>
      <c r="Z2618" s="34"/>
      <c r="AA2618" s="34"/>
      <c r="AB2618" s="34"/>
    </row>
    <row r="2619" spans="1:28">
      <c r="A2619" s="23"/>
      <c r="B2619" s="23"/>
      <c r="C2619" s="34"/>
      <c r="D2619" s="34"/>
      <c r="E2619" s="34"/>
      <c r="F2619" s="34"/>
      <c r="G2619" s="34"/>
      <c r="H2619" s="34"/>
      <c r="I2619" s="34"/>
      <c r="J2619" s="34"/>
      <c r="K2619" s="34"/>
      <c r="L2619" s="34"/>
      <c r="M2619" s="34"/>
      <c r="N2619" s="34"/>
      <c r="O2619" s="34"/>
      <c r="P2619" s="34"/>
      <c r="Q2619" s="34"/>
      <c r="R2619" s="34"/>
      <c r="S2619" s="34"/>
      <c r="T2619" s="34"/>
      <c r="U2619" s="34"/>
      <c r="V2619" s="34"/>
      <c r="W2619" s="34"/>
      <c r="X2619" s="34"/>
      <c r="Y2619" s="34"/>
      <c r="Z2619" s="34"/>
      <c r="AA2619" s="34"/>
      <c r="AB2619" s="34"/>
    </row>
    <row r="2620" spans="1:28">
      <c r="A2620" s="23"/>
      <c r="B2620" s="23"/>
      <c r="C2620" s="34"/>
      <c r="D2620" s="34"/>
      <c r="E2620" s="34"/>
      <c r="F2620" s="34"/>
      <c r="G2620" s="34"/>
      <c r="H2620" s="34"/>
      <c r="I2620" s="34"/>
      <c r="J2620" s="34"/>
      <c r="K2620" s="34"/>
      <c r="L2620" s="34"/>
      <c r="M2620" s="34"/>
      <c r="N2620" s="34"/>
      <c r="O2620" s="34"/>
      <c r="P2620" s="34"/>
      <c r="Q2620" s="34"/>
      <c r="R2620" s="34"/>
      <c r="S2620" s="34"/>
      <c r="T2620" s="34"/>
      <c r="U2620" s="34"/>
      <c r="V2620" s="34"/>
      <c r="W2620" s="34"/>
      <c r="X2620" s="34"/>
      <c r="Y2620" s="34"/>
      <c r="Z2620" s="34"/>
      <c r="AA2620" s="34"/>
      <c r="AB2620" s="34"/>
    </row>
    <row r="2621" spans="1:28">
      <c r="A2621" s="23"/>
      <c r="B2621" s="23"/>
      <c r="C2621" s="34"/>
      <c r="D2621" s="34"/>
      <c r="E2621" s="34"/>
      <c r="F2621" s="34"/>
      <c r="G2621" s="34"/>
      <c r="H2621" s="34"/>
      <c r="I2621" s="34"/>
      <c r="J2621" s="34"/>
      <c r="K2621" s="34"/>
      <c r="L2621" s="34"/>
      <c r="M2621" s="34"/>
      <c r="N2621" s="34"/>
      <c r="O2621" s="34"/>
      <c r="P2621" s="34"/>
      <c r="Q2621" s="34"/>
      <c r="R2621" s="34"/>
      <c r="S2621" s="34"/>
      <c r="T2621" s="34"/>
      <c r="U2621" s="34"/>
      <c r="V2621" s="34"/>
      <c r="W2621" s="34"/>
      <c r="X2621" s="34"/>
      <c r="Y2621" s="34"/>
      <c r="Z2621" s="34"/>
      <c r="AA2621" s="34"/>
      <c r="AB2621" s="34"/>
    </row>
    <row r="2622" spans="1:28">
      <c r="A2622" s="23"/>
      <c r="B2622" s="23"/>
      <c r="C2622" s="34"/>
      <c r="D2622" s="34"/>
      <c r="E2622" s="34"/>
      <c r="F2622" s="34"/>
      <c r="G2622" s="34"/>
      <c r="H2622" s="34"/>
      <c r="I2622" s="34"/>
      <c r="J2622" s="34"/>
      <c r="K2622" s="34"/>
      <c r="L2622" s="34"/>
      <c r="M2622" s="34"/>
      <c r="N2622" s="34"/>
      <c r="O2622" s="34"/>
      <c r="P2622" s="34"/>
      <c r="Q2622" s="34"/>
      <c r="R2622" s="34"/>
      <c r="S2622" s="34"/>
      <c r="T2622" s="34"/>
      <c r="U2622" s="34"/>
      <c r="V2622" s="34"/>
      <c r="W2622" s="34"/>
      <c r="X2622" s="34"/>
      <c r="Y2622" s="34"/>
      <c r="Z2622" s="34"/>
      <c r="AA2622" s="34"/>
      <c r="AB2622" s="34"/>
    </row>
    <row r="2623" spans="1:28">
      <c r="A2623" s="23"/>
      <c r="B2623" s="23"/>
      <c r="C2623" s="34"/>
      <c r="D2623" s="34"/>
      <c r="E2623" s="34"/>
      <c r="F2623" s="34"/>
      <c r="G2623" s="34"/>
      <c r="H2623" s="34"/>
      <c r="I2623" s="34"/>
      <c r="J2623" s="34"/>
      <c r="K2623" s="34"/>
      <c r="L2623" s="34"/>
      <c r="M2623" s="34"/>
      <c r="N2623" s="34"/>
      <c r="O2623" s="34"/>
      <c r="P2623" s="34"/>
      <c r="Q2623" s="34"/>
      <c r="R2623" s="34"/>
      <c r="S2623" s="34"/>
      <c r="T2623" s="34"/>
      <c r="U2623" s="34"/>
      <c r="V2623" s="34"/>
      <c r="W2623" s="34"/>
      <c r="X2623" s="34"/>
      <c r="Y2623" s="34"/>
      <c r="Z2623" s="34"/>
      <c r="AA2623" s="34"/>
      <c r="AB2623" s="34"/>
    </row>
    <row r="2624" spans="1:28">
      <c r="A2624" s="23"/>
      <c r="B2624" s="23"/>
      <c r="C2624" s="34"/>
      <c r="D2624" s="34"/>
      <c r="E2624" s="34"/>
      <c r="F2624" s="34"/>
      <c r="G2624" s="34"/>
      <c r="H2624" s="34"/>
      <c r="I2624" s="34"/>
      <c r="J2624" s="34"/>
      <c r="K2624" s="34"/>
      <c r="L2624" s="34"/>
      <c r="M2624" s="34"/>
      <c r="N2624" s="34"/>
      <c r="O2624" s="34"/>
      <c r="P2624" s="34"/>
      <c r="Q2624" s="34"/>
      <c r="R2624" s="34"/>
      <c r="S2624" s="34"/>
      <c r="T2624" s="34"/>
      <c r="U2624" s="34"/>
      <c r="V2624" s="34"/>
      <c r="W2624" s="34"/>
      <c r="X2624" s="34"/>
      <c r="Y2624" s="34"/>
      <c r="Z2624" s="34"/>
      <c r="AA2624" s="34"/>
      <c r="AB2624" s="34"/>
    </row>
    <row r="2625" spans="1:28">
      <c r="A2625" s="23"/>
      <c r="B2625" s="23"/>
      <c r="C2625" s="34"/>
      <c r="D2625" s="34"/>
      <c r="E2625" s="34"/>
      <c r="F2625" s="34"/>
      <c r="G2625" s="34"/>
      <c r="H2625" s="34"/>
      <c r="I2625" s="34"/>
      <c r="J2625" s="34"/>
      <c r="K2625" s="34"/>
      <c r="L2625" s="34"/>
      <c r="M2625" s="34"/>
      <c r="N2625" s="34"/>
      <c r="O2625" s="34"/>
      <c r="P2625" s="34"/>
      <c r="Q2625" s="34"/>
      <c r="R2625" s="34"/>
      <c r="S2625" s="34"/>
      <c r="T2625" s="34"/>
      <c r="U2625" s="34"/>
      <c r="V2625" s="34"/>
      <c r="W2625" s="34"/>
      <c r="X2625" s="34"/>
      <c r="Y2625" s="34"/>
      <c r="Z2625" s="34"/>
      <c r="AA2625" s="34"/>
      <c r="AB2625" s="34"/>
    </row>
    <row r="2626" spans="1:28">
      <c r="A2626" s="23"/>
      <c r="B2626" s="23"/>
      <c r="C2626" s="34"/>
      <c r="D2626" s="34"/>
      <c r="E2626" s="34"/>
      <c r="F2626" s="34"/>
      <c r="G2626" s="34"/>
      <c r="H2626" s="34"/>
      <c r="I2626" s="34"/>
      <c r="J2626" s="34"/>
      <c r="K2626" s="34"/>
      <c r="L2626" s="34"/>
      <c r="M2626" s="34"/>
      <c r="N2626" s="34"/>
      <c r="O2626" s="34"/>
      <c r="P2626" s="34"/>
      <c r="Q2626" s="34"/>
      <c r="R2626" s="34"/>
      <c r="S2626" s="34"/>
      <c r="T2626" s="34"/>
      <c r="U2626" s="34"/>
      <c r="V2626" s="34"/>
      <c r="W2626" s="34"/>
      <c r="X2626" s="34"/>
      <c r="Y2626" s="34"/>
      <c r="Z2626" s="34"/>
      <c r="AA2626" s="34"/>
      <c r="AB2626" s="34"/>
    </row>
    <row r="2627" spans="1:28">
      <c r="A2627" s="23"/>
      <c r="B2627" s="23"/>
      <c r="C2627" s="34"/>
      <c r="D2627" s="34"/>
      <c r="E2627" s="34"/>
      <c r="F2627" s="34"/>
      <c r="G2627" s="34"/>
      <c r="H2627" s="34"/>
      <c r="I2627" s="34"/>
      <c r="J2627" s="34"/>
      <c r="K2627" s="34"/>
      <c r="L2627" s="34"/>
      <c r="M2627" s="34"/>
      <c r="N2627" s="34"/>
      <c r="O2627" s="34"/>
      <c r="P2627" s="34"/>
      <c r="Q2627" s="34"/>
      <c r="R2627" s="34"/>
      <c r="S2627" s="34"/>
      <c r="T2627" s="34"/>
      <c r="U2627" s="34"/>
      <c r="V2627" s="34"/>
      <c r="W2627" s="34"/>
      <c r="X2627" s="34"/>
      <c r="Y2627" s="34"/>
      <c r="Z2627" s="34"/>
      <c r="AA2627" s="34"/>
      <c r="AB2627" s="34"/>
    </row>
    <row r="2628" spans="1:28">
      <c r="A2628" s="23"/>
      <c r="B2628" s="23"/>
      <c r="C2628" s="34"/>
      <c r="D2628" s="34"/>
      <c r="E2628" s="34"/>
      <c r="F2628" s="34"/>
      <c r="G2628" s="34"/>
      <c r="H2628" s="34"/>
      <c r="I2628" s="34"/>
      <c r="J2628" s="34"/>
      <c r="K2628" s="34"/>
      <c r="L2628" s="34"/>
      <c r="M2628" s="34"/>
      <c r="N2628" s="34"/>
      <c r="O2628" s="34"/>
      <c r="P2628" s="34"/>
      <c r="Q2628" s="34"/>
      <c r="R2628" s="34"/>
      <c r="S2628" s="34"/>
      <c r="T2628" s="34"/>
      <c r="U2628" s="34"/>
      <c r="V2628" s="34"/>
      <c r="W2628" s="34"/>
      <c r="X2628" s="34"/>
      <c r="Y2628" s="34"/>
      <c r="Z2628" s="34"/>
      <c r="AA2628" s="34"/>
      <c r="AB2628" s="34"/>
    </row>
    <row r="2629" spans="1:28">
      <c r="A2629" s="23"/>
      <c r="B2629" s="23"/>
      <c r="C2629" s="34"/>
      <c r="D2629" s="34"/>
      <c r="E2629" s="34"/>
      <c r="F2629" s="34"/>
      <c r="G2629" s="34"/>
      <c r="H2629" s="34"/>
      <c r="I2629" s="34"/>
      <c r="J2629" s="34"/>
      <c r="K2629" s="34"/>
      <c r="L2629" s="34"/>
      <c r="M2629" s="34"/>
      <c r="N2629" s="34"/>
      <c r="O2629" s="34"/>
      <c r="P2629" s="34"/>
      <c r="Q2629" s="34"/>
      <c r="R2629" s="34"/>
      <c r="S2629" s="34"/>
      <c r="T2629" s="34"/>
      <c r="U2629" s="34"/>
      <c r="V2629" s="34"/>
      <c r="W2629" s="34"/>
      <c r="X2629" s="34"/>
      <c r="Y2629" s="34"/>
      <c r="Z2629" s="34"/>
      <c r="AA2629" s="34"/>
      <c r="AB2629" s="34"/>
    </row>
    <row r="2630" spans="1:28">
      <c r="A2630" s="23"/>
      <c r="B2630" s="23"/>
      <c r="C2630" s="34"/>
      <c r="D2630" s="34"/>
      <c r="E2630" s="34"/>
      <c r="F2630" s="34"/>
      <c r="G2630" s="34"/>
      <c r="H2630" s="34"/>
      <c r="I2630" s="34"/>
      <c r="J2630" s="34"/>
      <c r="K2630" s="34"/>
      <c r="L2630" s="34"/>
      <c r="M2630" s="34"/>
      <c r="N2630" s="34"/>
      <c r="O2630" s="34"/>
      <c r="P2630" s="34"/>
      <c r="Q2630" s="34"/>
      <c r="R2630" s="34"/>
      <c r="S2630" s="34"/>
      <c r="T2630" s="34"/>
      <c r="U2630" s="34"/>
      <c r="V2630" s="34"/>
      <c r="W2630" s="34"/>
      <c r="X2630" s="34"/>
      <c r="Y2630" s="34"/>
      <c r="Z2630" s="34"/>
      <c r="AA2630" s="34"/>
      <c r="AB2630" s="34"/>
    </row>
    <row r="2631" spans="1:28">
      <c r="A2631" s="23"/>
      <c r="B2631" s="23"/>
      <c r="C2631" s="34"/>
      <c r="D2631" s="34"/>
      <c r="E2631" s="34"/>
      <c r="F2631" s="34"/>
      <c r="G2631" s="34"/>
      <c r="H2631" s="34"/>
      <c r="I2631" s="34"/>
      <c r="J2631" s="34"/>
      <c r="K2631" s="34"/>
      <c r="L2631" s="34"/>
      <c r="M2631" s="34"/>
      <c r="N2631" s="34"/>
      <c r="O2631" s="34"/>
      <c r="P2631" s="34"/>
      <c r="Q2631" s="34"/>
      <c r="R2631" s="34"/>
      <c r="S2631" s="34"/>
      <c r="T2631" s="34"/>
      <c r="U2631" s="34"/>
      <c r="V2631" s="34"/>
      <c r="W2631" s="34"/>
      <c r="X2631" s="34"/>
      <c r="Y2631" s="34"/>
      <c r="Z2631" s="34"/>
      <c r="AA2631" s="34"/>
      <c r="AB2631" s="34"/>
    </row>
    <row r="2632" spans="1:28">
      <c r="A2632" s="23"/>
      <c r="B2632" s="23"/>
      <c r="C2632" s="34"/>
      <c r="D2632" s="34"/>
      <c r="E2632" s="34"/>
      <c r="F2632" s="34"/>
      <c r="G2632" s="34"/>
      <c r="H2632" s="34"/>
      <c r="I2632" s="34"/>
      <c r="J2632" s="34"/>
      <c r="K2632" s="34"/>
      <c r="L2632" s="34"/>
      <c r="M2632" s="34"/>
      <c r="N2632" s="34"/>
      <c r="O2632" s="34"/>
      <c r="P2632" s="34"/>
      <c r="Q2632" s="34"/>
      <c r="R2632" s="34"/>
      <c r="S2632" s="34"/>
      <c r="T2632" s="34"/>
      <c r="U2632" s="34"/>
      <c r="V2632" s="34"/>
      <c r="W2632" s="34"/>
      <c r="X2632" s="34"/>
      <c r="Y2632" s="34"/>
      <c r="Z2632" s="34"/>
      <c r="AA2632" s="34"/>
      <c r="AB2632" s="34"/>
    </row>
    <row r="2633" spans="1:28">
      <c r="A2633" s="23"/>
      <c r="B2633" s="23"/>
      <c r="C2633" s="34"/>
      <c r="D2633" s="34"/>
      <c r="E2633" s="34"/>
      <c r="F2633" s="34"/>
      <c r="G2633" s="34"/>
      <c r="H2633" s="34"/>
      <c r="I2633" s="34"/>
      <c r="J2633" s="34"/>
      <c r="K2633" s="34"/>
      <c r="L2633" s="34"/>
      <c r="M2633" s="34"/>
      <c r="N2633" s="34"/>
      <c r="O2633" s="34"/>
      <c r="P2633" s="34"/>
      <c r="Q2633" s="34"/>
      <c r="R2633" s="34"/>
      <c r="S2633" s="34"/>
      <c r="T2633" s="34"/>
      <c r="U2633" s="34"/>
      <c r="V2633" s="34"/>
      <c r="W2633" s="34"/>
      <c r="X2633" s="34"/>
      <c r="Y2633" s="34"/>
      <c r="Z2633" s="34"/>
      <c r="AA2633" s="34"/>
      <c r="AB2633" s="34"/>
    </row>
    <row r="2634" spans="1:28">
      <c r="A2634" s="23"/>
      <c r="B2634" s="23"/>
      <c r="C2634" s="34"/>
      <c r="D2634" s="34"/>
      <c r="E2634" s="34"/>
      <c r="F2634" s="34"/>
      <c r="G2634" s="34"/>
      <c r="H2634" s="34"/>
      <c r="I2634" s="34"/>
      <c r="J2634" s="34"/>
      <c r="K2634" s="34"/>
      <c r="L2634" s="34"/>
      <c r="M2634" s="34"/>
      <c r="N2634" s="34"/>
      <c r="O2634" s="34"/>
      <c r="P2634" s="34"/>
      <c r="Q2634" s="34"/>
      <c r="R2634" s="34"/>
      <c r="S2634" s="34"/>
      <c r="T2634" s="34"/>
      <c r="U2634" s="34"/>
      <c r="V2634" s="34"/>
      <c r="W2634" s="34"/>
      <c r="X2634" s="34"/>
      <c r="Y2634" s="34"/>
      <c r="Z2634" s="34"/>
      <c r="AA2634" s="34"/>
      <c r="AB2634" s="34"/>
    </row>
    <row r="2635" spans="1:28">
      <c r="A2635" s="23"/>
      <c r="B2635" s="23"/>
      <c r="C2635" s="34"/>
      <c r="D2635" s="34"/>
      <c r="E2635" s="34"/>
      <c r="F2635" s="34"/>
      <c r="G2635" s="34"/>
      <c r="H2635" s="34"/>
      <c r="I2635" s="34"/>
      <c r="J2635" s="34"/>
      <c r="K2635" s="34"/>
      <c r="L2635" s="34"/>
      <c r="M2635" s="34"/>
      <c r="N2635" s="34"/>
      <c r="O2635" s="34"/>
      <c r="P2635" s="34"/>
      <c r="Q2635" s="34"/>
      <c r="R2635" s="34"/>
      <c r="S2635" s="34"/>
      <c r="T2635" s="34"/>
      <c r="U2635" s="34"/>
      <c r="V2635" s="34"/>
      <c r="W2635" s="34"/>
      <c r="X2635" s="34"/>
      <c r="Y2635" s="34"/>
      <c r="Z2635" s="34"/>
      <c r="AA2635" s="34"/>
      <c r="AB2635" s="34"/>
    </row>
    <row r="2636" spans="1:28">
      <c r="A2636" s="23"/>
      <c r="B2636" s="23"/>
      <c r="C2636" s="34"/>
      <c r="D2636" s="34"/>
      <c r="E2636" s="34"/>
      <c r="F2636" s="34"/>
      <c r="G2636" s="34"/>
      <c r="H2636" s="34"/>
      <c r="I2636" s="34"/>
      <c r="J2636" s="34"/>
      <c r="K2636" s="34"/>
      <c r="L2636" s="34"/>
      <c r="M2636" s="34"/>
      <c r="N2636" s="34"/>
      <c r="O2636" s="34"/>
      <c r="P2636" s="34"/>
      <c r="Q2636" s="34"/>
      <c r="R2636" s="34"/>
      <c r="S2636" s="34"/>
      <c r="T2636" s="34"/>
      <c r="U2636" s="34"/>
      <c r="V2636" s="34"/>
      <c r="W2636" s="34"/>
      <c r="X2636" s="34"/>
      <c r="Y2636" s="34"/>
      <c r="Z2636" s="34"/>
      <c r="AA2636" s="34"/>
      <c r="AB2636" s="34"/>
    </row>
    <row r="2637" spans="1:28">
      <c r="A2637" s="23"/>
      <c r="B2637" s="23"/>
      <c r="C2637" s="34"/>
      <c r="D2637" s="34"/>
      <c r="E2637" s="34"/>
      <c r="F2637" s="34"/>
      <c r="G2637" s="34"/>
      <c r="H2637" s="34"/>
      <c r="I2637" s="34"/>
      <c r="J2637" s="34"/>
      <c r="K2637" s="34"/>
      <c r="L2637" s="34"/>
      <c r="M2637" s="34"/>
      <c r="N2637" s="34"/>
      <c r="O2637" s="34"/>
      <c r="P2637" s="34"/>
      <c r="Q2637" s="34"/>
      <c r="R2637" s="34"/>
      <c r="S2637" s="34"/>
      <c r="T2637" s="34"/>
      <c r="U2637" s="34"/>
      <c r="V2637" s="34"/>
      <c r="W2637" s="34"/>
      <c r="X2637" s="34"/>
      <c r="Y2637" s="34"/>
      <c r="Z2637" s="34"/>
      <c r="AA2637" s="34"/>
      <c r="AB2637" s="34"/>
    </row>
    <row r="2638" spans="1:28">
      <c r="A2638" s="23"/>
      <c r="B2638" s="23"/>
      <c r="C2638" s="34"/>
      <c r="D2638" s="34"/>
      <c r="E2638" s="34"/>
      <c r="F2638" s="34"/>
      <c r="G2638" s="34"/>
      <c r="H2638" s="34"/>
      <c r="I2638" s="34"/>
      <c r="J2638" s="34"/>
      <c r="K2638" s="34"/>
      <c r="L2638" s="34"/>
      <c r="M2638" s="34"/>
      <c r="N2638" s="34"/>
      <c r="O2638" s="34"/>
      <c r="P2638" s="34"/>
      <c r="Q2638" s="34"/>
      <c r="R2638" s="34"/>
      <c r="S2638" s="34"/>
      <c r="T2638" s="34"/>
      <c r="U2638" s="34"/>
      <c r="V2638" s="34"/>
      <c r="W2638" s="34"/>
      <c r="X2638" s="34"/>
      <c r="Y2638" s="34"/>
      <c r="Z2638" s="34"/>
      <c r="AA2638" s="34"/>
      <c r="AB2638" s="34"/>
    </row>
    <row r="2639" spans="1:28">
      <c r="A2639" s="23"/>
      <c r="B2639" s="23"/>
      <c r="C2639" s="34"/>
      <c r="D2639" s="34"/>
      <c r="E2639" s="34"/>
      <c r="F2639" s="34"/>
      <c r="G2639" s="34"/>
      <c r="H2639" s="34"/>
      <c r="I2639" s="34"/>
      <c r="J2639" s="34"/>
      <c r="K2639" s="34"/>
      <c r="L2639" s="34"/>
      <c r="M2639" s="34"/>
      <c r="N2639" s="34"/>
      <c r="O2639" s="34"/>
      <c r="P2639" s="34"/>
      <c r="Q2639" s="34"/>
      <c r="R2639" s="34"/>
      <c r="S2639" s="34"/>
      <c r="T2639" s="34"/>
      <c r="U2639" s="34"/>
      <c r="V2639" s="34"/>
      <c r="W2639" s="34"/>
      <c r="X2639" s="34"/>
      <c r="Y2639" s="34"/>
      <c r="Z2639" s="34"/>
      <c r="AA2639" s="34"/>
      <c r="AB2639" s="34"/>
    </row>
    <row r="2640" spans="1:28">
      <c r="A2640" s="23"/>
      <c r="B2640" s="23"/>
      <c r="C2640" s="34"/>
      <c r="D2640" s="34"/>
      <c r="E2640" s="34"/>
      <c r="F2640" s="34"/>
      <c r="G2640" s="34"/>
      <c r="H2640" s="34"/>
      <c r="I2640" s="34"/>
      <c r="J2640" s="34"/>
      <c r="K2640" s="34"/>
      <c r="L2640" s="34"/>
      <c r="M2640" s="34"/>
      <c r="N2640" s="34"/>
      <c r="O2640" s="34"/>
      <c r="P2640" s="34"/>
      <c r="Q2640" s="34"/>
      <c r="R2640" s="34"/>
      <c r="S2640" s="34"/>
      <c r="T2640" s="34"/>
      <c r="U2640" s="34"/>
      <c r="V2640" s="34"/>
      <c r="W2640" s="34"/>
      <c r="X2640" s="34"/>
      <c r="Y2640" s="34"/>
      <c r="Z2640" s="34"/>
      <c r="AA2640" s="34"/>
      <c r="AB2640" s="34"/>
    </row>
    <row r="2641" spans="1:28">
      <c r="A2641" s="23"/>
      <c r="B2641" s="23"/>
      <c r="C2641" s="34"/>
      <c r="D2641" s="34"/>
      <c r="E2641" s="34"/>
      <c r="F2641" s="34"/>
      <c r="G2641" s="34"/>
      <c r="H2641" s="34"/>
      <c r="I2641" s="34"/>
      <c r="J2641" s="34"/>
      <c r="K2641" s="34"/>
      <c r="L2641" s="34"/>
      <c r="M2641" s="34"/>
      <c r="N2641" s="34"/>
      <c r="O2641" s="34"/>
      <c r="P2641" s="34"/>
      <c r="Q2641" s="34"/>
      <c r="R2641" s="34"/>
      <c r="S2641" s="34"/>
      <c r="T2641" s="34"/>
      <c r="U2641" s="34"/>
      <c r="V2641" s="34"/>
      <c r="W2641" s="34"/>
      <c r="X2641" s="34"/>
      <c r="Y2641" s="34"/>
      <c r="Z2641" s="34"/>
      <c r="AA2641" s="34"/>
      <c r="AB2641" s="34"/>
    </row>
    <row r="2642" spans="1:28">
      <c r="A2642" s="23"/>
      <c r="B2642" s="23"/>
      <c r="C2642" s="34"/>
      <c r="D2642" s="34"/>
      <c r="E2642" s="34"/>
      <c r="F2642" s="34"/>
      <c r="G2642" s="34"/>
      <c r="H2642" s="34"/>
      <c r="I2642" s="34"/>
      <c r="J2642" s="34"/>
      <c r="K2642" s="34"/>
      <c r="L2642" s="34"/>
      <c r="M2642" s="34"/>
      <c r="N2642" s="34"/>
      <c r="O2642" s="34"/>
      <c r="P2642" s="34"/>
      <c r="Q2642" s="34"/>
      <c r="R2642" s="34"/>
      <c r="S2642" s="34"/>
      <c r="T2642" s="34"/>
      <c r="U2642" s="34"/>
      <c r="V2642" s="34"/>
      <c r="W2642" s="34"/>
      <c r="X2642" s="34"/>
      <c r="Y2642" s="34"/>
      <c r="Z2642" s="34"/>
      <c r="AA2642" s="34"/>
      <c r="AB2642" s="34"/>
    </row>
    <row r="2643" spans="1:28">
      <c r="A2643" s="23"/>
      <c r="B2643" s="23"/>
      <c r="C2643" s="34"/>
      <c r="D2643" s="34"/>
      <c r="E2643" s="34"/>
      <c r="F2643" s="34"/>
      <c r="G2643" s="34"/>
      <c r="H2643" s="34"/>
      <c r="I2643" s="34"/>
      <c r="J2643" s="34"/>
      <c r="K2643" s="34"/>
      <c r="L2643" s="34"/>
      <c r="M2643" s="34"/>
      <c r="N2643" s="34"/>
      <c r="O2643" s="34"/>
      <c r="P2643" s="34"/>
      <c r="Q2643" s="34"/>
      <c r="R2643" s="34"/>
      <c r="S2643" s="34"/>
      <c r="T2643" s="34"/>
      <c r="U2643" s="34"/>
      <c r="V2643" s="34"/>
      <c r="W2643" s="34"/>
      <c r="X2643" s="34"/>
      <c r="Y2643" s="34"/>
      <c r="Z2643" s="34"/>
      <c r="AA2643" s="34"/>
      <c r="AB2643" s="34"/>
    </row>
    <row r="2644" spans="1:28">
      <c r="A2644" s="23"/>
      <c r="B2644" s="23"/>
      <c r="C2644" s="34"/>
      <c r="D2644" s="34"/>
      <c r="E2644" s="34"/>
      <c r="F2644" s="34"/>
      <c r="G2644" s="34"/>
      <c r="H2644" s="34"/>
      <c r="I2644" s="34"/>
      <c r="J2644" s="34"/>
      <c r="K2644" s="34"/>
      <c r="L2644" s="34"/>
      <c r="M2644" s="34"/>
      <c r="N2644" s="34"/>
      <c r="O2644" s="34"/>
      <c r="P2644" s="34"/>
      <c r="Q2644" s="34"/>
      <c r="R2644" s="34"/>
      <c r="S2644" s="34"/>
      <c r="T2644" s="34"/>
      <c r="U2644" s="34"/>
      <c r="V2644" s="34"/>
      <c r="W2644" s="34"/>
      <c r="X2644" s="34"/>
      <c r="Y2644" s="34"/>
      <c r="Z2644" s="34"/>
      <c r="AA2644" s="34"/>
      <c r="AB2644" s="34"/>
    </row>
    <row r="2645" spans="1:28">
      <c r="A2645" s="23"/>
      <c r="B2645" s="23"/>
      <c r="C2645" s="34"/>
      <c r="D2645" s="34"/>
      <c r="E2645" s="34"/>
      <c r="F2645" s="34"/>
      <c r="G2645" s="34"/>
      <c r="H2645" s="34"/>
      <c r="I2645" s="34"/>
      <c r="J2645" s="34"/>
      <c r="K2645" s="34"/>
      <c r="L2645" s="34"/>
      <c r="M2645" s="34"/>
      <c r="N2645" s="34"/>
      <c r="O2645" s="34"/>
      <c r="P2645" s="34"/>
      <c r="Q2645" s="34"/>
      <c r="R2645" s="34"/>
      <c r="S2645" s="34"/>
      <c r="T2645" s="34"/>
      <c r="U2645" s="34"/>
      <c r="V2645" s="34"/>
      <c r="W2645" s="34"/>
      <c r="X2645" s="34"/>
      <c r="Y2645" s="34"/>
      <c r="Z2645" s="34"/>
      <c r="AA2645" s="34"/>
      <c r="AB2645" s="34"/>
    </row>
    <row r="2646" spans="1:28">
      <c r="A2646" s="23"/>
      <c r="B2646" s="23"/>
      <c r="C2646" s="34"/>
      <c r="D2646" s="34"/>
      <c r="E2646" s="34"/>
      <c r="F2646" s="34"/>
      <c r="G2646" s="34"/>
      <c r="H2646" s="34"/>
      <c r="I2646" s="34"/>
      <c r="J2646" s="34"/>
      <c r="K2646" s="34"/>
      <c r="L2646" s="34"/>
      <c r="M2646" s="34"/>
      <c r="N2646" s="34"/>
      <c r="O2646" s="34"/>
      <c r="P2646" s="34"/>
      <c r="Q2646" s="34"/>
      <c r="R2646" s="34"/>
      <c r="S2646" s="34"/>
      <c r="T2646" s="34"/>
      <c r="U2646" s="34"/>
      <c r="V2646" s="34"/>
      <c r="W2646" s="34"/>
      <c r="X2646" s="34"/>
      <c r="Y2646" s="34"/>
      <c r="Z2646" s="34"/>
      <c r="AA2646" s="34"/>
      <c r="AB2646" s="34"/>
    </row>
    <row r="2647" spans="1:28">
      <c r="A2647" s="23"/>
      <c r="B2647" s="23"/>
      <c r="C2647" s="34"/>
      <c r="D2647" s="34"/>
      <c r="E2647" s="34"/>
      <c r="F2647" s="34"/>
      <c r="G2647" s="34"/>
      <c r="H2647" s="34"/>
      <c r="I2647" s="34"/>
      <c r="J2647" s="34"/>
      <c r="K2647" s="34"/>
      <c r="L2647" s="34"/>
      <c r="M2647" s="34"/>
      <c r="N2647" s="34"/>
      <c r="O2647" s="34"/>
      <c r="P2647" s="34"/>
      <c r="Q2647" s="34"/>
      <c r="R2647" s="34"/>
      <c r="S2647" s="34"/>
      <c r="T2647" s="34"/>
      <c r="U2647" s="34"/>
      <c r="V2647" s="34"/>
      <c r="W2647" s="34"/>
      <c r="X2647" s="34"/>
      <c r="Y2647" s="34"/>
      <c r="Z2647" s="34"/>
      <c r="AA2647" s="34"/>
      <c r="AB2647" s="34"/>
    </row>
    <row r="2648" spans="1:28">
      <c r="A2648" s="23"/>
      <c r="B2648" s="23"/>
      <c r="C2648" s="34"/>
      <c r="D2648" s="34"/>
      <c r="E2648" s="34"/>
      <c r="F2648" s="34"/>
      <c r="G2648" s="34"/>
      <c r="H2648" s="34"/>
      <c r="I2648" s="34"/>
      <c r="J2648" s="34"/>
      <c r="K2648" s="34"/>
      <c r="L2648" s="34"/>
      <c r="M2648" s="34"/>
      <c r="N2648" s="34"/>
      <c r="O2648" s="34"/>
      <c r="P2648" s="34"/>
      <c r="Q2648" s="34"/>
      <c r="R2648" s="34"/>
      <c r="S2648" s="34"/>
      <c r="T2648" s="34"/>
      <c r="U2648" s="34"/>
      <c r="V2648" s="34"/>
      <c r="W2648" s="34"/>
      <c r="X2648" s="34"/>
      <c r="Y2648" s="34"/>
      <c r="Z2648" s="34"/>
      <c r="AA2648" s="34"/>
      <c r="AB2648" s="34"/>
    </row>
    <row r="2649" spans="1:28">
      <c r="A2649" s="23"/>
      <c r="B2649" s="23"/>
      <c r="C2649" s="34"/>
      <c r="D2649" s="34"/>
      <c r="E2649" s="34"/>
      <c r="F2649" s="34"/>
      <c r="G2649" s="34"/>
      <c r="H2649" s="34"/>
      <c r="I2649" s="34"/>
      <c r="J2649" s="34"/>
      <c r="K2649" s="34"/>
      <c r="L2649" s="34"/>
      <c r="M2649" s="34"/>
      <c r="N2649" s="34"/>
      <c r="O2649" s="34"/>
      <c r="P2649" s="34"/>
      <c r="Q2649" s="34"/>
      <c r="R2649" s="34"/>
      <c r="S2649" s="34"/>
      <c r="T2649" s="34"/>
      <c r="U2649" s="34"/>
      <c r="V2649" s="34"/>
      <c r="W2649" s="34"/>
      <c r="X2649" s="34"/>
      <c r="Y2649" s="34"/>
      <c r="Z2649" s="34"/>
      <c r="AA2649" s="34"/>
      <c r="AB2649" s="34"/>
    </row>
    <row r="2650" spans="1:28">
      <c r="A2650" s="23"/>
      <c r="B2650" s="23"/>
      <c r="C2650" s="34"/>
      <c r="D2650" s="34"/>
      <c r="E2650" s="34"/>
      <c r="F2650" s="34"/>
      <c r="G2650" s="34"/>
      <c r="H2650" s="34"/>
      <c r="I2650" s="34"/>
      <c r="J2650" s="34"/>
      <c r="K2650" s="34"/>
      <c r="L2650" s="34"/>
      <c r="M2650" s="34"/>
      <c r="N2650" s="34"/>
      <c r="O2650" s="34"/>
      <c r="P2650" s="34"/>
      <c r="Q2650" s="34"/>
      <c r="R2650" s="34"/>
      <c r="S2650" s="34"/>
      <c r="T2650" s="34"/>
      <c r="U2650" s="34"/>
      <c r="V2650" s="34"/>
      <c r="W2650" s="34"/>
      <c r="X2650" s="34"/>
      <c r="Y2650" s="34"/>
      <c r="Z2650" s="34"/>
      <c r="AA2650" s="34"/>
      <c r="AB2650" s="34"/>
    </row>
    <row r="2651" spans="1:28">
      <c r="A2651" s="23"/>
      <c r="B2651" s="23"/>
      <c r="C2651" s="34"/>
      <c r="D2651" s="34"/>
      <c r="E2651" s="34"/>
      <c r="F2651" s="34"/>
      <c r="G2651" s="34"/>
      <c r="H2651" s="34"/>
      <c r="I2651" s="34"/>
      <c r="J2651" s="34"/>
      <c r="K2651" s="34"/>
      <c r="L2651" s="34"/>
      <c r="M2651" s="34"/>
      <c r="N2651" s="34"/>
      <c r="O2651" s="34"/>
      <c r="P2651" s="34"/>
      <c r="Q2651" s="34"/>
      <c r="R2651" s="34"/>
      <c r="S2651" s="34"/>
      <c r="T2651" s="34"/>
      <c r="U2651" s="34"/>
      <c r="V2651" s="34"/>
      <c r="W2651" s="34"/>
      <c r="X2651" s="34"/>
      <c r="Y2651" s="34"/>
      <c r="Z2651" s="34"/>
      <c r="AA2651" s="34"/>
      <c r="AB2651" s="34"/>
    </row>
    <row r="2652" spans="1:28">
      <c r="A2652" s="23"/>
      <c r="B2652" s="23"/>
      <c r="C2652" s="34"/>
      <c r="D2652" s="34"/>
      <c r="E2652" s="34"/>
      <c r="F2652" s="34"/>
      <c r="G2652" s="34"/>
      <c r="H2652" s="34"/>
      <c r="I2652" s="34"/>
      <c r="J2652" s="34"/>
      <c r="K2652" s="34"/>
      <c r="L2652" s="34"/>
      <c r="M2652" s="34"/>
      <c r="N2652" s="34"/>
      <c r="O2652" s="34"/>
      <c r="P2652" s="34"/>
      <c r="Q2652" s="34"/>
      <c r="R2652" s="34"/>
      <c r="S2652" s="34"/>
      <c r="T2652" s="34"/>
      <c r="U2652" s="34"/>
      <c r="V2652" s="34"/>
      <c r="W2652" s="34"/>
      <c r="X2652" s="34"/>
      <c r="Y2652" s="34"/>
      <c r="Z2652" s="34"/>
      <c r="AA2652" s="34"/>
      <c r="AB2652" s="34"/>
    </row>
    <row r="2653" spans="1:28">
      <c r="A2653" s="23"/>
      <c r="B2653" s="23"/>
      <c r="C2653" s="34"/>
      <c r="D2653" s="34"/>
      <c r="E2653" s="34"/>
      <c r="F2653" s="34"/>
      <c r="G2653" s="34"/>
      <c r="H2653" s="34"/>
      <c r="I2653" s="34"/>
      <c r="J2653" s="34"/>
      <c r="K2653" s="34"/>
      <c r="L2653" s="34"/>
      <c r="M2653" s="34"/>
      <c r="N2653" s="34"/>
      <c r="O2653" s="34"/>
      <c r="P2653" s="34"/>
      <c r="Q2653" s="34"/>
      <c r="R2653" s="34"/>
      <c r="S2653" s="34"/>
      <c r="T2653" s="34"/>
      <c r="U2653" s="34"/>
      <c r="V2653" s="34"/>
      <c r="W2653" s="34"/>
      <c r="X2653" s="34"/>
      <c r="Y2653" s="34"/>
      <c r="Z2653" s="34"/>
      <c r="AA2653" s="34"/>
      <c r="AB2653" s="34"/>
    </row>
    <row r="2654" spans="1:28">
      <c r="A2654" s="23"/>
      <c r="B2654" s="23"/>
      <c r="C2654" s="34"/>
      <c r="D2654" s="34"/>
      <c r="E2654" s="34"/>
      <c r="F2654" s="34"/>
      <c r="G2654" s="34"/>
      <c r="H2654" s="34"/>
      <c r="I2654" s="34"/>
      <c r="J2654" s="34"/>
      <c r="K2654" s="34"/>
      <c r="L2654" s="34"/>
      <c r="M2654" s="34"/>
      <c r="N2654" s="34"/>
      <c r="O2654" s="34"/>
      <c r="P2654" s="34"/>
      <c r="Q2654" s="34"/>
      <c r="R2654" s="34"/>
      <c r="S2654" s="34"/>
      <c r="T2654" s="34"/>
      <c r="U2654" s="34"/>
      <c r="V2654" s="34"/>
      <c r="W2654" s="34"/>
      <c r="X2654" s="34"/>
      <c r="Y2654" s="34"/>
      <c r="Z2654" s="34"/>
      <c r="AA2654" s="34"/>
      <c r="AB2654" s="34"/>
    </row>
    <row r="2655" spans="1:28">
      <c r="A2655" s="23"/>
      <c r="B2655" s="23"/>
      <c r="C2655" s="34"/>
      <c r="D2655" s="34"/>
      <c r="E2655" s="34"/>
      <c r="F2655" s="34"/>
      <c r="G2655" s="34"/>
      <c r="H2655" s="34"/>
      <c r="I2655" s="34"/>
      <c r="J2655" s="34"/>
      <c r="K2655" s="34"/>
      <c r="L2655" s="34"/>
      <c r="M2655" s="34"/>
      <c r="N2655" s="34"/>
      <c r="O2655" s="34"/>
      <c r="P2655" s="34"/>
      <c r="Q2655" s="34"/>
      <c r="R2655" s="34"/>
      <c r="S2655" s="34"/>
      <c r="T2655" s="34"/>
      <c r="U2655" s="34"/>
      <c r="V2655" s="34"/>
      <c r="W2655" s="34"/>
      <c r="X2655" s="34"/>
      <c r="Y2655" s="34"/>
      <c r="Z2655" s="34"/>
      <c r="AA2655" s="34"/>
      <c r="AB2655" s="34"/>
    </row>
    <row r="2656" spans="1:28">
      <c r="A2656" s="23"/>
      <c r="B2656" s="23"/>
      <c r="C2656" s="34"/>
      <c r="D2656" s="34"/>
      <c r="E2656" s="34"/>
      <c r="F2656" s="34"/>
      <c r="G2656" s="34"/>
      <c r="H2656" s="34"/>
      <c r="I2656" s="34"/>
      <c r="J2656" s="34"/>
      <c r="K2656" s="34"/>
      <c r="L2656" s="34"/>
      <c r="M2656" s="34"/>
      <c r="N2656" s="34"/>
      <c r="O2656" s="34"/>
      <c r="P2656" s="34"/>
      <c r="Q2656" s="34"/>
      <c r="R2656" s="34"/>
      <c r="S2656" s="34"/>
      <c r="T2656" s="34"/>
      <c r="U2656" s="34"/>
      <c r="V2656" s="34"/>
      <c r="W2656" s="34"/>
      <c r="X2656" s="34"/>
      <c r="Y2656" s="34"/>
      <c r="Z2656" s="34"/>
      <c r="AA2656" s="34"/>
      <c r="AB2656" s="34"/>
    </row>
    <row r="2657" spans="1:28">
      <c r="A2657" s="23"/>
      <c r="B2657" s="23"/>
      <c r="C2657" s="34"/>
      <c r="D2657" s="34"/>
      <c r="E2657" s="34"/>
      <c r="F2657" s="34"/>
      <c r="G2657" s="34"/>
      <c r="H2657" s="34"/>
      <c r="I2657" s="34"/>
      <c r="J2657" s="34"/>
      <c r="K2657" s="34"/>
      <c r="L2657" s="34"/>
      <c r="M2657" s="34"/>
      <c r="N2657" s="34"/>
      <c r="O2657" s="34"/>
      <c r="P2657" s="34"/>
      <c r="Q2657" s="34"/>
      <c r="R2657" s="34"/>
      <c r="S2657" s="34"/>
      <c r="T2657" s="34"/>
      <c r="U2657" s="34"/>
      <c r="V2657" s="34"/>
      <c r="W2657" s="34"/>
      <c r="X2657" s="34"/>
      <c r="Y2657" s="34"/>
      <c r="Z2657" s="34"/>
      <c r="AA2657" s="34"/>
      <c r="AB2657" s="34"/>
    </row>
    <row r="2658" spans="1:28">
      <c r="A2658" s="23"/>
      <c r="B2658" s="23"/>
      <c r="C2658" s="34"/>
      <c r="D2658" s="34"/>
      <c r="E2658" s="34"/>
      <c r="F2658" s="34"/>
      <c r="G2658" s="34"/>
      <c r="H2658" s="34"/>
      <c r="I2658" s="34"/>
      <c r="J2658" s="34"/>
      <c r="K2658" s="34"/>
      <c r="L2658" s="34"/>
      <c r="M2658" s="34"/>
      <c r="N2658" s="34"/>
      <c r="O2658" s="34"/>
      <c r="P2658" s="34"/>
      <c r="Q2658" s="34"/>
      <c r="R2658" s="34"/>
      <c r="S2658" s="34"/>
      <c r="T2658" s="34"/>
      <c r="U2658" s="34"/>
      <c r="V2658" s="34"/>
      <c r="W2658" s="34"/>
      <c r="X2658" s="34"/>
      <c r="Y2658" s="34"/>
      <c r="Z2658" s="34"/>
      <c r="AA2658" s="34"/>
      <c r="AB2658" s="34"/>
    </row>
    <row r="2659" spans="1:28">
      <c r="A2659" s="23"/>
      <c r="B2659" s="23"/>
      <c r="C2659" s="34"/>
      <c r="D2659" s="34"/>
      <c r="E2659" s="34"/>
      <c r="F2659" s="34"/>
      <c r="G2659" s="34"/>
      <c r="H2659" s="34"/>
      <c r="I2659" s="34"/>
      <c r="J2659" s="34"/>
      <c r="K2659" s="34"/>
      <c r="L2659" s="34"/>
      <c r="M2659" s="34"/>
      <c r="N2659" s="34"/>
      <c r="O2659" s="34"/>
      <c r="P2659" s="34"/>
      <c r="Q2659" s="34"/>
      <c r="R2659" s="34"/>
      <c r="S2659" s="34"/>
      <c r="T2659" s="34"/>
      <c r="U2659" s="34"/>
      <c r="V2659" s="34"/>
      <c r="W2659" s="34"/>
      <c r="X2659" s="34"/>
      <c r="Y2659" s="34"/>
      <c r="Z2659" s="34"/>
      <c r="AA2659" s="34"/>
      <c r="AB2659" s="34"/>
    </row>
    <row r="2660" spans="1:28">
      <c r="A2660" s="23"/>
      <c r="B2660" s="23"/>
      <c r="C2660" s="34"/>
      <c r="D2660" s="34"/>
      <c r="E2660" s="34"/>
      <c r="F2660" s="34"/>
      <c r="G2660" s="34"/>
      <c r="H2660" s="34"/>
      <c r="I2660" s="34"/>
      <c r="J2660" s="34"/>
      <c r="K2660" s="34"/>
      <c r="L2660" s="34"/>
      <c r="M2660" s="34"/>
      <c r="N2660" s="34"/>
      <c r="O2660" s="34"/>
      <c r="P2660" s="34"/>
      <c r="Q2660" s="34"/>
      <c r="R2660" s="34"/>
      <c r="S2660" s="34"/>
      <c r="T2660" s="34"/>
      <c r="U2660" s="34"/>
      <c r="V2660" s="34"/>
      <c r="W2660" s="34"/>
      <c r="X2660" s="34"/>
      <c r="Y2660" s="34"/>
      <c r="Z2660" s="34"/>
      <c r="AA2660" s="34"/>
      <c r="AB2660" s="34"/>
    </row>
    <row r="2661" spans="1:28">
      <c r="A2661" s="23"/>
      <c r="B2661" s="23"/>
      <c r="C2661" s="34"/>
      <c r="D2661" s="34"/>
      <c r="E2661" s="34"/>
      <c r="F2661" s="34"/>
      <c r="G2661" s="34"/>
      <c r="H2661" s="34"/>
      <c r="I2661" s="34"/>
      <c r="J2661" s="34"/>
      <c r="K2661" s="34"/>
      <c r="L2661" s="34"/>
      <c r="M2661" s="34"/>
      <c r="N2661" s="34"/>
      <c r="O2661" s="34"/>
      <c r="P2661" s="34"/>
      <c r="Q2661" s="34"/>
      <c r="R2661" s="34"/>
      <c r="S2661" s="34"/>
      <c r="T2661" s="34"/>
      <c r="U2661" s="34"/>
      <c r="V2661" s="34"/>
      <c r="W2661" s="34"/>
      <c r="X2661" s="34"/>
      <c r="Y2661" s="34"/>
      <c r="Z2661" s="34"/>
      <c r="AA2661" s="34"/>
      <c r="AB2661" s="34"/>
    </row>
    <row r="2662" spans="1:28">
      <c r="A2662" s="23"/>
      <c r="B2662" s="23"/>
      <c r="C2662" s="34"/>
      <c r="D2662" s="34"/>
      <c r="E2662" s="34"/>
      <c r="F2662" s="34"/>
      <c r="G2662" s="34"/>
      <c r="H2662" s="34"/>
      <c r="I2662" s="34"/>
      <c r="J2662" s="34"/>
      <c r="K2662" s="34"/>
      <c r="L2662" s="34"/>
      <c r="M2662" s="34"/>
      <c r="N2662" s="34"/>
      <c r="O2662" s="34"/>
      <c r="P2662" s="34"/>
      <c r="Q2662" s="34"/>
      <c r="R2662" s="34"/>
      <c r="S2662" s="34"/>
      <c r="T2662" s="34"/>
      <c r="U2662" s="34"/>
      <c r="V2662" s="34"/>
      <c r="W2662" s="34"/>
      <c r="X2662" s="34"/>
      <c r="Y2662" s="34"/>
      <c r="Z2662" s="34"/>
      <c r="AA2662" s="34"/>
      <c r="AB2662" s="34"/>
    </row>
    <row r="2663" spans="1:28">
      <c r="A2663" s="23"/>
      <c r="B2663" s="23"/>
      <c r="C2663" s="34"/>
      <c r="D2663" s="34"/>
      <c r="E2663" s="34"/>
      <c r="F2663" s="34"/>
      <c r="G2663" s="34"/>
      <c r="H2663" s="34"/>
      <c r="I2663" s="34"/>
      <c r="J2663" s="34"/>
      <c r="K2663" s="34"/>
      <c r="L2663" s="34"/>
      <c r="M2663" s="34"/>
      <c r="N2663" s="34"/>
      <c r="O2663" s="34"/>
      <c r="P2663" s="34"/>
      <c r="Q2663" s="34"/>
      <c r="R2663" s="34"/>
      <c r="S2663" s="34"/>
      <c r="T2663" s="34"/>
      <c r="U2663" s="34"/>
      <c r="V2663" s="34"/>
      <c r="W2663" s="34"/>
      <c r="X2663" s="34"/>
      <c r="Y2663" s="34"/>
      <c r="Z2663" s="34"/>
      <c r="AA2663" s="34"/>
      <c r="AB2663" s="34"/>
    </row>
    <row r="2664" spans="1:28">
      <c r="A2664" s="23"/>
      <c r="B2664" s="23"/>
      <c r="C2664" s="34"/>
      <c r="D2664" s="34"/>
      <c r="E2664" s="34"/>
      <c r="F2664" s="34"/>
      <c r="G2664" s="34"/>
      <c r="H2664" s="34"/>
      <c r="I2664" s="34"/>
      <c r="J2664" s="34"/>
      <c r="K2664" s="34"/>
      <c r="L2664" s="34"/>
      <c r="M2664" s="34"/>
      <c r="N2664" s="34"/>
      <c r="O2664" s="34"/>
      <c r="P2664" s="34"/>
      <c r="Q2664" s="34"/>
      <c r="R2664" s="34"/>
      <c r="S2664" s="34"/>
      <c r="T2664" s="34"/>
      <c r="U2664" s="34"/>
      <c r="V2664" s="34"/>
      <c r="W2664" s="34"/>
      <c r="X2664" s="34"/>
      <c r="Y2664" s="34"/>
      <c r="Z2664" s="34"/>
      <c r="AA2664" s="34"/>
      <c r="AB2664" s="34"/>
    </row>
    <row r="2665" spans="1:28">
      <c r="A2665" s="23"/>
      <c r="B2665" s="23"/>
      <c r="C2665" s="34"/>
      <c r="D2665" s="34"/>
      <c r="E2665" s="34"/>
      <c r="F2665" s="34"/>
      <c r="G2665" s="34"/>
      <c r="H2665" s="34"/>
      <c r="I2665" s="34"/>
      <c r="J2665" s="34"/>
      <c r="K2665" s="34"/>
      <c r="L2665" s="34"/>
      <c r="M2665" s="34"/>
      <c r="N2665" s="34"/>
      <c r="O2665" s="34"/>
      <c r="P2665" s="34"/>
      <c r="Q2665" s="34"/>
      <c r="R2665" s="34"/>
      <c r="S2665" s="34"/>
      <c r="T2665" s="34"/>
      <c r="U2665" s="34"/>
      <c r="V2665" s="34"/>
      <c r="W2665" s="34"/>
      <c r="X2665" s="34"/>
      <c r="Y2665" s="34"/>
      <c r="Z2665" s="34"/>
      <c r="AA2665" s="34"/>
      <c r="AB2665" s="34"/>
    </row>
    <row r="2666" spans="1:28">
      <c r="A2666" s="23"/>
      <c r="B2666" s="23"/>
      <c r="C2666" s="34"/>
      <c r="D2666" s="34"/>
      <c r="E2666" s="34"/>
      <c r="F2666" s="34"/>
      <c r="G2666" s="34"/>
      <c r="H2666" s="34"/>
      <c r="I2666" s="34"/>
      <c r="J2666" s="34"/>
      <c r="K2666" s="34"/>
      <c r="L2666" s="34"/>
      <c r="M2666" s="34"/>
      <c r="N2666" s="34"/>
      <c r="O2666" s="34"/>
      <c r="P2666" s="34"/>
      <c r="Q2666" s="34"/>
      <c r="R2666" s="34"/>
      <c r="S2666" s="34"/>
      <c r="T2666" s="34"/>
      <c r="U2666" s="34"/>
      <c r="V2666" s="34"/>
      <c r="W2666" s="34"/>
      <c r="X2666" s="34"/>
      <c r="Y2666" s="34"/>
      <c r="Z2666" s="34"/>
      <c r="AA2666" s="34"/>
      <c r="AB2666" s="34"/>
    </row>
    <row r="2667" spans="1:28">
      <c r="A2667" s="23"/>
      <c r="B2667" s="23"/>
      <c r="C2667" s="34"/>
      <c r="D2667" s="34"/>
      <c r="E2667" s="34"/>
      <c r="F2667" s="34"/>
      <c r="G2667" s="34"/>
      <c r="H2667" s="34"/>
      <c r="I2667" s="34"/>
      <c r="J2667" s="34"/>
      <c r="K2667" s="34"/>
      <c r="L2667" s="34"/>
      <c r="M2667" s="34"/>
      <c r="N2667" s="34"/>
      <c r="O2667" s="34"/>
      <c r="P2667" s="34"/>
      <c r="Q2667" s="34"/>
      <c r="R2667" s="34"/>
      <c r="S2667" s="34"/>
      <c r="T2667" s="34"/>
      <c r="U2667" s="34"/>
      <c r="V2667" s="34"/>
      <c r="W2667" s="34"/>
      <c r="X2667" s="34"/>
      <c r="Y2667" s="34"/>
      <c r="Z2667" s="34"/>
      <c r="AA2667" s="34"/>
      <c r="AB2667" s="34"/>
    </row>
    <row r="2668" spans="1:28">
      <c r="A2668" s="23"/>
      <c r="B2668" s="23"/>
      <c r="C2668" s="34"/>
      <c r="D2668" s="34"/>
      <c r="E2668" s="34"/>
      <c r="F2668" s="34"/>
      <c r="G2668" s="34"/>
      <c r="H2668" s="34"/>
      <c r="I2668" s="34"/>
      <c r="J2668" s="34"/>
      <c r="K2668" s="34"/>
      <c r="L2668" s="34"/>
      <c r="M2668" s="34"/>
      <c r="N2668" s="34"/>
      <c r="O2668" s="34"/>
      <c r="P2668" s="34"/>
      <c r="Q2668" s="34"/>
      <c r="R2668" s="34"/>
      <c r="S2668" s="34"/>
      <c r="T2668" s="34"/>
      <c r="U2668" s="34"/>
      <c r="V2668" s="34"/>
      <c r="W2668" s="34"/>
      <c r="X2668" s="34"/>
      <c r="Y2668" s="34"/>
      <c r="Z2668" s="34"/>
      <c r="AA2668" s="34"/>
      <c r="AB2668" s="34"/>
    </row>
    <row r="2669" spans="1:28">
      <c r="A2669" s="23"/>
      <c r="B2669" s="23"/>
      <c r="C2669" s="34"/>
      <c r="D2669" s="34"/>
      <c r="E2669" s="34"/>
      <c r="F2669" s="34"/>
      <c r="G2669" s="34"/>
      <c r="H2669" s="34"/>
      <c r="I2669" s="34"/>
      <c r="J2669" s="34"/>
      <c r="K2669" s="34"/>
      <c r="L2669" s="34"/>
      <c r="M2669" s="34"/>
      <c r="N2669" s="34"/>
      <c r="O2669" s="34"/>
      <c r="P2669" s="34"/>
      <c r="Q2669" s="34"/>
      <c r="R2669" s="34"/>
      <c r="S2669" s="34"/>
      <c r="T2669" s="34"/>
      <c r="U2669" s="34"/>
      <c r="V2669" s="34"/>
      <c r="W2669" s="34"/>
      <c r="X2669" s="34"/>
      <c r="Y2669" s="34"/>
      <c r="Z2669" s="34"/>
      <c r="AA2669" s="34"/>
      <c r="AB2669" s="34"/>
    </row>
    <row r="2670" spans="1:28">
      <c r="A2670" s="23"/>
      <c r="B2670" s="23"/>
      <c r="C2670" s="34"/>
      <c r="D2670" s="34"/>
      <c r="E2670" s="34"/>
      <c r="F2670" s="34"/>
      <c r="G2670" s="34"/>
      <c r="H2670" s="34"/>
      <c r="I2670" s="34"/>
      <c r="J2670" s="34"/>
      <c r="K2670" s="34"/>
      <c r="L2670" s="34"/>
      <c r="M2670" s="34"/>
      <c r="N2670" s="34"/>
      <c r="O2670" s="34"/>
      <c r="P2670" s="34"/>
      <c r="Q2670" s="34"/>
      <c r="R2670" s="34"/>
      <c r="S2670" s="34"/>
      <c r="T2670" s="34"/>
      <c r="U2670" s="34"/>
      <c r="V2670" s="34"/>
      <c r="W2670" s="34"/>
      <c r="X2670" s="34"/>
      <c r="Y2670" s="34"/>
      <c r="Z2670" s="34"/>
      <c r="AA2670" s="34"/>
      <c r="AB2670" s="34"/>
    </row>
    <row r="2671" spans="1:28">
      <c r="A2671" s="23"/>
      <c r="B2671" s="23"/>
      <c r="C2671" s="34"/>
      <c r="D2671" s="34"/>
      <c r="E2671" s="34"/>
      <c r="F2671" s="34"/>
      <c r="G2671" s="34"/>
      <c r="H2671" s="34"/>
      <c r="I2671" s="34"/>
      <c r="J2671" s="34"/>
      <c r="K2671" s="34"/>
      <c r="L2671" s="34"/>
      <c r="M2671" s="34"/>
      <c r="N2671" s="34"/>
      <c r="O2671" s="34"/>
      <c r="P2671" s="34"/>
      <c r="Q2671" s="34"/>
      <c r="R2671" s="34"/>
      <c r="S2671" s="34"/>
      <c r="T2671" s="34"/>
      <c r="U2671" s="34"/>
      <c r="V2671" s="34"/>
      <c r="W2671" s="34"/>
      <c r="X2671" s="34"/>
      <c r="Y2671" s="34"/>
      <c r="Z2671" s="34"/>
      <c r="AA2671" s="34"/>
      <c r="AB2671" s="34"/>
    </row>
    <row r="2672" spans="1:28">
      <c r="A2672" s="23"/>
      <c r="B2672" s="23"/>
      <c r="C2672" s="34"/>
      <c r="D2672" s="34"/>
      <c r="E2672" s="34"/>
      <c r="F2672" s="34"/>
      <c r="G2672" s="34"/>
      <c r="H2672" s="34"/>
      <c r="I2672" s="34"/>
      <c r="J2672" s="34"/>
      <c r="K2672" s="34"/>
      <c r="L2672" s="34"/>
      <c r="M2672" s="34"/>
      <c r="N2672" s="34"/>
      <c r="O2672" s="34"/>
      <c r="P2672" s="34"/>
      <c r="Q2672" s="34"/>
      <c r="R2672" s="34"/>
      <c r="S2672" s="34"/>
      <c r="T2672" s="34"/>
      <c r="U2672" s="34"/>
      <c r="V2672" s="34"/>
      <c r="W2672" s="34"/>
      <c r="X2672" s="34"/>
      <c r="Y2672" s="34"/>
      <c r="Z2672" s="34"/>
      <c r="AA2672" s="34"/>
      <c r="AB2672" s="34"/>
    </row>
    <row r="2673" spans="1:28">
      <c r="A2673" s="23"/>
      <c r="B2673" s="23"/>
      <c r="C2673" s="34"/>
      <c r="D2673" s="34"/>
      <c r="E2673" s="34"/>
      <c r="F2673" s="34"/>
      <c r="G2673" s="34"/>
      <c r="H2673" s="34"/>
      <c r="I2673" s="34"/>
      <c r="J2673" s="34"/>
      <c r="K2673" s="34"/>
      <c r="L2673" s="34"/>
      <c r="M2673" s="34"/>
      <c r="N2673" s="34"/>
      <c r="O2673" s="34"/>
      <c r="P2673" s="34"/>
      <c r="Q2673" s="34"/>
      <c r="R2673" s="34"/>
      <c r="S2673" s="34"/>
      <c r="T2673" s="34"/>
      <c r="U2673" s="34"/>
      <c r="V2673" s="34"/>
      <c r="W2673" s="34"/>
      <c r="X2673" s="34"/>
      <c r="Y2673" s="34"/>
      <c r="Z2673" s="34"/>
      <c r="AA2673" s="34"/>
      <c r="AB2673" s="34"/>
    </row>
    <row r="2674" spans="1:28">
      <c r="A2674" s="23"/>
      <c r="B2674" s="23"/>
      <c r="C2674" s="34"/>
      <c r="D2674" s="34"/>
      <c r="E2674" s="34"/>
      <c r="F2674" s="34"/>
      <c r="G2674" s="34"/>
      <c r="H2674" s="34"/>
      <c r="I2674" s="34"/>
      <c r="J2674" s="34"/>
      <c r="K2674" s="34"/>
      <c r="L2674" s="34"/>
      <c r="M2674" s="34"/>
      <c r="N2674" s="34"/>
      <c r="O2674" s="34"/>
      <c r="P2674" s="34"/>
      <c r="Q2674" s="34"/>
      <c r="R2674" s="34"/>
      <c r="S2674" s="34"/>
      <c r="T2674" s="34"/>
      <c r="U2674" s="34"/>
      <c r="V2674" s="34"/>
      <c r="W2674" s="34"/>
      <c r="X2674" s="34"/>
      <c r="Y2674" s="34"/>
      <c r="Z2674" s="34"/>
      <c r="AA2674" s="34"/>
      <c r="AB2674" s="34"/>
    </row>
    <row r="2675" spans="1:28">
      <c r="A2675" s="23"/>
      <c r="B2675" s="23"/>
      <c r="C2675" s="34"/>
      <c r="D2675" s="34"/>
      <c r="E2675" s="34"/>
      <c r="F2675" s="34"/>
      <c r="G2675" s="34"/>
      <c r="H2675" s="34"/>
      <c r="I2675" s="34"/>
      <c r="J2675" s="34"/>
      <c r="K2675" s="34"/>
      <c r="L2675" s="34"/>
      <c r="M2675" s="34"/>
      <c r="N2675" s="34"/>
      <c r="O2675" s="34"/>
      <c r="P2675" s="34"/>
      <c r="Q2675" s="34"/>
      <c r="R2675" s="34"/>
      <c r="S2675" s="34"/>
      <c r="T2675" s="34"/>
      <c r="U2675" s="34"/>
      <c r="V2675" s="34"/>
      <c r="W2675" s="34"/>
      <c r="X2675" s="34"/>
      <c r="Y2675" s="34"/>
      <c r="Z2675" s="34"/>
      <c r="AA2675" s="34"/>
      <c r="AB2675" s="34"/>
    </row>
    <row r="2676" spans="1:28">
      <c r="A2676" s="23"/>
      <c r="B2676" s="23"/>
      <c r="C2676" s="34"/>
      <c r="D2676" s="34"/>
      <c r="E2676" s="34"/>
      <c r="F2676" s="34"/>
      <c r="G2676" s="34"/>
      <c r="H2676" s="34"/>
      <c r="I2676" s="34"/>
      <c r="J2676" s="34"/>
      <c r="K2676" s="34"/>
      <c r="L2676" s="34"/>
      <c r="M2676" s="34"/>
      <c r="N2676" s="34"/>
      <c r="O2676" s="34"/>
      <c r="P2676" s="34"/>
      <c r="Q2676" s="34"/>
      <c r="R2676" s="34"/>
      <c r="S2676" s="34"/>
      <c r="T2676" s="34"/>
      <c r="U2676" s="34"/>
      <c r="V2676" s="34"/>
      <c r="W2676" s="34"/>
      <c r="X2676" s="34"/>
      <c r="Y2676" s="34"/>
      <c r="Z2676" s="34"/>
      <c r="AA2676" s="34"/>
      <c r="AB2676" s="34"/>
    </row>
    <row r="2677" spans="1:28">
      <c r="A2677" s="23"/>
      <c r="B2677" s="23"/>
      <c r="C2677" s="34"/>
      <c r="D2677" s="34"/>
      <c r="E2677" s="34"/>
      <c r="F2677" s="34"/>
      <c r="G2677" s="34"/>
      <c r="H2677" s="34"/>
      <c r="I2677" s="34"/>
      <c r="J2677" s="34"/>
      <c r="K2677" s="34"/>
      <c r="L2677" s="34"/>
      <c r="M2677" s="34"/>
      <c r="N2677" s="34"/>
      <c r="O2677" s="34"/>
      <c r="P2677" s="34"/>
      <c r="Q2677" s="34"/>
      <c r="R2677" s="34"/>
      <c r="S2677" s="34"/>
      <c r="T2677" s="34"/>
      <c r="U2677" s="34"/>
      <c r="V2677" s="34"/>
      <c r="W2677" s="34"/>
      <c r="X2677" s="34"/>
      <c r="Y2677" s="34"/>
      <c r="Z2677" s="34"/>
      <c r="AA2677" s="34"/>
      <c r="AB2677" s="34"/>
    </row>
    <row r="2678" spans="1:28">
      <c r="A2678" s="23"/>
      <c r="B2678" s="23"/>
      <c r="C2678" s="34"/>
      <c r="D2678" s="34"/>
      <c r="E2678" s="34"/>
      <c r="F2678" s="34"/>
      <c r="G2678" s="34"/>
      <c r="H2678" s="34"/>
      <c r="I2678" s="34"/>
      <c r="J2678" s="34"/>
      <c r="K2678" s="34"/>
      <c r="L2678" s="34"/>
      <c r="M2678" s="34"/>
      <c r="N2678" s="34"/>
      <c r="O2678" s="34"/>
      <c r="P2678" s="34"/>
      <c r="Q2678" s="34"/>
      <c r="R2678" s="34"/>
      <c r="S2678" s="34"/>
      <c r="T2678" s="34"/>
      <c r="U2678" s="34"/>
      <c r="V2678" s="34"/>
      <c r="W2678" s="34"/>
      <c r="X2678" s="34"/>
      <c r="Y2678" s="34"/>
      <c r="Z2678" s="34"/>
      <c r="AA2678" s="34"/>
      <c r="AB2678" s="34"/>
    </row>
    <row r="2679" spans="1:28">
      <c r="A2679" s="23"/>
      <c r="B2679" s="23"/>
      <c r="C2679" s="34"/>
      <c r="D2679" s="34"/>
      <c r="E2679" s="34"/>
      <c r="F2679" s="34"/>
      <c r="G2679" s="34"/>
      <c r="H2679" s="34"/>
      <c r="I2679" s="34"/>
      <c r="J2679" s="34"/>
      <c r="K2679" s="34"/>
      <c r="L2679" s="34"/>
      <c r="M2679" s="34"/>
      <c r="N2679" s="34"/>
      <c r="O2679" s="34"/>
      <c r="P2679" s="34"/>
      <c r="Q2679" s="34"/>
      <c r="R2679" s="34"/>
      <c r="S2679" s="34"/>
      <c r="T2679" s="34"/>
      <c r="U2679" s="34"/>
      <c r="V2679" s="34"/>
      <c r="W2679" s="34"/>
      <c r="X2679" s="34"/>
      <c r="Y2679" s="34"/>
      <c r="Z2679" s="34"/>
      <c r="AA2679" s="34"/>
      <c r="AB2679" s="34"/>
    </row>
    <row r="2680" spans="1:28">
      <c r="A2680" s="23"/>
      <c r="B2680" s="23"/>
      <c r="C2680" s="34"/>
      <c r="D2680" s="34"/>
      <c r="E2680" s="34"/>
      <c r="F2680" s="34"/>
      <c r="G2680" s="34"/>
      <c r="H2680" s="34"/>
      <c r="I2680" s="34"/>
      <c r="J2680" s="34"/>
      <c r="K2680" s="34"/>
      <c r="L2680" s="34"/>
      <c r="M2680" s="34"/>
      <c r="N2680" s="34"/>
      <c r="O2680" s="34"/>
      <c r="P2680" s="34"/>
      <c r="Q2680" s="34"/>
      <c r="R2680" s="34"/>
      <c r="S2680" s="34"/>
      <c r="T2680" s="34"/>
      <c r="U2680" s="34"/>
      <c r="V2680" s="34"/>
      <c r="W2680" s="34"/>
      <c r="X2680" s="34"/>
      <c r="Y2680" s="34"/>
      <c r="Z2680" s="34"/>
      <c r="AA2680" s="34"/>
      <c r="AB2680" s="34"/>
    </row>
    <row r="2681" spans="1:28">
      <c r="A2681" s="23"/>
      <c r="B2681" s="23"/>
      <c r="C2681" s="34"/>
      <c r="D2681" s="34"/>
      <c r="E2681" s="34"/>
      <c r="F2681" s="34"/>
      <c r="G2681" s="34"/>
      <c r="H2681" s="34"/>
      <c r="I2681" s="34"/>
      <c r="J2681" s="34"/>
      <c r="K2681" s="34"/>
      <c r="L2681" s="34"/>
      <c r="M2681" s="34"/>
      <c r="N2681" s="34"/>
      <c r="O2681" s="34"/>
      <c r="P2681" s="34"/>
      <c r="Q2681" s="34"/>
      <c r="R2681" s="34"/>
      <c r="S2681" s="34"/>
      <c r="T2681" s="34"/>
      <c r="U2681" s="34"/>
      <c r="V2681" s="34"/>
      <c r="W2681" s="34"/>
      <c r="X2681" s="34"/>
      <c r="Y2681" s="34"/>
      <c r="Z2681" s="34"/>
      <c r="AA2681" s="34"/>
      <c r="AB2681" s="34"/>
    </row>
    <row r="2682" spans="1:28">
      <c r="A2682" s="23"/>
      <c r="B2682" s="23"/>
      <c r="C2682" s="34"/>
      <c r="D2682" s="34"/>
      <c r="E2682" s="34"/>
      <c r="F2682" s="34"/>
      <c r="G2682" s="34"/>
      <c r="H2682" s="34"/>
      <c r="I2682" s="34"/>
      <c r="J2682" s="34"/>
      <c r="K2682" s="34"/>
      <c r="L2682" s="34"/>
      <c r="M2682" s="34"/>
      <c r="N2682" s="34"/>
      <c r="O2682" s="34"/>
      <c r="P2682" s="34"/>
      <c r="Q2682" s="34"/>
      <c r="R2682" s="34"/>
      <c r="S2682" s="34"/>
      <c r="T2682" s="34"/>
      <c r="U2682" s="34"/>
      <c r="V2682" s="34"/>
      <c r="W2682" s="34"/>
      <c r="X2682" s="34"/>
      <c r="Y2682" s="34"/>
      <c r="Z2682" s="34"/>
      <c r="AA2682" s="34"/>
      <c r="AB2682" s="34"/>
    </row>
    <row r="2683" spans="1:28">
      <c r="A2683" s="23"/>
      <c r="B2683" s="23"/>
      <c r="C2683" s="34"/>
      <c r="D2683" s="34"/>
      <c r="E2683" s="34"/>
      <c r="F2683" s="34"/>
      <c r="G2683" s="34"/>
      <c r="H2683" s="34"/>
      <c r="I2683" s="34"/>
      <c r="J2683" s="34"/>
      <c r="K2683" s="34"/>
      <c r="L2683" s="34"/>
      <c r="M2683" s="34"/>
      <c r="N2683" s="34"/>
      <c r="O2683" s="34"/>
      <c r="P2683" s="34"/>
      <c r="Q2683" s="34"/>
      <c r="R2683" s="34"/>
      <c r="S2683" s="34"/>
      <c r="T2683" s="34"/>
      <c r="U2683" s="34"/>
      <c r="V2683" s="34"/>
      <c r="W2683" s="34"/>
      <c r="X2683" s="34"/>
      <c r="Y2683" s="34"/>
      <c r="Z2683" s="34"/>
      <c r="AA2683" s="34"/>
      <c r="AB2683" s="34"/>
    </row>
    <row r="2684" spans="1:28">
      <c r="A2684" s="23"/>
      <c r="B2684" s="23"/>
      <c r="C2684" s="34"/>
      <c r="D2684" s="34"/>
      <c r="E2684" s="34"/>
      <c r="F2684" s="34"/>
      <c r="G2684" s="34"/>
      <c r="H2684" s="34"/>
      <c r="I2684" s="34"/>
      <c r="J2684" s="34"/>
      <c r="K2684" s="34"/>
      <c r="L2684" s="34"/>
      <c r="M2684" s="34"/>
      <c r="N2684" s="34"/>
      <c r="O2684" s="34"/>
      <c r="P2684" s="34"/>
      <c r="Q2684" s="34"/>
      <c r="R2684" s="34"/>
      <c r="S2684" s="34"/>
      <c r="T2684" s="34"/>
      <c r="U2684" s="34"/>
      <c r="V2684" s="34"/>
      <c r="W2684" s="34"/>
      <c r="X2684" s="34"/>
      <c r="Y2684" s="34"/>
      <c r="Z2684" s="34"/>
      <c r="AA2684" s="34"/>
      <c r="AB2684" s="34"/>
    </row>
    <row r="2685" spans="1:28">
      <c r="A2685" s="23"/>
      <c r="B2685" s="23"/>
      <c r="C2685" s="34"/>
      <c r="D2685" s="34"/>
      <c r="E2685" s="34"/>
      <c r="F2685" s="34"/>
      <c r="G2685" s="34"/>
      <c r="H2685" s="34"/>
      <c r="I2685" s="34"/>
      <c r="J2685" s="34"/>
      <c r="K2685" s="34"/>
      <c r="L2685" s="34"/>
      <c r="M2685" s="34"/>
      <c r="N2685" s="34"/>
      <c r="O2685" s="34"/>
      <c r="P2685" s="34"/>
      <c r="Q2685" s="34"/>
      <c r="R2685" s="34"/>
      <c r="S2685" s="34"/>
      <c r="T2685" s="34"/>
      <c r="U2685" s="34"/>
      <c r="V2685" s="34"/>
      <c r="W2685" s="34"/>
      <c r="X2685" s="34"/>
      <c r="Y2685" s="34"/>
      <c r="Z2685" s="34"/>
      <c r="AA2685" s="34"/>
      <c r="AB2685" s="34"/>
    </row>
    <row r="2686" spans="1:28">
      <c r="A2686" s="23"/>
      <c r="B2686" s="23"/>
      <c r="C2686" s="34"/>
      <c r="D2686" s="34"/>
      <c r="E2686" s="34"/>
      <c r="F2686" s="34"/>
      <c r="G2686" s="34"/>
      <c r="H2686" s="34"/>
      <c r="I2686" s="34"/>
      <c r="J2686" s="34"/>
      <c r="K2686" s="34"/>
      <c r="L2686" s="34"/>
      <c r="M2686" s="34"/>
      <c r="N2686" s="34"/>
      <c r="O2686" s="34"/>
      <c r="P2686" s="34"/>
      <c r="Q2686" s="34"/>
      <c r="R2686" s="34"/>
      <c r="S2686" s="34"/>
      <c r="T2686" s="34"/>
      <c r="U2686" s="34"/>
      <c r="V2686" s="34"/>
      <c r="W2686" s="34"/>
      <c r="X2686" s="34"/>
      <c r="Y2686" s="34"/>
      <c r="Z2686" s="34"/>
      <c r="AA2686" s="34"/>
      <c r="AB2686" s="34"/>
    </row>
    <row r="2687" spans="1:28">
      <c r="A2687" s="23"/>
      <c r="B2687" s="23"/>
      <c r="C2687" s="34"/>
      <c r="D2687" s="34"/>
      <c r="E2687" s="34"/>
      <c r="F2687" s="34"/>
      <c r="G2687" s="34"/>
      <c r="H2687" s="34"/>
      <c r="I2687" s="34"/>
      <c r="J2687" s="34"/>
      <c r="K2687" s="34"/>
      <c r="L2687" s="34"/>
      <c r="M2687" s="34"/>
      <c r="N2687" s="34"/>
      <c r="O2687" s="34"/>
      <c r="P2687" s="34"/>
      <c r="Q2687" s="34"/>
      <c r="R2687" s="34"/>
      <c r="S2687" s="34"/>
      <c r="T2687" s="34"/>
      <c r="U2687" s="34"/>
      <c r="V2687" s="34"/>
      <c r="W2687" s="34"/>
      <c r="X2687" s="34"/>
      <c r="Y2687" s="34"/>
      <c r="Z2687" s="34"/>
      <c r="AA2687" s="34"/>
      <c r="AB2687" s="34"/>
    </row>
    <row r="2688" spans="1:28">
      <c r="A2688" s="23"/>
      <c r="B2688" s="23"/>
      <c r="C2688" s="34"/>
      <c r="D2688" s="34"/>
      <c r="E2688" s="34"/>
      <c r="F2688" s="34"/>
      <c r="G2688" s="34"/>
      <c r="H2688" s="34"/>
      <c r="I2688" s="34"/>
      <c r="J2688" s="34"/>
      <c r="K2688" s="34"/>
      <c r="L2688" s="34"/>
      <c r="M2688" s="34"/>
      <c r="N2688" s="34"/>
      <c r="O2688" s="34"/>
      <c r="P2688" s="34"/>
      <c r="Q2688" s="34"/>
      <c r="R2688" s="34"/>
      <c r="S2688" s="34"/>
      <c r="T2688" s="34"/>
      <c r="U2688" s="34"/>
      <c r="V2688" s="34"/>
      <c r="W2688" s="34"/>
      <c r="X2688" s="34"/>
      <c r="Y2688" s="34"/>
      <c r="Z2688" s="34"/>
      <c r="AA2688" s="34"/>
      <c r="AB2688" s="34"/>
    </row>
    <row r="2689" spans="1:28">
      <c r="A2689" s="23"/>
      <c r="B2689" s="23"/>
      <c r="C2689" s="34"/>
      <c r="D2689" s="34"/>
      <c r="E2689" s="34"/>
      <c r="F2689" s="34"/>
      <c r="G2689" s="34"/>
      <c r="H2689" s="34"/>
      <c r="I2689" s="34"/>
      <c r="J2689" s="34"/>
      <c r="K2689" s="34"/>
      <c r="L2689" s="34"/>
      <c r="M2689" s="34"/>
      <c r="N2689" s="34"/>
      <c r="O2689" s="34"/>
      <c r="P2689" s="34"/>
      <c r="Q2689" s="34"/>
      <c r="R2689" s="34"/>
      <c r="S2689" s="34"/>
      <c r="T2689" s="34"/>
      <c r="U2689" s="34"/>
      <c r="V2689" s="34"/>
      <c r="W2689" s="34"/>
      <c r="X2689" s="34"/>
      <c r="Y2689" s="34"/>
      <c r="Z2689" s="34"/>
      <c r="AA2689" s="34"/>
      <c r="AB2689" s="34"/>
    </row>
    <row r="2690" spans="1:28">
      <c r="A2690" s="23"/>
      <c r="B2690" s="23"/>
      <c r="C2690" s="34"/>
      <c r="D2690" s="34"/>
      <c r="E2690" s="34"/>
      <c r="F2690" s="34"/>
      <c r="G2690" s="34"/>
      <c r="H2690" s="34"/>
      <c r="I2690" s="34"/>
      <c r="J2690" s="34"/>
      <c r="K2690" s="34"/>
      <c r="L2690" s="34"/>
      <c r="M2690" s="34"/>
      <c r="N2690" s="34"/>
      <c r="O2690" s="34"/>
      <c r="P2690" s="34"/>
      <c r="Q2690" s="34"/>
      <c r="R2690" s="34"/>
      <c r="S2690" s="34"/>
      <c r="T2690" s="34"/>
      <c r="U2690" s="34"/>
      <c r="V2690" s="34"/>
      <c r="W2690" s="34"/>
      <c r="X2690" s="34"/>
      <c r="Y2690" s="34"/>
      <c r="Z2690" s="34"/>
      <c r="AA2690" s="34"/>
      <c r="AB2690" s="34"/>
    </row>
    <row r="2691" spans="1:28">
      <c r="A2691" s="23"/>
      <c r="B2691" s="23"/>
      <c r="C2691" s="34"/>
      <c r="D2691" s="34"/>
      <c r="E2691" s="34"/>
      <c r="F2691" s="34"/>
      <c r="G2691" s="34"/>
      <c r="H2691" s="34"/>
      <c r="I2691" s="34"/>
      <c r="J2691" s="34"/>
      <c r="K2691" s="34"/>
      <c r="L2691" s="34"/>
      <c r="M2691" s="34"/>
      <c r="N2691" s="34"/>
      <c r="O2691" s="34"/>
      <c r="P2691" s="34"/>
      <c r="Q2691" s="34"/>
      <c r="R2691" s="34"/>
      <c r="S2691" s="34"/>
      <c r="T2691" s="34"/>
      <c r="U2691" s="34"/>
      <c r="V2691" s="34"/>
      <c r="W2691" s="34"/>
      <c r="X2691" s="34"/>
      <c r="Y2691" s="34"/>
      <c r="Z2691" s="34"/>
      <c r="AA2691" s="34"/>
      <c r="AB2691" s="34"/>
    </row>
    <row r="2692" spans="1:28">
      <c r="A2692" s="23"/>
      <c r="B2692" s="23"/>
      <c r="C2692" s="34"/>
      <c r="D2692" s="34"/>
      <c r="E2692" s="34"/>
      <c r="F2692" s="34"/>
      <c r="G2692" s="34"/>
      <c r="H2692" s="34"/>
      <c r="I2692" s="34"/>
      <c r="J2692" s="34"/>
      <c r="K2692" s="34"/>
      <c r="L2692" s="34"/>
      <c r="M2692" s="34"/>
      <c r="N2692" s="34"/>
      <c r="O2692" s="34"/>
      <c r="P2692" s="34"/>
      <c r="Q2692" s="34"/>
      <c r="R2692" s="34"/>
      <c r="S2692" s="34"/>
      <c r="T2692" s="34"/>
      <c r="U2692" s="34"/>
      <c r="V2692" s="34"/>
      <c r="W2692" s="34"/>
      <c r="X2692" s="34"/>
      <c r="Y2692" s="34"/>
      <c r="Z2692" s="34"/>
      <c r="AA2692" s="34"/>
      <c r="AB2692" s="34"/>
    </row>
    <row r="2693" spans="1:28">
      <c r="A2693" s="23"/>
      <c r="B2693" s="23"/>
      <c r="C2693" s="34"/>
      <c r="D2693" s="34"/>
      <c r="E2693" s="34"/>
      <c r="F2693" s="34"/>
      <c r="G2693" s="34"/>
      <c r="H2693" s="34"/>
      <c r="I2693" s="34"/>
      <c r="J2693" s="34"/>
      <c r="K2693" s="34"/>
      <c r="L2693" s="34"/>
      <c r="M2693" s="34"/>
      <c r="N2693" s="34"/>
      <c r="O2693" s="34"/>
      <c r="P2693" s="34"/>
      <c r="Q2693" s="34"/>
      <c r="R2693" s="34"/>
      <c r="S2693" s="34"/>
      <c r="T2693" s="34"/>
      <c r="U2693" s="34"/>
      <c r="V2693" s="34"/>
      <c r="W2693" s="34"/>
      <c r="X2693" s="34"/>
      <c r="Y2693" s="34"/>
      <c r="Z2693" s="34"/>
      <c r="AA2693" s="34"/>
      <c r="AB2693" s="34"/>
    </row>
    <row r="2694" spans="1:28">
      <c r="A2694" s="23"/>
      <c r="B2694" s="23"/>
      <c r="C2694" s="34"/>
      <c r="D2694" s="34"/>
      <c r="E2694" s="34"/>
      <c r="F2694" s="34"/>
      <c r="G2694" s="34"/>
      <c r="H2694" s="34"/>
      <c r="I2694" s="34"/>
      <c r="J2694" s="34"/>
      <c r="K2694" s="34"/>
      <c r="L2694" s="34"/>
      <c r="M2694" s="34"/>
      <c r="N2694" s="34"/>
      <c r="O2694" s="34"/>
      <c r="P2694" s="34"/>
      <c r="Q2694" s="34"/>
      <c r="R2694" s="34"/>
      <c r="S2694" s="34"/>
      <c r="T2694" s="34"/>
      <c r="U2694" s="34"/>
      <c r="V2694" s="34"/>
      <c r="W2694" s="34"/>
      <c r="X2694" s="34"/>
      <c r="Y2694" s="34"/>
      <c r="Z2694" s="34"/>
      <c r="AA2694" s="34"/>
      <c r="AB2694" s="34"/>
    </row>
    <row r="2695" spans="1:28">
      <c r="A2695" s="23"/>
      <c r="B2695" s="23"/>
      <c r="C2695" s="34"/>
      <c r="D2695" s="34"/>
      <c r="E2695" s="34"/>
      <c r="F2695" s="34"/>
      <c r="G2695" s="34"/>
      <c r="H2695" s="34"/>
      <c r="I2695" s="34"/>
      <c r="J2695" s="34"/>
      <c r="K2695" s="34"/>
      <c r="L2695" s="34"/>
      <c r="M2695" s="34"/>
      <c r="N2695" s="34"/>
      <c r="O2695" s="34"/>
      <c r="P2695" s="34"/>
      <c r="Q2695" s="34"/>
      <c r="R2695" s="34"/>
      <c r="S2695" s="34"/>
      <c r="T2695" s="34"/>
      <c r="U2695" s="34"/>
      <c r="V2695" s="34"/>
      <c r="W2695" s="34"/>
      <c r="X2695" s="34"/>
      <c r="Y2695" s="34"/>
      <c r="Z2695" s="34"/>
      <c r="AA2695" s="34"/>
      <c r="AB2695" s="34"/>
    </row>
    <row r="2696" spans="1:28">
      <c r="A2696" s="23"/>
      <c r="B2696" s="23"/>
      <c r="C2696" s="34"/>
      <c r="D2696" s="34"/>
      <c r="E2696" s="34"/>
      <c r="F2696" s="34"/>
      <c r="G2696" s="34"/>
      <c r="H2696" s="34"/>
      <c r="I2696" s="34"/>
      <c r="J2696" s="34"/>
      <c r="K2696" s="34"/>
      <c r="L2696" s="34"/>
      <c r="M2696" s="34"/>
      <c r="N2696" s="34"/>
      <c r="O2696" s="34"/>
      <c r="P2696" s="34"/>
      <c r="Q2696" s="34"/>
      <c r="R2696" s="34"/>
      <c r="S2696" s="34"/>
      <c r="T2696" s="34"/>
      <c r="U2696" s="34"/>
      <c r="V2696" s="34"/>
      <c r="W2696" s="34"/>
      <c r="X2696" s="34"/>
      <c r="Y2696" s="34"/>
      <c r="Z2696" s="34"/>
      <c r="AA2696" s="34"/>
      <c r="AB2696" s="34"/>
    </row>
    <row r="2697" spans="1:28">
      <c r="A2697" s="23"/>
      <c r="B2697" s="23"/>
      <c r="C2697" s="34"/>
      <c r="D2697" s="34"/>
      <c r="E2697" s="34"/>
      <c r="F2697" s="34"/>
      <c r="G2697" s="34"/>
      <c r="H2697" s="34"/>
      <c r="I2697" s="34"/>
      <c r="J2697" s="34"/>
      <c r="K2697" s="34"/>
      <c r="L2697" s="34"/>
      <c r="M2697" s="34"/>
      <c r="N2697" s="34"/>
      <c r="O2697" s="34"/>
      <c r="P2697" s="34"/>
      <c r="Q2697" s="34"/>
      <c r="R2697" s="34"/>
      <c r="S2697" s="34"/>
      <c r="T2697" s="34"/>
      <c r="U2697" s="34"/>
      <c r="V2697" s="34"/>
      <c r="W2697" s="34"/>
      <c r="X2697" s="34"/>
      <c r="Y2697" s="34"/>
      <c r="Z2697" s="34"/>
      <c r="AA2697" s="34"/>
      <c r="AB2697" s="34"/>
    </row>
    <row r="2698" spans="1:28">
      <c r="A2698" s="23"/>
      <c r="B2698" s="23"/>
      <c r="C2698" s="34"/>
      <c r="D2698" s="34"/>
      <c r="E2698" s="34"/>
      <c r="F2698" s="34"/>
      <c r="G2698" s="34"/>
      <c r="H2698" s="34"/>
      <c r="I2698" s="34"/>
      <c r="J2698" s="34"/>
      <c r="K2698" s="34"/>
      <c r="L2698" s="34"/>
      <c r="M2698" s="34"/>
      <c r="N2698" s="34"/>
      <c r="O2698" s="34"/>
      <c r="P2698" s="34"/>
      <c r="Q2698" s="34"/>
      <c r="R2698" s="34"/>
      <c r="S2698" s="34"/>
      <c r="T2698" s="34"/>
      <c r="U2698" s="34"/>
      <c r="V2698" s="34"/>
      <c r="W2698" s="34"/>
      <c r="X2698" s="34"/>
      <c r="Y2698" s="34"/>
      <c r="Z2698" s="34"/>
      <c r="AA2698" s="34"/>
      <c r="AB2698" s="34"/>
    </row>
    <row r="2699" spans="1:28">
      <c r="A2699" s="23"/>
      <c r="B2699" s="23"/>
      <c r="C2699" s="34"/>
      <c r="D2699" s="34"/>
      <c r="E2699" s="34"/>
      <c r="F2699" s="34"/>
      <c r="G2699" s="34"/>
      <c r="H2699" s="34"/>
      <c r="I2699" s="34"/>
      <c r="J2699" s="34"/>
      <c r="K2699" s="34"/>
      <c r="L2699" s="34"/>
      <c r="M2699" s="34"/>
      <c r="N2699" s="34"/>
      <c r="O2699" s="34"/>
      <c r="P2699" s="34"/>
      <c r="Q2699" s="34"/>
      <c r="R2699" s="34"/>
      <c r="S2699" s="34"/>
      <c r="T2699" s="34"/>
      <c r="U2699" s="34"/>
      <c r="V2699" s="34"/>
      <c r="W2699" s="34"/>
      <c r="X2699" s="34"/>
      <c r="Y2699" s="34"/>
      <c r="Z2699" s="34"/>
      <c r="AA2699" s="34"/>
      <c r="AB2699" s="34"/>
    </row>
    <row r="2700" spans="1:28">
      <c r="A2700" s="23"/>
      <c r="B2700" s="23"/>
      <c r="C2700" s="34"/>
      <c r="D2700" s="34"/>
      <c r="E2700" s="34"/>
      <c r="F2700" s="34"/>
      <c r="G2700" s="34"/>
      <c r="H2700" s="34"/>
      <c r="I2700" s="34"/>
      <c r="J2700" s="34"/>
      <c r="K2700" s="34"/>
      <c r="L2700" s="34"/>
      <c r="M2700" s="34"/>
      <c r="N2700" s="34"/>
      <c r="O2700" s="34"/>
      <c r="P2700" s="34"/>
      <c r="Q2700" s="34"/>
      <c r="R2700" s="34"/>
      <c r="S2700" s="34"/>
      <c r="T2700" s="34"/>
      <c r="U2700" s="34"/>
      <c r="V2700" s="34"/>
      <c r="W2700" s="34"/>
      <c r="X2700" s="34"/>
      <c r="Y2700" s="34"/>
      <c r="Z2700" s="34"/>
      <c r="AA2700" s="34"/>
      <c r="AB2700" s="34"/>
    </row>
    <row r="2701" spans="1:28">
      <c r="A2701" s="23"/>
      <c r="B2701" s="23"/>
      <c r="C2701" s="34"/>
      <c r="D2701" s="34"/>
      <c r="E2701" s="34"/>
      <c r="F2701" s="34"/>
      <c r="G2701" s="34"/>
      <c r="H2701" s="34"/>
      <c r="I2701" s="34"/>
      <c r="J2701" s="34"/>
      <c r="K2701" s="34"/>
      <c r="L2701" s="34"/>
      <c r="M2701" s="34"/>
      <c r="N2701" s="34"/>
      <c r="O2701" s="34"/>
      <c r="P2701" s="34"/>
      <c r="Q2701" s="34"/>
      <c r="R2701" s="34"/>
      <c r="S2701" s="34"/>
      <c r="T2701" s="34"/>
      <c r="U2701" s="34"/>
      <c r="V2701" s="34"/>
      <c r="W2701" s="34"/>
      <c r="X2701" s="34"/>
      <c r="Y2701" s="34"/>
      <c r="Z2701" s="34"/>
      <c r="AA2701" s="34"/>
      <c r="AB2701" s="34"/>
    </row>
    <row r="2702" spans="1:28">
      <c r="A2702" s="23"/>
      <c r="B2702" s="23"/>
      <c r="C2702" s="34"/>
      <c r="D2702" s="34"/>
      <c r="E2702" s="34"/>
      <c r="F2702" s="34"/>
      <c r="G2702" s="34"/>
      <c r="H2702" s="34"/>
      <c r="I2702" s="34"/>
      <c r="J2702" s="34"/>
      <c r="K2702" s="34"/>
      <c r="L2702" s="34"/>
      <c r="M2702" s="34"/>
      <c r="N2702" s="34"/>
      <c r="O2702" s="34"/>
      <c r="P2702" s="34"/>
      <c r="Q2702" s="34"/>
      <c r="R2702" s="34"/>
      <c r="S2702" s="34"/>
      <c r="T2702" s="34"/>
      <c r="U2702" s="34"/>
      <c r="V2702" s="34"/>
      <c r="W2702" s="34"/>
      <c r="X2702" s="34"/>
      <c r="Y2702" s="34"/>
      <c r="Z2702" s="34"/>
      <c r="AA2702" s="34"/>
      <c r="AB2702" s="34"/>
    </row>
    <row r="2703" spans="1:28">
      <c r="A2703" s="23"/>
      <c r="B2703" s="23"/>
      <c r="C2703" s="34"/>
      <c r="D2703" s="34"/>
      <c r="E2703" s="34"/>
      <c r="F2703" s="34"/>
      <c r="G2703" s="34"/>
      <c r="H2703" s="34"/>
      <c r="I2703" s="34"/>
      <c r="J2703" s="34"/>
      <c r="K2703" s="34"/>
      <c r="L2703" s="34"/>
      <c r="M2703" s="34"/>
      <c r="N2703" s="34"/>
      <c r="O2703" s="34"/>
      <c r="P2703" s="34"/>
      <c r="Q2703" s="34"/>
      <c r="R2703" s="34"/>
      <c r="S2703" s="34"/>
      <c r="T2703" s="34"/>
      <c r="U2703" s="34"/>
      <c r="V2703" s="34"/>
      <c r="W2703" s="34"/>
      <c r="X2703" s="34"/>
      <c r="Y2703" s="34"/>
      <c r="Z2703" s="34"/>
      <c r="AA2703" s="34"/>
      <c r="AB2703" s="34"/>
    </row>
    <row r="2704" spans="1:28">
      <c r="A2704" s="23"/>
      <c r="B2704" s="23"/>
      <c r="C2704" s="34"/>
      <c r="D2704" s="34"/>
      <c r="E2704" s="34"/>
      <c r="F2704" s="34"/>
      <c r="G2704" s="34"/>
      <c r="H2704" s="34"/>
      <c r="I2704" s="34"/>
      <c r="J2704" s="34"/>
      <c r="K2704" s="34"/>
      <c r="L2704" s="34"/>
      <c r="M2704" s="34"/>
      <c r="N2704" s="34"/>
      <c r="O2704" s="34"/>
      <c r="P2704" s="34"/>
      <c r="Q2704" s="34"/>
      <c r="R2704" s="34"/>
      <c r="S2704" s="34"/>
      <c r="T2704" s="34"/>
      <c r="U2704" s="34"/>
      <c r="V2704" s="34"/>
      <c r="W2704" s="34"/>
      <c r="X2704" s="34"/>
      <c r="Y2704" s="34"/>
      <c r="Z2704" s="34"/>
      <c r="AA2704" s="34"/>
      <c r="AB2704" s="34"/>
    </row>
    <row r="2705" spans="1:28">
      <c r="A2705" s="23"/>
      <c r="B2705" s="23"/>
      <c r="C2705" s="34"/>
      <c r="D2705" s="34"/>
      <c r="E2705" s="34"/>
      <c r="F2705" s="34"/>
      <c r="G2705" s="34"/>
      <c r="H2705" s="34"/>
      <c r="I2705" s="34"/>
      <c r="J2705" s="34"/>
      <c r="K2705" s="34"/>
      <c r="L2705" s="34"/>
      <c r="M2705" s="34"/>
      <c r="N2705" s="34"/>
      <c r="O2705" s="34"/>
      <c r="P2705" s="34"/>
      <c r="Q2705" s="34"/>
      <c r="R2705" s="34"/>
      <c r="S2705" s="34"/>
      <c r="T2705" s="34"/>
      <c r="U2705" s="34"/>
      <c r="V2705" s="34"/>
      <c r="W2705" s="34"/>
      <c r="X2705" s="34"/>
      <c r="Y2705" s="34"/>
      <c r="Z2705" s="34"/>
      <c r="AA2705" s="34"/>
      <c r="AB2705" s="34"/>
    </row>
    <row r="2706" spans="1:28">
      <c r="A2706" s="23"/>
      <c r="B2706" s="23"/>
      <c r="C2706" s="34"/>
      <c r="D2706" s="34"/>
      <c r="E2706" s="34"/>
      <c r="F2706" s="34"/>
      <c r="G2706" s="34"/>
      <c r="H2706" s="34"/>
      <c r="I2706" s="34"/>
      <c r="J2706" s="34"/>
      <c r="K2706" s="34"/>
      <c r="L2706" s="34"/>
      <c r="M2706" s="34"/>
      <c r="N2706" s="34"/>
      <c r="O2706" s="34"/>
      <c r="P2706" s="34"/>
      <c r="Q2706" s="34"/>
      <c r="R2706" s="34"/>
      <c r="S2706" s="34"/>
      <c r="T2706" s="34"/>
      <c r="U2706" s="34"/>
      <c r="V2706" s="34"/>
      <c r="W2706" s="34"/>
      <c r="X2706" s="34"/>
      <c r="Y2706" s="34"/>
      <c r="Z2706" s="34"/>
      <c r="AA2706" s="34"/>
      <c r="AB2706" s="34"/>
    </row>
    <row r="2707" spans="1:28">
      <c r="A2707" s="23"/>
      <c r="B2707" s="23"/>
      <c r="C2707" s="34"/>
      <c r="D2707" s="34"/>
      <c r="E2707" s="34"/>
      <c r="F2707" s="34"/>
      <c r="G2707" s="34"/>
      <c r="H2707" s="34"/>
      <c r="I2707" s="34"/>
      <c r="J2707" s="34"/>
      <c r="K2707" s="34"/>
      <c r="L2707" s="34"/>
      <c r="M2707" s="34"/>
      <c r="N2707" s="34"/>
      <c r="O2707" s="34"/>
      <c r="P2707" s="34"/>
      <c r="Q2707" s="34"/>
      <c r="R2707" s="34"/>
      <c r="S2707" s="34"/>
      <c r="T2707" s="34"/>
      <c r="U2707" s="34"/>
      <c r="V2707" s="34"/>
      <c r="W2707" s="34"/>
      <c r="X2707" s="34"/>
      <c r="Y2707" s="34"/>
      <c r="Z2707" s="34"/>
      <c r="AA2707" s="34"/>
      <c r="AB2707" s="34"/>
    </row>
    <row r="2708" spans="1:28">
      <c r="A2708" s="23"/>
      <c r="B2708" s="23"/>
      <c r="C2708" s="34"/>
      <c r="D2708" s="34"/>
      <c r="E2708" s="34"/>
      <c r="F2708" s="34"/>
      <c r="G2708" s="34"/>
      <c r="H2708" s="34"/>
      <c r="I2708" s="34"/>
      <c r="J2708" s="34"/>
      <c r="K2708" s="34"/>
      <c r="L2708" s="34"/>
      <c r="M2708" s="34"/>
      <c r="N2708" s="34"/>
      <c r="O2708" s="34"/>
      <c r="P2708" s="34"/>
      <c r="Q2708" s="34"/>
      <c r="R2708" s="34"/>
      <c r="S2708" s="34"/>
      <c r="T2708" s="34"/>
      <c r="U2708" s="34"/>
      <c r="V2708" s="34"/>
      <c r="W2708" s="34"/>
      <c r="X2708" s="34"/>
      <c r="Y2708" s="34"/>
      <c r="Z2708" s="34"/>
      <c r="AA2708" s="34"/>
      <c r="AB2708" s="34"/>
    </row>
    <row r="2709" spans="1:28">
      <c r="A2709" s="23"/>
      <c r="B2709" s="23"/>
      <c r="C2709" s="34"/>
      <c r="D2709" s="34"/>
      <c r="E2709" s="34"/>
      <c r="F2709" s="34"/>
      <c r="G2709" s="34"/>
      <c r="H2709" s="34"/>
      <c r="I2709" s="34"/>
      <c r="J2709" s="34"/>
      <c r="K2709" s="34"/>
      <c r="L2709" s="34"/>
      <c r="M2709" s="34"/>
      <c r="N2709" s="34"/>
      <c r="O2709" s="34"/>
      <c r="P2709" s="34"/>
      <c r="Q2709" s="34"/>
      <c r="R2709" s="34"/>
      <c r="S2709" s="34"/>
      <c r="T2709" s="34"/>
      <c r="U2709" s="34"/>
      <c r="V2709" s="34"/>
      <c r="W2709" s="34"/>
      <c r="X2709" s="34"/>
      <c r="Y2709" s="34"/>
      <c r="Z2709" s="34"/>
      <c r="AA2709" s="34"/>
      <c r="AB2709" s="34"/>
    </row>
    <row r="2710" spans="1:28">
      <c r="A2710" s="23"/>
      <c r="B2710" s="23"/>
      <c r="C2710" s="34"/>
      <c r="D2710" s="34"/>
      <c r="E2710" s="34"/>
      <c r="F2710" s="34"/>
      <c r="G2710" s="34"/>
      <c r="H2710" s="34"/>
      <c r="I2710" s="34"/>
      <c r="J2710" s="34"/>
      <c r="K2710" s="34"/>
      <c r="L2710" s="34"/>
      <c r="M2710" s="34"/>
      <c r="N2710" s="34"/>
      <c r="O2710" s="34"/>
      <c r="P2710" s="34"/>
      <c r="Q2710" s="34"/>
      <c r="R2710" s="34"/>
      <c r="S2710" s="34"/>
      <c r="T2710" s="34"/>
      <c r="U2710" s="34"/>
      <c r="V2710" s="34"/>
      <c r="W2710" s="34"/>
      <c r="X2710" s="34"/>
      <c r="Y2710" s="34"/>
      <c r="Z2710" s="34"/>
      <c r="AA2710" s="34"/>
      <c r="AB2710" s="34"/>
    </row>
    <row r="2711" spans="1:28">
      <c r="A2711" s="23"/>
      <c r="B2711" s="23"/>
      <c r="C2711" s="34"/>
      <c r="D2711" s="34"/>
      <c r="E2711" s="34"/>
      <c r="F2711" s="34"/>
      <c r="G2711" s="34"/>
      <c r="H2711" s="34"/>
      <c r="I2711" s="34"/>
      <c r="J2711" s="34"/>
      <c r="K2711" s="34"/>
      <c r="L2711" s="34"/>
      <c r="M2711" s="34"/>
      <c r="N2711" s="34"/>
      <c r="O2711" s="34"/>
      <c r="P2711" s="34"/>
      <c r="Q2711" s="34"/>
      <c r="R2711" s="34"/>
      <c r="S2711" s="34"/>
      <c r="T2711" s="34"/>
      <c r="U2711" s="34"/>
      <c r="V2711" s="34"/>
      <c r="W2711" s="34"/>
      <c r="X2711" s="34"/>
      <c r="Y2711" s="34"/>
      <c r="Z2711" s="34"/>
      <c r="AA2711" s="34"/>
      <c r="AB2711" s="34"/>
    </row>
    <row r="2712" spans="1:28">
      <c r="A2712" s="23"/>
      <c r="B2712" s="23"/>
      <c r="C2712" s="34"/>
      <c r="D2712" s="34"/>
      <c r="E2712" s="34"/>
      <c r="F2712" s="34"/>
      <c r="G2712" s="34"/>
      <c r="H2712" s="34"/>
      <c r="I2712" s="34"/>
      <c r="J2712" s="34"/>
      <c r="K2712" s="34"/>
      <c r="L2712" s="34"/>
      <c r="M2712" s="34"/>
      <c r="N2712" s="34"/>
      <c r="O2712" s="34"/>
      <c r="P2712" s="34"/>
      <c r="Q2712" s="34"/>
      <c r="R2712" s="34"/>
      <c r="S2712" s="34"/>
      <c r="T2712" s="34"/>
      <c r="U2712" s="34"/>
      <c r="V2712" s="34"/>
      <c r="W2712" s="34"/>
      <c r="X2712" s="34"/>
      <c r="Y2712" s="34"/>
      <c r="Z2712" s="34"/>
      <c r="AA2712" s="34"/>
      <c r="AB2712" s="34"/>
    </row>
    <row r="2713" spans="1:28">
      <c r="A2713" s="23"/>
      <c r="B2713" s="23"/>
      <c r="C2713" s="34"/>
      <c r="D2713" s="34"/>
      <c r="E2713" s="34"/>
      <c r="F2713" s="34"/>
      <c r="G2713" s="34"/>
      <c r="H2713" s="34"/>
      <c r="I2713" s="34"/>
      <c r="J2713" s="34"/>
      <c r="K2713" s="34"/>
      <c r="L2713" s="34"/>
      <c r="M2713" s="34"/>
      <c r="N2713" s="34"/>
      <c r="O2713" s="34"/>
      <c r="P2713" s="34"/>
      <c r="Q2713" s="34"/>
      <c r="R2713" s="34"/>
      <c r="S2713" s="34"/>
      <c r="T2713" s="34"/>
      <c r="U2713" s="34"/>
      <c r="V2713" s="34"/>
      <c r="W2713" s="34"/>
      <c r="X2713" s="34"/>
      <c r="Y2713" s="34"/>
      <c r="Z2713" s="34"/>
      <c r="AA2713" s="34"/>
      <c r="AB2713" s="34"/>
    </row>
    <row r="2714" spans="1:28">
      <c r="A2714" s="23"/>
      <c r="B2714" s="23"/>
      <c r="C2714" s="34"/>
      <c r="D2714" s="34"/>
      <c r="E2714" s="34"/>
      <c r="F2714" s="34"/>
      <c r="G2714" s="34"/>
      <c r="H2714" s="34"/>
      <c r="I2714" s="34"/>
      <c r="J2714" s="34"/>
      <c r="K2714" s="34"/>
      <c r="L2714" s="34"/>
      <c r="M2714" s="34"/>
      <c r="N2714" s="34"/>
      <c r="O2714" s="34"/>
      <c r="P2714" s="34"/>
      <c r="Q2714" s="34"/>
      <c r="R2714" s="34"/>
      <c r="S2714" s="34"/>
      <c r="T2714" s="34"/>
      <c r="U2714" s="34"/>
      <c r="V2714" s="34"/>
      <c r="W2714" s="34"/>
      <c r="X2714" s="34"/>
      <c r="Y2714" s="34"/>
      <c r="Z2714" s="34"/>
      <c r="AA2714" s="34"/>
      <c r="AB2714" s="34"/>
    </row>
    <row r="2715" spans="1:28">
      <c r="A2715" s="23"/>
      <c r="B2715" s="23"/>
      <c r="C2715" s="34"/>
      <c r="D2715" s="34"/>
      <c r="E2715" s="34"/>
      <c r="F2715" s="34"/>
      <c r="G2715" s="34"/>
      <c r="H2715" s="34"/>
      <c r="I2715" s="34"/>
      <c r="J2715" s="34"/>
      <c r="K2715" s="34"/>
      <c r="L2715" s="34"/>
      <c r="M2715" s="34"/>
      <c r="N2715" s="34"/>
      <c r="O2715" s="34"/>
      <c r="P2715" s="34"/>
      <c r="Q2715" s="34"/>
      <c r="R2715" s="34"/>
      <c r="S2715" s="34"/>
      <c r="T2715" s="34"/>
      <c r="U2715" s="34"/>
      <c r="V2715" s="34"/>
      <c r="W2715" s="34"/>
      <c r="X2715" s="34"/>
      <c r="Y2715" s="34"/>
      <c r="Z2715" s="34"/>
      <c r="AA2715" s="34"/>
      <c r="AB2715" s="34"/>
    </row>
    <row r="2716" spans="1:28">
      <c r="A2716" s="23"/>
      <c r="B2716" s="23"/>
      <c r="C2716" s="34"/>
      <c r="D2716" s="34"/>
      <c r="E2716" s="34"/>
      <c r="F2716" s="34"/>
      <c r="G2716" s="34"/>
      <c r="H2716" s="34"/>
      <c r="I2716" s="34"/>
      <c r="J2716" s="34"/>
      <c r="K2716" s="34"/>
      <c r="L2716" s="34"/>
      <c r="M2716" s="34"/>
      <c r="N2716" s="34"/>
      <c r="O2716" s="34"/>
      <c r="P2716" s="34"/>
      <c r="Q2716" s="34"/>
      <c r="R2716" s="34"/>
      <c r="S2716" s="34"/>
      <c r="T2716" s="34"/>
      <c r="U2716" s="34"/>
      <c r="V2716" s="34"/>
      <c r="W2716" s="34"/>
      <c r="X2716" s="34"/>
      <c r="Y2716" s="34"/>
      <c r="Z2716" s="34"/>
      <c r="AA2716" s="34"/>
      <c r="AB2716" s="34"/>
    </row>
    <row r="2717" spans="1:28">
      <c r="A2717" s="23"/>
      <c r="B2717" s="23"/>
      <c r="C2717" s="34"/>
      <c r="D2717" s="34"/>
      <c r="E2717" s="34"/>
      <c r="F2717" s="34"/>
      <c r="G2717" s="34"/>
      <c r="H2717" s="34"/>
      <c r="I2717" s="34"/>
      <c r="J2717" s="34"/>
      <c r="K2717" s="34"/>
      <c r="L2717" s="34"/>
      <c r="M2717" s="34"/>
      <c r="N2717" s="34"/>
      <c r="O2717" s="34"/>
      <c r="P2717" s="34"/>
      <c r="Q2717" s="34"/>
      <c r="R2717" s="34"/>
      <c r="S2717" s="34"/>
      <c r="T2717" s="34"/>
      <c r="U2717" s="34"/>
      <c r="V2717" s="34"/>
      <c r="W2717" s="34"/>
      <c r="X2717" s="34"/>
      <c r="Y2717" s="34"/>
      <c r="Z2717" s="34"/>
      <c r="AA2717" s="34"/>
      <c r="AB2717" s="34"/>
    </row>
    <row r="2718" spans="1:28">
      <c r="A2718" s="23"/>
      <c r="B2718" s="23"/>
      <c r="C2718" s="34"/>
      <c r="D2718" s="34"/>
      <c r="E2718" s="34"/>
      <c r="F2718" s="34"/>
      <c r="G2718" s="34"/>
      <c r="H2718" s="34"/>
      <c r="I2718" s="34"/>
      <c r="J2718" s="34"/>
      <c r="K2718" s="34"/>
      <c r="L2718" s="34"/>
      <c r="M2718" s="34"/>
      <c r="N2718" s="34"/>
      <c r="O2718" s="34"/>
      <c r="P2718" s="34"/>
      <c r="Q2718" s="34"/>
      <c r="R2718" s="34"/>
      <c r="S2718" s="34"/>
      <c r="T2718" s="34"/>
      <c r="U2718" s="34"/>
      <c r="V2718" s="34"/>
      <c r="W2718" s="34"/>
      <c r="X2718" s="34"/>
      <c r="Y2718" s="34"/>
      <c r="Z2718" s="34"/>
      <c r="AA2718" s="34"/>
      <c r="AB2718" s="34"/>
    </row>
    <row r="2719" spans="1:28">
      <c r="A2719" s="23"/>
      <c r="B2719" s="23"/>
      <c r="C2719" s="34"/>
      <c r="D2719" s="34"/>
      <c r="E2719" s="34"/>
      <c r="F2719" s="34"/>
      <c r="G2719" s="34"/>
      <c r="H2719" s="34"/>
      <c r="I2719" s="34"/>
      <c r="J2719" s="34"/>
      <c r="K2719" s="34"/>
      <c r="L2719" s="34"/>
      <c r="M2719" s="34"/>
      <c r="N2719" s="34"/>
      <c r="O2719" s="34"/>
      <c r="P2719" s="34"/>
      <c r="Q2719" s="34"/>
      <c r="R2719" s="34"/>
      <c r="S2719" s="34"/>
      <c r="T2719" s="34"/>
      <c r="U2719" s="34"/>
      <c r="V2719" s="34"/>
      <c r="W2719" s="34"/>
      <c r="X2719" s="34"/>
      <c r="Y2719" s="34"/>
      <c r="Z2719" s="34"/>
      <c r="AA2719" s="34"/>
      <c r="AB2719" s="34"/>
    </row>
    <row r="2720" spans="1:28">
      <c r="A2720" s="23"/>
      <c r="B2720" s="23"/>
      <c r="C2720" s="34"/>
      <c r="D2720" s="34"/>
      <c r="E2720" s="34"/>
      <c r="F2720" s="34"/>
      <c r="G2720" s="34"/>
      <c r="H2720" s="34"/>
      <c r="I2720" s="34"/>
      <c r="J2720" s="34"/>
      <c r="K2720" s="34"/>
      <c r="L2720" s="34"/>
      <c r="M2720" s="34"/>
      <c r="N2720" s="34"/>
      <c r="O2720" s="34"/>
      <c r="P2720" s="34"/>
      <c r="Q2720" s="34"/>
      <c r="R2720" s="34"/>
      <c r="S2720" s="34"/>
      <c r="T2720" s="34"/>
      <c r="U2720" s="34"/>
      <c r="V2720" s="34"/>
      <c r="W2720" s="34"/>
      <c r="X2720" s="34"/>
      <c r="Y2720" s="34"/>
      <c r="Z2720" s="34"/>
      <c r="AA2720" s="34"/>
      <c r="AB2720" s="34"/>
    </row>
    <row r="2721" spans="1:28">
      <c r="A2721" s="23"/>
      <c r="B2721" s="23"/>
      <c r="C2721" s="34"/>
      <c r="D2721" s="34"/>
      <c r="E2721" s="34"/>
      <c r="F2721" s="34"/>
      <c r="G2721" s="34"/>
      <c r="H2721" s="34"/>
      <c r="I2721" s="34"/>
      <c r="J2721" s="34"/>
      <c r="K2721" s="34"/>
      <c r="L2721" s="34"/>
      <c r="M2721" s="34"/>
      <c r="N2721" s="34"/>
      <c r="O2721" s="34"/>
      <c r="P2721" s="34"/>
      <c r="Q2721" s="34"/>
      <c r="R2721" s="34"/>
      <c r="S2721" s="34"/>
      <c r="T2721" s="34"/>
      <c r="U2721" s="34"/>
      <c r="V2721" s="34"/>
      <c r="W2721" s="34"/>
      <c r="X2721" s="34"/>
      <c r="Y2721" s="34"/>
      <c r="Z2721" s="34"/>
      <c r="AA2721" s="34"/>
      <c r="AB2721" s="34"/>
    </row>
    <row r="2722" spans="1:28">
      <c r="A2722" s="23"/>
      <c r="B2722" s="23"/>
      <c r="C2722" s="34"/>
      <c r="D2722" s="34"/>
      <c r="E2722" s="34"/>
      <c r="F2722" s="34"/>
      <c r="G2722" s="34"/>
      <c r="H2722" s="34"/>
      <c r="I2722" s="34"/>
      <c r="J2722" s="34"/>
      <c r="K2722" s="34"/>
      <c r="L2722" s="34"/>
      <c r="M2722" s="34"/>
      <c r="N2722" s="34"/>
      <c r="O2722" s="34"/>
      <c r="P2722" s="34"/>
      <c r="Q2722" s="34"/>
      <c r="R2722" s="34"/>
      <c r="S2722" s="34"/>
      <c r="T2722" s="34"/>
      <c r="U2722" s="34"/>
      <c r="V2722" s="34"/>
      <c r="W2722" s="34"/>
      <c r="X2722" s="34"/>
      <c r="Y2722" s="34"/>
      <c r="Z2722" s="34"/>
      <c r="AA2722" s="34"/>
      <c r="AB2722" s="34"/>
    </row>
    <row r="2723" spans="1:28">
      <c r="A2723" s="23"/>
      <c r="B2723" s="23"/>
      <c r="C2723" s="34"/>
      <c r="D2723" s="34"/>
      <c r="E2723" s="34"/>
      <c r="F2723" s="34"/>
      <c r="G2723" s="34"/>
      <c r="H2723" s="34"/>
      <c r="I2723" s="34"/>
      <c r="J2723" s="34"/>
      <c r="K2723" s="34"/>
      <c r="L2723" s="34"/>
      <c r="M2723" s="34"/>
      <c r="N2723" s="34"/>
      <c r="O2723" s="34"/>
      <c r="P2723" s="34"/>
      <c r="Q2723" s="34"/>
      <c r="R2723" s="34"/>
      <c r="S2723" s="34"/>
      <c r="T2723" s="34"/>
      <c r="U2723" s="34"/>
      <c r="V2723" s="34"/>
      <c r="W2723" s="34"/>
      <c r="X2723" s="34"/>
      <c r="Y2723" s="34"/>
      <c r="Z2723" s="34"/>
      <c r="AA2723" s="34"/>
      <c r="AB2723" s="34"/>
    </row>
    <row r="2724" spans="1:28">
      <c r="A2724" s="23"/>
      <c r="B2724" s="23"/>
      <c r="C2724" s="34"/>
      <c r="D2724" s="34"/>
      <c r="E2724" s="34"/>
      <c r="F2724" s="34"/>
      <c r="G2724" s="34"/>
      <c r="H2724" s="34"/>
      <c r="I2724" s="34"/>
      <c r="J2724" s="34"/>
      <c r="K2724" s="34"/>
      <c r="L2724" s="34"/>
      <c r="M2724" s="34"/>
      <c r="N2724" s="34"/>
      <c r="O2724" s="34"/>
      <c r="P2724" s="34"/>
      <c r="Q2724" s="34"/>
      <c r="R2724" s="34"/>
      <c r="S2724" s="34"/>
      <c r="T2724" s="34"/>
      <c r="U2724" s="34"/>
      <c r="V2724" s="34"/>
      <c r="W2724" s="34"/>
      <c r="X2724" s="34"/>
      <c r="Y2724" s="34"/>
      <c r="Z2724" s="34"/>
      <c r="AA2724" s="34"/>
      <c r="AB2724" s="34"/>
    </row>
    <row r="2725" spans="1:28">
      <c r="A2725" s="23"/>
      <c r="B2725" s="23"/>
      <c r="C2725" s="34"/>
      <c r="D2725" s="34"/>
      <c r="E2725" s="34"/>
      <c r="F2725" s="34"/>
      <c r="G2725" s="34"/>
      <c r="H2725" s="34"/>
      <c r="I2725" s="34"/>
      <c r="J2725" s="34"/>
      <c r="K2725" s="34"/>
      <c r="L2725" s="34"/>
      <c r="M2725" s="34"/>
      <c r="N2725" s="34"/>
      <c r="O2725" s="34"/>
      <c r="P2725" s="34"/>
      <c r="Q2725" s="34"/>
      <c r="R2725" s="34"/>
      <c r="S2725" s="34"/>
      <c r="T2725" s="34"/>
      <c r="U2725" s="34"/>
      <c r="V2725" s="34"/>
      <c r="W2725" s="34"/>
      <c r="X2725" s="34"/>
      <c r="Y2725" s="34"/>
      <c r="Z2725" s="34"/>
      <c r="AA2725" s="34"/>
      <c r="AB2725" s="34"/>
    </row>
    <row r="2726" spans="1:28">
      <c r="A2726" s="23"/>
      <c r="B2726" s="23"/>
      <c r="C2726" s="34"/>
      <c r="D2726" s="34"/>
      <c r="E2726" s="34"/>
      <c r="F2726" s="34"/>
      <c r="G2726" s="34"/>
      <c r="H2726" s="34"/>
      <c r="I2726" s="34"/>
      <c r="J2726" s="34"/>
      <c r="K2726" s="34"/>
      <c r="L2726" s="34"/>
      <c r="M2726" s="34"/>
      <c r="N2726" s="34"/>
      <c r="O2726" s="34"/>
      <c r="P2726" s="34"/>
      <c r="Q2726" s="34"/>
      <c r="R2726" s="34"/>
      <c r="S2726" s="34"/>
      <c r="T2726" s="34"/>
      <c r="U2726" s="34"/>
      <c r="V2726" s="34"/>
      <c r="W2726" s="34"/>
      <c r="X2726" s="34"/>
      <c r="Y2726" s="34"/>
      <c r="Z2726" s="34"/>
      <c r="AA2726" s="34"/>
      <c r="AB2726" s="34"/>
    </row>
    <row r="2727" spans="1:28">
      <c r="A2727" s="23"/>
      <c r="B2727" s="23"/>
      <c r="C2727" s="34"/>
      <c r="D2727" s="34"/>
      <c r="E2727" s="34"/>
      <c r="F2727" s="34"/>
      <c r="G2727" s="34"/>
      <c r="H2727" s="34"/>
      <c r="I2727" s="34"/>
      <c r="J2727" s="34"/>
      <c r="K2727" s="34"/>
      <c r="L2727" s="34"/>
      <c r="M2727" s="34"/>
      <c r="N2727" s="34"/>
      <c r="O2727" s="34"/>
      <c r="P2727" s="34"/>
      <c r="Q2727" s="34"/>
      <c r="R2727" s="34"/>
      <c r="S2727" s="34"/>
      <c r="T2727" s="34"/>
      <c r="U2727" s="34"/>
      <c r="V2727" s="34"/>
      <c r="W2727" s="34"/>
      <c r="X2727" s="34"/>
      <c r="Y2727" s="34"/>
      <c r="Z2727" s="34"/>
      <c r="AA2727" s="34"/>
      <c r="AB2727" s="34"/>
    </row>
    <row r="2728" spans="1:28">
      <c r="A2728" s="23"/>
      <c r="B2728" s="23"/>
      <c r="C2728" s="34"/>
      <c r="D2728" s="34"/>
      <c r="E2728" s="34"/>
      <c r="F2728" s="34"/>
      <c r="G2728" s="34"/>
      <c r="H2728" s="34"/>
      <c r="I2728" s="34"/>
      <c r="J2728" s="34"/>
      <c r="K2728" s="34"/>
      <c r="L2728" s="34"/>
      <c r="M2728" s="34"/>
      <c r="N2728" s="34"/>
      <c r="O2728" s="34"/>
      <c r="P2728" s="34"/>
      <c r="Q2728" s="34"/>
      <c r="R2728" s="34"/>
      <c r="S2728" s="34"/>
      <c r="T2728" s="34"/>
      <c r="U2728" s="34"/>
      <c r="V2728" s="34"/>
      <c r="W2728" s="34"/>
      <c r="X2728" s="34"/>
      <c r="Y2728" s="34"/>
      <c r="Z2728" s="34"/>
      <c r="AA2728" s="34"/>
      <c r="AB2728" s="34"/>
    </row>
    <row r="2729" spans="1:28">
      <c r="A2729" s="23"/>
      <c r="B2729" s="23"/>
      <c r="C2729" s="34"/>
      <c r="D2729" s="34"/>
      <c r="E2729" s="34"/>
      <c r="F2729" s="34"/>
      <c r="G2729" s="34"/>
      <c r="H2729" s="34"/>
      <c r="I2729" s="34"/>
      <c r="J2729" s="34"/>
      <c r="K2729" s="34"/>
      <c r="L2729" s="34"/>
      <c r="M2729" s="34"/>
      <c r="N2729" s="34"/>
      <c r="O2729" s="34"/>
      <c r="P2729" s="34"/>
      <c r="Q2729" s="34"/>
      <c r="R2729" s="34"/>
      <c r="S2729" s="34"/>
      <c r="T2729" s="34"/>
      <c r="U2729" s="34"/>
      <c r="V2729" s="34"/>
      <c r="W2729" s="34"/>
      <c r="X2729" s="34"/>
      <c r="Y2729" s="34"/>
      <c r="Z2729" s="34"/>
      <c r="AA2729" s="34"/>
      <c r="AB2729" s="34"/>
    </row>
    <row r="2730" spans="1:28">
      <c r="A2730" s="23"/>
      <c r="B2730" s="23"/>
      <c r="C2730" s="34"/>
      <c r="D2730" s="34"/>
      <c r="E2730" s="34"/>
      <c r="F2730" s="34"/>
      <c r="G2730" s="34"/>
      <c r="H2730" s="34"/>
      <c r="I2730" s="34"/>
      <c r="J2730" s="34"/>
      <c r="K2730" s="34"/>
      <c r="L2730" s="34"/>
      <c r="M2730" s="34"/>
      <c r="N2730" s="34"/>
      <c r="O2730" s="34"/>
      <c r="P2730" s="34"/>
      <c r="Q2730" s="34"/>
      <c r="R2730" s="34"/>
      <c r="S2730" s="34"/>
      <c r="T2730" s="34"/>
      <c r="U2730" s="34"/>
      <c r="V2730" s="34"/>
      <c r="W2730" s="34"/>
      <c r="X2730" s="34"/>
      <c r="Y2730" s="34"/>
      <c r="Z2730" s="34"/>
      <c r="AA2730" s="34"/>
      <c r="AB2730" s="34"/>
    </row>
    <row r="2731" spans="1:28">
      <c r="A2731" s="23"/>
      <c r="B2731" s="23"/>
      <c r="C2731" s="34"/>
      <c r="D2731" s="34"/>
      <c r="E2731" s="34"/>
      <c r="F2731" s="34"/>
      <c r="G2731" s="34"/>
      <c r="H2731" s="34"/>
      <c r="I2731" s="34"/>
      <c r="J2731" s="34"/>
      <c r="K2731" s="34"/>
      <c r="L2731" s="34"/>
      <c r="M2731" s="34"/>
      <c r="N2731" s="34"/>
      <c r="O2731" s="34"/>
      <c r="P2731" s="34"/>
      <c r="Q2731" s="34"/>
      <c r="R2731" s="34"/>
      <c r="S2731" s="34"/>
      <c r="T2731" s="34"/>
      <c r="U2731" s="34"/>
      <c r="V2731" s="34"/>
      <c r="W2731" s="34"/>
      <c r="X2731" s="34"/>
      <c r="Y2731" s="34"/>
      <c r="Z2731" s="34"/>
      <c r="AA2731" s="34"/>
      <c r="AB2731" s="34"/>
    </row>
    <row r="2732" spans="1:28">
      <c r="A2732" s="23"/>
      <c r="B2732" s="23"/>
      <c r="C2732" s="34"/>
      <c r="D2732" s="34"/>
      <c r="E2732" s="34"/>
      <c r="F2732" s="34"/>
      <c r="G2732" s="34"/>
      <c r="H2732" s="34"/>
      <c r="I2732" s="34"/>
      <c r="J2732" s="34"/>
      <c r="K2732" s="34"/>
      <c r="L2732" s="34"/>
      <c r="M2732" s="34"/>
      <c r="N2732" s="34"/>
      <c r="O2732" s="34"/>
      <c r="P2732" s="34"/>
      <c r="Q2732" s="34"/>
      <c r="R2732" s="34"/>
      <c r="S2732" s="34"/>
      <c r="T2732" s="34"/>
      <c r="U2732" s="34"/>
      <c r="V2732" s="34"/>
      <c r="W2732" s="34"/>
      <c r="X2732" s="34"/>
      <c r="Y2732" s="34"/>
      <c r="Z2732" s="34"/>
      <c r="AA2732" s="34"/>
      <c r="AB2732" s="34"/>
    </row>
    <row r="2733" spans="1:28">
      <c r="A2733" s="23"/>
      <c r="B2733" s="23"/>
      <c r="C2733" s="34"/>
      <c r="D2733" s="34"/>
      <c r="E2733" s="34"/>
      <c r="F2733" s="34"/>
      <c r="G2733" s="34"/>
      <c r="H2733" s="34"/>
      <c r="I2733" s="34"/>
      <c r="J2733" s="34"/>
      <c r="K2733" s="34"/>
      <c r="L2733" s="34"/>
      <c r="M2733" s="34"/>
      <c r="N2733" s="34"/>
      <c r="O2733" s="34"/>
      <c r="P2733" s="34"/>
      <c r="Q2733" s="34"/>
      <c r="R2733" s="34"/>
      <c r="S2733" s="34"/>
      <c r="T2733" s="34"/>
      <c r="U2733" s="34"/>
      <c r="V2733" s="34"/>
      <c r="W2733" s="34"/>
      <c r="X2733" s="34"/>
      <c r="Y2733" s="34"/>
      <c r="Z2733" s="34"/>
      <c r="AA2733" s="34"/>
      <c r="AB2733" s="34"/>
    </row>
    <row r="2734" spans="1:28">
      <c r="A2734" s="23"/>
      <c r="B2734" s="23"/>
      <c r="C2734" s="34"/>
      <c r="D2734" s="34"/>
      <c r="E2734" s="34"/>
      <c r="F2734" s="34"/>
      <c r="G2734" s="34"/>
      <c r="H2734" s="34"/>
      <c r="I2734" s="34"/>
      <c r="J2734" s="34"/>
      <c r="K2734" s="34"/>
      <c r="L2734" s="34"/>
      <c r="M2734" s="34"/>
      <c r="N2734" s="34"/>
      <c r="O2734" s="34"/>
      <c r="P2734" s="34"/>
      <c r="Q2734" s="34"/>
      <c r="R2734" s="34"/>
      <c r="S2734" s="34"/>
      <c r="T2734" s="34"/>
      <c r="U2734" s="34"/>
      <c r="V2734" s="34"/>
      <c r="W2734" s="34"/>
      <c r="X2734" s="34"/>
      <c r="Y2734" s="34"/>
      <c r="Z2734" s="34"/>
      <c r="AA2734" s="34"/>
      <c r="AB2734" s="34"/>
    </row>
    <row r="2735" spans="1:28">
      <c r="A2735" s="23"/>
      <c r="B2735" s="23"/>
      <c r="C2735" s="34"/>
      <c r="D2735" s="34"/>
      <c r="E2735" s="34"/>
      <c r="F2735" s="34"/>
      <c r="G2735" s="34"/>
      <c r="H2735" s="34"/>
      <c r="I2735" s="34"/>
      <c r="J2735" s="34"/>
      <c r="K2735" s="34"/>
      <c r="L2735" s="34"/>
      <c r="M2735" s="34"/>
      <c r="N2735" s="34"/>
      <c r="O2735" s="34"/>
      <c r="P2735" s="34"/>
      <c r="Q2735" s="34"/>
      <c r="R2735" s="34"/>
      <c r="S2735" s="34"/>
      <c r="T2735" s="34"/>
      <c r="U2735" s="34"/>
      <c r="V2735" s="34"/>
      <c r="W2735" s="34"/>
      <c r="X2735" s="34"/>
      <c r="Y2735" s="34"/>
      <c r="Z2735" s="34"/>
      <c r="AA2735" s="34"/>
      <c r="AB2735" s="34"/>
    </row>
    <row r="2736" spans="1:28">
      <c r="A2736" s="23"/>
      <c r="B2736" s="23"/>
      <c r="C2736" s="34"/>
      <c r="D2736" s="34"/>
      <c r="E2736" s="34"/>
      <c r="F2736" s="34"/>
      <c r="G2736" s="34"/>
      <c r="H2736" s="34"/>
      <c r="I2736" s="34"/>
      <c r="J2736" s="34"/>
      <c r="K2736" s="34"/>
      <c r="L2736" s="34"/>
      <c r="M2736" s="34"/>
      <c r="N2736" s="34"/>
      <c r="O2736" s="34"/>
      <c r="P2736" s="34"/>
      <c r="Q2736" s="34"/>
      <c r="R2736" s="34"/>
      <c r="S2736" s="34"/>
      <c r="T2736" s="34"/>
      <c r="U2736" s="34"/>
      <c r="V2736" s="34"/>
      <c r="W2736" s="34"/>
      <c r="X2736" s="34"/>
      <c r="Y2736" s="34"/>
      <c r="Z2736" s="34"/>
      <c r="AA2736" s="34"/>
      <c r="AB2736" s="34"/>
    </row>
    <row r="2737" spans="1:28">
      <c r="A2737" s="23"/>
      <c r="B2737" s="23"/>
      <c r="C2737" s="34"/>
      <c r="D2737" s="34"/>
      <c r="E2737" s="34"/>
      <c r="F2737" s="34"/>
      <c r="G2737" s="34"/>
      <c r="H2737" s="34"/>
      <c r="I2737" s="34"/>
      <c r="J2737" s="34"/>
      <c r="K2737" s="34"/>
      <c r="L2737" s="34"/>
      <c r="M2737" s="34"/>
      <c r="N2737" s="34"/>
      <c r="O2737" s="34"/>
      <c r="P2737" s="34"/>
      <c r="Q2737" s="34"/>
      <c r="R2737" s="34"/>
      <c r="S2737" s="34"/>
      <c r="T2737" s="34"/>
      <c r="U2737" s="34"/>
      <c r="V2737" s="34"/>
      <c r="W2737" s="34"/>
      <c r="X2737" s="34"/>
      <c r="Y2737" s="34"/>
      <c r="Z2737" s="34"/>
      <c r="AA2737" s="34"/>
      <c r="AB2737" s="34"/>
    </row>
    <row r="2738" spans="1:28">
      <c r="A2738" s="23"/>
      <c r="B2738" s="23"/>
      <c r="C2738" s="34"/>
      <c r="D2738" s="34"/>
      <c r="E2738" s="34"/>
      <c r="F2738" s="34"/>
      <c r="G2738" s="34"/>
      <c r="H2738" s="34"/>
      <c r="I2738" s="34"/>
      <c r="J2738" s="34"/>
      <c r="K2738" s="34"/>
      <c r="L2738" s="34"/>
      <c r="M2738" s="34"/>
      <c r="N2738" s="34"/>
      <c r="O2738" s="34"/>
      <c r="P2738" s="34"/>
      <c r="Q2738" s="34"/>
      <c r="R2738" s="34"/>
      <c r="S2738" s="34"/>
      <c r="T2738" s="34"/>
      <c r="U2738" s="34"/>
      <c r="V2738" s="34"/>
      <c r="W2738" s="34"/>
      <c r="X2738" s="34"/>
      <c r="Y2738" s="34"/>
      <c r="Z2738" s="34"/>
      <c r="AA2738" s="34"/>
      <c r="AB2738" s="34"/>
    </row>
    <row r="2739" spans="1:28">
      <c r="A2739" s="23"/>
      <c r="B2739" s="23"/>
      <c r="C2739" s="34"/>
      <c r="D2739" s="34"/>
      <c r="E2739" s="34"/>
      <c r="F2739" s="34"/>
      <c r="G2739" s="34"/>
      <c r="H2739" s="34"/>
      <c r="I2739" s="34"/>
      <c r="J2739" s="34"/>
      <c r="K2739" s="34"/>
      <c r="L2739" s="34"/>
      <c r="M2739" s="34"/>
      <c r="N2739" s="34"/>
      <c r="O2739" s="34"/>
      <c r="P2739" s="34"/>
      <c r="Q2739" s="34"/>
      <c r="R2739" s="34"/>
      <c r="S2739" s="34"/>
      <c r="T2739" s="34"/>
      <c r="U2739" s="34"/>
      <c r="V2739" s="34"/>
      <c r="W2739" s="34"/>
      <c r="X2739" s="34"/>
      <c r="Y2739" s="34"/>
      <c r="Z2739" s="34"/>
      <c r="AA2739" s="34"/>
      <c r="AB2739" s="34"/>
    </row>
    <row r="2740" spans="1:28">
      <c r="A2740" s="23"/>
      <c r="B2740" s="23"/>
      <c r="C2740" s="34"/>
      <c r="D2740" s="34"/>
      <c r="E2740" s="34"/>
      <c r="F2740" s="34"/>
      <c r="G2740" s="34"/>
      <c r="H2740" s="34"/>
      <c r="I2740" s="34"/>
      <c r="J2740" s="34"/>
      <c r="K2740" s="34"/>
      <c r="L2740" s="34"/>
      <c r="M2740" s="34"/>
      <c r="N2740" s="34"/>
      <c r="O2740" s="34"/>
      <c r="P2740" s="34"/>
      <c r="Q2740" s="34"/>
      <c r="R2740" s="34"/>
      <c r="S2740" s="34"/>
      <c r="T2740" s="34"/>
      <c r="U2740" s="34"/>
      <c r="V2740" s="34"/>
      <c r="W2740" s="34"/>
      <c r="X2740" s="34"/>
      <c r="Y2740" s="34"/>
      <c r="Z2740" s="34"/>
      <c r="AA2740" s="34"/>
      <c r="AB2740" s="34"/>
    </row>
    <row r="2741" spans="1:28">
      <c r="A2741" s="23"/>
      <c r="B2741" s="23"/>
      <c r="C2741" s="34"/>
      <c r="D2741" s="34"/>
      <c r="E2741" s="34"/>
      <c r="F2741" s="34"/>
      <c r="G2741" s="34"/>
      <c r="H2741" s="34"/>
      <c r="I2741" s="34"/>
      <c r="J2741" s="34"/>
      <c r="K2741" s="34"/>
      <c r="L2741" s="34"/>
      <c r="M2741" s="34"/>
      <c r="N2741" s="34"/>
      <c r="O2741" s="34"/>
      <c r="P2741" s="34"/>
      <c r="Q2741" s="34"/>
      <c r="R2741" s="34"/>
      <c r="S2741" s="34"/>
      <c r="T2741" s="34"/>
      <c r="U2741" s="34"/>
      <c r="V2741" s="34"/>
      <c r="W2741" s="34"/>
      <c r="X2741" s="34"/>
      <c r="Y2741" s="34"/>
      <c r="Z2741" s="34"/>
      <c r="AA2741" s="34"/>
      <c r="AB2741" s="34"/>
    </row>
    <row r="2742" spans="1:28">
      <c r="A2742" s="23"/>
      <c r="B2742" s="23"/>
      <c r="C2742" s="34"/>
      <c r="D2742" s="34"/>
      <c r="E2742" s="34"/>
      <c r="F2742" s="34"/>
      <c r="G2742" s="34"/>
      <c r="H2742" s="34"/>
      <c r="I2742" s="34"/>
      <c r="J2742" s="34"/>
      <c r="K2742" s="34"/>
      <c r="L2742" s="34"/>
      <c r="M2742" s="34"/>
      <c r="N2742" s="34"/>
      <c r="O2742" s="34"/>
      <c r="P2742" s="34"/>
      <c r="Q2742" s="34"/>
      <c r="R2742" s="34"/>
      <c r="S2742" s="34"/>
      <c r="T2742" s="34"/>
      <c r="U2742" s="34"/>
      <c r="V2742" s="34"/>
      <c r="W2742" s="34"/>
      <c r="X2742" s="34"/>
      <c r="Y2742" s="34"/>
      <c r="Z2742" s="34"/>
      <c r="AA2742" s="34"/>
      <c r="AB2742" s="34"/>
    </row>
    <row r="2743" spans="1:28">
      <c r="A2743" s="23"/>
      <c r="B2743" s="23"/>
      <c r="C2743" s="34"/>
      <c r="D2743" s="34"/>
      <c r="E2743" s="34"/>
      <c r="F2743" s="34"/>
      <c r="G2743" s="34"/>
      <c r="H2743" s="34"/>
      <c r="I2743" s="34"/>
      <c r="J2743" s="34"/>
      <c r="K2743" s="34"/>
      <c r="L2743" s="34"/>
      <c r="M2743" s="34"/>
      <c r="N2743" s="34"/>
      <c r="O2743" s="34"/>
      <c r="P2743" s="34"/>
      <c r="Q2743" s="34"/>
      <c r="R2743" s="34"/>
      <c r="S2743" s="34"/>
      <c r="T2743" s="34"/>
      <c r="U2743" s="34"/>
      <c r="V2743" s="34"/>
      <c r="W2743" s="34"/>
      <c r="X2743" s="34"/>
      <c r="Y2743" s="34"/>
      <c r="Z2743" s="34"/>
      <c r="AA2743" s="34"/>
      <c r="AB2743" s="34"/>
    </row>
    <row r="2744" spans="1:28">
      <c r="A2744" s="23"/>
      <c r="B2744" s="23"/>
      <c r="C2744" s="34"/>
      <c r="D2744" s="34"/>
      <c r="E2744" s="34"/>
      <c r="F2744" s="34"/>
      <c r="G2744" s="34"/>
      <c r="H2744" s="34"/>
      <c r="I2744" s="34"/>
      <c r="J2744" s="34"/>
      <c r="K2744" s="34"/>
      <c r="L2744" s="34"/>
      <c r="M2744" s="34"/>
      <c r="N2744" s="34"/>
      <c r="O2744" s="34"/>
      <c r="P2744" s="34"/>
      <c r="Q2744" s="34"/>
      <c r="R2744" s="34"/>
      <c r="S2744" s="34"/>
      <c r="T2744" s="34"/>
      <c r="U2744" s="34"/>
      <c r="V2744" s="34"/>
      <c r="W2744" s="34"/>
      <c r="X2744" s="34"/>
      <c r="Y2744" s="34"/>
      <c r="Z2744" s="34"/>
      <c r="AA2744" s="34"/>
      <c r="AB2744" s="34"/>
    </row>
    <row r="2745" spans="1:28">
      <c r="A2745" s="23"/>
      <c r="B2745" s="23"/>
      <c r="C2745" s="34"/>
      <c r="D2745" s="34"/>
      <c r="E2745" s="34"/>
      <c r="F2745" s="34"/>
      <c r="G2745" s="34"/>
      <c r="H2745" s="34"/>
      <c r="I2745" s="34"/>
      <c r="J2745" s="34"/>
      <c r="K2745" s="34"/>
      <c r="L2745" s="34"/>
      <c r="M2745" s="34"/>
      <c r="N2745" s="34"/>
      <c r="O2745" s="34"/>
      <c r="P2745" s="34"/>
      <c r="Q2745" s="34"/>
      <c r="R2745" s="34"/>
      <c r="S2745" s="34"/>
      <c r="T2745" s="34"/>
      <c r="U2745" s="34"/>
      <c r="V2745" s="34"/>
      <c r="W2745" s="34"/>
      <c r="X2745" s="34"/>
      <c r="Y2745" s="34"/>
      <c r="Z2745" s="34"/>
      <c r="AA2745" s="34"/>
      <c r="AB2745" s="34"/>
    </row>
    <row r="2746" spans="1:28">
      <c r="A2746" s="23"/>
      <c r="B2746" s="23"/>
      <c r="C2746" s="34"/>
      <c r="D2746" s="34"/>
      <c r="E2746" s="34"/>
      <c r="F2746" s="34"/>
      <c r="G2746" s="34"/>
      <c r="H2746" s="34"/>
      <c r="I2746" s="34"/>
      <c r="J2746" s="34"/>
      <c r="K2746" s="34"/>
      <c r="L2746" s="34"/>
      <c r="M2746" s="34"/>
      <c r="N2746" s="34"/>
      <c r="O2746" s="34"/>
      <c r="P2746" s="34"/>
      <c r="Q2746" s="34"/>
      <c r="R2746" s="34"/>
      <c r="S2746" s="34"/>
      <c r="T2746" s="34"/>
      <c r="U2746" s="34"/>
      <c r="V2746" s="34"/>
      <c r="W2746" s="34"/>
      <c r="X2746" s="34"/>
      <c r="Y2746" s="34"/>
      <c r="Z2746" s="34"/>
      <c r="AA2746" s="34"/>
      <c r="AB2746" s="34"/>
    </row>
    <row r="2747" spans="1:28">
      <c r="A2747" s="23"/>
      <c r="B2747" s="23"/>
      <c r="C2747" s="34"/>
      <c r="D2747" s="34"/>
      <c r="E2747" s="34"/>
      <c r="F2747" s="34"/>
      <c r="G2747" s="34"/>
      <c r="H2747" s="34"/>
      <c r="I2747" s="34"/>
      <c r="J2747" s="34"/>
      <c r="K2747" s="34"/>
      <c r="L2747" s="34"/>
      <c r="M2747" s="34"/>
      <c r="N2747" s="34"/>
      <c r="O2747" s="34"/>
      <c r="P2747" s="34"/>
      <c r="Q2747" s="34"/>
      <c r="R2747" s="34"/>
      <c r="S2747" s="34"/>
      <c r="T2747" s="34"/>
      <c r="U2747" s="34"/>
      <c r="V2747" s="34"/>
      <c r="W2747" s="34"/>
      <c r="X2747" s="34"/>
      <c r="Y2747" s="34"/>
      <c r="Z2747" s="34"/>
      <c r="AA2747" s="34"/>
      <c r="AB2747" s="34"/>
    </row>
    <row r="2748" spans="1:28">
      <c r="A2748" s="23"/>
      <c r="B2748" s="23"/>
      <c r="C2748" s="34"/>
      <c r="D2748" s="34"/>
      <c r="E2748" s="34"/>
      <c r="F2748" s="34"/>
      <c r="G2748" s="34"/>
      <c r="H2748" s="34"/>
      <c r="I2748" s="34"/>
      <c r="J2748" s="34"/>
      <c r="K2748" s="34"/>
      <c r="L2748" s="34"/>
      <c r="M2748" s="34"/>
      <c r="N2748" s="34"/>
      <c r="O2748" s="34"/>
      <c r="P2748" s="34"/>
      <c r="Q2748" s="34"/>
      <c r="R2748" s="34"/>
      <c r="S2748" s="34"/>
      <c r="T2748" s="34"/>
      <c r="U2748" s="34"/>
      <c r="V2748" s="34"/>
      <c r="W2748" s="34"/>
      <c r="X2748" s="34"/>
      <c r="Y2748" s="34"/>
      <c r="Z2748" s="34"/>
      <c r="AA2748" s="34"/>
      <c r="AB2748" s="34"/>
    </row>
    <row r="2749" spans="1:28">
      <c r="A2749" s="23"/>
      <c r="B2749" s="23"/>
      <c r="C2749" s="34"/>
      <c r="D2749" s="34"/>
      <c r="E2749" s="34"/>
      <c r="F2749" s="34"/>
      <c r="G2749" s="34"/>
      <c r="H2749" s="34"/>
      <c r="I2749" s="34"/>
      <c r="J2749" s="34"/>
      <c r="K2749" s="34"/>
      <c r="L2749" s="34"/>
      <c r="M2749" s="34"/>
      <c r="N2749" s="34"/>
      <c r="O2749" s="34"/>
      <c r="P2749" s="34"/>
      <c r="Q2749" s="34"/>
      <c r="R2749" s="34"/>
      <c r="S2749" s="34"/>
      <c r="T2749" s="34"/>
      <c r="U2749" s="34"/>
      <c r="V2749" s="34"/>
      <c r="W2749" s="34"/>
      <c r="X2749" s="34"/>
      <c r="Y2749" s="34"/>
      <c r="Z2749" s="34"/>
      <c r="AA2749" s="34"/>
      <c r="AB2749" s="34"/>
    </row>
    <row r="2750" spans="1:28">
      <c r="A2750" s="23"/>
      <c r="B2750" s="23"/>
      <c r="C2750" s="34"/>
      <c r="D2750" s="34"/>
      <c r="E2750" s="34"/>
      <c r="F2750" s="34"/>
      <c r="G2750" s="34"/>
      <c r="H2750" s="34"/>
      <c r="I2750" s="34"/>
      <c r="J2750" s="34"/>
      <c r="K2750" s="34"/>
      <c r="L2750" s="34"/>
      <c r="M2750" s="34"/>
      <c r="N2750" s="34"/>
      <c r="O2750" s="34"/>
      <c r="P2750" s="34"/>
      <c r="Q2750" s="34"/>
      <c r="R2750" s="34"/>
      <c r="S2750" s="34"/>
      <c r="T2750" s="34"/>
      <c r="U2750" s="34"/>
      <c r="V2750" s="34"/>
      <c r="W2750" s="34"/>
      <c r="X2750" s="34"/>
      <c r="Y2750" s="34"/>
      <c r="Z2750" s="34"/>
      <c r="AA2750" s="34"/>
      <c r="AB2750" s="34"/>
    </row>
    <row r="2751" spans="1:28">
      <c r="A2751" s="23"/>
      <c r="B2751" s="23"/>
      <c r="C2751" s="34"/>
      <c r="D2751" s="34"/>
      <c r="E2751" s="34"/>
      <c r="F2751" s="34"/>
      <c r="G2751" s="34"/>
      <c r="H2751" s="34"/>
      <c r="I2751" s="34"/>
      <c r="J2751" s="34"/>
      <c r="K2751" s="34"/>
      <c r="L2751" s="34"/>
      <c r="M2751" s="34"/>
      <c r="N2751" s="34"/>
      <c r="O2751" s="34"/>
      <c r="P2751" s="34"/>
      <c r="Q2751" s="34"/>
      <c r="R2751" s="34"/>
      <c r="S2751" s="34"/>
      <c r="T2751" s="34"/>
      <c r="U2751" s="34"/>
      <c r="V2751" s="34"/>
      <c r="W2751" s="34"/>
      <c r="X2751" s="34"/>
      <c r="Y2751" s="34"/>
      <c r="Z2751" s="34"/>
      <c r="AA2751" s="34"/>
      <c r="AB2751" s="34"/>
    </row>
    <row r="2752" spans="1:28">
      <c r="A2752" s="23"/>
      <c r="B2752" s="23"/>
      <c r="C2752" s="34"/>
      <c r="D2752" s="34"/>
      <c r="E2752" s="34"/>
      <c r="F2752" s="34"/>
      <c r="G2752" s="34"/>
      <c r="H2752" s="34"/>
      <c r="I2752" s="34"/>
      <c r="J2752" s="34"/>
      <c r="K2752" s="34"/>
      <c r="L2752" s="34"/>
      <c r="M2752" s="34"/>
      <c r="N2752" s="34"/>
      <c r="O2752" s="34"/>
      <c r="P2752" s="34"/>
      <c r="Q2752" s="34"/>
      <c r="R2752" s="34"/>
      <c r="S2752" s="34"/>
      <c r="T2752" s="34"/>
      <c r="U2752" s="34"/>
      <c r="V2752" s="34"/>
      <c r="W2752" s="34"/>
      <c r="X2752" s="34"/>
      <c r="Y2752" s="34"/>
      <c r="Z2752" s="34"/>
      <c r="AA2752" s="34"/>
      <c r="AB2752" s="34"/>
    </row>
    <row r="2753" spans="1:28">
      <c r="A2753" s="23"/>
      <c r="B2753" s="23"/>
      <c r="C2753" s="34"/>
      <c r="D2753" s="34"/>
      <c r="E2753" s="34"/>
      <c r="F2753" s="34"/>
      <c r="G2753" s="34"/>
      <c r="H2753" s="34"/>
      <c r="I2753" s="34"/>
      <c r="J2753" s="34"/>
      <c r="K2753" s="34"/>
      <c r="L2753" s="34"/>
      <c r="M2753" s="34"/>
      <c r="N2753" s="34"/>
      <c r="O2753" s="34"/>
      <c r="P2753" s="34"/>
      <c r="Q2753" s="34"/>
      <c r="R2753" s="34"/>
      <c r="S2753" s="34"/>
      <c r="T2753" s="34"/>
      <c r="U2753" s="34"/>
      <c r="V2753" s="34"/>
      <c r="W2753" s="34"/>
      <c r="X2753" s="34"/>
      <c r="Y2753" s="34"/>
      <c r="Z2753" s="34"/>
      <c r="AA2753" s="34"/>
      <c r="AB2753" s="34"/>
    </row>
    <row r="2754" spans="1:28">
      <c r="A2754" s="23"/>
      <c r="B2754" s="23"/>
      <c r="C2754" s="34"/>
      <c r="D2754" s="34"/>
      <c r="E2754" s="34"/>
      <c r="F2754" s="34"/>
      <c r="G2754" s="34"/>
      <c r="H2754" s="34"/>
      <c r="I2754" s="34"/>
      <c r="J2754" s="34"/>
      <c r="K2754" s="34"/>
      <c r="L2754" s="34"/>
      <c r="M2754" s="34"/>
      <c r="N2754" s="34"/>
      <c r="O2754" s="34"/>
      <c r="P2754" s="34"/>
      <c r="Q2754" s="34"/>
      <c r="R2754" s="34"/>
      <c r="S2754" s="34"/>
      <c r="T2754" s="34"/>
      <c r="U2754" s="34"/>
      <c r="V2754" s="34"/>
      <c r="W2754" s="34"/>
      <c r="X2754" s="34"/>
      <c r="Y2754" s="34"/>
      <c r="Z2754" s="34"/>
      <c r="AA2754" s="34"/>
      <c r="AB2754" s="34"/>
    </row>
    <row r="2755" spans="1:28">
      <c r="A2755" s="23"/>
      <c r="B2755" s="23"/>
      <c r="C2755" s="34"/>
      <c r="D2755" s="34"/>
      <c r="E2755" s="34"/>
      <c r="F2755" s="34"/>
      <c r="G2755" s="34"/>
      <c r="H2755" s="34"/>
      <c r="I2755" s="34"/>
      <c r="J2755" s="34"/>
      <c r="K2755" s="34"/>
      <c r="L2755" s="34"/>
      <c r="M2755" s="34"/>
      <c r="N2755" s="34"/>
      <c r="O2755" s="34"/>
      <c r="P2755" s="34"/>
      <c r="Q2755" s="34"/>
      <c r="R2755" s="34"/>
      <c r="S2755" s="34"/>
      <c r="T2755" s="34"/>
      <c r="U2755" s="34"/>
      <c r="V2755" s="34"/>
      <c r="W2755" s="34"/>
      <c r="X2755" s="34"/>
      <c r="Y2755" s="34"/>
      <c r="Z2755" s="34"/>
      <c r="AA2755" s="34"/>
      <c r="AB2755" s="34"/>
    </row>
    <row r="2756" spans="1:28">
      <c r="A2756" s="23"/>
      <c r="B2756" s="23"/>
      <c r="C2756" s="34"/>
      <c r="D2756" s="34"/>
      <c r="E2756" s="34"/>
      <c r="F2756" s="34"/>
      <c r="G2756" s="34"/>
      <c r="H2756" s="34"/>
      <c r="I2756" s="34"/>
      <c r="J2756" s="34"/>
      <c r="K2756" s="34"/>
      <c r="L2756" s="34"/>
      <c r="M2756" s="34"/>
      <c r="N2756" s="34"/>
      <c r="O2756" s="34"/>
      <c r="P2756" s="34"/>
      <c r="Q2756" s="34"/>
      <c r="R2756" s="34"/>
      <c r="S2756" s="34"/>
      <c r="T2756" s="34"/>
      <c r="U2756" s="34"/>
      <c r="V2756" s="34"/>
      <c r="W2756" s="34"/>
      <c r="X2756" s="34"/>
      <c r="Y2756" s="34"/>
      <c r="Z2756" s="34"/>
      <c r="AA2756" s="34"/>
      <c r="AB2756" s="34"/>
    </row>
    <row r="2757" spans="1:28">
      <c r="A2757" s="23"/>
      <c r="B2757" s="23"/>
      <c r="C2757" s="34"/>
      <c r="D2757" s="34"/>
      <c r="E2757" s="34"/>
      <c r="F2757" s="34"/>
      <c r="G2757" s="34"/>
      <c r="H2757" s="34"/>
      <c r="I2757" s="34"/>
      <c r="J2757" s="34"/>
      <c r="K2757" s="34"/>
      <c r="L2757" s="34"/>
      <c r="M2757" s="34"/>
      <c r="N2757" s="34"/>
      <c r="O2757" s="34"/>
      <c r="P2757" s="34"/>
      <c r="Q2757" s="34"/>
      <c r="R2757" s="34"/>
      <c r="S2757" s="34"/>
      <c r="T2757" s="34"/>
      <c r="U2757" s="34"/>
      <c r="V2757" s="34"/>
      <c r="W2757" s="34"/>
      <c r="X2757" s="34"/>
      <c r="Y2757" s="34"/>
      <c r="Z2757" s="34"/>
      <c r="AA2757" s="34"/>
      <c r="AB2757" s="34"/>
    </row>
    <row r="2758" spans="1:28">
      <c r="A2758" s="23"/>
      <c r="B2758" s="23"/>
      <c r="C2758" s="34"/>
      <c r="D2758" s="34"/>
      <c r="E2758" s="34"/>
      <c r="F2758" s="34"/>
      <c r="G2758" s="34"/>
      <c r="H2758" s="34"/>
      <c r="I2758" s="34"/>
      <c r="J2758" s="34"/>
      <c r="K2758" s="34"/>
      <c r="L2758" s="34"/>
      <c r="M2758" s="34"/>
      <c r="N2758" s="34"/>
      <c r="O2758" s="34"/>
      <c r="P2758" s="34"/>
      <c r="Q2758" s="34"/>
      <c r="R2758" s="34"/>
      <c r="S2758" s="34"/>
      <c r="T2758" s="34"/>
      <c r="U2758" s="34"/>
      <c r="V2758" s="34"/>
      <c r="W2758" s="34"/>
      <c r="X2758" s="34"/>
      <c r="Y2758" s="34"/>
      <c r="Z2758" s="34"/>
      <c r="AA2758" s="34"/>
      <c r="AB2758" s="34"/>
    </row>
    <row r="2759" spans="1:28">
      <c r="A2759" s="23"/>
      <c r="B2759" s="23"/>
      <c r="C2759" s="34"/>
      <c r="D2759" s="34"/>
      <c r="E2759" s="34"/>
      <c r="F2759" s="34"/>
      <c r="G2759" s="34"/>
      <c r="H2759" s="34"/>
      <c r="I2759" s="34"/>
      <c r="J2759" s="34"/>
      <c r="K2759" s="34"/>
      <c r="L2759" s="34"/>
      <c r="M2759" s="34"/>
      <c r="N2759" s="34"/>
      <c r="O2759" s="34"/>
      <c r="P2759" s="34"/>
      <c r="Q2759" s="34"/>
      <c r="R2759" s="34"/>
      <c r="S2759" s="34"/>
      <c r="T2759" s="34"/>
      <c r="U2759" s="34"/>
      <c r="V2759" s="34"/>
      <c r="W2759" s="34"/>
      <c r="X2759" s="34"/>
      <c r="Y2759" s="34"/>
      <c r="Z2759" s="34"/>
      <c r="AA2759" s="34"/>
      <c r="AB2759" s="34"/>
    </row>
    <row r="2760" spans="1:28">
      <c r="A2760" s="23"/>
      <c r="B2760" s="23"/>
      <c r="C2760" s="34"/>
      <c r="D2760" s="34"/>
      <c r="E2760" s="34"/>
      <c r="F2760" s="34"/>
      <c r="G2760" s="34"/>
      <c r="H2760" s="34"/>
      <c r="I2760" s="34"/>
      <c r="J2760" s="34"/>
      <c r="K2760" s="34"/>
      <c r="L2760" s="34"/>
      <c r="M2760" s="34"/>
      <c r="N2760" s="34"/>
      <c r="O2760" s="34"/>
      <c r="P2760" s="34"/>
      <c r="Q2760" s="34"/>
      <c r="R2760" s="34"/>
      <c r="S2760" s="34"/>
      <c r="T2760" s="34"/>
      <c r="U2760" s="34"/>
      <c r="V2760" s="34"/>
      <c r="W2760" s="34"/>
      <c r="X2760" s="34"/>
      <c r="Y2760" s="34"/>
      <c r="Z2760" s="34"/>
      <c r="AA2760" s="34"/>
      <c r="AB2760" s="34"/>
    </row>
    <row r="2761" spans="1:28">
      <c r="A2761" s="23"/>
      <c r="B2761" s="23"/>
      <c r="C2761" s="34"/>
      <c r="D2761" s="34"/>
      <c r="E2761" s="34"/>
      <c r="F2761" s="34"/>
      <c r="G2761" s="34"/>
      <c r="H2761" s="34"/>
      <c r="I2761" s="34"/>
      <c r="J2761" s="34"/>
      <c r="K2761" s="34"/>
      <c r="L2761" s="34"/>
      <c r="M2761" s="34"/>
      <c r="N2761" s="34"/>
      <c r="O2761" s="34"/>
      <c r="P2761" s="34"/>
      <c r="Q2761" s="34"/>
      <c r="R2761" s="34"/>
      <c r="S2761" s="34"/>
      <c r="T2761" s="34"/>
      <c r="U2761" s="34"/>
      <c r="V2761" s="34"/>
      <c r="W2761" s="34"/>
      <c r="X2761" s="34"/>
      <c r="Y2761" s="34"/>
      <c r="Z2761" s="34"/>
      <c r="AA2761" s="34"/>
      <c r="AB2761" s="34"/>
    </row>
    <row r="2762" spans="1:28">
      <c r="A2762" s="23"/>
      <c r="B2762" s="23"/>
      <c r="C2762" s="34"/>
      <c r="D2762" s="34"/>
      <c r="E2762" s="34"/>
      <c r="F2762" s="34"/>
      <c r="G2762" s="34"/>
      <c r="H2762" s="34"/>
      <c r="I2762" s="34"/>
      <c r="J2762" s="34"/>
      <c r="K2762" s="34"/>
      <c r="L2762" s="34"/>
      <c r="M2762" s="34"/>
      <c r="N2762" s="34"/>
      <c r="O2762" s="34"/>
      <c r="P2762" s="34"/>
      <c r="Q2762" s="34"/>
      <c r="R2762" s="34"/>
      <c r="S2762" s="34"/>
      <c r="T2762" s="34"/>
      <c r="U2762" s="34"/>
      <c r="V2762" s="34"/>
      <c r="W2762" s="34"/>
      <c r="X2762" s="34"/>
      <c r="Y2762" s="34"/>
      <c r="Z2762" s="34"/>
      <c r="AA2762" s="34"/>
      <c r="AB2762" s="34"/>
    </row>
    <row r="2763" spans="1:28">
      <c r="A2763" s="23"/>
      <c r="B2763" s="23"/>
      <c r="C2763" s="34"/>
      <c r="D2763" s="34"/>
      <c r="E2763" s="34"/>
      <c r="F2763" s="34"/>
      <c r="G2763" s="34"/>
      <c r="H2763" s="34"/>
      <c r="I2763" s="34"/>
      <c r="J2763" s="34"/>
      <c r="K2763" s="34"/>
      <c r="L2763" s="34"/>
      <c r="M2763" s="34"/>
      <c r="N2763" s="34"/>
      <c r="O2763" s="34"/>
      <c r="P2763" s="34"/>
      <c r="Q2763" s="34"/>
      <c r="R2763" s="34"/>
      <c r="S2763" s="34"/>
      <c r="T2763" s="34"/>
      <c r="U2763" s="34"/>
      <c r="V2763" s="34"/>
      <c r="W2763" s="34"/>
      <c r="X2763" s="34"/>
      <c r="Y2763" s="34"/>
      <c r="Z2763" s="34"/>
      <c r="AA2763" s="34"/>
      <c r="AB2763" s="34"/>
    </row>
    <row r="2764" spans="1:28">
      <c r="A2764" s="23"/>
      <c r="B2764" s="23"/>
      <c r="C2764" s="34"/>
      <c r="D2764" s="34"/>
      <c r="E2764" s="34"/>
      <c r="F2764" s="34"/>
      <c r="G2764" s="34"/>
      <c r="H2764" s="34"/>
      <c r="I2764" s="34"/>
      <c r="J2764" s="34"/>
      <c r="K2764" s="34"/>
      <c r="L2764" s="34"/>
      <c r="M2764" s="34"/>
      <c r="N2764" s="34"/>
      <c r="O2764" s="34"/>
      <c r="P2764" s="34"/>
      <c r="Q2764" s="34"/>
      <c r="R2764" s="34"/>
      <c r="S2764" s="34"/>
      <c r="T2764" s="34"/>
      <c r="U2764" s="34"/>
      <c r="V2764" s="34"/>
      <c r="W2764" s="34"/>
      <c r="X2764" s="34"/>
      <c r="Y2764" s="34"/>
      <c r="Z2764" s="34"/>
      <c r="AA2764" s="34"/>
      <c r="AB2764" s="34"/>
    </row>
    <row r="2765" spans="1:28">
      <c r="A2765" s="23"/>
      <c r="B2765" s="23"/>
      <c r="C2765" s="34"/>
      <c r="D2765" s="34"/>
      <c r="E2765" s="34"/>
      <c r="F2765" s="34"/>
      <c r="G2765" s="34"/>
      <c r="H2765" s="34"/>
      <c r="I2765" s="34"/>
      <c r="J2765" s="34"/>
      <c r="K2765" s="34"/>
      <c r="L2765" s="34"/>
      <c r="M2765" s="34"/>
      <c r="N2765" s="34"/>
      <c r="O2765" s="34"/>
      <c r="P2765" s="34"/>
      <c r="Q2765" s="34"/>
      <c r="R2765" s="34"/>
      <c r="S2765" s="34"/>
      <c r="T2765" s="34"/>
      <c r="U2765" s="34"/>
      <c r="V2765" s="34"/>
      <c r="W2765" s="34"/>
      <c r="X2765" s="34"/>
      <c r="Y2765" s="34"/>
      <c r="Z2765" s="34"/>
      <c r="AA2765" s="34"/>
      <c r="AB2765" s="34"/>
    </row>
    <row r="2766" spans="1:28">
      <c r="A2766" s="23"/>
      <c r="B2766" s="23"/>
      <c r="C2766" s="34"/>
      <c r="D2766" s="34"/>
      <c r="E2766" s="34"/>
      <c r="F2766" s="34"/>
      <c r="G2766" s="34"/>
      <c r="H2766" s="34"/>
      <c r="I2766" s="34"/>
      <c r="J2766" s="34"/>
      <c r="K2766" s="34"/>
      <c r="L2766" s="34"/>
      <c r="M2766" s="34"/>
      <c r="N2766" s="34"/>
      <c r="O2766" s="34"/>
      <c r="P2766" s="34"/>
      <c r="Q2766" s="34"/>
      <c r="R2766" s="34"/>
      <c r="S2766" s="34"/>
      <c r="T2766" s="34"/>
      <c r="U2766" s="34"/>
      <c r="V2766" s="34"/>
      <c r="W2766" s="34"/>
      <c r="X2766" s="34"/>
      <c r="Y2766" s="34"/>
      <c r="Z2766" s="34"/>
      <c r="AA2766" s="34"/>
      <c r="AB2766" s="34"/>
    </row>
    <row r="2767" spans="1:28">
      <c r="A2767" s="23"/>
      <c r="B2767" s="23"/>
      <c r="C2767" s="34"/>
      <c r="D2767" s="34"/>
      <c r="E2767" s="34"/>
      <c r="F2767" s="34"/>
      <c r="G2767" s="34"/>
      <c r="H2767" s="34"/>
      <c r="I2767" s="34"/>
      <c r="J2767" s="34"/>
      <c r="K2767" s="34"/>
      <c r="L2767" s="34"/>
      <c r="M2767" s="34"/>
      <c r="N2767" s="34"/>
      <c r="O2767" s="34"/>
      <c r="P2767" s="34"/>
      <c r="Q2767" s="34"/>
      <c r="R2767" s="34"/>
      <c r="S2767" s="34"/>
      <c r="T2767" s="34"/>
      <c r="U2767" s="34"/>
      <c r="V2767" s="34"/>
      <c r="W2767" s="34"/>
      <c r="X2767" s="34"/>
      <c r="Y2767" s="34"/>
      <c r="Z2767" s="34"/>
      <c r="AA2767" s="34"/>
      <c r="AB2767" s="34"/>
    </row>
    <row r="2768" spans="1:28">
      <c r="A2768" s="23"/>
      <c r="B2768" s="23"/>
      <c r="C2768" s="34"/>
      <c r="D2768" s="34"/>
      <c r="E2768" s="34"/>
      <c r="F2768" s="34"/>
      <c r="G2768" s="34"/>
      <c r="H2768" s="34"/>
      <c r="I2768" s="34"/>
      <c r="J2768" s="34"/>
      <c r="K2768" s="34"/>
      <c r="L2768" s="34"/>
      <c r="M2768" s="34"/>
      <c r="N2768" s="34"/>
      <c r="O2768" s="34"/>
      <c r="P2768" s="34"/>
      <c r="Q2768" s="34"/>
      <c r="R2768" s="34"/>
      <c r="S2768" s="34"/>
      <c r="T2768" s="34"/>
      <c r="U2768" s="34"/>
      <c r="V2768" s="34"/>
      <c r="W2768" s="34"/>
      <c r="X2768" s="34"/>
      <c r="Y2768" s="34"/>
      <c r="Z2768" s="34"/>
      <c r="AA2768" s="34"/>
      <c r="AB2768" s="34"/>
    </row>
    <row r="2769" spans="1:28">
      <c r="A2769" s="23"/>
      <c r="B2769" s="23"/>
      <c r="C2769" s="34"/>
      <c r="D2769" s="34"/>
      <c r="E2769" s="34"/>
      <c r="F2769" s="34"/>
      <c r="G2769" s="34"/>
      <c r="H2769" s="34"/>
      <c r="I2769" s="34"/>
      <c r="J2769" s="34"/>
      <c r="K2769" s="34"/>
      <c r="L2769" s="34"/>
      <c r="M2769" s="34"/>
      <c r="N2769" s="34"/>
      <c r="O2769" s="34"/>
      <c r="P2769" s="34"/>
      <c r="Q2769" s="34"/>
      <c r="R2769" s="34"/>
      <c r="S2769" s="34"/>
      <c r="T2769" s="34"/>
      <c r="U2769" s="34"/>
      <c r="V2769" s="34"/>
      <c r="W2769" s="34"/>
      <c r="X2769" s="34"/>
      <c r="Y2769" s="34"/>
      <c r="Z2769" s="34"/>
      <c r="AA2769" s="34"/>
      <c r="AB2769" s="34"/>
    </row>
    <row r="2770" spans="1:28">
      <c r="A2770" s="23"/>
      <c r="B2770" s="23"/>
      <c r="C2770" s="34"/>
      <c r="D2770" s="34"/>
      <c r="E2770" s="34"/>
      <c r="F2770" s="34"/>
      <c r="G2770" s="34"/>
      <c r="H2770" s="34"/>
      <c r="I2770" s="34"/>
      <c r="J2770" s="34"/>
      <c r="K2770" s="34"/>
      <c r="L2770" s="34"/>
      <c r="M2770" s="34"/>
      <c r="N2770" s="34"/>
      <c r="O2770" s="34"/>
      <c r="P2770" s="34"/>
      <c r="Q2770" s="34"/>
      <c r="R2770" s="34"/>
      <c r="S2770" s="34"/>
      <c r="T2770" s="34"/>
      <c r="U2770" s="34"/>
      <c r="V2770" s="34"/>
      <c r="W2770" s="34"/>
      <c r="X2770" s="34"/>
      <c r="Y2770" s="34"/>
      <c r="Z2770" s="34"/>
      <c r="AA2770" s="34"/>
      <c r="AB2770" s="34"/>
    </row>
    <row r="2771" spans="1:28">
      <c r="A2771" s="23"/>
      <c r="B2771" s="23"/>
      <c r="C2771" s="34"/>
      <c r="D2771" s="34"/>
      <c r="E2771" s="34"/>
      <c r="F2771" s="34"/>
      <c r="G2771" s="34"/>
      <c r="H2771" s="34"/>
      <c r="I2771" s="34"/>
      <c r="J2771" s="34"/>
      <c r="K2771" s="34"/>
      <c r="L2771" s="34"/>
      <c r="M2771" s="34"/>
      <c r="N2771" s="34"/>
      <c r="O2771" s="34"/>
      <c r="P2771" s="34"/>
      <c r="Q2771" s="34"/>
      <c r="R2771" s="34"/>
      <c r="S2771" s="34"/>
      <c r="T2771" s="34"/>
      <c r="U2771" s="34"/>
      <c r="V2771" s="34"/>
      <c r="W2771" s="34"/>
      <c r="X2771" s="34"/>
      <c r="Y2771" s="34"/>
      <c r="Z2771" s="34"/>
      <c r="AA2771" s="34"/>
      <c r="AB2771" s="34"/>
    </row>
    <row r="2772" spans="1:28">
      <c r="A2772" s="23"/>
      <c r="B2772" s="23"/>
      <c r="C2772" s="34"/>
      <c r="D2772" s="34"/>
      <c r="E2772" s="34"/>
      <c r="F2772" s="34"/>
      <c r="G2772" s="34"/>
      <c r="H2772" s="34"/>
      <c r="I2772" s="34"/>
      <c r="J2772" s="34"/>
      <c r="K2772" s="34"/>
      <c r="L2772" s="34"/>
      <c r="M2772" s="34"/>
      <c r="N2772" s="34"/>
      <c r="O2772" s="34"/>
      <c r="P2772" s="34"/>
      <c r="Q2772" s="34"/>
      <c r="R2772" s="34"/>
      <c r="S2772" s="34"/>
      <c r="T2772" s="34"/>
      <c r="U2772" s="34"/>
      <c r="V2772" s="34"/>
      <c r="W2772" s="34"/>
      <c r="X2772" s="34"/>
      <c r="Y2772" s="34"/>
      <c r="Z2772" s="34"/>
      <c r="AA2772" s="34"/>
      <c r="AB2772" s="34"/>
    </row>
    <row r="2773" spans="1:28">
      <c r="A2773" s="23"/>
      <c r="B2773" s="23"/>
      <c r="C2773" s="34"/>
      <c r="D2773" s="34"/>
      <c r="E2773" s="34"/>
      <c r="F2773" s="34"/>
      <c r="G2773" s="34"/>
      <c r="H2773" s="34"/>
      <c r="I2773" s="34"/>
      <c r="J2773" s="34"/>
      <c r="K2773" s="34"/>
      <c r="L2773" s="34"/>
      <c r="M2773" s="34"/>
      <c r="N2773" s="34"/>
      <c r="O2773" s="34"/>
      <c r="P2773" s="34"/>
      <c r="Q2773" s="34"/>
      <c r="R2773" s="34"/>
      <c r="S2773" s="34"/>
      <c r="T2773" s="34"/>
      <c r="U2773" s="34"/>
      <c r="V2773" s="34"/>
      <c r="W2773" s="34"/>
      <c r="X2773" s="34"/>
      <c r="Y2773" s="34"/>
      <c r="Z2773" s="34"/>
      <c r="AA2773" s="34"/>
      <c r="AB2773" s="34"/>
    </row>
    <row r="2774" spans="1:28">
      <c r="A2774" s="23"/>
      <c r="B2774" s="23"/>
      <c r="C2774" s="34"/>
      <c r="D2774" s="34"/>
      <c r="E2774" s="34"/>
      <c r="F2774" s="34"/>
      <c r="G2774" s="34"/>
      <c r="H2774" s="34"/>
      <c r="I2774" s="34"/>
      <c r="J2774" s="34"/>
      <c r="K2774" s="34"/>
      <c r="L2774" s="34"/>
      <c r="M2774" s="34"/>
      <c r="N2774" s="34"/>
      <c r="O2774" s="34"/>
      <c r="P2774" s="34"/>
      <c r="Q2774" s="34"/>
      <c r="R2774" s="34"/>
      <c r="S2774" s="34"/>
      <c r="T2774" s="34"/>
      <c r="U2774" s="34"/>
      <c r="V2774" s="34"/>
      <c r="W2774" s="34"/>
      <c r="X2774" s="34"/>
      <c r="Y2774" s="34"/>
      <c r="Z2774" s="34"/>
      <c r="AA2774" s="34"/>
      <c r="AB2774" s="34"/>
    </row>
    <row r="2775" spans="1:28">
      <c r="A2775" s="23"/>
      <c r="B2775" s="23"/>
      <c r="C2775" s="34"/>
      <c r="D2775" s="34"/>
      <c r="E2775" s="34"/>
      <c r="F2775" s="34"/>
      <c r="G2775" s="34"/>
      <c r="H2775" s="34"/>
      <c r="I2775" s="34"/>
      <c r="J2775" s="34"/>
      <c r="K2775" s="34"/>
      <c r="L2775" s="34"/>
      <c r="M2775" s="34"/>
      <c r="N2775" s="34"/>
      <c r="O2775" s="34"/>
      <c r="P2775" s="34"/>
      <c r="Q2775" s="34"/>
      <c r="R2775" s="34"/>
      <c r="S2775" s="34"/>
      <c r="T2775" s="34"/>
      <c r="U2775" s="34"/>
      <c r="V2775" s="34"/>
      <c r="W2775" s="34"/>
      <c r="X2775" s="34"/>
      <c r="Y2775" s="34"/>
      <c r="Z2775" s="34"/>
      <c r="AA2775" s="34"/>
      <c r="AB2775" s="34"/>
    </row>
    <row r="2776" spans="1:28">
      <c r="A2776" s="23"/>
      <c r="B2776" s="23"/>
      <c r="C2776" s="34"/>
      <c r="D2776" s="34"/>
      <c r="E2776" s="34"/>
      <c r="F2776" s="34"/>
      <c r="G2776" s="34"/>
      <c r="H2776" s="34"/>
      <c r="I2776" s="34"/>
      <c r="J2776" s="34"/>
      <c r="K2776" s="34"/>
      <c r="L2776" s="34"/>
      <c r="M2776" s="34"/>
      <c r="N2776" s="34"/>
      <c r="O2776" s="34"/>
      <c r="P2776" s="34"/>
      <c r="Q2776" s="34"/>
      <c r="R2776" s="34"/>
      <c r="S2776" s="34"/>
      <c r="T2776" s="34"/>
      <c r="U2776" s="34"/>
      <c r="V2776" s="34"/>
      <c r="W2776" s="34"/>
      <c r="X2776" s="34"/>
      <c r="Y2776" s="34"/>
      <c r="Z2776" s="34"/>
      <c r="AA2776" s="34"/>
      <c r="AB2776" s="34"/>
    </row>
    <row r="2777" spans="1:28">
      <c r="A2777" s="23"/>
      <c r="B2777" s="23"/>
      <c r="C2777" s="34"/>
      <c r="D2777" s="34"/>
      <c r="E2777" s="34"/>
      <c r="F2777" s="34"/>
      <c r="G2777" s="34"/>
      <c r="H2777" s="34"/>
      <c r="I2777" s="34"/>
      <c r="J2777" s="34"/>
      <c r="K2777" s="34"/>
      <c r="L2777" s="34"/>
      <c r="M2777" s="34"/>
      <c r="N2777" s="34"/>
      <c r="O2777" s="34"/>
      <c r="P2777" s="34"/>
      <c r="Q2777" s="34"/>
      <c r="R2777" s="34"/>
      <c r="S2777" s="34"/>
      <c r="T2777" s="34"/>
      <c r="U2777" s="34"/>
      <c r="V2777" s="34"/>
      <c r="W2777" s="34"/>
      <c r="X2777" s="34"/>
      <c r="Y2777" s="34"/>
      <c r="Z2777" s="34"/>
      <c r="AA2777" s="34"/>
      <c r="AB2777" s="34"/>
    </row>
    <row r="2778" spans="1:28">
      <c r="A2778" s="23"/>
      <c r="B2778" s="23"/>
      <c r="C2778" s="34"/>
      <c r="D2778" s="34"/>
      <c r="E2778" s="34"/>
      <c r="F2778" s="34"/>
      <c r="G2778" s="34"/>
      <c r="H2778" s="34"/>
      <c r="I2778" s="34"/>
      <c r="J2778" s="34"/>
      <c r="K2778" s="34"/>
      <c r="L2778" s="34"/>
      <c r="M2778" s="34"/>
      <c r="N2778" s="34"/>
      <c r="O2778" s="34"/>
      <c r="P2778" s="34"/>
      <c r="Q2778" s="34"/>
      <c r="R2778" s="34"/>
      <c r="S2778" s="34"/>
      <c r="T2778" s="34"/>
      <c r="U2778" s="34"/>
      <c r="V2778" s="34"/>
      <c r="W2778" s="34"/>
      <c r="X2778" s="34"/>
      <c r="Y2778" s="34"/>
      <c r="Z2778" s="34"/>
      <c r="AA2778" s="34"/>
      <c r="AB2778" s="34"/>
    </row>
    <row r="2779" spans="1:28">
      <c r="A2779" s="23"/>
      <c r="B2779" s="23"/>
      <c r="C2779" s="34"/>
      <c r="D2779" s="34"/>
      <c r="E2779" s="34"/>
      <c r="F2779" s="34"/>
      <c r="G2779" s="34"/>
      <c r="H2779" s="34"/>
      <c r="I2779" s="34"/>
      <c r="J2779" s="34"/>
      <c r="K2779" s="34"/>
      <c r="L2779" s="34"/>
      <c r="M2779" s="34"/>
      <c r="N2779" s="34"/>
      <c r="O2779" s="34"/>
      <c r="P2779" s="34"/>
      <c r="Q2779" s="34"/>
      <c r="R2779" s="34"/>
      <c r="S2779" s="34"/>
      <c r="T2779" s="34"/>
      <c r="U2779" s="34"/>
      <c r="V2779" s="34"/>
      <c r="W2779" s="34"/>
      <c r="X2779" s="34"/>
      <c r="Y2779" s="34"/>
      <c r="Z2779" s="34"/>
      <c r="AA2779" s="34"/>
      <c r="AB2779" s="34"/>
    </row>
    <row r="2780" spans="1:28">
      <c r="A2780" s="23"/>
      <c r="B2780" s="23"/>
      <c r="C2780" s="34"/>
      <c r="D2780" s="34"/>
      <c r="E2780" s="34"/>
      <c r="F2780" s="34"/>
      <c r="G2780" s="34"/>
      <c r="H2780" s="34"/>
      <c r="I2780" s="34"/>
      <c r="J2780" s="34"/>
      <c r="K2780" s="34"/>
      <c r="L2780" s="34"/>
      <c r="M2780" s="34"/>
      <c r="N2780" s="34"/>
      <c r="O2780" s="34"/>
      <c r="P2780" s="34"/>
      <c r="Q2780" s="34"/>
      <c r="R2780" s="34"/>
      <c r="S2780" s="34"/>
      <c r="T2780" s="34"/>
      <c r="U2780" s="34"/>
      <c r="V2780" s="34"/>
      <c r="W2780" s="34"/>
      <c r="X2780" s="34"/>
      <c r="Y2780" s="34"/>
      <c r="Z2780" s="34"/>
      <c r="AA2780" s="34"/>
      <c r="AB2780" s="34"/>
    </row>
    <row r="2781" spans="1:28">
      <c r="A2781" s="23"/>
      <c r="B2781" s="23"/>
      <c r="C2781" s="34"/>
      <c r="D2781" s="34"/>
      <c r="E2781" s="34"/>
      <c r="F2781" s="34"/>
      <c r="G2781" s="34"/>
      <c r="H2781" s="34"/>
      <c r="I2781" s="34"/>
      <c r="J2781" s="34"/>
      <c r="K2781" s="34"/>
      <c r="L2781" s="34"/>
      <c r="M2781" s="34"/>
      <c r="N2781" s="34"/>
      <c r="O2781" s="34"/>
      <c r="P2781" s="34"/>
      <c r="Q2781" s="34"/>
      <c r="R2781" s="34"/>
      <c r="S2781" s="34"/>
      <c r="T2781" s="34"/>
      <c r="U2781" s="34"/>
      <c r="V2781" s="34"/>
      <c r="W2781" s="34"/>
      <c r="X2781" s="34"/>
      <c r="Y2781" s="34"/>
      <c r="Z2781" s="34"/>
      <c r="AA2781" s="34"/>
      <c r="AB2781" s="34"/>
    </row>
    <row r="2782" spans="1:28">
      <c r="A2782" s="23"/>
      <c r="B2782" s="23"/>
      <c r="C2782" s="34"/>
      <c r="D2782" s="34"/>
      <c r="E2782" s="34"/>
      <c r="F2782" s="34"/>
      <c r="G2782" s="34"/>
      <c r="H2782" s="34"/>
      <c r="I2782" s="34"/>
      <c r="J2782" s="34"/>
      <c r="K2782" s="34"/>
      <c r="L2782" s="34"/>
      <c r="M2782" s="34"/>
      <c r="N2782" s="34"/>
      <c r="O2782" s="34"/>
      <c r="P2782" s="34"/>
      <c r="Q2782" s="34"/>
      <c r="R2782" s="34"/>
      <c r="S2782" s="34"/>
      <c r="T2782" s="34"/>
      <c r="U2782" s="34"/>
      <c r="V2782" s="34"/>
      <c r="W2782" s="34"/>
      <c r="X2782" s="34"/>
      <c r="Y2782" s="34"/>
      <c r="Z2782" s="34"/>
      <c r="AA2782" s="34"/>
      <c r="AB2782" s="34"/>
    </row>
    <row r="2783" spans="1:28">
      <c r="A2783" s="23"/>
      <c r="B2783" s="23"/>
      <c r="C2783" s="34"/>
      <c r="D2783" s="34"/>
      <c r="E2783" s="34"/>
      <c r="F2783" s="34"/>
      <c r="G2783" s="34"/>
      <c r="H2783" s="34"/>
      <c r="I2783" s="34"/>
      <c r="J2783" s="34"/>
      <c r="K2783" s="34"/>
      <c r="L2783" s="34"/>
      <c r="M2783" s="34"/>
      <c r="N2783" s="34"/>
      <c r="O2783" s="34"/>
      <c r="P2783" s="34"/>
      <c r="Q2783" s="34"/>
      <c r="R2783" s="34"/>
      <c r="S2783" s="34"/>
      <c r="T2783" s="34"/>
      <c r="U2783" s="34"/>
      <c r="V2783" s="34"/>
      <c r="W2783" s="34"/>
      <c r="X2783" s="34"/>
      <c r="Y2783" s="34"/>
      <c r="Z2783" s="34"/>
      <c r="AA2783" s="34"/>
      <c r="AB2783" s="34"/>
    </row>
    <row r="2784" spans="1:28">
      <c r="A2784" s="23"/>
      <c r="B2784" s="23"/>
      <c r="C2784" s="34"/>
      <c r="D2784" s="34"/>
      <c r="E2784" s="34"/>
      <c r="F2784" s="34"/>
      <c r="G2784" s="34"/>
      <c r="H2784" s="34"/>
      <c r="I2784" s="34"/>
      <c r="J2784" s="34"/>
      <c r="K2784" s="34"/>
      <c r="L2784" s="34"/>
      <c r="M2784" s="34"/>
      <c r="N2784" s="34"/>
      <c r="O2784" s="34"/>
      <c r="P2784" s="34"/>
      <c r="Q2784" s="34"/>
      <c r="R2784" s="34"/>
      <c r="S2784" s="34"/>
      <c r="T2784" s="34"/>
      <c r="U2784" s="34"/>
      <c r="V2784" s="34"/>
      <c r="W2784" s="34"/>
      <c r="X2784" s="34"/>
      <c r="Y2784" s="34"/>
      <c r="Z2784" s="34"/>
      <c r="AA2784" s="34"/>
      <c r="AB2784" s="34"/>
    </row>
    <row r="2785" spans="1:28">
      <c r="A2785" s="23"/>
      <c r="B2785" s="23"/>
      <c r="C2785" s="34"/>
      <c r="D2785" s="34"/>
      <c r="E2785" s="34"/>
      <c r="F2785" s="34"/>
      <c r="G2785" s="34"/>
      <c r="H2785" s="34"/>
      <c r="I2785" s="34"/>
      <c r="J2785" s="34"/>
      <c r="K2785" s="34"/>
      <c r="L2785" s="34"/>
      <c r="M2785" s="34"/>
      <c r="N2785" s="34"/>
      <c r="O2785" s="34"/>
      <c r="P2785" s="34"/>
      <c r="Q2785" s="34"/>
      <c r="R2785" s="34"/>
      <c r="S2785" s="34"/>
      <c r="T2785" s="34"/>
      <c r="U2785" s="34"/>
      <c r="V2785" s="34"/>
      <c r="W2785" s="34"/>
      <c r="X2785" s="34"/>
      <c r="Y2785" s="34"/>
      <c r="Z2785" s="34"/>
      <c r="AA2785" s="34"/>
      <c r="AB2785" s="34"/>
    </row>
    <row r="2786" spans="1:28">
      <c r="A2786" s="23"/>
      <c r="B2786" s="23"/>
      <c r="C2786" s="34"/>
      <c r="D2786" s="34"/>
      <c r="E2786" s="34"/>
      <c r="F2786" s="34"/>
      <c r="G2786" s="34"/>
      <c r="H2786" s="34"/>
      <c r="I2786" s="34"/>
      <c r="J2786" s="34"/>
      <c r="K2786" s="34"/>
      <c r="L2786" s="34"/>
      <c r="M2786" s="34"/>
      <c r="N2786" s="34"/>
      <c r="O2786" s="34"/>
      <c r="P2786" s="34"/>
      <c r="Q2786" s="34"/>
      <c r="R2786" s="34"/>
      <c r="S2786" s="34"/>
      <c r="T2786" s="34"/>
      <c r="U2786" s="34"/>
      <c r="V2786" s="34"/>
      <c r="W2786" s="34"/>
      <c r="X2786" s="34"/>
      <c r="Y2786" s="34"/>
      <c r="Z2786" s="34"/>
      <c r="AA2786" s="34"/>
      <c r="AB2786" s="34"/>
    </row>
    <row r="2787" spans="1:28">
      <c r="A2787" s="23"/>
      <c r="B2787" s="23"/>
      <c r="C2787" s="34"/>
      <c r="D2787" s="34"/>
      <c r="E2787" s="34"/>
      <c r="F2787" s="34"/>
      <c r="G2787" s="34"/>
      <c r="H2787" s="34"/>
      <c r="I2787" s="34"/>
      <c r="J2787" s="34"/>
      <c r="K2787" s="34"/>
      <c r="L2787" s="34"/>
      <c r="M2787" s="34"/>
      <c r="N2787" s="34"/>
      <c r="O2787" s="34"/>
      <c r="P2787" s="34"/>
      <c r="Q2787" s="34"/>
      <c r="R2787" s="34"/>
      <c r="S2787" s="34"/>
      <c r="T2787" s="34"/>
      <c r="U2787" s="34"/>
      <c r="V2787" s="34"/>
      <c r="W2787" s="34"/>
      <c r="X2787" s="34"/>
      <c r="Y2787" s="34"/>
      <c r="Z2787" s="34"/>
      <c r="AA2787" s="34"/>
      <c r="AB2787" s="34"/>
    </row>
    <row r="2788" spans="1:28">
      <c r="A2788" s="23"/>
      <c r="B2788" s="23"/>
      <c r="C2788" s="34"/>
      <c r="D2788" s="34"/>
      <c r="E2788" s="34"/>
      <c r="F2788" s="34"/>
      <c r="G2788" s="34"/>
      <c r="H2788" s="34"/>
      <c r="I2788" s="34"/>
      <c r="J2788" s="34"/>
      <c r="K2788" s="34"/>
      <c r="L2788" s="34"/>
      <c r="M2788" s="34"/>
      <c r="N2788" s="34"/>
      <c r="O2788" s="34"/>
      <c r="P2788" s="34"/>
      <c r="Q2788" s="34"/>
      <c r="R2788" s="34"/>
      <c r="S2788" s="34"/>
      <c r="T2788" s="34"/>
      <c r="U2788" s="34"/>
      <c r="V2788" s="34"/>
      <c r="W2788" s="34"/>
      <c r="X2788" s="34"/>
      <c r="Y2788" s="34"/>
      <c r="Z2788" s="34"/>
      <c r="AA2788" s="34"/>
      <c r="AB2788" s="34"/>
    </row>
    <row r="2789" spans="1:28">
      <c r="A2789" s="23"/>
      <c r="B2789" s="23"/>
      <c r="C2789" s="34"/>
      <c r="D2789" s="34"/>
      <c r="E2789" s="34"/>
      <c r="F2789" s="34"/>
      <c r="G2789" s="34"/>
      <c r="H2789" s="34"/>
      <c r="I2789" s="34"/>
      <c r="J2789" s="34"/>
      <c r="K2789" s="34"/>
      <c r="L2789" s="34"/>
      <c r="M2789" s="34"/>
      <c r="N2789" s="34"/>
      <c r="O2789" s="34"/>
      <c r="P2789" s="34"/>
      <c r="Q2789" s="34"/>
      <c r="R2789" s="34"/>
      <c r="S2789" s="34"/>
      <c r="T2789" s="34"/>
      <c r="U2789" s="34"/>
      <c r="V2789" s="34"/>
      <c r="W2789" s="34"/>
      <c r="X2789" s="34"/>
      <c r="Y2789" s="34"/>
      <c r="Z2789" s="34"/>
      <c r="AA2789" s="34"/>
      <c r="AB2789" s="34"/>
    </row>
    <row r="2790" spans="1:28">
      <c r="A2790" s="23"/>
      <c r="B2790" s="23"/>
      <c r="C2790" s="34"/>
      <c r="D2790" s="34"/>
      <c r="E2790" s="34"/>
      <c r="F2790" s="34"/>
      <c r="G2790" s="34"/>
      <c r="H2790" s="34"/>
      <c r="I2790" s="34"/>
      <c r="J2790" s="34"/>
      <c r="K2790" s="34"/>
      <c r="L2790" s="34"/>
      <c r="M2790" s="34"/>
      <c r="N2790" s="34"/>
      <c r="O2790" s="34"/>
      <c r="P2790" s="34"/>
      <c r="Q2790" s="34"/>
      <c r="R2790" s="34"/>
      <c r="S2790" s="34"/>
      <c r="T2790" s="34"/>
      <c r="U2790" s="34"/>
      <c r="V2790" s="34"/>
      <c r="W2790" s="34"/>
      <c r="X2790" s="34"/>
      <c r="Y2790" s="34"/>
      <c r="Z2790" s="34"/>
      <c r="AA2790" s="34"/>
      <c r="AB2790" s="34"/>
    </row>
    <row r="2791" spans="1:28">
      <c r="A2791" s="23"/>
      <c r="B2791" s="23"/>
      <c r="C2791" s="34"/>
      <c r="D2791" s="34"/>
      <c r="E2791" s="34"/>
      <c r="F2791" s="34"/>
      <c r="G2791" s="34"/>
      <c r="H2791" s="34"/>
      <c r="I2791" s="34"/>
      <c r="J2791" s="34"/>
      <c r="K2791" s="34"/>
      <c r="L2791" s="34"/>
      <c r="M2791" s="34"/>
      <c r="N2791" s="34"/>
      <c r="O2791" s="34"/>
      <c r="P2791" s="34"/>
      <c r="Q2791" s="34"/>
      <c r="R2791" s="34"/>
      <c r="S2791" s="34"/>
      <c r="T2791" s="34"/>
      <c r="U2791" s="34"/>
      <c r="V2791" s="34"/>
      <c r="W2791" s="34"/>
      <c r="X2791" s="34"/>
      <c r="Y2791" s="34"/>
      <c r="Z2791" s="34"/>
      <c r="AA2791" s="34"/>
      <c r="AB2791" s="34"/>
    </row>
    <row r="2792" spans="1:28">
      <c r="A2792" s="23"/>
      <c r="B2792" s="23"/>
      <c r="C2792" s="34"/>
      <c r="D2792" s="34"/>
      <c r="E2792" s="34"/>
      <c r="F2792" s="34"/>
      <c r="G2792" s="34"/>
      <c r="H2792" s="34"/>
      <c r="I2792" s="34"/>
      <c r="J2792" s="34"/>
      <c r="K2792" s="34"/>
      <c r="L2792" s="34"/>
      <c r="M2792" s="34"/>
      <c r="N2792" s="34"/>
      <c r="O2792" s="34"/>
      <c r="P2792" s="34"/>
      <c r="Q2792" s="34"/>
      <c r="R2792" s="34"/>
      <c r="S2792" s="34"/>
      <c r="T2792" s="34"/>
      <c r="U2792" s="34"/>
      <c r="V2792" s="34"/>
      <c r="W2792" s="34"/>
      <c r="X2792" s="34"/>
      <c r="Y2792" s="34"/>
      <c r="Z2792" s="34"/>
      <c r="AA2792" s="34"/>
      <c r="AB2792" s="34"/>
    </row>
    <row r="2793" spans="1:28">
      <c r="A2793" s="23"/>
      <c r="B2793" s="23"/>
      <c r="C2793" s="34"/>
      <c r="D2793" s="34"/>
      <c r="E2793" s="34"/>
      <c r="F2793" s="34"/>
      <c r="G2793" s="34"/>
      <c r="H2793" s="34"/>
      <c r="I2793" s="34"/>
      <c r="J2793" s="34"/>
      <c r="K2793" s="34"/>
      <c r="L2793" s="34"/>
      <c r="M2793" s="34"/>
      <c r="N2793" s="34"/>
      <c r="O2793" s="34"/>
      <c r="P2793" s="34"/>
      <c r="Q2793" s="34"/>
      <c r="R2793" s="34"/>
      <c r="S2793" s="34"/>
      <c r="T2793" s="34"/>
      <c r="U2793" s="34"/>
      <c r="V2793" s="34"/>
      <c r="W2793" s="34"/>
      <c r="X2793" s="34"/>
      <c r="Y2793" s="34"/>
      <c r="Z2793" s="34"/>
      <c r="AA2793" s="34"/>
      <c r="AB2793" s="34"/>
    </row>
    <row r="2794" spans="1:28">
      <c r="A2794" s="23"/>
      <c r="B2794" s="23"/>
      <c r="C2794" s="34"/>
      <c r="D2794" s="34"/>
      <c r="E2794" s="34"/>
      <c r="F2794" s="34"/>
      <c r="G2794" s="34"/>
      <c r="H2794" s="34"/>
      <c r="I2794" s="34"/>
      <c r="J2794" s="34"/>
      <c r="K2794" s="34"/>
      <c r="L2794" s="34"/>
      <c r="M2794" s="34"/>
      <c r="N2794" s="34"/>
      <c r="O2794" s="34"/>
      <c r="P2794" s="34"/>
      <c r="Q2794" s="34"/>
      <c r="R2794" s="34"/>
      <c r="S2794" s="34"/>
      <c r="T2794" s="34"/>
      <c r="U2794" s="34"/>
      <c r="V2794" s="34"/>
      <c r="W2794" s="34"/>
      <c r="X2794" s="34"/>
      <c r="Y2794" s="34"/>
      <c r="Z2794" s="34"/>
      <c r="AA2794" s="34"/>
      <c r="AB2794" s="34"/>
    </row>
    <row r="2795" spans="1:28">
      <c r="A2795" s="23"/>
      <c r="B2795" s="23"/>
      <c r="C2795" s="34"/>
      <c r="D2795" s="34"/>
      <c r="E2795" s="34"/>
      <c r="F2795" s="34"/>
      <c r="G2795" s="34"/>
      <c r="H2795" s="34"/>
      <c r="I2795" s="34"/>
      <c r="J2795" s="34"/>
      <c r="K2795" s="34"/>
      <c r="L2795" s="34"/>
      <c r="M2795" s="34"/>
      <c r="N2795" s="34"/>
      <c r="O2795" s="34"/>
      <c r="P2795" s="34"/>
      <c r="Q2795" s="34"/>
      <c r="R2795" s="34"/>
      <c r="S2795" s="34"/>
      <c r="T2795" s="34"/>
      <c r="U2795" s="34"/>
      <c r="V2795" s="34"/>
      <c r="W2795" s="34"/>
      <c r="X2795" s="34"/>
      <c r="Y2795" s="34"/>
      <c r="Z2795" s="34"/>
      <c r="AA2795" s="34"/>
      <c r="AB2795" s="34"/>
    </row>
    <row r="2796" spans="1:28">
      <c r="A2796" s="23"/>
      <c r="B2796" s="23"/>
      <c r="C2796" s="34"/>
      <c r="D2796" s="34"/>
      <c r="E2796" s="34"/>
      <c r="F2796" s="34"/>
      <c r="G2796" s="34"/>
      <c r="H2796" s="34"/>
      <c r="I2796" s="34"/>
      <c r="J2796" s="34"/>
      <c r="K2796" s="34"/>
      <c r="L2796" s="34"/>
      <c r="M2796" s="34"/>
      <c r="N2796" s="34"/>
      <c r="O2796" s="34"/>
      <c r="P2796" s="34"/>
      <c r="Q2796" s="34"/>
      <c r="R2796" s="34"/>
      <c r="S2796" s="34"/>
      <c r="T2796" s="34"/>
      <c r="U2796" s="34"/>
      <c r="V2796" s="34"/>
      <c r="W2796" s="34"/>
      <c r="X2796" s="34"/>
      <c r="Y2796" s="34"/>
      <c r="Z2796" s="34"/>
      <c r="AA2796" s="34"/>
      <c r="AB2796" s="34"/>
    </row>
    <row r="2797" spans="1:28">
      <c r="A2797" s="23"/>
      <c r="B2797" s="23"/>
      <c r="C2797" s="34"/>
      <c r="D2797" s="34"/>
      <c r="E2797" s="34"/>
      <c r="F2797" s="34"/>
      <c r="G2797" s="34"/>
      <c r="H2797" s="34"/>
      <c r="I2797" s="34"/>
      <c r="J2797" s="34"/>
      <c r="K2797" s="34"/>
      <c r="L2797" s="34"/>
      <c r="M2797" s="34"/>
      <c r="N2797" s="34"/>
      <c r="O2797" s="34"/>
      <c r="P2797" s="34"/>
      <c r="Q2797" s="34"/>
      <c r="R2797" s="34"/>
      <c r="S2797" s="34"/>
      <c r="T2797" s="34"/>
      <c r="U2797" s="34"/>
      <c r="V2797" s="34"/>
      <c r="W2797" s="34"/>
      <c r="X2797" s="34"/>
      <c r="Y2797" s="34"/>
      <c r="Z2797" s="34"/>
      <c r="AA2797" s="34"/>
      <c r="AB2797" s="34"/>
    </row>
    <row r="2798" spans="1:28">
      <c r="A2798" s="23"/>
      <c r="B2798" s="23"/>
      <c r="C2798" s="34"/>
      <c r="D2798" s="34"/>
      <c r="E2798" s="34"/>
      <c r="F2798" s="34"/>
      <c r="G2798" s="34"/>
      <c r="H2798" s="34"/>
      <c r="I2798" s="34"/>
      <c r="J2798" s="34"/>
      <c r="K2798" s="34"/>
      <c r="L2798" s="34"/>
      <c r="M2798" s="34"/>
      <c r="N2798" s="34"/>
      <c r="O2798" s="34"/>
      <c r="P2798" s="34"/>
      <c r="Q2798" s="34"/>
      <c r="R2798" s="34"/>
      <c r="S2798" s="34"/>
      <c r="T2798" s="34"/>
      <c r="U2798" s="34"/>
      <c r="V2798" s="34"/>
      <c r="W2798" s="34"/>
      <c r="X2798" s="34"/>
      <c r="Y2798" s="34"/>
      <c r="Z2798" s="34"/>
      <c r="AA2798" s="34"/>
      <c r="AB2798" s="34"/>
    </row>
    <row r="2799" spans="1:28">
      <c r="A2799" s="23"/>
      <c r="B2799" s="23"/>
      <c r="C2799" s="34"/>
      <c r="D2799" s="34"/>
      <c r="E2799" s="34"/>
      <c r="F2799" s="34"/>
      <c r="G2799" s="34"/>
      <c r="H2799" s="34"/>
      <c r="I2799" s="34"/>
      <c r="J2799" s="34"/>
      <c r="K2799" s="34"/>
      <c r="L2799" s="34"/>
      <c r="M2799" s="34"/>
      <c r="N2799" s="34"/>
      <c r="O2799" s="34"/>
      <c r="P2799" s="34"/>
      <c r="Q2799" s="34"/>
      <c r="R2799" s="34"/>
      <c r="S2799" s="34"/>
      <c r="T2799" s="34"/>
      <c r="U2799" s="34"/>
      <c r="V2799" s="34"/>
      <c r="W2799" s="34"/>
      <c r="X2799" s="34"/>
      <c r="Y2799" s="34"/>
      <c r="Z2799" s="34"/>
      <c r="AA2799" s="34"/>
      <c r="AB2799" s="34"/>
    </row>
    <row r="2800" spans="1:28">
      <c r="A2800" s="23"/>
      <c r="B2800" s="23"/>
      <c r="C2800" s="34"/>
      <c r="D2800" s="34"/>
      <c r="E2800" s="34"/>
      <c r="F2800" s="34"/>
      <c r="G2800" s="34"/>
      <c r="H2800" s="34"/>
      <c r="I2800" s="34"/>
      <c r="J2800" s="34"/>
      <c r="K2800" s="34"/>
      <c r="L2800" s="34"/>
      <c r="M2800" s="34"/>
      <c r="N2800" s="34"/>
      <c r="O2800" s="34"/>
      <c r="P2800" s="34"/>
      <c r="Q2800" s="34"/>
      <c r="R2800" s="34"/>
      <c r="S2800" s="34"/>
      <c r="T2800" s="34"/>
      <c r="U2800" s="34"/>
      <c r="V2800" s="34"/>
      <c r="W2800" s="34"/>
      <c r="X2800" s="34"/>
      <c r="Y2800" s="34"/>
      <c r="Z2800" s="34"/>
      <c r="AA2800" s="34"/>
      <c r="AB2800" s="34"/>
    </row>
    <row r="2801" spans="1:28">
      <c r="A2801" s="23"/>
      <c r="B2801" s="23"/>
      <c r="C2801" s="34"/>
      <c r="D2801" s="34"/>
      <c r="E2801" s="34"/>
      <c r="F2801" s="34"/>
      <c r="G2801" s="34"/>
      <c r="H2801" s="34"/>
      <c r="I2801" s="34"/>
      <c r="J2801" s="34"/>
      <c r="K2801" s="34"/>
      <c r="L2801" s="34"/>
      <c r="M2801" s="34"/>
      <c r="N2801" s="34"/>
      <c r="O2801" s="34"/>
      <c r="P2801" s="34"/>
      <c r="Q2801" s="34"/>
      <c r="R2801" s="34"/>
      <c r="S2801" s="34"/>
      <c r="T2801" s="34"/>
      <c r="U2801" s="34"/>
      <c r="V2801" s="34"/>
      <c r="W2801" s="34"/>
      <c r="X2801" s="34"/>
      <c r="Y2801" s="34"/>
      <c r="Z2801" s="34"/>
      <c r="AA2801" s="34"/>
      <c r="AB2801" s="34"/>
    </row>
    <row r="2802" spans="1:28">
      <c r="A2802" s="23"/>
      <c r="B2802" s="23"/>
      <c r="C2802" s="34"/>
      <c r="D2802" s="34"/>
      <c r="E2802" s="34"/>
      <c r="F2802" s="34"/>
      <c r="G2802" s="34"/>
      <c r="H2802" s="34"/>
      <c r="I2802" s="34"/>
      <c r="J2802" s="34"/>
      <c r="K2802" s="34"/>
      <c r="L2802" s="34"/>
      <c r="M2802" s="34"/>
      <c r="N2802" s="34"/>
      <c r="O2802" s="34"/>
      <c r="P2802" s="34"/>
      <c r="Q2802" s="34"/>
      <c r="R2802" s="34"/>
      <c r="S2802" s="34"/>
      <c r="T2802" s="34"/>
      <c r="U2802" s="34"/>
      <c r="V2802" s="34"/>
      <c r="W2802" s="34"/>
      <c r="X2802" s="34"/>
      <c r="Y2802" s="34"/>
      <c r="Z2802" s="34"/>
      <c r="AA2802" s="34"/>
      <c r="AB2802" s="34"/>
    </row>
    <row r="2803" spans="1:28">
      <c r="A2803" s="23"/>
      <c r="B2803" s="23"/>
      <c r="C2803" s="34"/>
      <c r="D2803" s="34"/>
      <c r="E2803" s="34"/>
      <c r="F2803" s="34"/>
      <c r="G2803" s="34"/>
      <c r="H2803" s="34"/>
      <c r="I2803" s="34"/>
      <c r="J2803" s="34"/>
      <c r="K2803" s="34"/>
      <c r="L2803" s="34"/>
      <c r="M2803" s="34"/>
      <c r="N2803" s="34"/>
      <c r="O2803" s="34"/>
      <c r="P2803" s="34"/>
      <c r="Q2803" s="34"/>
      <c r="R2803" s="34"/>
      <c r="S2803" s="34"/>
      <c r="T2803" s="34"/>
      <c r="U2803" s="34"/>
      <c r="V2803" s="34"/>
      <c r="W2803" s="34"/>
      <c r="X2803" s="34"/>
      <c r="Y2803" s="34"/>
      <c r="Z2803" s="34"/>
      <c r="AA2803" s="34"/>
      <c r="AB2803" s="34"/>
    </row>
    <row r="2804" spans="1:28">
      <c r="A2804" s="23"/>
      <c r="B2804" s="23"/>
      <c r="C2804" s="34"/>
      <c r="D2804" s="34"/>
      <c r="E2804" s="34"/>
      <c r="F2804" s="34"/>
      <c r="G2804" s="34"/>
      <c r="H2804" s="34"/>
      <c r="I2804" s="34"/>
      <c r="J2804" s="34"/>
      <c r="K2804" s="34"/>
      <c r="L2804" s="34"/>
      <c r="M2804" s="34"/>
      <c r="N2804" s="34"/>
      <c r="O2804" s="34"/>
      <c r="P2804" s="34"/>
      <c r="Q2804" s="34"/>
      <c r="R2804" s="34"/>
      <c r="S2804" s="34"/>
      <c r="T2804" s="34"/>
      <c r="U2804" s="34"/>
      <c r="V2804" s="34"/>
      <c r="W2804" s="34"/>
      <c r="X2804" s="34"/>
      <c r="Y2804" s="34"/>
      <c r="Z2804" s="34"/>
      <c r="AA2804" s="34"/>
      <c r="AB2804" s="34"/>
    </row>
    <row r="2805" spans="1:28">
      <c r="A2805" s="23"/>
      <c r="B2805" s="23"/>
      <c r="C2805" s="34"/>
      <c r="D2805" s="34"/>
      <c r="E2805" s="34"/>
      <c r="F2805" s="34"/>
      <c r="G2805" s="34"/>
      <c r="H2805" s="34"/>
      <c r="I2805" s="34"/>
      <c r="J2805" s="34"/>
      <c r="K2805" s="34"/>
      <c r="L2805" s="34"/>
      <c r="M2805" s="34"/>
      <c r="N2805" s="34"/>
      <c r="O2805" s="34"/>
      <c r="P2805" s="34"/>
      <c r="Q2805" s="34"/>
      <c r="R2805" s="34"/>
      <c r="S2805" s="34"/>
      <c r="T2805" s="34"/>
      <c r="U2805" s="34"/>
      <c r="V2805" s="34"/>
      <c r="W2805" s="34"/>
      <c r="X2805" s="34"/>
      <c r="Y2805" s="34"/>
      <c r="Z2805" s="34"/>
      <c r="AA2805" s="34"/>
      <c r="AB2805" s="34"/>
    </row>
    <row r="2806" spans="1:28">
      <c r="A2806" s="23"/>
      <c r="B2806" s="23"/>
      <c r="C2806" s="34"/>
      <c r="D2806" s="34"/>
      <c r="E2806" s="34"/>
      <c r="F2806" s="34"/>
      <c r="G2806" s="34"/>
      <c r="H2806" s="34"/>
      <c r="I2806" s="34"/>
      <c r="J2806" s="34"/>
      <c r="K2806" s="34"/>
      <c r="L2806" s="34"/>
      <c r="M2806" s="34"/>
      <c r="N2806" s="34"/>
      <c r="O2806" s="34"/>
      <c r="P2806" s="34"/>
      <c r="Q2806" s="34"/>
      <c r="R2806" s="34"/>
      <c r="S2806" s="34"/>
      <c r="T2806" s="34"/>
      <c r="U2806" s="34"/>
      <c r="V2806" s="34"/>
      <c r="W2806" s="34"/>
      <c r="X2806" s="34"/>
      <c r="Y2806" s="34"/>
      <c r="Z2806" s="34"/>
      <c r="AA2806" s="34"/>
      <c r="AB2806" s="34"/>
    </row>
    <row r="2807" spans="1:28">
      <c r="A2807" s="23"/>
      <c r="B2807" s="23"/>
      <c r="C2807" s="34"/>
      <c r="D2807" s="34"/>
      <c r="E2807" s="34"/>
      <c r="F2807" s="34"/>
      <c r="G2807" s="34"/>
      <c r="H2807" s="34"/>
      <c r="I2807" s="34"/>
      <c r="J2807" s="34"/>
      <c r="K2807" s="34"/>
      <c r="L2807" s="34"/>
      <c r="M2807" s="34"/>
      <c r="N2807" s="34"/>
      <c r="O2807" s="34"/>
      <c r="P2807" s="34"/>
      <c r="Q2807" s="34"/>
      <c r="R2807" s="34"/>
      <c r="S2807" s="34"/>
      <c r="T2807" s="34"/>
      <c r="U2807" s="34"/>
      <c r="V2807" s="34"/>
      <c r="W2807" s="34"/>
      <c r="X2807" s="34"/>
      <c r="Y2807" s="34"/>
      <c r="Z2807" s="34"/>
      <c r="AA2807" s="34"/>
      <c r="AB2807" s="34"/>
    </row>
    <row r="2808" spans="1:28">
      <c r="A2808" s="23"/>
      <c r="B2808" s="23"/>
      <c r="C2808" s="34"/>
      <c r="D2808" s="34"/>
      <c r="E2808" s="34"/>
      <c r="F2808" s="34"/>
      <c r="G2808" s="34"/>
      <c r="H2808" s="34"/>
      <c r="I2808" s="34"/>
      <c r="J2808" s="34"/>
      <c r="K2808" s="34"/>
      <c r="L2808" s="34"/>
      <c r="M2808" s="34"/>
      <c r="N2808" s="34"/>
      <c r="O2808" s="34"/>
      <c r="P2808" s="34"/>
      <c r="Q2808" s="34"/>
      <c r="R2808" s="34"/>
      <c r="S2808" s="34"/>
      <c r="T2808" s="34"/>
      <c r="U2808" s="34"/>
      <c r="V2808" s="34"/>
      <c r="W2808" s="34"/>
      <c r="X2808" s="34"/>
      <c r="Y2808" s="34"/>
      <c r="Z2808" s="34"/>
      <c r="AA2808" s="34"/>
      <c r="AB2808" s="34"/>
    </row>
    <row r="2809" spans="1:28">
      <c r="A2809" s="23"/>
      <c r="B2809" s="23"/>
      <c r="C2809" s="34"/>
      <c r="D2809" s="34"/>
      <c r="E2809" s="34"/>
      <c r="F2809" s="34"/>
      <c r="G2809" s="34"/>
      <c r="H2809" s="34"/>
      <c r="I2809" s="34"/>
      <c r="J2809" s="34"/>
      <c r="K2809" s="34"/>
      <c r="L2809" s="34"/>
      <c r="M2809" s="34"/>
      <c r="N2809" s="34"/>
      <c r="O2809" s="34"/>
      <c r="P2809" s="34"/>
      <c r="Q2809" s="34"/>
      <c r="R2809" s="34"/>
      <c r="S2809" s="34"/>
      <c r="T2809" s="34"/>
      <c r="U2809" s="34"/>
      <c r="V2809" s="34"/>
      <c r="W2809" s="34"/>
      <c r="X2809" s="34"/>
      <c r="Y2809" s="34"/>
      <c r="Z2809" s="34"/>
      <c r="AA2809" s="34"/>
      <c r="AB2809" s="34"/>
    </row>
    <row r="2810" spans="1:28">
      <c r="A2810" s="23"/>
      <c r="B2810" s="23"/>
      <c r="C2810" s="34"/>
      <c r="D2810" s="34"/>
      <c r="E2810" s="34"/>
      <c r="F2810" s="34"/>
      <c r="G2810" s="34"/>
      <c r="H2810" s="34"/>
      <c r="I2810" s="34"/>
      <c r="J2810" s="34"/>
      <c r="K2810" s="34"/>
      <c r="L2810" s="34"/>
      <c r="M2810" s="34"/>
      <c r="N2810" s="34"/>
      <c r="O2810" s="34"/>
      <c r="P2810" s="34"/>
      <c r="Q2810" s="34"/>
      <c r="R2810" s="34"/>
      <c r="S2810" s="34"/>
      <c r="T2810" s="34"/>
      <c r="U2810" s="34"/>
      <c r="V2810" s="34"/>
      <c r="W2810" s="34"/>
      <c r="X2810" s="34"/>
      <c r="Y2810" s="34"/>
      <c r="Z2810" s="34"/>
      <c r="AA2810" s="34"/>
      <c r="AB2810" s="34"/>
    </row>
    <row r="2811" spans="1:28">
      <c r="A2811" s="23"/>
      <c r="B2811" s="23"/>
      <c r="C2811" s="34"/>
      <c r="D2811" s="34"/>
      <c r="E2811" s="34"/>
      <c r="F2811" s="34"/>
      <c r="G2811" s="34"/>
      <c r="H2811" s="34"/>
      <c r="I2811" s="34"/>
      <c r="J2811" s="34"/>
      <c r="K2811" s="34"/>
      <c r="L2811" s="34"/>
      <c r="M2811" s="34"/>
      <c r="N2811" s="34"/>
      <c r="O2811" s="34"/>
      <c r="P2811" s="34"/>
      <c r="Q2811" s="34"/>
      <c r="R2811" s="34"/>
      <c r="S2811" s="34"/>
      <c r="T2811" s="34"/>
      <c r="U2811" s="34"/>
      <c r="V2811" s="34"/>
      <c r="W2811" s="34"/>
      <c r="X2811" s="34"/>
      <c r="Y2811" s="34"/>
      <c r="Z2811" s="34"/>
      <c r="AA2811" s="34"/>
      <c r="AB2811" s="34"/>
    </row>
    <row r="2812" spans="1:28">
      <c r="A2812" s="23"/>
      <c r="B2812" s="23"/>
      <c r="C2812" s="34"/>
      <c r="D2812" s="34"/>
      <c r="E2812" s="34"/>
      <c r="F2812" s="34"/>
      <c r="G2812" s="34"/>
      <c r="H2812" s="34"/>
      <c r="I2812" s="34"/>
      <c r="J2812" s="34"/>
      <c r="K2812" s="34"/>
      <c r="L2812" s="34"/>
      <c r="M2812" s="34"/>
      <c r="N2812" s="34"/>
      <c r="O2812" s="34"/>
      <c r="P2812" s="34"/>
      <c r="Q2812" s="34"/>
      <c r="R2812" s="34"/>
      <c r="S2812" s="34"/>
      <c r="T2812" s="34"/>
      <c r="U2812" s="34"/>
      <c r="V2812" s="34"/>
      <c r="W2812" s="34"/>
      <c r="X2812" s="34"/>
      <c r="Y2812" s="34"/>
      <c r="Z2812" s="34"/>
      <c r="AA2812" s="34"/>
      <c r="AB2812" s="34"/>
    </row>
    <row r="2813" spans="1:28">
      <c r="A2813" s="23"/>
      <c r="B2813" s="23"/>
      <c r="C2813" s="34"/>
      <c r="D2813" s="34"/>
      <c r="E2813" s="34"/>
      <c r="F2813" s="34"/>
      <c r="G2813" s="34"/>
      <c r="H2813" s="34"/>
      <c r="I2813" s="34"/>
      <c r="J2813" s="34"/>
      <c r="K2813" s="34"/>
      <c r="L2813" s="34"/>
      <c r="M2813" s="34"/>
      <c r="N2813" s="34"/>
      <c r="O2813" s="34"/>
      <c r="P2813" s="34"/>
      <c r="Q2813" s="34"/>
      <c r="R2813" s="34"/>
      <c r="S2813" s="34"/>
      <c r="T2813" s="34"/>
      <c r="U2813" s="34"/>
      <c r="V2813" s="34"/>
      <c r="W2813" s="34"/>
      <c r="X2813" s="34"/>
      <c r="Y2813" s="34"/>
      <c r="Z2813" s="34"/>
      <c r="AA2813" s="34"/>
      <c r="AB2813" s="34"/>
    </row>
    <row r="2814" spans="1:28">
      <c r="A2814" s="23"/>
      <c r="B2814" s="23"/>
      <c r="C2814" s="34"/>
      <c r="D2814" s="34"/>
      <c r="E2814" s="34"/>
      <c r="F2814" s="34"/>
      <c r="G2814" s="34"/>
      <c r="H2814" s="34"/>
      <c r="I2814" s="34"/>
      <c r="J2814" s="34"/>
      <c r="K2814" s="34"/>
      <c r="L2814" s="34"/>
      <c r="M2814" s="34"/>
      <c r="N2814" s="34"/>
      <c r="O2814" s="34"/>
      <c r="P2814" s="34"/>
      <c r="Q2814" s="34"/>
      <c r="R2814" s="34"/>
      <c r="S2814" s="34"/>
      <c r="T2814" s="34"/>
      <c r="U2814" s="34"/>
      <c r="V2814" s="34"/>
      <c r="W2814" s="34"/>
      <c r="X2814" s="34"/>
      <c r="Y2814" s="34"/>
      <c r="Z2814" s="34"/>
      <c r="AA2814" s="34"/>
      <c r="AB2814" s="34"/>
    </row>
    <row r="2815" spans="1:28">
      <c r="A2815" s="23"/>
      <c r="B2815" s="23"/>
      <c r="C2815" s="34"/>
      <c r="D2815" s="34"/>
      <c r="E2815" s="34"/>
      <c r="F2815" s="34"/>
      <c r="G2815" s="34"/>
      <c r="H2815" s="34"/>
      <c r="I2815" s="34"/>
      <c r="J2815" s="34"/>
      <c r="K2815" s="34"/>
      <c r="L2815" s="34"/>
      <c r="M2815" s="34"/>
      <c r="N2815" s="34"/>
      <c r="O2815" s="34"/>
      <c r="P2815" s="34"/>
      <c r="Q2815" s="34"/>
      <c r="R2815" s="34"/>
      <c r="S2815" s="34"/>
      <c r="T2815" s="34"/>
      <c r="U2815" s="34"/>
      <c r="V2815" s="34"/>
      <c r="W2815" s="34"/>
      <c r="X2815" s="34"/>
      <c r="Y2815" s="34"/>
      <c r="Z2815" s="34"/>
      <c r="AA2815" s="34"/>
      <c r="AB2815" s="34"/>
    </row>
    <row r="2816" spans="1:28">
      <c r="A2816" s="23"/>
      <c r="B2816" s="23"/>
      <c r="C2816" s="34"/>
      <c r="D2816" s="34"/>
      <c r="E2816" s="34"/>
      <c r="F2816" s="34"/>
      <c r="G2816" s="34"/>
      <c r="H2816" s="34"/>
      <c r="I2816" s="34"/>
      <c r="J2816" s="34"/>
      <c r="K2816" s="34"/>
      <c r="L2816" s="34"/>
      <c r="M2816" s="34"/>
      <c r="N2816" s="34"/>
      <c r="O2816" s="34"/>
      <c r="P2816" s="34"/>
      <c r="Q2816" s="34"/>
      <c r="R2816" s="34"/>
      <c r="S2816" s="34"/>
      <c r="T2816" s="34"/>
      <c r="U2816" s="34"/>
      <c r="V2816" s="34"/>
      <c r="W2816" s="34"/>
      <c r="X2816" s="34"/>
      <c r="Y2816" s="34"/>
      <c r="Z2816" s="34"/>
      <c r="AA2816" s="34"/>
      <c r="AB2816" s="34"/>
    </row>
    <row r="2817" spans="1:28">
      <c r="A2817" s="23"/>
      <c r="B2817" s="23"/>
      <c r="C2817" s="34"/>
      <c r="D2817" s="34"/>
      <c r="E2817" s="34"/>
      <c r="F2817" s="34"/>
      <c r="G2817" s="34"/>
      <c r="H2817" s="34"/>
      <c r="I2817" s="34"/>
      <c r="J2817" s="34"/>
      <c r="K2817" s="34"/>
      <c r="L2817" s="34"/>
      <c r="M2817" s="34"/>
      <c r="N2817" s="34"/>
      <c r="O2817" s="34"/>
      <c r="P2817" s="34"/>
      <c r="Q2817" s="34"/>
      <c r="R2817" s="34"/>
      <c r="S2817" s="34"/>
      <c r="T2817" s="34"/>
      <c r="U2817" s="34"/>
      <c r="V2817" s="34"/>
      <c r="W2817" s="34"/>
      <c r="X2817" s="34"/>
      <c r="Y2817" s="34"/>
      <c r="Z2817" s="34"/>
      <c r="AA2817" s="34"/>
      <c r="AB2817" s="34"/>
    </row>
    <row r="2818" spans="1:28">
      <c r="A2818" s="23"/>
      <c r="B2818" s="23"/>
      <c r="C2818" s="34"/>
      <c r="D2818" s="34"/>
      <c r="E2818" s="34"/>
      <c r="F2818" s="34"/>
      <c r="G2818" s="34"/>
      <c r="H2818" s="34"/>
      <c r="I2818" s="34"/>
      <c r="J2818" s="34"/>
      <c r="K2818" s="34"/>
      <c r="L2818" s="34"/>
      <c r="M2818" s="34"/>
      <c r="N2818" s="34"/>
      <c r="O2818" s="34"/>
      <c r="P2818" s="34"/>
      <c r="Q2818" s="34"/>
      <c r="R2818" s="34"/>
      <c r="S2818" s="34"/>
      <c r="T2818" s="34"/>
      <c r="U2818" s="34"/>
      <c r="V2818" s="34"/>
      <c r="W2818" s="34"/>
      <c r="X2818" s="34"/>
      <c r="Y2818" s="34"/>
      <c r="Z2818" s="34"/>
      <c r="AA2818" s="34"/>
      <c r="AB2818" s="34"/>
    </row>
    <row r="2819" spans="1:28">
      <c r="A2819" s="23"/>
      <c r="B2819" s="23"/>
      <c r="C2819" s="34"/>
      <c r="D2819" s="34"/>
      <c r="E2819" s="34"/>
      <c r="F2819" s="34"/>
      <c r="G2819" s="34"/>
      <c r="H2819" s="34"/>
      <c r="I2819" s="34"/>
      <c r="J2819" s="34"/>
      <c r="K2819" s="34"/>
      <c r="L2819" s="34"/>
      <c r="M2819" s="34"/>
      <c r="N2819" s="34"/>
      <c r="O2819" s="34"/>
      <c r="P2819" s="34"/>
      <c r="Q2819" s="34"/>
      <c r="R2819" s="34"/>
      <c r="S2819" s="34"/>
      <c r="T2819" s="34"/>
      <c r="U2819" s="34"/>
      <c r="V2819" s="34"/>
      <c r="W2819" s="34"/>
      <c r="X2819" s="34"/>
      <c r="Y2819" s="34"/>
      <c r="Z2819" s="34"/>
      <c r="AA2819" s="34"/>
      <c r="AB2819" s="34"/>
    </row>
    <row r="2820" spans="1:28">
      <c r="A2820" s="23"/>
      <c r="B2820" s="23"/>
      <c r="C2820" s="34"/>
      <c r="D2820" s="34"/>
      <c r="E2820" s="34"/>
      <c r="F2820" s="34"/>
      <c r="G2820" s="34"/>
      <c r="H2820" s="34"/>
      <c r="I2820" s="34"/>
      <c r="J2820" s="34"/>
      <c r="K2820" s="34"/>
      <c r="L2820" s="34"/>
      <c r="M2820" s="34"/>
      <c r="N2820" s="34"/>
      <c r="O2820" s="34"/>
      <c r="P2820" s="34"/>
      <c r="Q2820" s="34"/>
      <c r="R2820" s="34"/>
      <c r="S2820" s="34"/>
      <c r="T2820" s="34"/>
      <c r="U2820" s="34"/>
      <c r="V2820" s="34"/>
      <c r="W2820" s="34"/>
      <c r="X2820" s="34"/>
      <c r="Y2820" s="34"/>
      <c r="Z2820" s="34"/>
      <c r="AA2820" s="34"/>
      <c r="AB2820" s="34"/>
    </row>
    <row r="2821" spans="1:28">
      <c r="A2821" s="23"/>
      <c r="B2821" s="23"/>
      <c r="C2821" s="34"/>
      <c r="D2821" s="34"/>
      <c r="E2821" s="34"/>
      <c r="F2821" s="34"/>
      <c r="G2821" s="34"/>
      <c r="H2821" s="34"/>
      <c r="I2821" s="34"/>
      <c r="J2821" s="34"/>
      <c r="K2821" s="34"/>
      <c r="L2821" s="34"/>
      <c r="M2821" s="34"/>
      <c r="N2821" s="34"/>
      <c r="O2821" s="34"/>
      <c r="P2821" s="34"/>
      <c r="Q2821" s="34"/>
      <c r="R2821" s="34"/>
      <c r="S2821" s="34"/>
      <c r="T2821" s="34"/>
      <c r="U2821" s="34"/>
      <c r="V2821" s="34"/>
      <c r="W2821" s="34"/>
      <c r="X2821" s="34"/>
      <c r="Y2821" s="34"/>
      <c r="Z2821" s="34"/>
      <c r="AA2821" s="34"/>
      <c r="AB2821" s="34"/>
    </row>
    <row r="2822" spans="1:28">
      <c r="A2822" s="23"/>
      <c r="B2822" s="23"/>
      <c r="C2822" s="34"/>
      <c r="D2822" s="34"/>
      <c r="E2822" s="34"/>
      <c r="F2822" s="34"/>
      <c r="G2822" s="34"/>
      <c r="H2822" s="34"/>
      <c r="I2822" s="34"/>
      <c r="J2822" s="34"/>
      <c r="K2822" s="34"/>
      <c r="L2822" s="34"/>
      <c r="M2822" s="34"/>
      <c r="N2822" s="34"/>
      <c r="O2822" s="34"/>
      <c r="P2822" s="34"/>
      <c r="Q2822" s="34"/>
      <c r="R2822" s="34"/>
      <c r="S2822" s="34"/>
      <c r="T2822" s="34"/>
      <c r="U2822" s="34"/>
      <c r="V2822" s="34"/>
      <c r="W2822" s="34"/>
      <c r="X2822" s="34"/>
      <c r="Y2822" s="34"/>
      <c r="Z2822" s="34"/>
      <c r="AA2822" s="34"/>
      <c r="AB2822" s="34"/>
    </row>
    <row r="2823" spans="1:28">
      <c r="A2823" s="23"/>
      <c r="B2823" s="23"/>
      <c r="C2823" s="34"/>
      <c r="D2823" s="34"/>
      <c r="E2823" s="34"/>
      <c r="F2823" s="34"/>
      <c r="G2823" s="34"/>
      <c r="H2823" s="34"/>
      <c r="I2823" s="34"/>
      <c r="J2823" s="34"/>
      <c r="K2823" s="34"/>
      <c r="L2823" s="34"/>
      <c r="M2823" s="34"/>
      <c r="N2823" s="34"/>
      <c r="O2823" s="34"/>
      <c r="P2823" s="34"/>
      <c r="Q2823" s="34"/>
      <c r="R2823" s="34"/>
      <c r="S2823" s="34"/>
      <c r="T2823" s="34"/>
      <c r="U2823" s="34"/>
      <c r="V2823" s="34"/>
      <c r="W2823" s="34"/>
      <c r="X2823" s="34"/>
      <c r="Y2823" s="34"/>
      <c r="Z2823" s="34"/>
      <c r="AA2823" s="34"/>
      <c r="AB2823" s="34"/>
    </row>
    <row r="2824" spans="1:28">
      <c r="A2824" s="23"/>
      <c r="B2824" s="23"/>
      <c r="C2824" s="34"/>
      <c r="D2824" s="34"/>
      <c r="E2824" s="34"/>
      <c r="F2824" s="34"/>
      <c r="G2824" s="34"/>
      <c r="H2824" s="34"/>
      <c r="I2824" s="34"/>
      <c r="J2824" s="34"/>
      <c r="K2824" s="34"/>
      <c r="L2824" s="34"/>
      <c r="M2824" s="34"/>
      <c r="N2824" s="34"/>
      <c r="O2824" s="34"/>
      <c r="P2824" s="34"/>
      <c r="Q2824" s="34"/>
      <c r="R2824" s="34"/>
      <c r="S2824" s="34"/>
      <c r="T2824" s="34"/>
      <c r="U2824" s="34"/>
      <c r="V2824" s="34"/>
      <c r="W2824" s="34"/>
      <c r="X2824" s="34"/>
      <c r="Y2824" s="34"/>
      <c r="Z2824" s="34"/>
      <c r="AA2824" s="34"/>
      <c r="AB2824" s="34"/>
    </row>
    <row r="2825" spans="1:28">
      <c r="A2825" s="23"/>
      <c r="B2825" s="23"/>
      <c r="C2825" s="34"/>
      <c r="D2825" s="34"/>
      <c r="E2825" s="34"/>
      <c r="F2825" s="34"/>
      <c r="G2825" s="34"/>
      <c r="H2825" s="34"/>
      <c r="I2825" s="34"/>
      <c r="J2825" s="34"/>
      <c r="K2825" s="34"/>
      <c r="L2825" s="34"/>
      <c r="M2825" s="34"/>
      <c r="N2825" s="34"/>
      <c r="O2825" s="34"/>
      <c r="P2825" s="34"/>
      <c r="Q2825" s="34"/>
      <c r="R2825" s="34"/>
      <c r="S2825" s="34"/>
      <c r="T2825" s="34"/>
      <c r="U2825" s="34"/>
      <c r="V2825" s="34"/>
      <c r="W2825" s="34"/>
      <c r="X2825" s="34"/>
      <c r="Y2825" s="34"/>
      <c r="Z2825" s="34"/>
      <c r="AA2825" s="34"/>
      <c r="AB2825" s="34"/>
    </row>
    <row r="2826" spans="1:28">
      <c r="A2826" s="23"/>
      <c r="B2826" s="23"/>
      <c r="C2826" s="34"/>
      <c r="D2826" s="34"/>
      <c r="E2826" s="34"/>
      <c r="F2826" s="34"/>
      <c r="G2826" s="34"/>
      <c r="H2826" s="34"/>
      <c r="I2826" s="34"/>
      <c r="J2826" s="34"/>
      <c r="K2826" s="34"/>
      <c r="L2826" s="34"/>
      <c r="M2826" s="34"/>
      <c r="N2826" s="34"/>
      <c r="O2826" s="34"/>
      <c r="P2826" s="34"/>
      <c r="Q2826" s="34"/>
      <c r="R2826" s="34"/>
      <c r="S2826" s="34"/>
      <c r="T2826" s="34"/>
      <c r="U2826" s="34"/>
      <c r="V2826" s="34"/>
      <c r="W2826" s="34"/>
      <c r="X2826" s="34"/>
      <c r="Y2826" s="34"/>
      <c r="Z2826" s="34"/>
      <c r="AA2826" s="34"/>
      <c r="AB2826" s="34"/>
    </row>
    <row r="2827" spans="1:28">
      <c r="A2827" s="23"/>
      <c r="B2827" s="23"/>
      <c r="C2827" s="34"/>
      <c r="D2827" s="34"/>
      <c r="E2827" s="34"/>
      <c r="F2827" s="34"/>
      <c r="G2827" s="34"/>
      <c r="H2827" s="34"/>
      <c r="I2827" s="34"/>
      <c r="J2827" s="34"/>
      <c r="K2827" s="34"/>
      <c r="L2827" s="34"/>
      <c r="M2827" s="34"/>
      <c r="N2827" s="34"/>
      <c r="O2827" s="34"/>
      <c r="P2827" s="34"/>
      <c r="Q2827" s="34"/>
      <c r="R2827" s="34"/>
      <c r="S2827" s="34"/>
      <c r="T2827" s="34"/>
      <c r="U2827" s="34"/>
      <c r="V2827" s="34"/>
      <c r="W2827" s="34"/>
      <c r="X2827" s="34"/>
      <c r="Y2827" s="34"/>
      <c r="Z2827" s="34"/>
      <c r="AA2827" s="34"/>
      <c r="AB2827" s="34"/>
    </row>
    <row r="2828" spans="1:28">
      <c r="A2828" s="23"/>
      <c r="B2828" s="23"/>
      <c r="C2828" s="34"/>
      <c r="D2828" s="34"/>
      <c r="E2828" s="34"/>
      <c r="F2828" s="34"/>
      <c r="G2828" s="34"/>
      <c r="H2828" s="34"/>
      <c r="I2828" s="34"/>
      <c r="J2828" s="34"/>
      <c r="K2828" s="34"/>
      <c r="L2828" s="34"/>
      <c r="M2828" s="34"/>
      <c r="N2828" s="34"/>
      <c r="O2828" s="34"/>
      <c r="P2828" s="34"/>
      <c r="Q2828" s="34"/>
      <c r="R2828" s="34"/>
      <c r="S2828" s="34"/>
      <c r="T2828" s="34"/>
      <c r="U2828" s="34"/>
      <c r="V2828" s="34"/>
      <c r="W2828" s="34"/>
      <c r="X2828" s="34"/>
      <c r="Y2828" s="34"/>
      <c r="Z2828" s="34"/>
      <c r="AA2828" s="34"/>
      <c r="AB2828" s="34"/>
    </row>
    <row r="2829" spans="1:28">
      <c r="A2829" s="23"/>
      <c r="B2829" s="23"/>
      <c r="C2829" s="34"/>
      <c r="D2829" s="34"/>
      <c r="E2829" s="34"/>
      <c r="F2829" s="34"/>
      <c r="G2829" s="34"/>
      <c r="H2829" s="34"/>
      <c r="I2829" s="34"/>
      <c r="J2829" s="34"/>
      <c r="K2829" s="34"/>
      <c r="L2829" s="34"/>
      <c r="M2829" s="34"/>
      <c r="N2829" s="34"/>
      <c r="O2829" s="34"/>
      <c r="P2829" s="34"/>
      <c r="Q2829" s="34"/>
      <c r="R2829" s="34"/>
      <c r="S2829" s="34"/>
      <c r="T2829" s="34"/>
      <c r="U2829" s="34"/>
      <c r="V2829" s="34"/>
      <c r="W2829" s="34"/>
      <c r="X2829" s="34"/>
      <c r="Y2829" s="34"/>
      <c r="Z2829" s="34"/>
      <c r="AA2829" s="34"/>
      <c r="AB2829" s="34"/>
    </row>
    <row r="2830" spans="1:28">
      <c r="A2830" s="23"/>
      <c r="B2830" s="23"/>
      <c r="C2830" s="34"/>
      <c r="D2830" s="34"/>
      <c r="E2830" s="34"/>
      <c r="F2830" s="34"/>
      <c r="G2830" s="34"/>
      <c r="H2830" s="34"/>
      <c r="I2830" s="34"/>
      <c r="J2830" s="34"/>
      <c r="K2830" s="34"/>
      <c r="L2830" s="34"/>
      <c r="M2830" s="34"/>
      <c r="N2830" s="34"/>
      <c r="O2830" s="34"/>
      <c r="P2830" s="34"/>
      <c r="Q2830" s="34"/>
      <c r="R2830" s="34"/>
      <c r="S2830" s="34"/>
      <c r="T2830" s="34"/>
      <c r="U2830" s="34"/>
      <c r="V2830" s="34"/>
      <c r="W2830" s="34"/>
      <c r="X2830" s="34"/>
      <c r="Y2830" s="34"/>
      <c r="Z2830" s="34"/>
      <c r="AA2830" s="34"/>
      <c r="AB2830" s="34"/>
    </row>
    <row r="2831" spans="1:28">
      <c r="A2831" s="23"/>
      <c r="B2831" s="23"/>
      <c r="C2831" s="34"/>
      <c r="D2831" s="34"/>
      <c r="E2831" s="34"/>
      <c r="F2831" s="34"/>
      <c r="G2831" s="34"/>
      <c r="H2831" s="34"/>
      <c r="I2831" s="34"/>
      <c r="J2831" s="34"/>
      <c r="K2831" s="34"/>
      <c r="L2831" s="34"/>
      <c r="M2831" s="34"/>
      <c r="N2831" s="34"/>
      <c r="O2831" s="34"/>
      <c r="P2831" s="34"/>
      <c r="Q2831" s="34"/>
      <c r="R2831" s="34"/>
      <c r="S2831" s="34"/>
      <c r="T2831" s="34"/>
      <c r="U2831" s="34"/>
      <c r="V2831" s="34"/>
      <c r="W2831" s="34"/>
      <c r="X2831" s="34"/>
      <c r="Y2831" s="34"/>
      <c r="Z2831" s="34"/>
      <c r="AA2831" s="34"/>
      <c r="AB2831" s="34"/>
    </row>
    <row r="2832" spans="1:28">
      <c r="A2832" s="23"/>
      <c r="B2832" s="23"/>
      <c r="C2832" s="34"/>
      <c r="D2832" s="34"/>
      <c r="E2832" s="34"/>
      <c r="F2832" s="34"/>
      <c r="G2832" s="34"/>
      <c r="H2832" s="34"/>
      <c r="I2832" s="34"/>
      <c r="J2832" s="34"/>
      <c r="K2832" s="34"/>
      <c r="L2832" s="34"/>
      <c r="M2832" s="34"/>
      <c r="N2832" s="34"/>
      <c r="O2832" s="34"/>
      <c r="P2832" s="34"/>
      <c r="Q2832" s="34"/>
      <c r="R2832" s="34"/>
      <c r="S2832" s="34"/>
      <c r="T2832" s="34"/>
      <c r="U2832" s="34"/>
      <c r="V2832" s="34"/>
      <c r="W2832" s="34"/>
      <c r="X2832" s="34"/>
      <c r="Y2832" s="34"/>
      <c r="Z2832" s="34"/>
      <c r="AA2832" s="34"/>
      <c r="AB2832" s="34"/>
    </row>
    <row r="2833" spans="1:28">
      <c r="A2833" s="23"/>
      <c r="B2833" s="23"/>
      <c r="C2833" s="34"/>
      <c r="D2833" s="34"/>
      <c r="E2833" s="34"/>
      <c r="F2833" s="34"/>
      <c r="G2833" s="34"/>
      <c r="H2833" s="34"/>
      <c r="I2833" s="34"/>
      <c r="J2833" s="34"/>
      <c r="K2833" s="34"/>
      <c r="L2833" s="34"/>
      <c r="M2833" s="34"/>
      <c r="N2833" s="34"/>
      <c r="O2833" s="34"/>
      <c r="P2833" s="34"/>
      <c r="Q2833" s="34"/>
      <c r="R2833" s="34"/>
      <c r="S2833" s="34"/>
      <c r="T2833" s="34"/>
      <c r="U2833" s="34"/>
      <c r="V2833" s="34"/>
      <c r="W2833" s="34"/>
      <c r="X2833" s="34"/>
      <c r="Y2833" s="34"/>
      <c r="Z2833" s="34"/>
      <c r="AA2833" s="34"/>
      <c r="AB2833" s="34"/>
    </row>
    <row r="2834" spans="1:28">
      <c r="A2834" s="23"/>
      <c r="B2834" s="23"/>
      <c r="C2834" s="34"/>
      <c r="D2834" s="34"/>
      <c r="E2834" s="34"/>
      <c r="F2834" s="34"/>
      <c r="G2834" s="34"/>
      <c r="H2834" s="34"/>
      <c r="I2834" s="34"/>
      <c r="J2834" s="34"/>
      <c r="K2834" s="34"/>
      <c r="L2834" s="34"/>
      <c r="M2834" s="34"/>
      <c r="N2834" s="34"/>
      <c r="O2834" s="34"/>
      <c r="P2834" s="34"/>
      <c r="Q2834" s="34"/>
      <c r="R2834" s="34"/>
      <c r="S2834" s="34"/>
      <c r="T2834" s="34"/>
      <c r="U2834" s="34"/>
      <c r="V2834" s="34"/>
      <c r="W2834" s="34"/>
      <c r="X2834" s="34"/>
      <c r="Y2834" s="34"/>
      <c r="Z2834" s="34"/>
      <c r="AA2834" s="34"/>
      <c r="AB2834" s="34"/>
    </row>
    <row r="2835" spans="1:28">
      <c r="A2835" s="23"/>
      <c r="B2835" s="23"/>
      <c r="C2835" s="34"/>
      <c r="D2835" s="34"/>
      <c r="E2835" s="34"/>
      <c r="F2835" s="34"/>
      <c r="G2835" s="34"/>
      <c r="H2835" s="34"/>
      <c r="I2835" s="34"/>
      <c r="J2835" s="34"/>
      <c r="K2835" s="34"/>
      <c r="L2835" s="34"/>
      <c r="M2835" s="34"/>
      <c r="N2835" s="34"/>
      <c r="O2835" s="34"/>
      <c r="P2835" s="34"/>
      <c r="Q2835" s="34"/>
      <c r="R2835" s="34"/>
      <c r="S2835" s="34"/>
      <c r="T2835" s="34"/>
      <c r="U2835" s="34"/>
      <c r="V2835" s="34"/>
      <c r="W2835" s="34"/>
      <c r="X2835" s="34"/>
      <c r="Y2835" s="34"/>
      <c r="Z2835" s="34"/>
      <c r="AA2835" s="34"/>
      <c r="AB2835" s="34"/>
    </row>
    <row r="2836" spans="1:28">
      <c r="A2836" s="23"/>
      <c r="B2836" s="23"/>
      <c r="C2836" s="34"/>
      <c r="D2836" s="34"/>
      <c r="E2836" s="34"/>
      <c r="F2836" s="34"/>
      <c r="G2836" s="34"/>
      <c r="H2836" s="34"/>
      <c r="I2836" s="34"/>
      <c r="J2836" s="34"/>
      <c r="K2836" s="34"/>
      <c r="L2836" s="34"/>
      <c r="M2836" s="34"/>
      <c r="N2836" s="34"/>
      <c r="O2836" s="34"/>
      <c r="P2836" s="34"/>
      <c r="Q2836" s="34"/>
      <c r="R2836" s="34"/>
      <c r="S2836" s="34"/>
      <c r="T2836" s="34"/>
      <c r="U2836" s="34"/>
      <c r="V2836" s="34"/>
      <c r="W2836" s="34"/>
      <c r="X2836" s="34"/>
      <c r="Y2836" s="34"/>
      <c r="Z2836" s="34"/>
      <c r="AA2836" s="34"/>
      <c r="AB2836" s="34"/>
    </row>
    <row r="2837" spans="1:28">
      <c r="A2837" s="23"/>
      <c r="B2837" s="23"/>
      <c r="C2837" s="34"/>
      <c r="D2837" s="34"/>
      <c r="E2837" s="34"/>
      <c r="F2837" s="34"/>
      <c r="G2837" s="34"/>
      <c r="H2837" s="34"/>
      <c r="I2837" s="34"/>
      <c r="J2837" s="34"/>
      <c r="K2837" s="34"/>
      <c r="L2837" s="34"/>
      <c r="M2837" s="34"/>
      <c r="N2837" s="34"/>
      <c r="O2837" s="34"/>
      <c r="P2837" s="34"/>
      <c r="Q2837" s="34"/>
      <c r="R2837" s="34"/>
      <c r="S2837" s="34"/>
      <c r="T2837" s="34"/>
      <c r="U2837" s="34"/>
      <c r="V2837" s="34"/>
      <c r="W2837" s="34"/>
      <c r="X2837" s="34"/>
      <c r="Y2837" s="34"/>
      <c r="Z2837" s="34"/>
      <c r="AA2837" s="34"/>
      <c r="AB2837" s="34"/>
    </row>
    <row r="2838" spans="1:28">
      <c r="A2838" s="23"/>
      <c r="B2838" s="23"/>
      <c r="C2838" s="34"/>
      <c r="D2838" s="34"/>
      <c r="E2838" s="34"/>
      <c r="F2838" s="34"/>
      <c r="G2838" s="34"/>
      <c r="H2838" s="34"/>
      <c r="I2838" s="34"/>
      <c r="J2838" s="34"/>
      <c r="K2838" s="34"/>
      <c r="L2838" s="34"/>
      <c r="M2838" s="34"/>
      <c r="N2838" s="34"/>
      <c r="O2838" s="34"/>
      <c r="P2838" s="34"/>
      <c r="Q2838" s="34"/>
      <c r="R2838" s="34"/>
      <c r="S2838" s="34"/>
      <c r="T2838" s="34"/>
      <c r="U2838" s="34"/>
      <c r="V2838" s="34"/>
      <c r="W2838" s="34"/>
      <c r="X2838" s="34"/>
      <c r="Y2838" s="34"/>
      <c r="Z2838" s="34"/>
      <c r="AA2838" s="34"/>
      <c r="AB2838" s="34"/>
    </row>
    <row r="2839" spans="1:28">
      <c r="A2839" s="23"/>
      <c r="B2839" s="23"/>
      <c r="C2839" s="34"/>
      <c r="D2839" s="34"/>
      <c r="E2839" s="34"/>
      <c r="F2839" s="34"/>
      <c r="G2839" s="34"/>
      <c r="H2839" s="34"/>
      <c r="I2839" s="34"/>
      <c r="J2839" s="34"/>
      <c r="K2839" s="34"/>
      <c r="L2839" s="34"/>
      <c r="M2839" s="34"/>
      <c r="N2839" s="34"/>
      <c r="O2839" s="34"/>
      <c r="P2839" s="34"/>
      <c r="Q2839" s="34"/>
      <c r="R2839" s="34"/>
      <c r="S2839" s="34"/>
      <c r="T2839" s="34"/>
      <c r="U2839" s="34"/>
      <c r="V2839" s="34"/>
      <c r="W2839" s="34"/>
      <c r="X2839" s="34"/>
      <c r="Y2839" s="34"/>
      <c r="Z2839" s="34"/>
      <c r="AA2839" s="34"/>
      <c r="AB2839" s="34"/>
    </row>
    <row r="2840" spans="1:28">
      <c r="A2840" s="23"/>
      <c r="B2840" s="23"/>
      <c r="C2840" s="34"/>
      <c r="D2840" s="34"/>
      <c r="E2840" s="34"/>
      <c r="F2840" s="34"/>
      <c r="G2840" s="34"/>
      <c r="H2840" s="34"/>
      <c r="I2840" s="34"/>
      <c r="J2840" s="34"/>
      <c r="K2840" s="34"/>
      <c r="L2840" s="34"/>
      <c r="M2840" s="34"/>
      <c r="N2840" s="34"/>
      <c r="O2840" s="34"/>
      <c r="P2840" s="34"/>
      <c r="Q2840" s="34"/>
      <c r="R2840" s="34"/>
      <c r="S2840" s="34"/>
      <c r="T2840" s="34"/>
      <c r="U2840" s="34"/>
      <c r="V2840" s="34"/>
      <c r="W2840" s="34"/>
      <c r="X2840" s="34"/>
      <c r="Y2840" s="34"/>
      <c r="Z2840" s="34"/>
      <c r="AA2840" s="34"/>
      <c r="AB2840" s="34"/>
    </row>
    <row r="2841" spans="1:28">
      <c r="A2841" s="23"/>
      <c r="B2841" s="23"/>
      <c r="C2841" s="34"/>
      <c r="D2841" s="34"/>
      <c r="E2841" s="34"/>
      <c r="F2841" s="34"/>
      <c r="G2841" s="34"/>
      <c r="H2841" s="34"/>
      <c r="I2841" s="34"/>
      <c r="J2841" s="34"/>
      <c r="K2841" s="34"/>
      <c r="L2841" s="34"/>
      <c r="M2841" s="34"/>
      <c r="N2841" s="34"/>
      <c r="O2841" s="34"/>
      <c r="P2841" s="34"/>
      <c r="Q2841" s="34"/>
      <c r="R2841" s="34"/>
      <c r="S2841" s="34"/>
      <c r="T2841" s="34"/>
      <c r="U2841" s="34"/>
      <c r="V2841" s="34"/>
      <c r="W2841" s="34"/>
      <c r="X2841" s="34"/>
      <c r="Y2841" s="34"/>
      <c r="Z2841" s="34"/>
      <c r="AA2841" s="34"/>
      <c r="AB2841" s="34"/>
    </row>
    <row r="2842" spans="1:28">
      <c r="A2842" s="23"/>
      <c r="B2842" s="23"/>
      <c r="C2842" s="34"/>
      <c r="D2842" s="34"/>
      <c r="E2842" s="34"/>
      <c r="F2842" s="34"/>
      <c r="G2842" s="34"/>
      <c r="H2842" s="34"/>
      <c r="I2842" s="34"/>
      <c r="J2842" s="34"/>
      <c r="K2842" s="34"/>
      <c r="L2842" s="34"/>
      <c r="M2842" s="34"/>
      <c r="N2842" s="34"/>
      <c r="O2842" s="34"/>
      <c r="P2842" s="34"/>
      <c r="Q2842" s="34"/>
      <c r="R2842" s="34"/>
      <c r="S2842" s="34"/>
      <c r="T2842" s="34"/>
      <c r="U2842" s="34"/>
      <c r="V2842" s="34"/>
      <c r="W2842" s="34"/>
      <c r="X2842" s="34"/>
      <c r="Y2842" s="34"/>
      <c r="Z2842" s="34"/>
      <c r="AA2842" s="34"/>
      <c r="AB2842" s="34"/>
    </row>
    <row r="2843" spans="1:28">
      <c r="A2843" s="23"/>
      <c r="B2843" s="23"/>
      <c r="C2843" s="34"/>
      <c r="D2843" s="34"/>
      <c r="E2843" s="34"/>
      <c r="F2843" s="34"/>
      <c r="G2843" s="34"/>
      <c r="H2843" s="34"/>
      <c r="I2843" s="34"/>
      <c r="J2843" s="34"/>
      <c r="K2843" s="34"/>
      <c r="L2843" s="34"/>
      <c r="M2843" s="34"/>
      <c r="N2843" s="34"/>
      <c r="O2843" s="34"/>
      <c r="P2843" s="34"/>
      <c r="Q2843" s="34"/>
      <c r="R2843" s="34"/>
      <c r="S2843" s="34"/>
      <c r="T2843" s="34"/>
      <c r="U2843" s="34"/>
      <c r="V2843" s="34"/>
      <c r="W2843" s="34"/>
      <c r="X2843" s="34"/>
      <c r="Y2843" s="34"/>
      <c r="Z2843" s="34"/>
      <c r="AA2843" s="34"/>
      <c r="AB2843" s="34"/>
    </row>
    <row r="2844" spans="1:28">
      <c r="A2844" s="23"/>
      <c r="B2844" s="23"/>
      <c r="C2844" s="34"/>
      <c r="D2844" s="34"/>
      <c r="E2844" s="34"/>
      <c r="F2844" s="34"/>
      <c r="G2844" s="34"/>
      <c r="H2844" s="34"/>
      <c r="I2844" s="34"/>
      <c r="J2844" s="34"/>
      <c r="K2844" s="34"/>
      <c r="L2844" s="34"/>
      <c r="M2844" s="34"/>
      <c r="N2844" s="34"/>
      <c r="O2844" s="34"/>
      <c r="P2844" s="34"/>
      <c r="Q2844" s="34"/>
      <c r="R2844" s="34"/>
      <c r="S2844" s="34"/>
      <c r="T2844" s="34"/>
      <c r="U2844" s="34"/>
      <c r="V2844" s="34"/>
      <c r="W2844" s="34"/>
      <c r="X2844" s="34"/>
      <c r="Y2844" s="34"/>
      <c r="Z2844" s="34"/>
      <c r="AA2844" s="34"/>
      <c r="AB2844" s="34"/>
    </row>
    <row r="2845" spans="1:28">
      <c r="A2845" s="23"/>
      <c r="B2845" s="23"/>
      <c r="C2845" s="34"/>
      <c r="D2845" s="34"/>
      <c r="E2845" s="34"/>
      <c r="F2845" s="34"/>
      <c r="G2845" s="34"/>
      <c r="H2845" s="34"/>
      <c r="I2845" s="34"/>
      <c r="J2845" s="34"/>
      <c r="K2845" s="34"/>
      <c r="L2845" s="34"/>
      <c r="M2845" s="34"/>
      <c r="N2845" s="34"/>
      <c r="O2845" s="34"/>
      <c r="P2845" s="34"/>
      <c r="Q2845" s="34"/>
      <c r="R2845" s="34"/>
      <c r="S2845" s="34"/>
      <c r="T2845" s="34"/>
      <c r="U2845" s="34"/>
      <c r="V2845" s="34"/>
      <c r="W2845" s="34"/>
      <c r="X2845" s="34"/>
      <c r="Y2845" s="34"/>
      <c r="Z2845" s="34"/>
      <c r="AA2845" s="34"/>
      <c r="AB2845" s="34"/>
    </row>
    <row r="2846" spans="1:28">
      <c r="A2846" s="23"/>
      <c r="B2846" s="23"/>
      <c r="C2846" s="34"/>
      <c r="D2846" s="34"/>
      <c r="E2846" s="34"/>
      <c r="F2846" s="34"/>
      <c r="G2846" s="34"/>
      <c r="H2846" s="34"/>
      <c r="I2846" s="34"/>
      <c r="J2846" s="34"/>
      <c r="K2846" s="34"/>
      <c r="L2846" s="34"/>
      <c r="M2846" s="34"/>
      <c r="N2846" s="34"/>
      <c r="O2846" s="34"/>
      <c r="P2846" s="34"/>
      <c r="Q2846" s="34"/>
      <c r="R2846" s="34"/>
      <c r="S2846" s="34"/>
      <c r="T2846" s="34"/>
      <c r="U2846" s="34"/>
      <c r="V2846" s="34"/>
      <c r="W2846" s="34"/>
      <c r="X2846" s="34"/>
      <c r="Y2846" s="34"/>
      <c r="Z2846" s="34"/>
      <c r="AA2846" s="34"/>
      <c r="AB2846" s="34"/>
    </row>
    <row r="2847" spans="1:28">
      <c r="A2847" s="23"/>
      <c r="B2847" s="23"/>
      <c r="C2847" s="34"/>
      <c r="D2847" s="34"/>
      <c r="E2847" s="34"/>
      <c r="F2847" s="34"/>
      <c r="G2847" s="34"/>
      <c r="H2847" s="34"/>
      <c r="I2847" s="34"/>
      <c r="J2847" s="34"/>
      <c r="K2847" s="34"/>
      <c r="L2847" s="34"/>
      <c r="M2847" s="34"/>
      <c r="N2847" s="34"/>
      <c r="O2847" s="34"/>
      <c r="P2847" s="34"/>
      <c r="Q2847" s="34"/>
      <c r="R2847" s="34"/>
      <c r="S2847" s="34"/>
      <c r="T2847" s="34"/>
      <c r="U2847" s="34"/>
      <c r="V2847" s="34"/>
      <c r="W2847" s="34"/>
      <c r="X2847" s="34"/>
      <c r="Y2847" s="34"/>
      <c r="Z2847" s="34"/>
      <c r="AA2847" s="34"/>
      <c r="AB2847" s="34"/>
    </row>
    <row r="2848" spans="1:28">
      <c r="A2848" s="23"/>
      <c r="B2848" s="23"/>
      <c r="C2848" s="34"/>
      <c r="D2848" s="34"/>
      <c r="E2848" s="34"/>
      <c r="F2848" s="34"/>
      <c r="G2848" s="34"/>
      <c r="H2848" s="34"/>
      <c r="I2848" s="34"/>
      <c r="J2848" s="34"/>
      <c r="K2848" s="34"/>
      <c r="L2848" s="34"/>
      <c r="M2848" s="34"/>
      <c r="N2848" s="34"/>
      <c r="O2848" s="34"/>
      <c r="P2848" s="34"/>
      <c r="Q2848" s="34"/>
      <c r="R2848" s="34"/>
      <c r="S2848" s="34"/>
      <c r="T2848" s="34"/>
      <c r="U2848" s="34"/>
      <c r="V2848" s="34"/>
      <c r="W2848" s="34"/>
      <c r="X2848" s="34"/>
      <c r="Y2848" s="34"/>
      <c r="Z2848" s="34"/>
      <c r="AA2848" s="34"/>
      <c r="AB2848" s="34"/>
    </row>
    <row r="2849" spans="1:28">
      <c r="A2849" s="23"/>
      <c r="B2849" s="23"/>
      <c r="C2849" s="34"/>
      <c r="D2849" s="34"/>
      <c r="E2849" s="34"/>
      <c r="F2849" s="34"/>
      <c r="G2849" s="34"/>
      <c r="H2849" s="34"/>
      <c r="I2849" s="34"/>
      <c r="J2849" s="34"/>
      <c r="K2849" s="34"/>
      <c r="L2849" s="34"/>
      <c r="M2849" s="34"/>
      <c r="N2849" s="34"/>
      <c r="O2849" s="34"/>
      <c r="P2849" s="34"/>
      <c r="Q2849" s="34"/>
      <c r="R2849" s="34"/>
      <c r="S2849" s="34"/>
      <c r="T2849" s="34"/>
      <c r="U2849" s="34"/>
      <c r="V2849" s="34"/>
      <c r="W2849" s="34"/>
      <c r="X2849" s="34"/>
      <c r="Y2849" s="34"/>
      <c r="Z2849" s="34"/>
      <c r="AA2849" s="34"/>
      <c r="AB2849" s="34"/>
    </row>
    <row r="2850" spans="1:28">
      <c r="A2850" s="23"/>
      <c r="B2850" s="23"/>
      <c r="C2850" s="34"/>
      <c r="D2850" s="34"/>
      <c r="E2850" s="34"/>
      <c r="F2850" s="34"/>
      <c r="G2850" s="34"/>
      <c r="H2850" s="34"/>
      <c r="I2850" s="34"/>
      <c r="J2850" s="34"/>
      <c r="K2850" s="34"/>
      <c r="L2850" s="34"/>
      <c r="M2850" s="34"/>
      <c r="N2850" s="34"/>
      <c r="O2850" s="34"/>
      <c r="P2850" s="34"/>
      <c r="Q2850" s="34"/>
      <c r="R2850" s="34"/>
      <c r="S2850" s="34"/>
      <c r="T2850" s="34"/>
      <c r="U2850" s="34"/>
      <c r="V2850" s="34"/>
      <c r="W2850" s="34"/>
      <c r="X2850" s="34"/>
      <c r="Y2850" s="34"/>
      <c r="Z2850" s="34"/>
      <c r="AA2850" s="34"/>
      <c r="AB2850" s="34"/>
    </row>
    <row r="2851" spans="1:28">
      <c r="A2851" s="23"/>
      <c r="B2851" s="23"/>
      <c r="C2851" s="34"/>
      <c r="D2851" s="34"/>
      <c r="E2851" s="34"/>
      <c r="F2851" s="34"/>
      <c r="G2851" s="34"/>
      <c r="H2851" s="34"/>
      <c r="I2851" s="34"/>
      <c r="J2851" s="34"/>
      <c r="K2851" s="34"/>
      <c r="L2851" s="34"/>
      <c r="M2851" s="34"/>
      <c r="N2851" s="34"/>
      <c r="O2851" s="34"/>
      <c r="P2851" s="34"/>
      <c r="Q2851" s="34"/>
      <c r="R2851" s="34"/>
      <c r="S2851" s="34"/>
      <c r="T2851" s="34"/>
      <c r="U2851" s="34"/>
      <c r="V2851" s="34"/>
      <c r="W2851" s="34"/>
      <c r="X2851" s="34"/>
      <c r="Y2851" s="34"/>
      <c r="Z2851" s="34"/>
      <c r="AA2851" s="34"/>
      <c r="AB2851" s="34"/>
    </row>
    <row r="2852" spans="1:28">
      <c r="A2852" s="23"/>
      <c r="B2852" s="23"/>
      <c r="C2852" s="34"/>
      <c r="D2852" s="34"/>
      <c r="E2852" s="34"/>
      <c r="F2852" s="34"/>
      <c r="G2852" s="34"/>
      <c r="H2852" s="34"/>
      <c r="I2852" s="34"/>
      <c r="J2852" s="34"/>
      <c r="K2852" s="34"/>
      <c r="L2852" s="34"/>
      <c r="M2852" s="34"/>
      <c r="N2852" s="34"/>
      <c r="O2852" s="34"/>
      <c r="P2852" s="34"/>
      <c r="Q2852" s="34"/>
      <c r="R2852" s="34"/>
      <c r="S2852" s="34"/>
      <c r="T2852" s="34"/>
      <c r="U2852" s="34"/>
      <c r="V2852" s="34"/>
      <c r="W2852" s="34"/>
      <c r="X2852" s="34"/>
      <c r="Y2852" s="34"/>
      <c r="Z2852" s="34"/>
      <c r="AA2852" s="34"/>
      <c r="AB2852" s="34"/>
    </row>
    <row r="2853" spans="1:28">
      <c r="A2853" s="23"/>
      <c r="B2853" s="23"/>
      <c r="C2853" s="34"/>
      <c r="D2853" s="34"/>
      <c r="E2853" s="34"/>
      <c r="F2853" s="34"/>
      <c r="G2853" s="34"/>
      <c r="H2853" s="34"/>
      <c r="I2853" s="34"/>
      <c r="J2853" s="34"/>
      <c r="K2853" s="34"/>
      <c r="L2853" s="34"/>
      <c r="M2853" s="34"/>
      <c r="N2853" s="34"/>
      <c r="O2853" s="34"/>
      <c r="P2853" s="34"/>
      <c r="Q2853" s="34"/>
      <c r="R2853" s="34"/>
      <c r="S2853" s="34"/>
      <c r="T2853" s="34"/>
      <c r="U2853" s="34"/>
      <c r="V2853" s="34"/>
      <c r="W2853" s="34"/>
      <c r="X2853" s="34"/>
      <c r="Y2853" s="34"/>
      <c r="Z2853" s="34"/>
      <c r="AA2853" s="34"/>
      <c r="AB2853" s="34"/>
    </row>
    <row r="2854" spans="1:28">
      <c r="A2854" s="23"/>
      <c r="B2854" s="23"/>
      <c r="C2854" s="34"/>
      <c r="D2854" s="34"/>
      <c r="E2854" s="34"/>
      <c r="F2854" s="34"/>
      <c r="G2854" s="34"/>
      <c r="H2854" s="34"/>
      <c r="I2854" s="34"/>
      <c r="J2854" s="34"/>
      <c r="K2854" s="34"/>
      <c r="L2854" s="34"/>
      <c r="M2854" s="34"/>
      <c r="N2854" s="34"/>
      <c r="O2854" s="34"/>
      <c r="P2854" s="34"/>
      <c r="Q2854" s="34"/>
      <c r="R2854" s="34"/>
      <c r="S2854" s="34"/>
      <c r="T2854" s="34"/>
      <c r="U2854" s="34"/>
      <c r="V2854" s="34"/>
      <c r="W2854" s="34"/>
      <c r="X2854" s="34"/>
      <c r="Y2854" s="34"/>
      <c r="Z2854" s="34"/>
      <c r="AA2854" s="34"/>
      <c r="AB2854" s="34"/>
    </row>
    <row r="2855" spans="1:28">
      <c r="A2855" s="23"/>
      <c r="B2855" s="23"/>
      <c r="C2855" s="34"/>
      <c r="D2855" s="34"/>
      <c r="E2855" s="34"/>
      <c r="F2855" s="34"/>
      <c r="G2855" s="34"/>
      <c r="H2855" s="34"/>
      <c r="I2855" s="34"/>
      <c r="J2855" s="34"/>
      <c r="K2855" s="34"/>
      <c r="L2855" s="34"/>
      <c r="M2855" s="34"/>
      <c r="N2855" s="34"/>
      <c r="O2855" s="34"/>
      <c r="P2855" s="34"/>
      <c r="Q2855" s="34"/>
      <c r="R2855" s="34"/>
      <c r="S2855" s="34"/>
      <c r="T2855" s="34"/>
      <c r="U2855" s="34"/>
      <c r="V2855" s="34"/>
      <c r="W2855" s="34"/>
      <c r="X2855" s="34"/>
      <c r="Y2855" s="34"/>
      <c r="Z2855" s="34"/>
      <c r="AA2855" s="34"/>
      <c r="AB2855" s="34"/>
    </row>
    <row r="2856" spans="1:28">
      <c r="A2856" s="23"/>
      <c r="B2856" s="23"/>
      <c r="C2856" s="34"/>
      <c r="D2856" s="34"/>
      <c r="E2856" s="34"/>
      <c r="F2856" s="34"/>
      <c r="G2856" s="34"/>
      <c r="H2856" s="34"/>
      <c r="I2856" s="34"/>
      <c r="J2856" s="34"/>
      <c r="K2856" s="34"/>
      <c r="L2856" s="34"/>
      <c r="M2856" s="34"/>
      <c r="N2856" s="34"/>
      <c r="O2856" s="34"/>
      <c r="P2856" s="34"/>
      <c r="Q2856" s="34"/>
      <c r="R2856" s="34"/>
      <c r="S2856" s="34"/>
      <c r="T2856" s="34"/>
      <c r="U2856" s="34"/>
      <c r="V2856" s="34"/>
      <c r="W2856" s="34"/>
      <c r="X2856" s="34"/>
      <c r="Y2856" s="34"/>
      <c r="Z2856" s="34"/>
      <c r="AA2856" s="34"/>
      <c r="AB2856" s="34"/>
    </row>
    <row r="2857" spans="1:28">
      <c r="A2857" s="23"/>
      <c r="B2857" s="23"/>
      <c r="C2857" s="34"/>
      <c r="D2857" s="34"/>
      <c r="E2857" s="34"/>
      <c r="F2857" s="34"/>
      <c r="G2857" s="34"/>
      <c r="H2857" s="34"/>
      <c r="I2857" s="34"/>
      <c r="J2857" s="34"/>
      <c r="K2857" s="34"/>
      <c r="L2857" s="34"/>
      <c r="M2857" s="34"/>
      <c r="N2857" s="34"/>
      <c r="O2857" s="34"/>
      <c r="P2857" s="34"/>
      <c r="Q2857" s="34"/>
      <c r="R2857" s="34"/>
      <c r="S2857" s="34"/>
      <c r="T2857" s="34"/>
      <c r="U2857" s="34"/>
      <c r="V2857" s="34"/>
      <c r="W2857" s="34"/>
      <c r="X2857" s="34"/>
      <c r="Y2857" s="34"/>
      <c r="Z2857" s="34"/>
      <c r="AA2857" s="34"/>
      <c r="AB2857" s="34"/>
    </row>
    <row r="2858" spans="1:28">
      <c r="A2858" s="23"/>
      <c r="B2858" s="23"/>
      <c r="C2858" s="34"/>
      <c r="D2858" s="34"/>
      <c r="E2858" s="34"/>
      <c r="F2858" s="34"/>
      <c r="G2858" s="34"/>
      <c r="H2858" s="34"/>
      <c r="I2858" s="34"/>
      <c r="J2858" s="34"/>
      <c r="K2858" s="34"/>
      <c r="L2858" s="34"/>
      <c r="M2858" s="34"/>
      <c r="N2858" s="34"/>
      <c r="O2858" s="34"/>
      <c r="P2858" s="34"/>
      <c r="Q2858" s="34"/>
      <c r="R2858" s="34"/>
      <c r="S2858" s="34"/>
      <c r="T2858" s="34"/>
      <c r="U2858" s="34"/>
      <c r="V2858" s="34"/>
      <c r="W2858" s="34"/>
      <c r="X2858" s="34"/>
      <c r="Y2858" s="34"/>
      <c r="Z2858" s="34"/>
      <c r="AA2858" s="34"/>
      <c r="AB2858" s="34"/>
    </row>
    <row r="2859" spans="1:28">
      <c r="A2859" s="23"/>
      <c r="B2859" s="23"/>
      <c r="C2859" s="34"/>
      <c r="D2859" s="34"/>
      <c r="E2859" s="34"/>
      <c r="F2859" s="34"/>
      <c r="G2859" s="34"/>
      <c r="H2859" s="34"/>
      <c r="I2859" s="34"/>
      <c r="J2859" s="34"/>
      <c r="K2859" s="34"/>
      <c r="L2859" s="34"/>
      <c r="M2859" s="34"/>
      <c r="N2859" s="34"/>
      <c r="O2859" s="34"/>
      <c r="P2859" s="34"/>
      <c r="Q2859" s="34"/>
      <c r="R2859" s="34"/>
      <c r="S2859" s="34"/>
      <c r="T2859" s="34"/>
      <c r="U2859" s="34"/>
      <c r="V2859" s="34"/>
      <c r="W2859" s="34"/>
      <c r="X2859" s="34"/>
      <c r="Y2859" s="34"/>
      <c r="Z2859" s="34"/>
      <c r="AA2859" s="34"/>
      <c r="AB2859" s="34"/>
    </row>
    <row r="2860" spans="1:28">
      <c r="A2860" s="23"/>
      <c r="B2860" s="23"/>
      <c r="C2860" s="34"/>
      <c r="D2860" s="34"/>
      <c r="E2860" s="34"/>
      <c r="F2860" s="34"/>
      <c r="G2860" s="34"/>
      <c r="H2860" s="34"/>
      <c r="I2860" s="34"/>
      <c r="J2860" s="34"/>
      <c r="K2860" s="34"/>
      <c r="L2860" s="34"/>
      <c r="M2860" s="34"/>
      <c r="N2860" s="34"/>
      <c r="O2860" s="34"/>
      <c r="P2860" s="34"/>
      <c r="Q2860" s="34"/>
      <c r="R2860" s="34"/>
      <c r="S2860" s="34"/>
      <c r="T2860" s="34"/>
      <c r="U2860" s="34"/>
      <c r="V2860" s="34"/>
      <c r="W2860" s="34"/>
      <c r="X2860" s="34"/>
      <c r="Y2860" s="34"/>
      <c r="Z2860" s="34"/>
      <c r="AA2860" s="34"/>
      <c r="AB2860" s="34"/>
    </row>
    <row r="2861" spans="1:28">
      <c r="A2861" s="23"/>
      <c r="B2861" s="23"/>
      <c r="C2861" s="34"/>
      <c r="D2861" s="34"/>
      <c r="E2861" s="34"/>
      <c r="F2861" s="34"/>
      <c r="G2861" s="34"/>
      <c r="H2861" s="34"/>
      <c r="I2861" s="34"/>
      <c r="J2861" s="34"/>
      <c r="K2861" s="34"/>
      <c r="L2861" s="34"/>
      <c r="M2861" s="34"/>
      <c r="N2861" s="34"/>
      <c r="O2861" s="34"/>
      <c r="P2861" s="34"/>
      <c r="Q2861" s="34"/>
      <c r="R2861" s="34"/>
      <c r="S2861" s="34"/>
      <c r="T2861" s="34"/>
      <c r="U2861" s="34"/>
      <c r="V2861" s="34"/>
      <c r="W2861" s="34"/>
      <c r="X2861" s="34"/>
      <c r="Y2861" s="34"/>
      <c r="Z2861" s="34"/>
      <c r="AA2861" s="34"/>
      <c r="AB2861" s="34"/>
    </row>
    <row r="2862" spans="1:28">
      <c r="A2862" s="23"/>
      <c r="B2862" s="23"/>
      <c r="C2862" s="34"/>
      <c r="D2862" s="34"/>
      <c r="E2862" s="34"/>
      <c r="F2862" s="34"/>
      <c r="G2862" s="34"/>
      <c r="H2862" s="34"/>
      <c r="I2862" s="34"/>
      <c r="J2862" s="34"/>
      <c r="K2862" s="34"/>
      <c r="L2862" s="34"/>
      <c r="M2862" s="34"/>
      <c r="N2862" s="34"/>
      <c r="O2862" s="34"/>
      <c r="P2862" s="34"/>
      <c r="Q2862" s="34"/>
      <c r="R2862" s="34"/>
      <c r="S2862" s="34"/>
      <c r="T2862" s="34"/>
      <c r="U2862" s="34"/>
      <c r="V2862" s="34"/>
      <c r="W2862" s="34"/>
      <c r="X2862" s="34"/>
      <c r="Y2862" s="34"/>
      <c r="Z2862" s="34"/>
      <c r="AA2862" s="34"/>
      <c r="AB2862" s="34"/>
    </row>
    <row r="2863" spans="1:28">
      <c r="A2863" s="23"/>
      <c r="B2863" s="23"/>
      <c r="C2863" s="34"/>
      <c r="D2863" s="34"/>
      <c r="E2863" s="34"/>
      <c r="F2863" s="34"/>
      <c r="G2863" s="34"/>
      <c r="H2863" s="34"/>
      <c r="I2863" s="34"/>
      <c r="J2863" s="34"/>
      <c r="K2863" s="34"/>
      <c r="L2863" s="34"/>
      <c r="M2863" s="34"/>
      <c r="N2863" s="34"/>
      <c r="O2863" s="34"/>
      <c r="P2863" s="34"/>
      <c r="Q2863" s="34"/>
      <c r="R2863" s="34"/>
      <c r="S2863" s="34"/>
      <c r="T2863" s="34"/>
      <c r="U2863" s="34"/>
      <c r="V2863" s="34"/>
      <c r="W2863" s="34"/>
      <c r="X2863" s="34"/>
      <c r="Y2863" s="34"/>
      <c r="Z2863" s="34"/>
      <c r="AA2863" s="34"/>
      <c r="AB2863" s="34"/>
    </row>
    <row r="2864" spans="1:28">
      <c r="A2864" s="23"/>
      <c r="B2864" s="23"/>
      <c r="C2864" s="34"/>
      <c r="D2864" s="34"/>
      <c r="E2864" s="34"/>
      <c r="F2864" s="34"/>
      <c r="G2864" s="34"/>
      <c r="H2864" s="34"/>
      <c r="I2864" s="34"/>
      <c r="J2864" s="34"/>
      <c r="K2864" s="34"/>
      <c r="L2864" s="34"/>
      <c r="M2864" s="34"/>
      <c r="N2864" s="34"/>
      <c r="O2864" s="34"/>
      <c r="P2864" s="34"/>
      <c r="Q2864" s="34"/>
      <c r="R2864" s="34"/>
      <c r="S2864" s="34"/>
      <c r="T2864" s="34"/>
      <c r="U2864" s="34"/>
      <c r="V2864" s="34"/>
      <c r="W2864" s="34"/>
      <c r="X2864" s="34"/>
      <c r="Y2864" s="34"/>
      <c r="Z2864" s="34"/>
      <c r="AA2864" s="34"/>
      <c r="AB2864" s="34"/>
    </row>
    <row r="2865" spans="1:28">
      <c r="A2865" s="23"/>
      <c r="B2865" s="23"/>
      <c r="C2865" s="34"/>
      <c r="D2865" s="34"/>
      <c r="E2865" s="34"/>
      <c r="F2865" s="34"/>
      <c r="G2865" s="34"/>
      <c r="H2865" s="34"/>
      <c r="I2865" s="34"/>
      <c r="J2865" s="34"/>
      <c r="K2865" s="34"/>
      <c r="L2865" s="34"/>
      <c r="M2865" s="34"/>
      <c r="N2865" s="34"/>
      <c r="O2865" s="34"/>
      <c r="P2865" s="34"/>
      <c r="Q2865" s="34"/>
      <c r="R2865" s="34"/>
      <c r="S2865" s="34"/>
      <c r="T2865" s="34"/>
      <c r="U2865" s="34"/>
      <c r="V2865" s="34"/>
      <c r="W2865" s="34"/>
      <c r="X2865" s="34"/>
      <c r="Y2865" s="34"/>
      <c r="Z2865" s="34"/>
      <c r="AA2865" s="34"/>
      <c r="AB2865" s="34"/>
    </row>
    <row r="2866" spans="1:28">
      <c r="A2866" s="23"/>
      <c r="B2866" s="23"/>
      <c r="C2866" s="34"/>
      <c r="D2866" s="34"/>
      <c r="E2866" s="34"/>
      <c r="F2866" s="34"/>
      <c r="G2866" s="34"/>
      <c r="H2866" s="34"/>
      <c r="I2866" s="34"/>
      <c r="J2866" s="34"/>
      <c r="K2866" s="34"/>
      <c r="L2866" s="34"/>
      <c r="M2866" s="34"/>
      <c r="N2866" s="34"/>
      <c r="O2866" s="34"/>
      <c r="P2866" s="34"/>
      <c r="Q2866" s="34"/>
      <c r="R2866" s="34"/>
      <c r="S2866" s="34"/>
      <c r="T2866" s="34"/>
      <c r="U2866" s="34"/>
      <c r="V2866" s="34"/>
      <c r="W2866" s="34"/>
      <c r="X2866" s="34"/>
      <c r="Y2866" s="34"/>
      <c r="Z2866" s="34"/>
      <c r="AA2866" s="34"/>
      <c r="AB2866" s="34"/>
    </row>
    <row r="2867" spans="1:28">
      <c r="A2867" s="23"/>
      <c r="B2867" s="23"/>
      <c r="C2867" s="34"/>
      <c r="D2867" s="34"/>
      <c r="E2867" s="34"/>
      <c r="F2867" s="34"/>
      <c r="G2867" s="34"/>
      <c r="H2867" s="34"/>
      <c r="I2867" s="34"/>
      <c r="J2867" s="34"/>
      <c r="K2867" s="34"/>
      <c r="L2867" s="34"/>
      <c r="M2867" s="34"/>
      <c r="N2867" s="34"/>
      <c r="O2867" s="34"/>
      <c r="P2867" s="34"/>
      <c r="Q2867" s="34"/>
      <c r="R2867" s="34"/>
      <c r="S2867" s="34"/>
      <c r="T2867" s="34"/>
      <c r="U2867" s="34"/>
      <c r="V2867" s="34"/>
      <c r="W2867" s="34"/>
      <c r="X2867" s="34"/>
      <c r="Y2867" s="34"/>
      <c r="Z2867" s="34"/>
      <c r="AA2867" s="34"/>
      <c r="AB2867" s="34"/>
    </row>
    <row r="2868" spans="1:28">
      <c r="A2868" s="23"/>
      <c r="B2868" s="23"/>
      <c r="C2868" s="34"/>
      <c r="D2868" s="34"/>
      <c r="E2868" s="34"/>
      <c r="F2868" s="34"/>
      <c r="G2868" s="34"/>
      <c r="H2868" s="34"/>
      <c r="I2868" s="34"/>
      <c r="J2868" s="34"/>
      <c r="K2868" s="34"/>
      <c r="L2868" s="34"/>
      <c r="M2868" s="34"/>
      <c r="N2868" s="34"/>
      <c r="O2868" s="34"/>
      <c r="P2868" s="34"/>
      <c r="Q2868" s="34"/>
      <c r="R2868" s="34"/>
      <c r="S2868" s="34"/>
      <c r="T2868" s="34"/>
      <c r="U2868" s="34"/>
      <c r="V2868" s="34"/>
      <c r="W2868" s="34"/>
      <c r="X2868" s="34"/>
      <c r="Y2868" s="34"/>
      <c r="Z2868" s="34"/>
      <c r="AA2868" s="34"/>
      <c r="AB2868" s="34"/>
    </row>
    <row r="2869" spans="1:28">
      <c r="A2869" s="23"/>
      <c r="B2869" s="23"/>
      <c r="C2869" s="34"/>
      <c r="D2869" s="34"/>
      <c r="E2869" s="34"/>
      <c r="F2869" s="34"/>
      <c r="G2869" s="34"/>
      <c r="H2869" s="34"/>
      <c r="I2869" s="34"/>
      <c r="J2869" s="34"/>
      <c r="K2869" s="34"/>
      <c r="L2869" s="34"/>
      <c r="M2869" s="34"/>
      <c r="N2869" s="34"/>
      <c r="O2869" s="34"/>
      <c r="P2869" s="34"/>
      <c r="Q2869" s="34"/>
      <c r="R2869" s="34"/>
      <c r="S2869" s="34"/>
      <c r="T2869" s="34"/>
      <c r="U2869" s="34"/>
      <c r="V2869" s="34"/>
      <c r="W2869" s="34"/>
      <c r="X2869" s="34"/>
      <c r="Y2869" s="34"/>
      <c r="Z2869" s="34"/>
      <c r="AA2869" s="34"/>
      <c r="AB2869" s="34"/>
    </row>
    <row r="2870" spans="1:28">
      <c r="A2870" s="23"/>
      <c r="B2870" s="23"/>
      <c r="C2870" s="34"/>
      <c r="D2870" s="34"/>
      <c r="E2870" s="34"/>
      <c r="F2870" s="34"/>
      <c r="G2870" s="34"/>
      <c r="H2870" s="34"/>
      <c r="I2870" s="34"/>
      <c r="J2870" s="34"/>
      <c r="K2870" s="34"/>
      <c r="L2870" s="34"/>
      <c r="M2870" s="34"/>
      <c r="N2870" s="34"/>
      <c r="O2870" s="34"/>
      <c r="P2870" s="34"/>
      <c r="Q2870" s="34"/>
      <c r="R2870" s="34"/>
      <c r="S2870" s="34"/>
      <c r="T2870" s="34"/>
      <c r="U2870" s="34"/>
      <c r="V2870" s="34"/>
      <c r="W2870" s="34"/>
      <c r="X2870" s="34"/>
      <c r="Y2870" s="34"/>
      <c r="Z2870" s="34"/>
      <c r="AA2870" s="34"/>
      <c r="AB2870" s="34"/>
    </row>
    <row r="2871" spans="1:28">
      <c r="A2871" s="23"/>
      <c r="B2871" s="23"/>
      <c r="C2871" s="34"/>
      <c r="D2871" s="34"/>
      <c r="E2871" s="34"/>
      <c r="F2871" s="34"/>
      <c r="G2871" s="34"/>
      <c r="H2871" s="34"/>
      <c r="I2871" s="34"/>
      <c r="J2871" s="34"/>
      <c r="K2871" s="34"/>
      <c r="L2871" s="34"/>
      <c r="M2871" s="34"/>
      <c r="N2871" s="34"/>
      <c r="O2871" s="34"/>
      <c r="P2871" s="34"/>
      <c r="Q2871" s="34"/>
      <c r="R2871" s="34"/>
      <c r="S2871" s="34"/>
      <c r="T2871" s="34"/>
      <c r="U2871" s="34"/>
      <c r="V2871" s="34"/>
      <c r="W2871" s="34"/>
      <c r="X2871" s="34"/>
      <c r="Y2871" s="34"/>
      <c r="Z2871" s="34"/>
      <c r="AA2871" s="34"/>
      <c r="AB2871" s="34"/>
    </row>
    <row r="2872" spans="1:28">
      <c r="A2872" s="23"/>
      <c r="B2872" s="23"/>
      <c r="C2872" s="34"/>
      <c r="D2872" s="34"/>
      <c r="E2872" s="34"/>
      <c r="F2872" s="34"/>
      <c r="G2872" s="34"/>
      <c r="H2872" s="34"/>
      <c r="I2872" s="34"/>
      <c r="J2872" s="34"/>
      <c r="K2872" s="34"/>
      <c r="L2872" s="34"/>
      <c r="M2872" s="34"/>
      <c r="N2872" s="34"/>
      <c r="O2872" s="34"/>
      <c r="P2872" s="34"/>
      <c r="Q2872" s="34"/>
      <c r="R2872" s="34"/>
      <c r="S2872" s="34"/>
      <c r="T2872" s="34"/>
      <c r="U2872" s="34"/>
      <c r="V2872" s="34"/>
      <c r="W2872" s="34"/>
      <c r="X2872" s="34"/>
      <c r="Y2872" s="34"/>
      <c r="Z2872" s="34"/>
      <c r="AA2872" s="34"/>
      <c r="AB2872" s="34"/>
    </row>
    <row r="2873" spans="1:28">
      <c r="A2873" s="23"/>
      <c r="B2873" s="23"/>
      <c r="C2873" s="34"/>
      <c r="D2873" s="34"/>
      <c r="E2873" s="34"/>
      <c r="F2873" s="34"/>
      <c r="G2873" s="34"/>
      <c r="H2873" s="34"/>
      <c r="I2873" s="34"/>
      <c r="J2873" s="34"/>
      <c r="K2873" s="34"/>
      <c r="L2873" s="34"/>
      <c r="M2873" s="34"/>
      <c r="N2873" s="34"/>
      <c r="O2873" s="34"/>
      <c r="P2873" s="34"/>
      <c r="Q2873" s="34"/>
      <c r="R2873" s="34"/>
      <c r="S2873" s="34"/>
      <c r="T2873" s="34"/>
      <c r="U2873" s="34"/>
      <c r="V2873" s="34"/>
      <c r="W2873" s="34"/>
      <c r="X2873" s="34"/>
      <c r="Y2873" s="34"/>
      <c r="Z2873" s="34"/>
      <c r="AA2873" s="34"/>
      <c r="AB2873" s="34"/>
    </row>
    <row r="2874" spans="1:28">
      <c r="A2874" s="23"/>
      <c r="B2874" s="23"/>
      <c r="C2874" s="34"/>
      <c r="D2874" s="34"/>
      <c r="E2874" s="34"/>
      <c r="F2874" s="34"/>
      <c r="G2874" s="34"/>
      <c r="H2874" s="34"/>
      <c r="I2874" s="34"/>
      <c r="J2874" s="34"/>
      <c r="K2874" s="34"/>
      <c r="L2874" s="34"/>
      <c r="M2874" s="34"/>
      <c r="N2874" s="34"/>
      <c r="O2874" s="34"/>
      <c r="P2874" s="34"/>
      <c r="Q2874" s="34"/>
      <c r="R2874" s="34"/>
      <c r="S2874" s="34"/>
      <c r="T2874" s="34"/>
      <c r="U2874" s="34"/>
      <c r="V2874" s="34"/>
      <c r="W2874" s="34"/>
      <c r="X2874" s="34"/>
      <c r="Y2874" s="34"/>
      <c r="Z2874" s="34"/>
      <c r="AA2874" s="34"/>
      <c r="AB2874" s="34"/>
    </row>
    <row r="2875" spans="1:28">
      <c r="A2875" s="23"/>
      <c r="B2875" s="23"/>
      <c r="C2875" s="34"/>
      <c r="D2875" s="34"/>
      <c r="E2875" s="34"/>
      <c r="F2875" s="34"/>
      <c r="G2875" s="34"/>
      <c r="H2875" s="34"/>
      <c r="I2875" s="34"/>
      <c r="J2875" s="34"/>
      <c r="K2875" s="34"/>
      <c r="L2875" s="34"/>
      <c r="M2875" s="34"/>
      <c r="N2875" s="34"/>
      <c r="O2875" s="34"/>
      <c r="P2875" s="34"/>
      <c r="Q2875" s="34"/>
      <c r="R2875" s="34"/>
      <c r="S2875" s="34"/>
      <c r="T2875" s="34"/>
      <c r="U2875" s="34"/>
      <c r="V2875" s="34"/>
      <c r="W2875" s="34"/>
      <c r="X2875" s="34"/>
      <c r="Y2875" s="34"/>
      <c r="Z2875" s="34"/>
      <c r="AA2875" s="34"/>
      <c r="AB2875" s="34"/>
    </row>
    <row r="2876" spans="1:28">
      <c r="A2876" s="23"/>
      <c r="B2876" s="23"/>
      <c r="C2876" s="34"/>
      <c r="D2876" s="34"/>
      <c r="E2876" s="34"/>
      <c r="F2876" s="34"/>
      <c r="G2876" s="34"/>
      <c r="H2876" s="34"/>
      <c r="I2876" s="34"/>
      <c r="J2876" s="34"/>
      <c r="K2876" s="34"/>
      <c r="L2876" s="34"/>
      <c r="M2876" s="34"/>
      <c r="N2876" s="34"/>
      <c r="O2876" s="34"/>
      <c r="P2876" s="34"/>
      <c r="Q2876" s="34"/>
      <c r="R2876" s="34"/>
      <c r="S2876" s="34"/>
      <c r="T2876" s="34"/>
      <c r="U2876" s="34"/>
      <c r="V2876" s="34"/>
      <c r="W2876" s="34"/>
      <c r="X2876" s="34"/>
      <c r="Y2876" s="34"/>
      <c r="Z2876" s="34"/>
      <c r="AA2876" s="34"/>
      <c r="AB2876" s="34"/>
    </row>
    <row r="2877" spans="1:28">
      <c r="A2877" s="23"/>
      <c r="B2877" s="23"/>
      <c r="C2877" s="34"/>
      <c r="D2877" s="34"/>
      <c r="E2877" s="34"/>
      <c r="F2877" s="34"/>
      <c r="G2877" s="34"/>
      <c r="H2877" s="34"/>
      <c r="I2877" s="34"/>
      <c r="J2877" s="34"/>
      <c r="K2877" s="34"/>
      <c r="L2877" s="34"/>
      <c r="M2877" s="34"/>
      <c r="N2877" s="34"/>
      <c r="O2877" s="34"/>
      <c r="P2877" s="34"/>
      <c r="Q2877" s="34"/>
      <c r="R2877" s="34"/>
      <c r="S2877" s="34"/>
      <c r="T2877" s="34"/>
      <c r="U2877" s="34"/>
      <c r="V2877" s="34"/>
      <c r="W2877" s="34"/>
      <c r="X2877" s="34"/>
      <c r="Y2877" s="34"/>
      <c r="Z2877" s="34"/>
      <c r="AA2877" s="34"/>
      <c r="AB2877" s="34"/>
    </row>
    <row r="2878" spans="1:28">
      <c r="A2878" s="23"/>
      <c r="B2878" s="23"/>
      <c r="C2878" s="34"/>
      <c r="D2878" s="34"/>
      <c r="E2878" s="34"/>
      <c r="F2878" s="34"/>
      <c r="G2878" s="34"/>
      <c r="H2878" s="34"/>
      <c r="I2878" s="34"/>
      <c r="J2878" s="34"/>
      <c r="K2878" s="34"/>
      <c r="L2878" s="34"/>
      <c r="M2878" s="34"/>
      <c r="N2878" s="34"/>
      <c r="O2878" s="34"/>
      <c r="P2878" s="34"/>
      <c r="Q2878" s="34"/>
      <c r="R2878" s="34"/>
      <c r="S2878" s="34"/>
      <c r="T2878" s="34"/>
      <c r="U2878" s="34"/>
      <c r="V2878" s="34"/>
      <c r="W2878" s="34"/>
      <c r="X2878" s="34"/>
      <c r="Y2878" s="34"/>
      <c r="Z2878" s="34"/>
      <c r="AA2878" s="34"/>
      <c r="AB2878" s="34"/>
    </row>
    <row r="2879" spans="1:28">
      <c r="A2879" s="23"/>
      <c r="B2879" s="23"/>
      <c r="C2879" s="34"/>
      <c r="D2879" s="34"/>
      <c r="E2879" s="34"/>
      <c r="F2879" s="34"/>
      <c r="G2879" s="34"/>
      <c r="H2879" s="34"/>
      <c r="I2879" s="34"/>
      <c r="J2879" s="34"/>
      <c r="K2879" s="34"/>
      <c r="L2879" s="34"/>
      <c r="M2879" s="34"/>
      <c r="N2879" s="34"/>
      <c r="O2879" s="34"/>
      <c r="P2879" s="34"/>
      <c r="Q2879" s="34"/>
      <c r="R2879" s="34"/>
      <c r="S2879" s="34"/>
      <c r="T2879" s="34"/>
      <c r="U2879" s="34"/>
      <c r="V2879" s="34"/>
      <c r="W2879" s="34"/>
      <c r="X2879" s="34"/>
      <c r="Y2879" s="34"/>
      <c r="Z2879" s="34"/>
      <c r="AA2879" s="34"/>
      <c r="AB2879" s="34"/>
    </row>
    <row r="2880" spans="1:28">
      <c r="A2880" s="23"/>
      <c r="B2880" s="23"/>
      <c r="C2880" s="34"/>
      <c r="D2880" s="34"/>
      <c r="E2880" s="34"/>
      <c r="F2880" s="34"/>
      <c r="G2880" s="34"/>
      <c r="H2880" s="34"/>
      <c r="I2880" s="34"/>
      <c r="J2880" s="34"/>
      <c r="K2880" s="34"/>
      <c r="L2880" s="34"/>
      <c r="M2880" s="34"/>
      <c r="N2880" s="34"/>
      <c r="O2880" s="34"/>
      <c r="P2880" s="34"/>
      <c r="Q2880" s="34"/>
      <c r="R2880" s="34"/>
      <c r="S2880" s="34"/>
      <c r="T2880" s="34"/>
      <c r="U2880" s="34"/>
      <c r="V2880" s="34"/>
      <c r="W2880" s="34"/>
      <c r="X2880" s="34"/>
      <c r="Y2880" s="34"/>
      <c r="Z2880" s="34"/>
      <c r="AA2880" s="34"/>
      <c r="AB2880" s="34"/>
    </row>
    <row r="2881" spans="1:28">
      <c r="A2881" s="23"/>
      <c r="B2881" s="23"/>
      <c r="C2881" s="34"/>
      <c r="D2881" s="34"/>
      <c r="E2881" s="34"/>
      <c r="F2881" s="34"/>
      <c r="G2881" s="34"/>
      <c r="H2881" s="34"/>
      <c r="I2881" s="34"/>
      <c r="J2881" s="34"/>
      <c r="K2881" s="34"/>
      <c r="L2881" s="34"/>
      <c r="M2881" s="34"/>
      <c r="N2881" s="34"/>
      <c r="O2881" s="34"/>
      <c r="P2881" s="34"/>
      <c r="Q2881" s="34"/>
      <c r="R2881" s="34"/>
      <c r="S2881" s="34"/>
      <c r="T2881" s="34"/>
      <c r="U2881" s="34"/>
      <c r="V2881" s="34"/>
      <c r="W2881" s="34"/>
      <c r="X2881" s="34"/>
      <c r="Y2881" s="34"/>
      <c r="Z2881" s="34"/>
      <c r="AA2881" s="34"/>
      <c r="AB2881" s="34"/>
    </row>
    <row r="2882" spans="1:28">
      <c r="A2882" s="23"/>
      <c r="B2882" s="23"/>
      <c r="C2882" s="34"/>
      <c r="D2882" s="34"/>
      <c r="E2882" s="34"/>
      <c r="F2882" s="34"/>
      <c r="G2882" s="34"/>
      <c r="H2882" s="34"/>
      <c r="I2882" s="34"/>
      <c r="J2882" s="34"/>
      <c r="K2882" s="34"/>
      <c r="L2882" s="34"/>
      <c r="M2882" s="34"/>
      <c r="N2882" s="34"/>
      <c r="O2882" s="34"/>
      <c r="P2882" s="34"/>
      <c r="Q2882" s="34"/>
      <c r="R2882" s="34"/>
      <c r="S2882" s="34"/>
      <c r="T2882" s="34"/>
      <c r="U2882" s="34"/>
      <c r="V2882" s="34"/>
      <c r="W2882" s="34"/>
      <c r="X2882" s="34"/>
      <c r="Y2882" s="34"/>
      <c r="Z2882" s="34"/>
      <c r="AA2882" s="34"/>
      <c r="AB2882" s="34"/>
    </row>
    <row r="2883" spans="1:28">
      <c r="A2883" s="23"/>
      <c r="B2883" s="23"/>
      <c r="C2883" s="34"/>
      <c r="D2883" s="34"/>
      <c r="E2883" s="34"/>
      <c r="F2883" s="34"/>
      <c r="G2883" s="34"/>
      <c r="H2883" s="34"/>
      <c r="I2883" s="34"/>
      <c r="J2883" s="34"/>
      <c r="K2883" s="34"/>
      <c r="L2883" s="34"/>
      <c r="M2883" s="34"/>
      <c r="N2883" s="34"/>
      <c r="O2883" s="34"/>
      <c r="P2883" s="34"/>
      <c r="Q2883" s="34"/>
      <c r="R2883" s="34"/>
      <c r="S2883" s="34"/>
      <c r="T2883" s="34"/>
      <c r="U2883" s="34"/>
      <c r="V2883" s="34"/>
      <c r="W2883" s="34"/>
      <c r="X2883" s="34"/>
      <c r="Y2883" s="34"/>
      <c r="Z2883" s="34"/>
      <c r="AA2883" s="34"/>
      <c r="AB2883" s="34"/>
    </row>
    <row r="2884" spans="1:28">
      <c r="A2884" s="23"/>
      <c r="B2884" s="23"/>
      <c r="C2884" s="34"/>
      <c r="D2884" s="34"/>
      <c r="E2884" s="34"/>
      <c r="F2884" s="34"/>
      <c r="G2884" s="34"/>
      <c r="H2884" s="34"/>
      <c r="I2884" s="34"/>
      <c r="J2884" s="34"/>
      <c r="K2884" s="34"/>
      <c r="L2884" s="34"/>
      <c r="M2884" s="34"/>
      <c r="N2884" s="34"/>
      <c r="O2884" s="34"/>
      <c r="P2884" s="34"/>
      <c r="Q2884" s="34"/>
      <c r="R2884" s="34"/>
      <c r="S2884" s="34"/>
      <c r="T2884" s="34"/>
      <c r="U2884" s="34"/>
      <c r="V2884" s="34"/>
      <c r="W2884" s="34"/>
      <c r="X2884" s="34"/>
      <c r="Y2884" s="34"/>
      <c r="Z2884" s="34"/>
      <c r="AA2884" s="34"/>
      <c r="AB2884" s="34"/>
    </row>
    <row r="2885" spans="1:28">
      <c r="A2885" s="23"/>
      <c r="B2885" s="23"/>
      <c r="C2885" s="34"/>
      <c r="D2885" s="34"/>
      <c r="E2885" s="34"/>
      <c r="F2885" s="34"/>
      <c r="G2885" s="34"/>
      <c r="H2885" s="34"/>
      <c r="I2885" s="34"/>
      <c r="J2885" s="34"/>
      <c r="K2885" s="34"/>
      <c r="L2885" s="34"/>
      <c r="M2885" s="34"/>
      <c r="N2885" s="34"/>
      <c r="O2885" s="34"/>
      <c r="P2885" s="34"/>
      <c r="Q2885" s="34"/>
      <c r="R2885" s="34"/>
      <c r="S2885" s="34"/>
      <c r="T2885" s="34"/>
      <c r="U2885" s="34"/>
      <c r="V2885" s="34"/>
      <c r="W2885" s="34"/>
      <c r="X2885" s="34"/>
      <c r="Y2885" s="34"/>
      <c r="Z2885" s="34"/>
      <c r="AA2885" s="34"/>
      <c r="AB2885" s="34"/>
    </row>
    <row r="2886" spans="1:28">
      <c r="A2886" s="23"/>
      <c r="B2886" s="23"/>
      <c r="C2886" s="34"/>
      <c r="D2886" s="34"/>
      <c r="E2886" s="34"/>
      <c r="F2886" s="34"/>
      <c r="G2886" s="34"/>
      <c r="H2886" s="34"/>
      <c r="I2886" s="34"/>
      <c r="J2886" s="34"/>
      <c r="K2886" s="34"/>
      <c r="L2886" s="34"/>
      <c r="M2886" s="34"/>
      <c r="N2886" s="34"/>
      <c r="O2886" s="34"/>
      <c r="P2886" s="34"/>
      <c r="Q2886" s="34"/>
      <c r="R2886" s="34"/>
      <c r="S2886" s="34"/>
      <c r="T2886" s="34"/>
      <c r="U2886" s="34"/>
      <c r="V2886" s="34"/>
      <c r="W2886" s="34"/>
      <c r="X2886" s="34"/>
      <c r="Y2886" s="34"/>
      <c r="Z2886" s="34"/>
      <c r="AA2886" s="34"/>
      <c r="AB2886" s="34"/>
    </row>
    <row r="2887" spans="1:28">
      <c r="A2887" s="23"/>
      <c r="B2887" s="23"/>
      <c r="C2887" s="34"/>
      <c r="D2887" s="34"/>
      <c r="E2887" s="34"/>
      <c r="F2887" s="34"/>
      <c r="G2887" s="34"/>
      <c r="H2887" s="34"/>
      <c r="I2887" s="34"/>
      <c r="J2887" s="34"/>
      <c r="K2887" s="34"/>
      <c r="L2887" s="34"/>
      <c r="M2887" s="34"/>
      <c r="N2887" s="34"/>
      <c r="O2887" s="34"/>
      <c r="P2887" s="34"/>
      <c r="Q2887" s="34"/>
      <c r="R2887" s="34"/>
      <c r="S2887" s="34"/>
      <c r="T2887" s="34"/>
      <c r="U2887" s="34"/>
      <c r="V2887" s="34"/>
      <c r="W2887" s="34"/>
      <c r="X2887" s="34"/>
      <c r="Y2887" s="34"/>
      <c r="Z2887" s="34"/>
      <c r="AA2887" s="34"/>
      <c r="AB2887" s="34"/>
    </row>
    <row r="2888" spans="1:28">
      <c r="A2888" s="23"/>
      <c r="B2888" s="23"/>
      <c r="C2888" s="34"/>
      <c r="D2888" s="34"/>
      <c r="E2888" s="34"/>
      <c r="F2888" s="34"/>
      <c r="G2888" s="34"/>
      <c r="H2888" s="34"/>
      <c r="I2888" s="34"/>
      <c r="J2888" s="34"/>
      <c r="K2888" s="34"/>
      <c r="L2888" s="34"/>
      <c r="M2888" s="34"/>
      <c r="N2888" s="34"/>
      <c r="O2888" s="34"/>
      <c r="P2888" s="34"/>
      <c r="Q2888" s="34"/>
      <c r="R2888" s="34"/>
      <c r="S2888" s="34"/>
      <c r="T2888" s="34"/>
      <c r="U2888" s="34"/>
      <c r="V2888" s="34"/>
      <c r="W2888" s="34"/>
      <c r="X2888" s="34"/>
      <c r="Y2888" s="34"/>
      <c r="Z2888" s="34"/>
      <c r="AA2888" s="34"/>
      <c r="AB2888" s="34"/>
    </row>
    <row r="2889" spans="1:28">
      <c r="A2889" s="23"/>
      <c r="B2889" s="23"/>
      <c r="C2889" s="34"/>
      <c r="D2889" s="34"/>
      <c r="E2889" s="34"/>
      <c r="F2889" s="34"/>
      <c r="G2889" s="34"/>
      <c r="H2889" s="34"/>
      <c r="I2889" s="34"/>
      <c r="J2889" s="34"/>
      <c r="K2889" s="34"/>
      <c r="L2889" s="34"/>
      <c r="M2889" s="34"/>
      <c r="N2889" s="34"/>
      <c r="O2889" s="34"/>
      <c r="P2889" s="34"/>
      <c r="Q2889" s="34"/>
      <c r="R2889" s="34"/>
      <c r="S2889" s="34"/>
      <c r="T2889" s="34"/>
      <c r="U2889" s="34"/>
      <c r="V2889" s="34"/>
      <c r="W2889" s="34"/>
      <c r="X2889" s="34"/>
      <c r="Y2889" s="34"/>
      <c r="Z2889" s="34"/>
      <c r="AA2889" s="34"/>
      <c r="AB2889" s="34"/>
    </row>
    <row r="2890" spans="1:28">
      <c r="A2890" s="23"/>
      <c r="B2890" s="23"/>
      <c r="C2890" s="34"/>
      <c r="D2890" s="34"/>
      <c r="E2890" s="34"/>
      <c r="F2890" s="34"/>
      <c r="G2890" s="34"/>
      <c r="H2890" s="34"/>
      <c r="I2890" s="34"/>
      <c r="J2890" s="34"/>
      <c r="K2890" s="34"/>
      <c r="L2890" s="34"/>
      <c r="M2890" s="34"/>
      <c r="N2890" s="34"/>
      <c r="O2890" s="34"/>
      <c r="P2890" s="34"/>
      <c r="Q2890" s="34"/>
      <c r="R2890" s="34"/>
      <c r="S2890" s="34"/>
      <c r="T2890" s="34"/>
      <c r="U2890" s="34"/>
      <c r="V2890" s="34"/>
      <c r="W2890" s="34"/>
      <c r="X2890" s="34"/>
      <c r="Y2890" s="34"/>
      <c r="Z2890" s="34"/>
      <c r="AA2890" s="34"/>
      <c r="AB2890" s="34"/>
    </row>
    <row r="2891" spans="1:28">
      <c r="A2891" s="23"/>
      <c r="B2891" s="23"/>
      <c r="C2891" s="34"/>
      <c r="D2891" s="34"/>
      <c r="E2891" s="34"/>
      <c r="F2891" s="34"/>
      <c r="G2891" s="34"/>
      <c r="H2891" s="34"/>
      <c r="I2891" s="34"/>
      <c r="J2891" s="34"/>
      <c r="K2891" s="34"/>
      <c r="L2891" s="34"/>
      <c r="M2891" s="34"/>
      <c r="N2891" s="34"/>
      <c r="O2891" s="34"/>
      <c r="P2891" s="34"/>
      <c r="Q2891" s="34"/>
      <c r="R2891" s="34"/>
      <c r="S2891" s="34"/>
      <c r="T2891" s="34"/>
      <c r="U2891" s="34"/>
      <c r="V2891" s="34"/>
      <c r="W2891" s="34"/>
      <c r="X2891" s="34"/>
      <c r="Y2891" s="34"/>
      <c r="Z2891" s="34"/>
      <c r="AA2891" s="34"/>
      <c r="AB2891" s="34"/>
    </row>
    <row r="2892" spans="1:28">
      <c r="A2892" s="23"/>
      <c r="B2892" s="23"/>
      <c r="C2892" s="34"/>
      <c r="D2892" s="34"/>
      <c r="E2892" s="34"/>
      <c r="F2892" s="34"/>
      <c r="G2892" s="34"/>
      <c r="H2892" s="34"/>
      <c r="I2892" s="34"/>
      <c r="J2892" s="34"/>
      <c r="K2892" s="34"/>
      <c r="L2892" s="34"/>
      <c r="M2892" s="34"/>
      <c r="N2892" s="34"/>
      <c r="O2892" s="34"/>
      <c r="P2892" s="34"/>
      <c r="Q2892" s="34"/>
      <c r="R2892" s="34"/>
      <c r="S2892" s="34"/>
      <c r="T2892" s="34"/>
      <c r="U2892" s="34"/>
      <c r="V2892" s="34"/>
      <c r="W2892" s="34"/>
      <c r="X2892" s="34"/>
      <c r="Y2892" s="34"/>
      <c r="Z2892" s="34"/>
      <c r="AA2892" s="34"/>
      <c r="AB2892" s="34"/>
    </row>
    <row r="2893" spans="1:28">
      <c r="A2893" s="23"/>
      <c r="B2893" s="23"/>
      <c r="C2893" s="34"/>
      <c r="D2893" s="34"/>
      <c r="E2893" s="34"/>
      <c r="F2893" s="34"/>
      <c r="G2893" s="34"/>
      <c r="H2893" s="34"/>
      <c r="I2893" s="34"/>
      <c r="J2893" s="34"/>
      <c r="K2893" s="34"/>
      <c r="L2893" s="34"/>
      <c r="M2893" s="34"/>
      <c r="N2893" s="34"/>
      <c r="O2893" s="34"/>
      <c r="P2893" s="34"/>
      <c r="Q2893" s="34"/>
      <c r="R2893" s="34"/>
      <c r="S2893" s="34"/>
      <c r="T2893" s="34"/>
      <c r="U2893" s="34"/>
      <c r="V2893" s="34"/>
      <c r="W2893" s="34"/>
      <c r="X2893" s="34"/>
      <c r="Y2893" s="34"/>
      <c r="Z2893" s="34"/>
      <c r="AA2893" s="34"/>
      <c r="AB2893" s="34"/>
    </row>
    <row r="2894" spans="1:28">
      <c r="A2894" s="23"/>
      <c r="B2894" s="23"/>
      <c r="C2894" s="34"/>
      <c r="D2894" s="34"/>
      <c r="E2894" s="34"/>
      <c r="F2894" s="34"/>
      <c r="G2894" s="34"/>
      <c r="H2894" s="34"/>
      <c r="I2894" s="34"/>
      <c r="J2894" s="34"/>
      <c r="K2894" s="34"/>
      <c r="L2894" s="34"/>
      <c r="M2894" s="34"/>
      <c r="N2894" s="34"/>
      <c r="O2894" s="34"/>
      <c r="P2894" s="34"/>
      <c r="Q2894" s="34"/>
      <c r="R2894" s="34"/>
      <c r="S2894" s="34"/>
      <c r="T2894" s="34"/>
      <c r="U2894" s="34"/>
      <c r="V2894" s="34"/>
      <c r="W2894" s="34"/>
      <c r="X2894" s="34"/>
      <c r="Y2894" s="34"/>
      <c r="Z2894" s="34"/>
      <c r="AA2894" s="34"/>
      <c r="AB2894" s="34"/>
    </row>
    <row r="2895" spans="1:28">
      <c r="A2895" s="23"/>
      <c r="B2895" s="23"/>
      <c r="C2895" s="34"/>
      <c r="D2895" s="34"/>
      <c r="E2895" s="34"/>
      <c r="F2895" s="34"/>
      <c r="G2895" s="34"/>
      <c r="H2895" s="34"/>
      <c r="I2895" s="34"/>
      <c r="J2895" s="34"/>
      <c r="K2895" s="34"/>
      <c r="L2895" s="34"/>
      <c r="M2895" s="34"/>
      <c r="N2895" s="34"/>
      <c r="O2895" s="34"/>
      <c r="P2895" s="34"/>
      <c r="Q2895" s="34"/>
      <c r="R2895" s="34"/>
      <c r="S2895" s="34"/>
      <c r="T2895" s="34"/>
      <c r="U2895" s="34"/>
      <c r="V2895" s="34"/>
      <c r="W2895" s="34"/>
      <c r="X2895" s="34"/>
      <c r="Y2895" s="34"/>
      <c r="Z2895" s="34"/>
      <c r="AA2895" s="34"/>
      <c r="AB2895" s="34"/>
    </row>
    <row r="2896" spans="1:28">
      <c r="A2896" s="23"/>
      <c r="B2896" s="23"/>
      <c r="C2896" s="34"/>
      <c r="D2896" s="34"/>
      <c r="E2896" s="34"/>
      <c r="F2896" s="34"/>
      <c r="G2896" s="34"/>
      <c r="H2896" s="34"/>
      <c r="I2896" s="34"/>
      <c r="J2896" s="34"/>
      <c r="K2896" s="34"/>
      <c r="L2896" s="34"/>
      <c r="M2896" s="34"/>
      <c r="N2896" s="34"/>
      <c r="O2896" s="34"/>
      <c r="P2896" s="34"/>
      <c r="Q2896" s="34"/>
      <c r="R2896" s="34"/>
      <c r="S2896" s="34"/>
      <c r="T2896" s="34"/>
      <c r="U2896" s="34"/>
      <c r="V2896" s="34"/>
      <c r="W2896" s="34"/>
      <c r="X2896" s="34"/>
      <c r="Y2896" s="34"/>
      <c r="Z2896" s="34"/>
      <c r="AA2896" s="34"/>
      <c r="AB2896" s="34"/>
    </row>
    <row r="2897" spans="1:28">
      <c r="A2897" s="23"/>
      <c r="B2897" s="23"/>
      <c r="C2897" s="34"/>
      <c r="D2897" s="34"/>
      <c r="E2897" s="34"/>
      <c r="F2897" s="34"/>
      <c r="G2897" s="34"/>
      <c r="H2897" s="34"/>
      <c r="I2897" s="34"/>
      <c r="J2897" s="34"/>
      <c r="K2897" s="34"/>
      <c r="L2897" s="34"/>
      <c r="M2897" s="34"/>
      <c r="N2897" s="34"/>
      <c r="O2897" s="34"/>
      <c r="P2897" s="34"/>
      <c r="Q2897" s="34"/>
      <c r="R2897" s="34"/>
      <c r="S2897" s="34"/>
      <c r="T2897" s="34"/>
      <c r="U2897" s="34"/>
      <c r="V2897" s="34"/>
      <c r="W2897" s="34"/>
      <c r="X2897" s="34"/>
      <c r="Y2897" s="34"/>
      <c r="Z2897" s="34"/>
      <c r="AA2897" s="34"/>
      <c r="AB2897" s="34"/>
    </row>
    <row r="2898" spans="1:28">
      <c r="A2898" s="23"/>
      <c r="B2898" s="23"/>
      <c r="C2898" s="34"/>
      <c r="D2898" s="34"/>
      <c r="E2898" s="34"/>
      <c r="F2898" s="34"/>
      <c r="G2898" s="34"/>
      <c r="H2898" s="34"/>
      <c r="I2898" s="34"/>
      <c r="J2898" s="34"/>
      <c r="K2898" s="34"/>
      <c r="L2898" s="34"/>
      <c r="M2898" s="34"/>
      <c r="N2898" s="34"/>
      <c r="O2898" s="34"/>
      <c r="P2898" s="34"/>
      <c r="Q2898" s="34"/>
      <c r="R2898" s="34"/>
      <c r="S2898" s="34"/>
      <c r="T2898" s="34"/>
      <c r="U2898" s="34"/>
      <c r="V2898" s="34"/>
      <c r="W2898" s="34"/>
      <c r="X2898" s="34"/>
      <c r="Y2898" s="34"/>
      <c r="Z2898" s="34"/>
      <c r="AA2898" s="34"/>
      <c r="AB2898" s="34"/>
    </row>
    <row r="2899" spans="1:28">
      <c r="A2899" s="23"/>
      <c r="B2899" s="23"/>
      <c r="C2899" s="34"/>
      <c r="D2899" s="34"/>
      <c r="E2899" s="34"/>
      <c r="F2899" s="34"/>
      <c r="G2899" s="34"/>
      <c r="H2899" s="34"/>
      <c r="I2899" s="34"/>
      <c r="J2899" s="34"/>
      <c r="K2899" s="34"/>
      <c r="L2899" s="34"/>
      <c r="M2899" s="34"/>
      <c r="N2899" s="34"/>
      <c r="O2899" s="34"/>
      <c r="P2899" s="34"/>
      <c r="Q2899" s="34"/>
      <c r="R2899" s="34"/>
      <c r="S2899" s="34"/>
      <c r="T2899" s="34"/>
      <c r="U2899" s="34"/>
      <c r="V2899" s="34"/>
      <c r="W2899" s="34"/>
      <c r="X2899" s="34"/>
      <c r="Y2899" s="34"/>
      <c r="Z2899" s="34"/>
      <c r="AA2899" s="34"/>
      <c r="AB2899" s="34"/>
    </row>
    <row r="2900" spans="1:28">
      <c r="A2900" s="23"/>
      <c r="B2900" s="23"/>
      <c r="C2900" s="34"/>
      <c r="D2900" s="34"/>
      <c r="E2900" s="34"/>
      <c r="F2900" s="34"/>
      <c r="G2900" s="34"/>
      <c r="H2900" s="34"/>
      <c r="I2900" s="34"/>
      <c r="J2900" s="34"/>
      <c r="K2900" s="34"/>
      <c r="L2900" s="34"/>
      <c r="M2900" s="34"/>
      <c r="N2900" s="34"/>
      <c r="O2900" s="34"/>
      <c r="P2900" s="34"/>
      <c r="Q2900" s="34"/>
      <c r="R2900" s="34"/>
      <c r="S2900" s="34"/>
      <c r="T2900" s="34"/>
      <c r="U2900" s="34"/>
      <c r="V2900" s="34"/>
      <c r="W2900" s="34"/>
      <c r="X2900" s="34"/>
      <c r="Y2900" s="34"/>
      <c r="Z2900" s="34"/>
      <c r="AA2900" s="34"/>
      <c r="AB2900" s="34"/>
    </row>
    <row r="2901" spans="1:28">
      <c r="A2901" s="23"/>
      <c r="B2901" s="23"/>
      <c r="C2901" s="34"/>
      <c r="D2901" s="34"/>
      <c r="E2901" s="34"/>
      <c r="F2901" s="34"/>
      <c r="G2901" s="34"/>
      <c r="H2901" s="34"/>
      <c r="I2901" s="34"/>
      <c r="J2901" s="34"/>
      <c r="K2901" s="34"/>
      <c r="L2901" s="34"/>
      <c r="M2901" s="34"/>
      <c r="N2901" s="34"/>
      <c r="O2901" s="34"/>
      <c r="P2901" s="34"/>
      <c r="Q2901" s="34"/>
      <c r="R2901" s="34"/>
      <c r="S2901" s="34"/>
      <c r="T2901" s="34"/>
      <c r="U2901" s="34"/>
      <c r="V2901" s="34"/>
      <c r="W2901" s="34"/>
      <c r="X2901" s="34"/>
      <c r="Y2901" s="34"/>
      <c r="Z2901" s="34"/>
      <c r="AA2901" s="34"/>
      <c r="AB2901" s="34"/>
    </row>
    <row r="2902" spans="1:28">
      <c r="A2902" s="23"/>
      <c r="B2902" s="23"/>
      <c r="C2902" s="34"/>
      <c r="D2902" s="34"/>
      <c r="E2902" s="34"/>
      <c r="F2902" s="34"/>
      <c r="G2902" s="34"/>
      <c r="H2902" s="34"/>
      <c r="I2902" s="34"/>
      <c r="J2902" s="34"/>
      <c r="K2902" s="34"/>
      <c r="L2902" s="34"/>
      <c r="M2902" s="34"/>
      <c r="N2902" s="34"/>
      <c r="O2902" s="34"/>
      <c r="P2902" s="34"/>
      <c r="Q2902" s="34"/>
      <c r="R2902" s="34"/>
      <c r="S2902" s="34"/>
      <c r="T2902" s="34"/>
      <c r="U2902" s="34"/>
      <c r="V2902" s="34"/>
      <c r="W2902" s="34"/>
      <c r="X2902" s="34"/>
      <c r="Y2902" s="34"/>
      <c r="Z2902" s="34"/>
      <c r="AA2902" s="34"/>
      <c r="AB2902" s="34"/>
    </row>
    <row r="2903" spans="1:28">
      <c r="A2903" s="23"/>
      <c r="B2903" s="23"/>
      <c r="C2903" s="34"/>
      <c r="D2903" s="34"/>
      <c r="E2903" s="34"/>
      <c r="F2903" s="34"/>
      <c r="G2903" s="34"/>
      <c r="H2903" s="34"/>
      <c r="I2903" s="34"/>
      <c r="J2903" s="34"/>
      <c r="K2903" s="34"/>
      <c r="L2903" s="34"/>
      <c r="M2903" s="34"/>
      <c r="N2903" s="34"/>
      <c r="O2903" s="34"/>
      <c r="P2903" s="34"/>
      <c r="Q2903" s="34"/>
      <c r="R2903" s="34"/>
      <c r="S2903" s="34"/>
      <c r="T2903" s="34"/>
      <c r="U2903" s="34"/>
      <c r="V2903" s="34"/>
      <c r="W2903" s="34"/>
      <c r="X2903" s="34"/>
      <c r="Y2903" s="34"/>
      <c r="Z2903" s="34"/>
      <c r="AA2903" s="34"/>
      <c r="AB2903" s="34"/>
    </row>
    <row r="2904" spans="1:28">
      <c r="A2904" s="23"/>
      <c r="B2904" s="23"/>
      <c r="C2904" s="34"/>
      <c r="D2904" s="34"/>
      <c r="E2904" s="34"/>
      <c r="F2904" s="34"/>
      <c r="G2904" s="34"/>
      <c r="H2904" s="34"/>
      <c r="I2904" s="34"/>
      <c r="J2904" s="34"/>
      <c r="K2904" s="34"/>
      <c r="L2904" s="34"/>
      <c r="M2904" s="34"/>
      <c r="N2904" s="34"/>
      <c r="O2904" s="34"/>
      <c r="P2904" s="34"/>
      <c r="Q2904" s="34"/>
      <c r="R2904" s="34"/>
      <c r="S2904" s="34"/>
      <c r="T2904" s="34"/>
      <c r="U2904" s="34"/>
      <c r="V2904" s="34"/>
      <c r="W2904" s="34"/>
      <c r="X2904" s="34"/>
      <c r="Y2904" s="34"/>
      <c r="Z2904" s="34"/>
      <c r="AA2904" s="34"/>
      <c r="AB2904" s="34"/>
    </row>
    <row r="2905" spans="1:28">
      <c r="A2905" s="23"/>
      <c r="B2905" s="23"/>
      <c r="C2905" s="34"/>
      <c r="D2905" s="34"/>
      <c r="E2905" s="34"/>
      <c r="F2905" s="34"/>
      <c r="G2905" s="34"/>
      <c r="H2905" s="34"/>
      <c r="I2905" s="34"/>
      <c r="J2905" s="34"/>
      <c r="K2905" s="34"/>
      <c r="L2905" s="34"/>
      <c r="M2905" s="34"/>
      <c r="N2905" s="34"/>
      <c r="O2905" s="34"/>
      <c r="P2905" s="34"/>
      <c r="Q2905" s="34"/>
      <c r="R2905" s="34"/>
      <c r="S2905" s="34"/>
      <c r="T2905" s="34"/>
      <c r="U2905" s="34"/>
      <c r="V2905" s="34"/>
      <c r="W2905" s="34"/>
      <c r="X2905" s="34"/>
      <c r="Y2905" s="34"/>
      <c r="Z2905" s="34"/>
      <c r="AA2905" s="34"/>
      <c r="AB2905" s="34"/>
    </row>
    <row r="2906" spans="1:28">
      <c r="A2906" s="23"/>
      <c r="B2906" s="23"/>
      <c r="C2906" s="34"/>
      <c r="D2906" s="34"/>
      <c r="E2906" s="34"/>
      <c r="F2906" s="34"/>
      <c r="G2906" s="34"/>
      <c r="H2906" s="34"/>
      <c r="I2906" s="34"/>
      <c r="J2906" s="34"/>
      <c r="K2906" s="34"/>
      <c r="L2906" s="34"/>
      <c r="M2906" s="34"/>
      <c r="N2906" s="34"/>
      <c r="O2906" s="34"/>
      <c r="P2906" s="34"/>
      <c r="Q2906" s="34"/>
      <c r="R2906" s="34"/>
      <c r="S2906" s="34"/>
      <c r="T2906" s="34"/>
      <c r="U2906" s="34"/>
      <c r="V2906" s="34"/>
      <c r="W2906" s="34"/>
      <c r="X2906" s="34"/>
      <c r="Y2906" s="34"/>
      <c r="Z2906" s="34"/>
      <c r="AA2906" s="34"/>
      <c r="AB2906" s="34"/>
    </row>
    <row r="2907" spans="1:28">
      <c r="A2907" s="23"/>
      <c r="B2907" s="23"/>
      <c r="C2907" s="34"/>
      <c r="D2907" s="34"/>
      <c r="E2907" s="34"/>
      <c r="F2907" s="34"/>
      <c r="G2907" s="34"/>
      <c r="H2907" s="34"/>
      <c r="I2907" s="34"/>
      <c r="J2907" s="34"/>
      <c r="K2907" s="34"/>
      <c r="L2907" s="34"/>
      <c r="M2907" s="34"/>
      <c r="N2907" s="34"/>
      <c r="O2907" s="34"/>
      <c r="P2907" s="34"/>
      <c r="Q2907" s="34"/>
      <c r="R2907" s="34"/>
      <c r="S2907" s="34"/>
      <c r="T2907" s="34"/>
      <c r="U2907" s="34"/>
      <c r="V2907" s="34"/>
      <c r="W2907" s="34"/>
      <c r="X2907" s="34"/>
      <c r="Y2907" s="34"/>
      <c r="Z2907" s="34"/>
      <c r="AA2907" s="34"/>
      <c r="AB2907" s="34"/>
    </row>
    <row r="2908" spans="1:28">
      <c r="A2908" s="23"/>
      <c r="B2908" s="23"/>
      <c r="C2908" s="34"/>
      <c r="D2908" s="34"/>
      <c r="E2908" s="34"/>
      <c r="F2908" s="34"/>
      <c r="G2908" s="34"/>
      <c r="H2908" s="34"/>
      <c r="I2908" s="34"/>
      <c r="J2908" s="34"/>
      <c r="K2908" s="34"/>
      <c r="L2908" s="34"/>
      <c r="M2908" s="34"/>
      <c r="N2908" s="34"/>
      <c r="O2908" s="34"/>
      <c r="P2908" s="34"/>
      <c r="Q2908" s="34"/>
      <c r="R2908" s="34"/>
      <c r="S2908" s="34"/>
      <c r="T2908" s="34"/>
      <c r="U2908" s="34"/>
      <c r="V2908" s="34"/>
      <c r="W2908" s="34"/>
      <c r="X2908" s="34"/>
      <c r="Y2908" s="34"/>
      <c r="Z2908" s="34"/>
      <c r="AA2908" s="34"/>
      <c r="AB2908" s="34"/>
    </row>
    <row r="2909" spans="1:28">
      <c r="A2909" s="23"/>
      <c r="B2909" s="23"/>
      <c r="C2909" s="34"/>
      <c r="D2909" s="34"/>
      <c r="E2909" s="34"/>
      <c r="F2909" s="34"/>
      <c r="G2909" s="34"/>
      <c r="H2909" s="34"/>
      <c r="I2909" s="34"/>
      <c r="J2909" s="34"/>
      <c r="K2909" s="34"/>
      <c r="L2909" s="34"/>
      <c r="M2909" s="34"/>
      <c r="N2909" s="34"/>
      <c r="O2909" s="34"/>
      <c r="P2909" s="34"/>
      <c r="Q2909" s="34"/>
      <c r="R2909" s="34"/>
      <c r="S2909" s="34"/>
      <c r="T2909" s="34"/>
      <c r="U2909" s="34"/>
      <c r="V2909" s="34"/>
      <c r="W2909" s="34"/>
      <c r="X2909" s="34"/>
      <c r="Y2909" s="34"/>
      <c r="Z2909" s="34"/>
      <c r="AA2909" s="34"/>
      <c r="AB2909" s="34"/>
    </row>
    <row r="2910" spans="1:28">
      <c r="A2910" s="23"/>
      <c r="B2910" s="23"/>
      <c r="C2910" s="34"/>
      <c r="D2910" s="34"/>
      <c r="E2910" s="34"/>
      <c r="F2910" s="34"/>
      <c r="G2910" s="34"/>
      <c r="H2910" s="34"/>
      <c r="I2910" s="34"/>
      <c r="J2910" s="34"/>
      <c r="K2910" s="34"/>
      <c r="L2910" s="34"/>
      <c r="M2910" s="34"/>
      <c r="N2910" s="34"/>
      <c r="O2910" s="34"/>
      <c r="P2910" s="34"/>
      <c r="Q2910" s="34"/>
      <c r="R2910" s="34"/>
      <c r="S2910" s="34"/>
      <c r="T2910" s="34"/>
      <c r="U2910" s="34"/>
      <c r="V2910" s="34"/>
      <c r="W2910" s="34"/>
      <c r="X2910" s="34"/>
      <c r="Y2910" s="34"/>
      <c r="Z2910" s="34"/>
      <c r="AA2910" s="34"/>
      <c r="AB2910" s="34"/>
    </row>
    <row r="2911" spans="1:28">
      <c r="A2911" s="23"/>
      <c r="B2911" s="23"/>
      <c r="C2911" s="34"/>
      <c r="D2911" s="34"/>
      <c r="E2911" s="34"/>
      <c r="F2911" s="34"/>
      <c r="G2911" s="34"/>
      <c r="H2911" s="34"/>
      <c r="I2911" s="34"/>
      <c r="J2911" s="34"/>
      <c r="K2911" s="34"/>
      <c r="L2911" s="34"/>
      <c r="M2911" s="34"/>
      <c r="N2911" s="34"/>
      <c r="O2911" s="34"/>
      <c r="P2911" s="34"/>
      <c r="Q2911" s="34"/>
      <c r="R2911" s="34"/>
      <c r="S2911" s="34"/>
      <c r="T2911" s="34"/>
      <c r="U2911" s="34"/>
      <c r="V2911" s="34"/>
      <c r="W2911" s="34"/>
      <c r="X2911" s="34"/>
      <c r="Y2911" s="34"/>
      <c r="Z2911" s="34"/>
      <c r="AA2911" s="34"/>
      <c r="AB2911" s="34"/>
    </row>
    <row r="2912" spans="1:28">
      <c r="A2912" s="23"/>
      <c r="B2912" s="23"/>
      <c r="C2912" s="34"/>
      <c r="D2912" s="34"/>
      <c r="E2912" s="34"/>
      <c r="F2912" s="34"/>
      <c r="G2912" s="34"/>
      <c r="H2912" s="34"/>
      <c r="I2912" s="34"/>
      <c r="J2912" s="34"/>
      <c r="K2912" s="34"/>
      <c r="L2912" s="34"/>
      <c r="M2912" s="34"/>
      <c r="N2912" s="34"/>
      <c r="O2912" s="34"/>
      <c r="P2912" s="34"/>
      <c r="Q2912" s="34"/>
      <c r="R2912" s="34"/>
      <c r="S2912" s="34"/>
      <c r="T2912" s="34"/>
      <c r="U2912" s="34"/>
      <c r="V2912" s="34"/>
      <c r="W2912" s="34"/>
      <c r="X2912" s="34"/>
      <c r="Y2912" s="34"/>
      <c r="Z2912" s="34"/>
      <c r="AA2912" s="34"/>
      <c r="AB2912" s="34"/>
    </row>
    <row r="2913" spans="1:28">
      <c r="A2913" s="23"/>
      <c r="B2913" s="23"/>
      <c r="C2913" s="34"/>
      <c r="D2913" s="34"/>
      <c r="E2913" s="34"/>
      <c r="F2913" s="34"/>
      <c r="G2913" s="34"/>
      <c r="H2913" s="34"/>
      <c r="I2913" s="34"/>
      <c r="J2913" s="34"/>
      <c r="K2913" s="34"/>
      <c r="L2913" s="34"/>
      <c r="M2913" s="34"/>
      <c r="N2913" s="34"/>
      <c r="O2913" s="34"/>
      <c r="P2913" s="34"/>
      <c r="Q2913" s="34"/>
      <c r="R2913" s="34"/>
      <c r="S2913" s="34"/>
      <c r="T2913" s="34"/>
      <c r="U2913" s="34"/>
      <c r="V2913" s="34"/>
      <c r="W2913" s="34"/>
      <c r="X2913" s="34"/>
      <c r="Y2913" s="34"/>
      <c r="Z2913" s="34"/>
      <c r="AA2913" s="34"/>
      <c r="AB2913" s="34"/>
    </row>
    <row r="2914" spans="1:28">
      <c r="A2914" s="23"/>
      <c r="B2914" s="23"/>
      <c r="C2914" s="34"/>
      <c r="D2914" s="34"/>
      <c r="E2914" s="34"/>
      <c r="F2914" s="34"/>
      <c r="G2914" s="34"/>
      <c r="H2914" s="34"/>
      <c r="I2914" s="34"/>
      <c r="J2914" s="34"/>
      <c r="K2914" s="34"/>
      <c r="L2914" s="34"/>
      <c r="M2914" s="34"/>
      <c r="N2914" s="34"/>
      <c r="O2914" s="34"/>
      <c r="P2914" s="34"/>
      <c r="Q2914" s="34"/>
      <c r="R2914" s="34"/>
      <c r="S2914" s="34"/>
      <c r="T2914" s="34"/>
      <c r="U2914" s="34"/>
      <c r="V2914" s="34"/>
      <c r="W2914" s="34"/>
      <c r="X2914" s="34"/>
      <c r="Y2914" s="34"/>
      <c r="Z2914" s="34"/>
      <c r="AA2914" s="34"/>
      <c r="AB2914" s="34"/>
    </row>
    <row r="2915" spans="1:28">
      <c r="A2915" s="23"/>
      <c r="B2915" s="23"/>
      <c r="C2915" s="34"/>
      <c r="D2915" s="34"/>
      <c r="E2915" s="34"/>
      <c r="F2915" s="34"/>
      <c r="G2915" s="34"/>
      <c r="H2915" s="34"/>
      <c r="I2915" s="34"/>
      <c r="J2915" s="34"/>
      <c r="K2915" s="34"/>
      <c r="L2915" s="34"/>
      <c r="M2915" s="34"/>
      <c r="N2915" s="34"/>
      <c r="O2915" s="34"/>
      <c r="P2915" s="34"/>
      <c r="Q2915" s="34"/>
      <c r="R2915" s="34"/>
      <c r="S2915" s="34"/>
      <c r="T2915" s="34"/>
      <c r="U2915" s="34"/>
      <c r="V2915" s="34"/>
      <c r="W2915" s="34"/>
      <c r="X2915" s="34"/>
      <c r="Y2915" s="34"/>
      <c r="Z2915" s="34"/>
      <c r="AA2915" s="34"/>
      <c r="AB2915" s="34"/>
    </row>
    <row r="2916" spans="1:28">
      <c r="A2916" s="23"/>
      <c r="B2916" s="23"/>
      <c r="C2916" s="34"/>
      <c r="D2916" s="34"/>
      <c r="E2916" s="34"/>
      <c r="F2916" s="34"/>
      <c r="G2916" s="34"/>
      <c r="H2916" s="34"/>
      <c r="I2916" s="34"/>
      <c r="J2916" s="34"/>
      <c r="K2916" s="34"/>
      <c r="L2916" s="34"/>
      <c r="M2916" s="34"/>
      <c r="N2916" s="34"/>
      <c r="O2916" s="34"/>
      <c r="P2916" s="34"/>
      <c r="Q2916" s="34"/>
      <c r="R2916" s="34"/>
      <c r="S2916" s="34"/>
      <c r="T2916" s="34"/>
      <c r="U2916" s="34"/>
      <c r="V2916" s="34"/>
      <c r="W2916" s="34"/>
      <c r="X2916" s="34"/>
      <c r="Y2916" s="34"/>
      <c r="Z2916" s="34"/>
      <c r="AA2916" s="34"/>
      <c r="AB2916" s="34"/>
    </row>
    <row r="2917" spans="1:28">
      <c r="A2917" s="23"/>
      <c r="B2917" s="23"/>
      <c r="C2917" s="34"/>
      <c r="D2917" s="34"/>
      <c r="E2917" s="34"/>
      <c r="F2917" s="34"/>
      <c r="G2917" s="34"/>
      <c r="H2917" s="34"/>
      <c r="I2917" s="34"/>
      <c r="J2917" s="34"/>
      <c r="K2917" s="34"/>
      <c r="L2917" s="34"/>
      <c r="M2917" s="34"/>
      <c r="N2917" s="34"/>
      <c r="O2917" s="34"/>
      <c r="P2917" s="34"/>
      <c r="Q2917" s="34"/>
      <c r="R2917" s="34"/>
      <c r="S2917" s="34"/>
      <c r="T2917" s="34"/>
      <c r="U2917" s="34"/>
      <c r="V2917" s="34"/>
      <c r="W2917" s="34"/>
      <c r="X2917" s="34"/>
      <c r="Y2917" s="34"/>
      <c r="Z2917" s="34"/>
      <c r="AA2917" s="34"/>
      <c r="AB2917" s="34"/>
    </row>
    <row r="2918" spans="1:28">
      <c r="A2918" s="23"/>
      <c r="B2918" s="23"/>
      <c r="C2918" s="34"/>
      <c r="D2918" s="34"/>
      <c r="E2918" s="34"/>
      <c r="F2918" s="34"/>
      <c r="G2918" s="34"/>
      <c r="H2918" s="34"/>
      <c r="I2918" s="34"/>
      <c r="J2918" s="34"/>
      <c r="K2918" s="34"/>
      <c r="L2918" s="34"/>
      <c r="M2918" s="34"/>
      <c r="N2918" s="34"/>
      <c r="O2918" s="34"/>
      <c r="P2918" s="34"/>
      <c r="Q2918" s="34"/>
      <c r="R2918" s="34"/>
      <c r="S2918" s="34"/>
      <c r="T2918" s="34"/>
      <c r="U2918" s="34"/>
      <c r="V2918" s="34"/>
      <c r="W2918" s="34"/>
      <c r="X2918" s="34"/>
      <c r="Y2918" s="34"/>
      <c r="Z2918" s="34"/>
      <c r="AA2918" s="34"/>
      <c r="AB2918" s="34"/>
    </row>
    <row r="2919" spans="1:28">
      <c r="A2919" s="23"/>
      <c r="B2919" s="23"/>
      <c r="C2919" s="34"/>
      <c r="D2919" s="34"/>
      <c r="E2919" s="34"/>
      <c r="F2919" s="34"/>
      <c r="G2919" s="34"/>
      <c r="H2919" s="34"/>
      <c r="I2919" s="34"/>
      <c r="J2919" s="34"/>
      <c r="K2919" s="34"/>
      <c r="L2919" s="34"/>
      <c r="M2919" s="34"/>
      <c r="N2919" s="34"/>
      <c r="O2919" s="34"/>
      <c r="P2919" s="34"/>
      <c r="Q2919" s="34"/>
      <c r="R2919" s="34"/>
      <c r="S2919" s="34"/>
      <c r="T2919" s="34"/>
      <c r="U2919" s="34"/>
      <c r="V2919" s="34"/>
      <c r="W2919" s="34"/>
      <c r="X2919" s="34"/>
      <c r="Y2919" s="34"/>
      <c r="Z2919" s="34"/>
      <c r="AA2919" s="34"/>
      <c r="AB2919" s="34"/>
    </row>
    <row r="2920" spans="1:28">
      <c r="A2920" s="23"/>
      <c r="B2920" s="23"/>
      <c r="C2920" s="34"/>
      <c r="D2920" s="34"/>
      <c r="E2920" s="34"/>
      <c r="F2920" s="34"/>
      <c r="G2920" s="34"/>
      <c r="H2920" s="34"/>
      <c r="I2920" s="34"/>
      <c r="J2920" s="34"/>
      <c r="K2920" s="34"/>
      <c r="L2920" s="34"/>
      <c r="M2920" s="34"/>
      <c r="N2920" s="34"/>
      <c r="O2920" s="34"/>
      <c r="P2920" s="34"/>
      <c r="Q2920" s="34"/>
      <c r="R2920" s="34"/>
      <c r="S2920" s="34"/>
      <c r="T2920" s="34"/>
      <c r="U2920" s="34"/>
      <c r="V2920" s="34"/>
      <c r="W2920" s="34"/>
      <c r="X2920" s="34"/>
      <c r="Y2920" s="34"/>
      <c r="Z2920" s="34"/>
      <c r="AA2920" s="34"/>
      <c r="AB2920" s="34"/>
    </row>
    <row r="2921" spans="1:28">
      <c r="A2921" s="23"/>
      <c r="B2921" s="23"/>
      <c r="C2921" s="34"/>
      <c r="D2921" s="34"/>
      <c r="E2921" s="34"/>
      <c r="F2921" s="34"/>
      <c r="G2921" s="34"/>
      <c r="H2921" s="34"/>
      <c r="I2921" s="34"/>
      <c r="J2921" s="34"/>
      <c r="K2921" s="34"/>
      <c r="L2921" s="34"/>
      <c r="M2921" s="34"/>
      <c r="N2921" s="34"/>
      <c r="O2921" s="34"/>
      <c r="P2921" s="34"/>
      <c r="Q2921" s="34"/>
      <c r="R2921" s="34"/>
      <c r="S2921" s="34"/>
      <c r="T2921" s="34"/>
      <c r="U2921" s="34"/>
      <c r="V2921" s="34"/>
      <c r="W2921" s="34"/>
      <c r="X2921" s="34"/>
      <c r="Y2921" s="34"/>
      <c r="Z2921" s="34"/>
      <c r="AA2921" s="34"/>
      <c r="AB2921" s="34"/>
    </row>
    <row r="2922" spans="1:28">
      <c r="A2922" s="23"/>
      <c r="B2922" s="23"/>
      <c r="C2922" s="34"/>
      <c r="D2922" s="34"/>
      <c r="E2922" s="34"/>
      <c r="F2922" s="34"/>
      <c r="G2922" s="34"/>
      <c r="H2922" s="34"/>
      <c r="I2922" s="34"/>
      <c r="J2922" s="34"/>
      <c r="K2922" s="34"/>
      <c r="L2922" s="34"/>
      <c r="M2922" s="34"/>
      <c r="N2922" s="34"/>
      <c r="O2922" s="34"/>
      <c r="P2922" s="34"/>
      <c r="Q2922" s="34"/>
      <c r="R2922" s="34"/>
      <c r="S2922" s="34"/>
      <c r="T2922" s="34"/>
      <c r="U2922" s="34"/>
      <c r="V2922" s="34"/>
      <c r="W2922" s="34"/>
      <c r="X2922" s="34"/>
      <c r="Y2922" s="34"/>
      <c r="Z2922" s="34"/>
      <c r="AA2922" s="34"/>
      <c r="AB2922" s="34"/>
    </row>
    <row r="2923" spans="1:28">
      <c r="A2923" s="23"/>
      <c r="B2923" s="23"/>
      <c r="C2923" s="34"/>
      <c r="D2923" s="34"/>
      <c r="E2923" s="34"/>
      <c r="F2923" s="34"/>
      <c r="G2923" s="34"/>
      <c r="H2923" s="34"/>
      <c r="I2923" s="34"/>
      <c r="J2923" s="34"/>
      <c r="K2923" s="34"/>
      <c r="L2923" s="34"/>
      <c r="M2923" s="34"/>
      <c r="N2923" s="34"/>
      <c r="O2923" s="34"/>
      <c r="P2923" s="34"/>
      <c r="Q2923" s="34"/>
      <c r="R2923" s="34"/>
      <c r="S2923" s="34"/>
      <c r="T2923" s="34"/>
      <c r="U2923" s="34"/>
      <c r="V2923" s="34"/>
      <c r="W2923" s="34"/>
      <c r="X2923" s="34"/>
      <c r="Y2923" s="34"/>
      <c r="Z2923" s="34"/>
      <c r="AA2923" s="34"/>
      <c r="AB2923" s="34"/>
    </row>
    <row r="2924" spans="1:28">
      <c r="A2924" s="23"/>
      <c r="B2924" s="23"/>
      <c r="C2924" s="34"/>
      <c r="D2924" s="34"/>
      <c r="E2924" s="34"/>
      <c r="F2924" s="34"/>
      <c r="G2924" s="34"/>
      <c r="H2924" s="34"/>
      <c r="I2924" s="34"/>
      <c r="J2924" s="34"/>
      <c r="K2924" s="34"/>
      <c r="L2924" s="34"/>
      <c r="M2924" s="34"/>
      <c r="N2924" s="34"/>
      <c r="O2924" s="34"/>
      <c r="P2924" s="34"/>
      <c r="Q2924" s="34"/>
      <c r="R2924" s="34"/>
      <c r="S2924" s="34"/>
      <c r="T2924" s="34"/>
      <c r="U2924" s="34"/>
      <c r="V2924" s="34"/>
      <c r="W2924" s="34"/>
      <c r="X2924" s="34"/>
      <c r="Y2924" s="34"/>
      <c r="Z2924" s="34"/>
      <c r="AA2924" s="34"/>
      <c r="AB2924" s="34"/>
    </row>
    <row r="2925" spans="1:28">
      <c r="A2925" s="23"/>
      <c r="B2925" s="23"/>
      <c r="C2925" s="34"/>
      <c r="D2925" s="34"/>
      <c r="E2925" s="34"/>
      <c r="F2925" s="34"/>
      <c r="G2925" s="34"/>
      <c r="H2925" s="34"/>
      <c r="I2925" s="34"/>
      <c r="J2925" s="34"/>
      <c r="K2925" s="34"/>
      <c r="L2925" s="34"/>
      <c r="M2925" s="34"/>
      <c r="N2925" s="34"/>
      <c r="O2925" s="34"/>
      <c r="P2925" s="34"/>
      <c r="Q2925" s="34"/>
      <c r="R2925" s="34"/>
      <c r="S2925" s="34"/>
      <c r="T2925" s="34"/>
      <c r="U2925" s="34"/>
      <c r="V2925" s="34"/>
      <c r="W2925" s="34"/>
      <c r="X2925" s="34"/>
      <c r="Y2925" s="34"/>
      <c r="Z2925" s="34"/>
      <c r="AA2925" s="34"/>
      <c r="AB2925" s="34"/>
    </row>
    <row r="2926" spans="1:28">
      <c r="A2926" s="23"/>
      <c r="B2926" s="23"/>
      <c r="C2926" s="34"/>
      <c r="D2926" s="34"/>
      <c r="E2926" s="34"/>
      <c r="F2926" s="34"/>
      <c r="G2926" s="34"/>
      <c r="H2926" s="34"/>
      <c r="I2926" s="34"/>
      <c r="J2926" s="34"/>
      <c r="K2926" s="34"/>
      <c r="L2926" s="34"/>
      <c r="M2926" s="34"/>
      <c r="N2926" s="34"/>
      <c r="O2926" s="34"/>
      <c r="P2926" s="34"/>
      <c r="Q2926" s="34"/>
      <c r="R2926" s="34"/>
      <c r="S2926" s="34"/>
      <c r="T2926" s="34"/>
      <c r="U2926" s="34"/>
      <c r="V2926" s="34"/>
      <c r="W2926" s="34"/>
      <c r="X2926" s="34"/>
      <c r="Y2926" s="34"/>
      <c r="Z2926" s="34"/>
      <c r="AA2926" s="34"/>
      <c r="AB2926" s="34"/>
    </row>
    <row r="2927" spans="1:28">
      <c r="A2927" s="23"/>
      <c r="B2927" s="23"/>
      <c r="C2927" s="34"/>
      <c r="D2927" s="34"/>
      <c r="E2927" s="34"/>
      <c r="F2927" s="34"/>
      <c r="G2927" s="34"/>
      <c r="H2927" s="34"/>
      <c r="I2927" s="34"/>
      <c r="J2927" s="34"/>
      <c r="K2927" s="34"/>
      <c r="L2927" s="34"/>
      <c r="M2927" s="34"/>
      <c r="N2927" s="34"/>
      <c r="O2927" s="34"/>
      <c r="P2927" s="34"/>
      <c r="Q2927" s="34"/>
      <c r="R2927" s="34"/>
      <c r="S2927" s="34"/>
      <c r="T2927" s="34"/>
      <c r="U2927" s="34"/>
      <c r="V2927" s="34"/>
      <c r="W2927" s="34"/>
      <c r="X2927" s="34"/>
      <c r="Y2927" s="34"/>
      <c r="Z2927" s="34"/>
      <c r="AA2927" s="34"/>
      <c r="AB2927" s="34"/>
    </row>
    <row r="2928" spans="1:28">
      <c r="A2928" s="23"/>
      <c r="B2928" s="23"/>
      <c r="C2928" s="34"/>
      <c r="D2928" s="34"/>
      <c r="E2928" s="34"/>
      <c r="F2928" s="34"/>
      <c r="G2928" s="34"/>
      <c r="H2928" s="34"/>
      <c r="I2928" s="34"/>
      <c r="J2928" s="34"/>
      <c r="K2928" s="34"/>
      <c r="L2928" s="34"/>
      <c r="M2928" s="34"/>
      <c r="N2928" s="34"/>
      <c r="O2928" s="34"/>
      <c r="P2928" s="34"/>
      <c r="Q2928" s="34"/>
      <c r="R2928" s="34"/>
      <c r="S2928" s="34"/>
      <c r="T2928" s="34"/>
      <c r="U2928" s="34"/>
      <c r="V2928" s="34"/>
      <c r="W2928" s="34"/>
      <c r="X2928" s="34"/>
      <c r="Y2928" s="34"/>
      <c r="Z2928" s="34"/>
      <c r="AA2928" s="34"/>
      <c r="AB2928" s="34"/>
    </row>
    <row r="2929" spans="1:28">
      <c r="A2929" s="23"/>
      <c r="B2929" s="23"/>
      <c r="C2929" s="34"/>
      <c r="D2929" s="34"/>
      <c r="E2929" s="34"/>
      <c r="F2929" s="34"/>
      <c r="G2929" s="34"/>
      <c r="H2929" s="34"/>
      <c r="I2929" s="34"/>
      <c r="J2929" s="34"/>
      <c r="K2929" s="34"/>
      <c r="L2929" s="34"/>
      <c r="M2929" s="34"/>
      <c r="N2929" s="34"/>
      <c r="O2929" s="34"/>
      <c r="P2929" s="34"/>
      <c r="Q2929" s="34"/>
      <c r="R2929" s="34"/>
      <c r="S2929" s="34"/>
      <c r="T2929" s="34"/>
      <c r="U2929" s="34"/>
      <c r="V2929" s="34"/>
      <c r="W2929" s="34"/>
      <c r="X2929" s="34"/>
      <c r="Y2929" s="34"/>
      <c r="Z2929" s="34"/>
      <c r="AA2929" s="34"/>
      <c r="AB2929" s="34"/>
    </row>
    <row r="2930" spans="1:28">
      <c r="A2930" s="23"/>
      <c r="B2930" s="23"/>
      <c r="C2930" s="34"/>
      <c r="D2930" s="34"/>
      <c r="E2930" s="34"/>
      <c r="F2930" s="34"/>
      <c r="G2930" s="34"/>
      <c r="H2930" s="34"/>
      <c r="I2930" s="34"/>
      <c r="J2930" s="34"/>
      <c r="K2930" s="34"/>
      <c r="L2930" s="34"/>
      <c r="M2930" s="34"/>
      <c r="N2930" s="34"/>
      <c r="O2930" s="34"/>
      <c r="P2930" s="34"/>
      <c r="Q2930" s="34"/>
      <c r="R2930" s="34"/>
      <c r="S2930" s="34"/>
      <c r="T2930" s="34"/>
      <c r="U2930" s="34"/>
      <c r="V2930" s="34"/>
      <c r="W2930" s="34"/>
      <c r="X2930" s="34"/>
      <c r="Y2930" s="34"/>
      <c r="Z2930" s="34"/>
      <c r="AA2930" s="34"/>
      <c r="AB2930" s="34"/>
    </row>
    <row r="2931" spans="1:28">
      <c r="A2931" s="23"/>
      <c r="B2931" s="23"/>
      <c r="C2931" s="34"/>
      <c r="D2931" s="34"/>
      <c r="E2931" s="34"/>
      <c r="F2931" s="34"/>
      <c r="G2931" s="34"/>
      <c r="H2931" s="34"/>
      <c r="I2931" s="34"/>
      <c r="J2931" s="34"/>
      <c r="K2931" s="34"/>
      <c r="L2931" s="34"/>
      <c r="M2931" s="34"/>
      <c r="N2931" s="34"/>
      <c r="O2931" s="34"/>
      <c r="P2931" s="34"/>
      <c r="Q2931" s="34"/>
      <c r="R2931" s="34"/>
      <c r="S2931" s="34"/>
      <c r="T2931" s="34"/>
      <c r="U2931" s="34"/>
      <c r="V2931" s="34"/>
      <c r="W2931" s="34"/>
      <c r="X2931" s="34"/>
      <c r="Y2931" s="34"/>
      <c r="Z2931" s="34"/>
      <c r="AA2931" s="34"/>
      <c r="AB2931" s="34"/>
    </row>
    <row r="2932" spans="1:28">
      <c r="A2932" s="23"/>
      <c r="B2932" s="23"/>
      <c r="C2932" s="34"/>
      <c r="D2932" s="34"/>
      <c r="E2932" s="34"/>
      <c r="F2932" s="34"/>
      <c r="G2932" s="34"/>
      <c r="H2932" s="34"/>
      <c r="I2932" s="34"/>
      <c r="J2932" s="34"/>
      <c r="K2932" s="34"/>
      <c r="L2932" s="34"/>
      <c r="M2932" s="34"/>
      <c r="N2932" s="34"/>
      <c r="O2932" s="34"/>
      <c r="P2932" s="34"/>
      <c r="Q2932" s="34"/>
      <c r="R2932" s="34"/>
      <c r="S2932" s="34"/>
      <c r="T2932" s="34"/>
      <c r="U2932" s="34"/>
      <c r="V2932" s="34"/>
      <c r="W2932" s="34"/>
      <c r="X2932" s="34"/>
      <c r="Y2932" s="34"/>
      <c r="Z2932" s="34"/>
      <c r="AA2932" s="34"/>
      <c r="AB2932" s="34"/>
    </row>
    <row r="2933" spans="1:28">
      <c r="A2933" s="23"/>
      <c r="B2933" s="23"/>
      <c r="C2933" s="34"/>
      <c r="D2933" s="34"/>
      <c r="E2933" s="34"/>
      <c r="F2933" s="34"/>
      <c r="G2933" s="34"/>
      <c r="H2933" s="34"/>
      <c r="I2933" s="34"/>
      <c r="J2933" s="34"/>
      <c r="K2933" s="34"/>
      <c r="L2933" s="34"/>
      <c r="M2933" s="34"/>
      <c r="N2933" s="34"/>
      <c r="O2933" s="34"/>
      <c r="P2933" s="34"/>
      <c r="Q2933" s="34"/>
      <c r="R2933" s="34"/>
      <c r="S2933" s="34"/>
      <c r="T2933" s="34"/>
      <c r="U2933" s="34"/>
      <c r="V2933" s="34"/>
      <c r="W2933" s="34"/>
      <c r="X2933" s="34"/>
      <c r="Y2933" s="34"/>
      <c r="Z2933" s="34"/>
      <c r="AA2933" s="34"/>
      <c r="AB2933" s="34"/>
    </row>
    <row r="2934" spans="1:28">
      <c r="A2934" s="23"/>
      <c r="B2934" s="23"/>
      <c r="C2934" s="34"/>
      <c r="D2934" s="34"/>
      <c r="E2934" s="34"/>
      <c r="F2934" s="34"/>
      <c r="G2934" s="34"/>
      <c r="H2934" s="34"/>
      <c r="I2934" s="34"/>
      <c r="J2934" s="34"/>
      <c r="K2934" s="34"/>
      <c r="L2934" s="34"/>
      <c r="M2934" s="34"/>
      <c r="N2934" s="34"/>
      <c r="O2934" s="34"/>
      <c r="P2934" s="34"/>
      <c r="Q2934" s="34"/>
      <c r="R2934" s="34"/>
      <c r="S2934" s="34"/>
      <c r="T2934" s="34"/>
      <c r="U2934" s="34"/>
      <c r="V2934" s="34"/>
      <c r="W2934" s="34"/>
      <c r="X2934" s="34"/>
      <c r="Y2934" s="34"/>
      <c r="Z2934" s="34"/>
      <c r="AA2934" s="34"/>
      <c r="AB2934" s="34"/>
    </row>
    <row r="2935" spans="1:28">
      <c r="A2935" s="23"/>
      <c r="B2935" s="23"/>
      <c r="C2935" s="34"/>
      <c r="D2935" s="34"/>
      <c r="E2935" s="34"/>
      <c r="F2935" s="34"/>
      <c r="G2935" s="34"/>
      <c r="H2935" s="34"/>
      <c r="I2935" s="34"/>
      <c r="J2935" s="34"/>
      <c r="K2935" s="34"/>
      <c r="L2935" s="34"/>
      <c r="M2935" s="34"/>
      <c r="N2935" s="34"/>
      <c r="O2935" s="34"/>
      <c r="P2935" s="34"/>
      <c r="Q2935" s="34"/>
      <c r="R2935" s="34"/>
      <c r="S2935" s="34"/>
      <c r="T2935" s="34"/>
      <c r="U2935" s="34"/>
      <c r="V2935" s="34"/>
      <c r="W2935" s="34"/>
      <c r="X2935" s="34"/>
      <c r="Y2935" s="34"/>
      <c r="Z2935" s="34"/>
      <c r="AA2935" s="34"/>
      <c r="AB2935" s="34"/>
    </row>
    <row r="2936" spans="1:28">
      <c r="A2936" s="23"/>
      <c r="B2936" s="23"/>
      <c r="C2936" s="34"/>
      <c r="D2936" s="34"/>
      <c r="E2936" s="34"/>
      <c r="F2936" s="34"/>
      <c r="G2936" s="34"/>
      <c r="H2936" s="34"/>
      <c r="I2936" s="34"/>
      <c r="J2936" s="34"/>
      <c r="K2936" s="34"/>
      <c r="L2936" s="34"/>
      <c r="M2936" s="34"/>
      <c r="N2936" s="34"/>
      <c r="O2936" s="34"/>
      <c r="P2936" s="34"/>
      <c r="Q2936" s="34"/>
      <c r="R2936" s="34"/>
      <c r="S2936" s="34"/>
      <c r="T2936" s="34"/>
      <c r="U2936" s="34"/>
      <c r="V2936" s="34"/>
      <c r="W2936" s="34"/>
      <c r="X2936" s="34"/>
      <c r="Y2936" s="34"/>
      <c r="Z2936" s="34"/>
      <c r="AA2936" s="34"/>
      <c r="AB2936" s="34"/>
    </row>
    <row r="2937" spans="1:28">
      <c r="A2937" s="23"/>
      <c r="B2937" s="23"/>
      <c r="C2937" s="34"/>
      <c r="D2937" s="34"/>
      <c r="E2937" s="34"/>
      <c r="F2937" s="34"/>
      <c r="G2937" s="34"/>
      <c r="H2937" s="34"/>
      <c r="I2937" s="34"/>
      <c r="J2937" s="34"/>
      <c r="K2937" s="34"/>
      <c r="L2937" s="34"/>
      <c r="M2937" s="34"/>
      <c r="N2937" s="34"/>
      <c r="O2937" s="34"/>
      <c r="P2937" s="34"/>
      <c r="Q2937" s="34"/>
      <c r="R2937" s="34"/>
      <c r="S2937" s="34"/>
      <c r="T2937" s="34"/>
      <c r="U2937" s="34"/>
      <c r="V2937" s="34"/>
      <c r="W2937" s="34"/>
      <c r="X2937" s="34"/>
      <c r="Y2937" s="34"/>
      <c r="Z2937" s="34"/>
      <c r="AA2937" s="34"/>
      <c r="AB2937" s="34"/>
    </row>
    <row r="2938" spans="1:28">
      <c r="A2938" s="23"/>
      <c r="B2938" s="23"/>
      <c r="C2938" s="34"/>
      <c r="D2938" s="34"/>
      <c r="E2938" s="34"/>
      <c r="F2938" s="34"/>
      <c r="G2938" s="34"/>
      <c r="H2938" s="34"/>
      <c r="I2938" s="34"/>
      <c r="J2938" s="34"/>
      <c r="K2938" s="34"/>
      <c r="L2938" s="34"/>
      <c r="M2938" s="34"/>
      <c r="N2938" s="34"/>
      <c r="O2938" s="34"/>
      <c r="P2938" s="34"/>
      <c r="Q2938" s="34"/>
      <c r="R2938" s="34"/>
      <c r="S2938" s="34"/>
      <c r="T2938" s="34"/>
      <c r="U2938" s="34"/>
      <c r="V2938" s="34"/>
      <c r="W2938" s="34"/>
      <c r="X2938" s="34"/>
      <c r="Y2938" s="34"/>
      <c r="Z2938" s="34"/>
      <c r="AA2938" s="34"/>
      <c r="AB2938" s="34"/>
    </row>
    <row r="2939" spans="1:28">
      <c r="A2939" s="23"/>
      <c r="B2939" s="23"/>
      <c r="C2939" s="34"/>
      <c r="D2939" s="34"/>
      <c r="E2939" s="34"/>
      <c r="F2939" s="34"/>
      <c r="G2939" s="34"/>
      <c r="H2939" s="34"/>
      <c r="I2939" s="34"/>
      <c r="J2939" s="34"/>
      <c r="K2939" s="34"/>
      <c r="L2939" s="34"/>
      <c r="M2939" s="34"/>
      <c r="N2939" s="34"/>
      <c r="O2939" s="34"/>
      <c r="P2939" s="34"/>
      <c r="Q2939" s="34"/>
      <c r="R2939" s="34"/>
      <c r="S2939" s="34"/>
      <c r="T2939" s="34"/>
      <c r="U2939" s="34"/>
      <c r="V2939" s="34"/>
      <c r="W2939" s="34"/>
      <c r="X2939" s="34"/>
      <c r="Y2939" s="34"/>
      <c r="Z2939" s="34"/>
      <c r="AA2939" s="34"/>
      <c r="AB2939" s="34"/>
    </row>
    <row r="2940" spans="1:28">
      <c r="A2940" s="23"/>
      <c r="B2940" s="23"/>
      <c r="C2940" s="34"/>
      <c r="D2940" s="34"/>
      <c r="E2940" s="34"/>
      <c r="F2940" s="34"/>
      <c r="G2940" s="34"/>
      <c r="H2940" s="34"/>
      <c r="I2940" s="34"/>
      <c r="J2940" s="34"/>
      <c r="K2940" s="34"/>
      <c r="L2940" s="34"/>
      <c r="M2940" s="34"/>
      <c r="N2940" s="34"/>
      <c r="O2940" s="34"/>
      <c r="P2940" s="34"/>
      <c r="Q2940" s="34"/>
      <c r="R2940" s="34"/>
      <c r="S2940" s="34"/>
      <c r="T2940" s="34"/>
      <c r="U2940" s="34"/>
      <c r="V2940" s="34"/>
      <c r="W2940" s="34"/>
      <c r="X2940" s="34"/>
      <c r="Y2940" s="34"/>
      <c r="Z2940" s="34"/>
      <c r="AA2940" s="34"/>
      <c r="AB2940" s="34"/>
    </row>
    <row r="2941" spans="1:28">
      <c r="A2941" s="23"/>
      <c r="B2941" s="23"/>
      <c r="C2941" s="34"/>
      <c r="D2941" s="34"/>
      <c r="E2941" s="34"/>
      <c r="F2941" s="34"/>
      <c r="G2941" s="34"/>
      <c r="H2941" s="34"/>
      <c r="I2941" s="34"/>
      <c r="J2941" s="34"/>
      <c r="K2941" s="34"/>
      <c r="L2941" s="34"/>
      <c r="M2941" s="34"/>
      <c r="N2941" s="34"/>
      <c r="O2941" s="34"/>
      <c r="P2941" s="34"/>
      <c r="Q2941" s="34"/>
      <c r="R2941" s="34"/>
      <c r="S2941" s="34"/>
      <c r="T2941" s="34"/>
      <c r="U2941" s="34"/>
      <c r="V2941" s="34"/>
      <c r="W2941" s="34"/>
      <c r="X2941" s="34"/>
      <c r="Y2941" s="34"/>
      <c r="Z2941" s="34"/>
      <c r="AA2941" s="34"/>
      <c r="AB2941" s="34"/>
    </row>
    <row r="2942" spans="1:28">
      <c r="A2942" s="23"/>
      <c r="B2942" s="23"/>
      <c r="C2942" s="34"/>
      <c r="D2942" s="34"/>
      <c r="E2942" s="34"/>
      <c r="F2942" s="34"/>
      <c r="G2942" s="34"/>
      <c r="H2942" s="34"/>
      <c r="I2942" s="34"/>
      <c r="J2942" s="34"/>
      <c r="K2942" s="34"/>
      <c r="L2942" s="34"/>
      <c r="M2942" s="34"/>
      <c r="N2942" s="34"/>
      <c r="O2942" s="34"/>
      <c r="P2942" s="34"/>
      <c r="Q2942" s="34"/>
      <c r="R2942" s="34"/>
      <c r="S2942" s="34"/>
      <c r="T2942" s="34"/>
      <c r="U2942" s="34"/>
      <c r="V2942" s="34"/>
      <c r="W2942" s="34"/>
      <c r="X2942" s="34"/>
      <c r="Y2942" s="34"/>
      <c r="Z2942" s="34"/>
      <c r="AA2942" s="34"/>
      <c r="AB2942" s="34"/>
    </row>
    <row r="2943" spans="1:28">
      <c r="A2943" s="23"/>
      <c r="B2943" s="23"/>
      <c r="C2943" s="34"/>
      <c r="D2943" s="34"/>
      <c r="E2943" s="34"/>
      <c r="F2943" s="34"/>
      <c r="G2943" s="34"/>
      <c r="H2943" s="34"/>
      <c r="I2943" s="34"/>
      <c r="J2943" s="34"/>
      <c r="K2943" s="34"/>
      <c r="L2943" s="34"/>
      <c r="M2943" s="34"/>
      <c r="N2943" s="34"/>
      <c r="O2943" s="34"/>
      <c r="P2943" s="34"/>
      <c r="Q2943" s="34"/>
      <c r="R2943" s="34"/>
      <c r="S2943" s="34"/>
      <c r="T2943" s="34"/>
      <c r="U2943" s="34"/>
      <c r="V2943" s="34"/>
      <c r="W2943" s="34"/>
      <c r="X2943" s="34"/>
      <c r="Y2943" s="34"/>
      <c r="Z2943" s="34"/>
      <c r="AA2943" s="34"/>
      <c r="AB2943" s="34"/>
    </row>
    <row r="2944" spans="1:28">
      <c r="A2944" s="23"/>
      <c r="B2944" s="23"/>
      <c r="C2944" s="34"/>
      <c r="D2944" s="34"/>
      <c r="E2944" s="34"/>
      <c r="F2944" s="34"/>
      <c r="G2944" s="34"/>
      <c r="H2944" s="34"/>
      <c r="I2944" s="34"/>
      <c r="J2944" s="34"/>
      <c r="K2944" s="34"/>
      <c r="L2944" s="34"/>
      <c r="M2944" s="34"/>
      <c r="N2944" s="34"/>
      <c r="O2944" s="34"/>
      <c r="P2944" s="34"/>
      <c r="Q2944" s="34"/>
      <c r="R2944" s="34"/>
      <c r="S2944" s="34"/>
      <c r="T2944" s="34"/>
      <c r="U2944" s="34"/>
      <c r="V2944" s="34"/>
      <c r="W2944" s="34"/>
      <c r="X2944" s="34"/>
      <c r="Y2944" s="34"/>
      <c r="Z2944" s="34"/>
      <c r="AA2944" s="34"/>
      <c r="AB2944" s="34"/>
    </row>
    <row r="2945" spans="1:28">
      <c r="A2945" s="23"/>
      <c r="B2945" s="23"/>
      <c r="C2945" s="34"/>
      <c r="D2945" s="34"/>
      <c r="E2945" s="34"/>
      <c r="F2945" s="34"/>
      <c r="G2945" s="34"/>
      <c r="H2945" s="34"/>
      <c r="I2945" s="34"/>
      <c r="J2945" s="34"/>
      <c r="K2945" s="34"/>
      <c r="L2945" s="34"/>
      <c r="M2945" s="34"/>
      <c r="N2945" s="34"/>
      <c r="O2945" s="34"/>
      <c r="P2945" s="34"/>
      <c r="Q2945" s="34"/>
      <c r="R2945" s="34"/>
      <c r="S2945" s="34"/>
      <c r="T2945" s="34"/>
      <c r="U2945" s="34"/>
      <c r="V2945" s="34"/>
      <c r="W2945" s="34"/>
      <c r="X2945" s="34"/>
      <c r="Y2945" s="34"/>
      <c r="Z2945" s="34"/>
      <c r="AA2945" s="34"/>
      <c r="AB2945" s="34"/>
    </row>
    <row r="2946" spans="1:28">
      <c r="A2946" s="23"/>
      <c r="B2946" s="23"/>
      <c r="C2946" s="34"/>
      <c r="D2946" s="34"/>
      <c r="E2946" s="34"/>
      <c r="F2946" s="34"/>
      <c r="G2946" s="34"/>
      <c r="H2946" s="34"/>
      <c r="I2946" s="34"/>
      <c r="J2946" s="34"/>
      <c r="K2946" s="34"/>
      <c r="L2946" s="34"/>
      <c r="M2946" s="34"/>
      <c r="N2946" s="34"/>
      <c r="O2946" s="34"/>
      <c r="P2946" s="34"/>
      <c r="Q2946" s="34"/>
      <c r="R2946" s="34"/>
      <c r="S2946" s="34"/>
      <c r="T2946" s="34"/>
      <c r="U2946" s="34"/>
      <c r="V2946" s="34"/>
      <c r="W2946" s="34"/>
      <c r="X2946" s="34"/>
      <c r="Y2946" s="34"/>
      <c r="Z2946" s="34"/>
      <c r="AA2946" s="34"/>
      <c r="AB2946" s="34"/>
    </row>
    <row r="2947" spans="1:28">
      <c r="A2947" s="23"/>
      <c r="B2947" s="23"/>
      <c r="C2947" s="34"/>
      <c r="D2947" s="34"/>
      <c r="E2947" s="34"/>
      <c r="F2947" s="34"/>
      <c r="G2947" s="34"/>
      <c r="H2947" s="34"/>
      <c r="I2947" s="34"/>
      <c r="J2947" s="34"/>
      <c r="K2947" s="34"/>
      <c r="L2947" s="34"/>
      <c r="M2947" s="34"/>
      <c r="N2947" s="34"/>
      <c r="O2947" s="34"/>
      <c r="P2947" s="34"/>
      <c r="Q2947" s="34"/>
      <c r="R2947" s="34"/>
      <c r="S2947" s="34"/>
      <c r="T2947" s="34"/>
      <c r="U2947" s="34"/>
      <c r="V2947" s="34"/>
      <c r="W2947" s="34"/>
      <c r="X2947" s="34"/>
      <c r="Y2947" s="34"/>
      <c r="Z2947" s="34"/>
      <c r="AA2947" s="34"/>
      <c r="AB2947" s="34"/>
    </row>
    <row r="2948" spans="1:28">
      <c r="A2948" s="23"/>
      <c r="B2948" s="23"/>
      <c r="C2948" s="34"/>
      <c r="D2948" s="34"/>
      <c r="E2948" s="34"/>
      <c r="F2948" s="34"/>
      <c r="G2948" s="34"/>
      <c r="H2948" s="34"/>
      <c r="I2948" s="34"/>
      <c r="J2948" s="34"/>
      <c r="K2948" s="34"/>
      <c r="L2948" s="34"/>
      <c r="M2948" s="34"/>
      <c r="N2948" s="34"/>
      <c r="O2948" s="34"/>
      <c r="P2948" s="34"/>
      <c r="Q2948" s="34"/>
      <c r="R2948" s="34"/>
      <c r="S2948" s="34"/>
      <c r="T2948" s="34"/>
      <c r="U2948" s="34"/>
      <c r="V2948" s="34"/>
      <c r="W2948" s="34"/>
      <c r="X2948" s="34"/>
      <c r="Y2948" s="34"/>
      <c r="Z2948" s="34"/>
      <c r="AA2948" s="34"/>
      <c r="AB2948" s="34"/>
    </row>
    <row r="2949" spans="1:28">
      <c r="A2949" s="23"/>
      <c r="B2949" s="23"/>
      <c r="C2949" s="34"/>
      <c r="D2949" s="34"/>
      <c r="E2949" s="34"/>
      <c r="F2949" s="34"/>
      <c r="G2949" s="34"/>
      <c r="H2949" s="34"/>
      <c r="I2949" s="34"/>
      <c r="J2949" s="34"/>
      <c r="K2949" s="34"/>
      <c r="L2949" s="34"/>
      <c r="M2949" s="34"/>
      <c r="N2949" s="34"/>
      <c r="O2949" s="34"/>
      <c r="P2949" s="34"/>
      <c r="Q2949" s="34"/>
      <c r="R2949" s="34"/>
      <c r="S2949" s="34"/>
      <c r="T2949" s="34"/>
      <c r="U2949" s="34"/>
      <c r="V2949" s="34"/>
      <c r="W2949" s="34"/>
      <c r="X2949" s="34"/>
      <c r="Y2949" s="34"/>
      <c r="Z2949" s="34"/>
      <c r="AA2949" s="34"/>
      <c r="AB2949" s="34"/>
    </row>
    <row r="2950" spans="1:28">
      <c r="A2950" s="23"/>
      <c r="B2950" s="23"/>
      <c r="C2950" s="34"/>
      <c r="D2950" s="34"/>
      <c r="E2950" s="34"/>
      <c r="F2950" s="34"/>
      <c r="G2950" s="34"/>
      <c r="H2950" s="34"/>
      <c r="I2950" s="34"/>
      <c r="J2950" s="34"/>
      <c r="K2950" s="34"/>
      <c r="L2950" s="34"/>
      <c r="M2950" s="34"/>
      <c r="N2950" s="34"/>
      <c r="O2950" s="34"/>
      <c r="P2950" s="34"/>
      <c r="Q2950" s="34"/>
      <c r="R2950" s="34"/>
      <c r="S2950" s="34"/>
      <c r="T2950" s="34"/>
      <c r="U2950" s="34"/>
      <c r="V2950" s="34"/>
      <c r="W2950" s="34"/>
      <c r="X2950" s="34"/>
      <c r="Y2950" s="34"/>
      <c r="Z2950" s="34"/>
      <c r="AA2950" s="34"/>
      <c r="AB2950" s="34"/>
    </row>
    <row r="2951" spans="1:28">
      <c r="A2951" s="23"/>
      <c r="B2951" s="23"/>
      <c r="C2951" s="34"/>
      <c r="D2951" s="34"/>
      <c r="E2951" s="34"/>
      <c r="F2951" s="34"/>
      <c r="G2951" s="34"/>
      <c r="H2951" s="34"/>
      <c r="I2951" s="34"/>
      <c r="J2951" s="34"/>
      <c r="K2951" s="34"/>
      <c r="L2951" s="34"/>
      <c r="M2951" s="34"/>
      <c r="N2951" s="34"/>
      <c r="O2951" s="34"/>
      <c r="P2951" s="34"/>
      <c r="Q2951" s="34"/>
      <c r="R2951" s="34"/>
      <c r="S2951" s="34"/>
      <c r="T2951" s="34"/>
      <c r="U2951" s="34"/>
      <c r="V2951" s="34"/>
      <c r="W2951" s="34"/>
      <c r="X2951" s="34"/>
      <c r="Y2951" s="34"/>
      <c r="Z2951" s="34"/>
      <c r="AA2951" s="34"/>
      <c r="AB2951" s="34"/>
    </row>
    <row r="2952" spans="1:28">
      <c r="A2952" s="23"/>
      <c r="B2952" s="23"/>
      <c r="C2952" s="34"/>
      <c r="D2952" s="34"/>
      <c r="E2952" s="34"/>
      <c r="F2952" s="34"/>
      <c r="G2952" s="34"/>
      <c r="H2952" s="34"/>
      <c r="I2952" s="34"/>
      <c r="J2952" s="34"/>
      <c r="K2952" s="34"/>
      <c r="L2952" s="34"/>
      <c r="M2952" s="34"/>
      <c r="N2952" s="34"/>
      <c r="O2952" s="34"/>
      <c r="P2952" s="34"/>
      <c r="Q2952" s="34"/>
      <c r="R2952" s="34"/>
      <c r="S2952" s="34"/>
      <c r="T2952" s="34"/>
      <c r="U2952" s="34"/>
      <c r="V2952" s="34"/>
      <c r="W2952" s="34"/>
      <c r="X2952" s="34"/>
      <c r="Y2952" s="34"/>
      <c r="Z2952" s="34"/>
      <c r="AA2952" s="34"/>
      <c r="AB2952" s="34"/>
    </row>
    <row r="2953" spans="1:28">
      <c r="A2953" s="23"/>
      <c r="B2953" s="23"/>
      <c r="C2953" s="34"/>
      <c r="D2953" s="34"/>
      <c r="E2953" s="34"/>
      <c r="F2953" s="34"/>
      <c r="G2953" s="34"/>
      <c r="H2953" s="34"/>
      <c r="I2953" s="34"/>
      <c r="J2953" s="34"/>
      <c r="K2953" s="34"/>
      <c r="L2953" s="34"/>
      <c r="M2953" s="34"/>
      <c r="N2953" s="34"/>
      <c r="O2953" s="34"/>
      <c r="P2953" s="34"/>
      <c r="Q2953" s="34"/>
      <c r="R2953" s="34"/>
      <c r="S2953" s="34"/>
      <c r="T2953" s="34"/>
      <c r="U2953" s="34"/>
      <c r="V2953" s="34"/>
      <c r="W2953" s="34"/>
      <c r="X2953" s="34"/>
      <c r="Y2953" s="34"/>
      <c r="Z2953" s="34"/>
      <c r="AA2953" s="34"/>
      <c r="AB2953" s="34"/>
    </row>
    <row r="2954" spans="1:28">
      <c r="A2954" s="23"/>
      <c r="B2954" s="23"/>
      <c r="C2954" s="34"/>
      <c r="D2954" s="34"/>
      <c r="E2954" s="34"/>
      <c r="F2954" s="34"/>
      <c r="G2954" s="34"/>
      <c r="H2954" s="34"/>
      <c r="I2954" s="34"/>
      <c r="J2954" s="34"/>
      <c r="K2954" s="34"/>
      <c r="L2954" s="34"/>
      <c r="M2954" s="34"/>
      <c r="N2954" s="34"/>
      <c r="O2954" s="34"/>
      <c r="P2954" s="34"/>
      <c r="Q2954" s="34"/>
      <c r="R2954" s="34"/>
      <c r="S2954" s="34"/>
      <c r="T2954" s="34"/>
      <c r="U2954" s="34"/>
      <c r="V2954" s="34"/>
      <c r="W2954" s="34"/>
      <c r="X2954" s="34"/>
      <c r="Y2954" s="34"/>
      <c r="Z2954" s="34"/>
      <c r="AA2954" s="34"/>
      <c r="AB2954" s="34"/>
    </row>
    <row r="2955" spans="1:28">
      <c r="A2955" s="23"/>
      <c r="B2955" s="23"/>
      <c r="C2955" s="34"/>
      <c r="D2955" s="34"/>
      <c r="E2955" s="34"/>
      <c r="F2955" s="34"/>
      <c r="G2955" s="34"/>
      <c r="H2955" s="34"/>
      <c r="I2955" s="34"/>
      <c r="J2955" s="34"/>
      <c r="K2955" s="34"/>
      <c r="L2955" s="34"/>
      <c r="M2955" s="34"/>
      <c r="N2955" s="34"/>
      <c r="O2955" s="34"/>
      <c r="P2955" s="34"/>
      <c r="Q2955" s="34"/>
      <c r="R2955" s="34"/>
      <c r="S2955" s="34"/>
      <c r="T2955" s="34"/>
      <c r="U2955" s="34"/>
      <c r="V2955" s="34"/>
      <c r="W2955" s="34"/>
      <c r="X2955" s="34"/>
      <c r="Y2955" s="34"/>
      <c r="Z2955" s="34"/>
      <c r="AA2955" s="34"/>
      <c r="AB2955" s="34"/>
    </row>
    <row r="2956" spans="1:28">
      <c r="A2956" s="23"/>
      <c r="B2956" s="23"/>
      <c r="C2956" s="34"/>
      <c r="D2956" s="34"/>
      <c r="E2956" s="34"/>
      <c r="F2956" s="34"/>
      <c r="G2956" s="34"/>
      <c r="H2956" s="34"/>
      <c r="I2956" s="34"/>
      <c r="J2956" s="34"/>
      <c r="K2956" s="34"/>
      <c r="L2956" s="34"/>
      <c r="M2956" s="34"/>
      <c r="N2956" s="34"/>
      <c r="O2956" s="34"/>
      <c r="P2956" s="34"/>
      <c r="Q2956" s="34"/>
      <c r="R2956" s="34"/>
      <c r="S2956" s="34"/>
      <c r="T2956" s="34"/>
      <c r="U2956" s="34"/>
      <c r="V2956" s="34"/>
      <c r="W2956" s="34"/>
      <c r="X2956" s="34"/>
      <c r="Y2956" s="34"/>
      <c r="Z2956" s="34"/>
      <c r="AA2956" s="34"/>
      <c r="AB2956" s="34"/>
    </row>
    <row r="2957" spans="1:28">
      <c r="A2957" s="23"/>
      <c r="B2957" s="23"/>
      <c r="C2957" s="34"/>
      <c r="D2957" s="34"/>
      <c r="E2957" s="34"/>
      <c r="F2957" s="34"/>
      <c r="G2957" s="34"/>
      <c r="H2957" s="34"/>
      <c r="I2957" s="34"/>
      <c r="J2957" s="34"/>
      <c r="K2957" s="34"/>
      <c r="L2957" s="34"/>
      <c r="M2957" s="34"/>
      <c r="N2957" s="34"/>
      <c r="O2957" s="34"/>
      <c r="P2957" s="34"/>
      <c r="Q2957" s="34"/>
      <c r="R2957" s="34"/>
      <c r="S2957" s="34"/>
      <c r="T2957" s="34"/>
      <c r="U2957" s="34"/>
      <c r="V2957" s="34"/>
      <c r="W2957" s="34"/>
      <c r="X2957" s="34"/>
      <c r="Y2957" s="34"/>
      <c r="Z2957" s="34"/>
      <c r="AA2957" s="34"/>
      <c r="AB2957" s="34"/>
    </row>
    <row r="2958" spans="1:28">
      <c r="A2958" s="23"/>
      <c r="B2958" s="23"/>
      <c r="C2958" s="34"/>
      <c r="D2958" s="34"/>
      <c r="E2958" s="34"/>
      <c r="F2958" s="34"/>
      <c r="G2958" s="34"/>
      <c r="H2958" s="34"/>
      <c r="I2958" s="34"/>
      <c r="J2958" s="34"/>
      <c r="K2958" s="34"/>
      <c r="L2958" s="34"/>
      <c r="M2958" s="34"/>
      <c r="N2958" s="34"/>
      <c r="O2958" s="34"/>
      <c r="P2958" s="34"/>
      <c r="Q2958" s="34"/>
      <c r="R2958" s="34"/>
      <c r="S2958" s="34"/>
      <c r="T2958" s="34"/>
      <c r="U2958" s="34"/>
      <c r="V2958" s="34"/>
      <c r="W2958" s="34"/>
      <c r="X2958" s="34"/>
      <c r="Y2958" s="34"/>
      <c r="Z2958" s="34"/>
      <c r="AA2958" s="34"/>
      <c r="AB2958" s="34"/>
    </row>
    <row r="2959" spans="1:28">
      <c r="A2959" s="23"/>
      <c r="B2959" s="23"/>
      <c r="C2959" s="34"/>
      <c r="D2959" s="34"/>
      <c r="E2959" s="34"/>
      <c r="F2959" s="34"/>
      <c r="G2959" s="34"/>
      <c r="H2959" s="34"/>
      <c r="I2959" s="34"/>
      <c r="J2959" s="34"/>
      <c r="K2959" s="34"/>
      <c r="L2959" s="34"/>
      <c r="M2959" s="34"/>
      <c r="N2959" s="34"/>
      <c r="O2959" s="34"/>
      <c r="P2959" s="34"/>
      <c r="Q2959" s="34"/>
      <c r="R2959" s="34"/>
      <c r="S2959" s="34"/>
      <c r="T2959" s="34"/>
      <c r="U2959" s="34"/>
      <c r="V2959" s="34"/>
      <c r="W2959" s="34"/>
      <c r="X2959" s="34"/>
      <c r="Y2959" s="34"/>
      <c r="Z2959" s="34"/>
      <c r="AA2959" s="34"/>
      <c r="AB2959" s="34"/>
    </row>
    <row r="2960" spans="1:28">
      <c r="A2960" s="23"/>
      <c r="B2960" s="23"/>
      <c r="C2960" s="34"/>
      <c r="D2960" s="34"/>
      <c r="E2960" s="34"/>
      <c r="F2960" s="34"/>
      <c r="G2960" s="34"/>
      <c r="H2960" s="34"/>
      <c r="I2960" s="34"/>
      <c r="J2960" s="34"/>
      <c r="K2960" s="34"/>
      <c r="L2960" s="34"/>
      <c r="M2960" s="34"/>
      <c r="N2960" s="34"/>
      <c r="O2960" s="34"/>
      <c r="P2960" s="34"/>
      <c r="Q2960" s="34"/>
      <c r="R2960" s="34"/>
      <c r="S2960" s="34"/>
      <c r="T2960" s="34"/>
      <c r="U2960" s="34"/>
      <c r="V2960" s="34"/>
      <c r="W2960" s="34"/>
      <c r="X2960" s="34"/>
      <c r="Y2960" s="34"/>
      <c r="Z2960" s="34"/>
      <c r="AA2960" s="34"/>
      <c r="AB2960" s="34"/>
    </row>
    <row r="2961" spans="1:28">
      <c r="A2961" s="23"/>
      <c r="B2961" s="23"/>
      <c r="C2961" s="34"/>
      <c r="D2961" s="34"/>
      <c r="E2961" s="34"/>
      <c r="F2961" s="34"/>
      <c r="G2961" s="34"/>
      <c r="H2961" s="34"/>
      <c r="I2961" s="34"/>
      <c r="J2961" s="34"/>
      <c r="K2961" s="34"/>
      <c r="L2961" s="34"/>
      <c r="M2961" s="34"/>
      <c r="N2961" s="34"/>
      <c r="O2961" s="34"/>
      <c r="P2961" s="34"/>
      <c r="Q2961" s="34"/>
      <c r="R2961" s="34"/>
      <c r="S2961" s="34"/>
      <c r="T2961" s="34"/>
      <c r="U2961" s="34"/>
      <c r="V2961" s="34"/>
      <c r="W2961" s="34"/>
      <c r="X2961" s="34"/>
      <c r="Y2961" s="34"/>
      <c r="Z2961" s="34"/>
      <c r="AA2961" s="34"/>
      <c r="AB2961" s="34"/>
    </row>
    <row r="2962" spans="1:28">
      <c r="A2962" s="23"/>
      <c r="B2962" s="23"/>
      <c r="C2962" s="34"/>
      <c r="D2962" s="34"/>
      <c r="E2962" s="34"/>
      <c r="F2962" s="34"/>
      <c r="G2962" s="34"/>
      <c r="H2962" s="34"/>
      <c r="I2962" s="34"/>
      <c r="J2962" s="34"/>
      <c r="K2962" s="34"/>
      <c r="L2962" s="34"/>
      <c r="M2962" s="34"/>
      <c r="N2962" s="34"/>
      <c r="O2962" s="34"/>
      <c r="P2962" s="34"/>
      <c r="Q2962" s="34"/>
      <c r="R2962" s="34"/>
      <c r="S2962" s="34"/>
      <c r="T2962" s="34"/>
      <c r="U2962" s="34"/>
      <c r="V2962" s="34"/>
      <c r="W2962" s="34"/>
      <c r="X2962" s="34"/>
      <c r="Y2962" s="34"/>
      <c r="Z2962" s="34"/>
      <c r="AA2962" s="34"/>
      <c r="AB2962" s="34"/>
    </row>
    <row r="2963" spans="1:28">
      <c r="A2963" s="23"/>
      <c r="B2963" s="23"/>
      <c r="C2963" s="34"/>
      <c r="D2963" s="34"/>
      <c r="E2963" s="34"/>
      <c r="F2963" s="34"/>
      <c r="G2963" s="34"/>
      <c r="H2963" s="34"/>
      <c r="I2963" s="34"/>
      <c r="J2963" s="34"/>
      <c r="K2963" s="34"/>
      <c r="L2963" s="34"/>
      <c r="M2963" s="34"/>
      <c r="N2963" s="34"/>
      <c r="O2963" s="34"/>
      <c r="P2963" s="34"/>
      <c r="Q2963" s="34"/>
      <c r="R2963" s="34"/>
      <c r="S2963" s="34"/>
      <c r="T2963" s="34"/>
      <c r="U2963" s="34"/>
      <c r="V2963" s="34"/>
      <c r="W2963" s="34"/>
      <c r="X2963" s="34"/>
      <c r="Y2963" s="34"/>
      <c r="Z2963" s="34"/>
      <c r="AA2963" s="34"/>
      <c r="AB2963" s="34"/>
    </row>
    <row r="2964" spans="1:28">
      <c r="A2964" s="23"/>
      <c r="B2964" s="23"/>
      <c r="C2964" s="34"/>
      <c r="D2964" s="34"/>
      <c r="E2964" s="34"/>
      <c r="F2964" s="34"/>
      <c r="G2964" s="34"/>
      <c r="H2964" s="34"/>
      <c r="I2964" s="34"/>
      <c r="J2964" s="34"/>
      <c r="K2964" s="34"/>
      <c r="L2964" s="34"/>
      <c r="M2964" s="34"/>
      <c r="N2964" s="34"/>
      <c r="O2964" s="34"/>
      <c r="P2964" s="34"/>
      <c r="Q2964" s="34"/>
      <c r="R2964" s="34"/>
      <c r="S2964" s="34"/>
      <c r="T2964" s="34"/>
      <c r="U2964" s="34"/>
      <c r="V2964" s="34"/>
      <c r="W2964" s="34"/>
      <c r="X2964" s="34"/>
      <c r="Y2964" s="34"/>
      <c r="Z2964" s="34"/>
      <c r="AA2964" s="34"/>
      <c r="AB2964" s="34"/>
    </row>
    <row r="2965" spans="1:28">
      <c r="A2965" s="23"/>
      <c r="B2965" s="23"/>
      <c r="C2965" s="34"/>
      <c r="D2965" s="34"/>
      <c r="E2965" s="34"/>
      <c r="F2965" s="34"/>
      <c r="G2965" s="34"/>
      <c r="H2965" s="34"/>
      <c r="I2965" s="34"/>
      <c r="J2965" s="34"/>
      <c r="K2965" s="34"/>
      <c r="L2965" s="34"/>
      <c r="M2965" s="34"/>
      <c r="N2965" s="34"/>
      <c r="O2965" s="34"/>
      <c r="P2965" s="34"/>
      <c r="Q2965" s="34"/>
      <c r="R2965" s="34"/>
      <c r="S2965" s="34"/>
      <c r="T2965" s="34"/>
      <c r="U2965" s="34"/>
      <c r="V2965" s="34"/>
      <c r="W2965" s="34"/>
      <c r="X2965" s="34"/>
      <c r="Y2965" s="34"/>
      <c r="Z2965" s="34"/>
      <c r="AA2965" s="34"/>
      <c r="AB2965" s="34"/>
    </row>
    <row r="2966" spans="1:28">
      <c r="A2966" s="23"/>
      <c r="B2966" s="23"/>
      <c r="C2966" s="34"/>
      <c r="D2966" s="34"/>
      <c r="E2966" s="34"/>
      <c r="F2966" s="34"/>
      <c r="G2966" s="34"/>
      <c r="H2966" s="34"/>
      <c r="I2966" s="34"/>
      <c r="J2966" s="34"/>
      <c r="K2966" s="34"/>
      <c r="L2966" s="34"/>
      <c r="M2966" s="34"/>
      <c r="N2966" s="34"/>
      <c r="O2966" s="34"/>
      <c r="P2966" s="34"/>
      <c r="Q2966" s="34"/>
      <c r="R2966" s="34"/>
      <c r="S2966" s="34"/>
      <c r="T2966" s="34"/>
      <c r="U2966" s="34"/>
      <c r="V2966" s="34"/>
      <c r="W2966" s="34"/>
      <c r="X2966" s="34"/>
      <c r="Y2966" s="34"/>
      <c r="Z2966" s="34"/>
      <c r="AA2966" s="34"/>
      <c r="AB2966" s="34"/>
    </row>
    <row r="2967" spans="1:28">
      <c r="A2967" s="23"/>
      <c r="B2967" s="23"/>
      <c r="C2967" s="34"/>
      <c r="D2967" s="34"/>
      <c r="E2967" s="34"/>
      <c r="F2967" s="34"/>
      <c r="G2967" s="34"/>
      <c r="H2967" s="34"/>
      <c r="I2967" s="34"/>
      <c r="J2967" s="34"/>
      <c r="K2967" s="34"/>
      <c r="L2967" s="34"/>
      <c r="M2967" s="34"/>
      <c r="N2967" s="34"/>
      <c r="O2967" s="34"/>
      <c r="P2967" s="34"/>
      <c r="Q2967" s="34"/>
      <c r="R2967" s="34"/>
      <c r="S2967" s="34"/>
      <c r="T2967" s="34"/>
      <c r="U2967" s="34"/>
      <c r="V2967" s="34"/>
      <c r="W2967" s="34"/>
      <c r="X2967" s="34"/>
      <c r="Y2967" s="34"/>
      <c r="Z2967" s="34"/>
      <c r="AA2967" s="34"/>
      <c r="AB2967" s="34"/>
    </row>
    <row r="2968" spans="1:28">
      <c r="A2968" s="23"/>
      <c r="B2968" s="23"/>
      <c r="C2968" s="34"/>
      <c r="D2968" s="34"/>
      <c r="E2968" s="34"/>
      <c r="F2968" s="34"/>
      <c r="G2968" s="34"/>
      <c r="H2968" s="34"/>
      <c r="I2968" s="34"/>
      <c r="J2968" s="34"/>
      <c r="K2968" s="34"/>
      <c r="L2968" s="34"/>
      <c r="M2968" s="34"/>
      <c r="N2968" s="34"/>
      <c r="O2968" s="34"/>
      <c r="P2968" s="34"/>
      <c r="Q2968" s="34"/>
      <c r="R2968" s="34"/>
      <c r="S2968" s="34"/>
      <c r="T2968" s="34"/>
      <c r="U2968" s="34"/>
      <c r="V2968" s="34"/>
      <c r="W2968" s="34"/>
      <c r="X2968" s="34"/>
      <c r="Y2968" s="34"/>
      <c r="Z2968" s="34"/>
      <c r="AA2968" s="34"/>
      <c r="AB2968" s="34"/>
    </row>
    <row r="2969" spans="1:28">
      <c r="A2969" s="23"/>
      <c r="B2969" s="23"/>
      <c r="C2969" s="34"/>
      <c r="D2969" s="34"/>
      <c r="E2969" s="34"/>
      <c r="F2969" s="34"/>
      <c r="G2969" s="34"/>
      <c r="H2969" s="34"/>
      <c r="I2969" s="34"/>
      <c r="J2969" s="34"/>
      <c r="K2969" s="34"/>
      <c r="L2969" s="34"/>
      <c r="M2969" s="34"/>
      <c r="N2969" s="34"/>
      <c r="O2969" s="34"/>
      <c r="P2969" s="34"/>
      <c r="Q2969" s="34"/>
      <c r="R2969" s="34"/>
      <c r="S2969" s="34"/>
      <c r="T2969" s="34"/>
      <c r="U2969" s="34"/>
      <c r="V2969" s="34"/>
      <c r="W2969" s="34"/>
      <c r="X2969" s="34"/>
      <c r="Y2969" s="34"/>
      <c r="Z2969" s="34"/>
      <c r="AA2969" s="34"/>
      <c r="AB2969" s="34"/>
    </row>
    <row r="2970" spans="1:28">
      <c r="A2970" s="23"/>
      <c r="B2970" s="23"/>
      <c r="C2970" s="34"/>
      <c r="D2970" s="34"/>
      <c r="E2970" s="34"/>
      <c r="F2970" s="34"/>
      <c r="G2970" s="34"/>
      <c r="H2970" s="34"/>
      <c r="I2970" s="34"/>
      <c r="J2970" s="34"/>
      <c r="K2970" s="34"/>
      <c r="L2970" s="34"/>
      <c r="M2970" s="34"/>
      <c r="N2970" s="34"/>
      <c r="O2970" s="34"/>
      <c r="P2970" s="34"/>
      <c r="Q2970" s="34"/>
      <c r="R2970" s="34"/>
      <c r="S2970" s="34"/>
      <c r="T2970" s="34"/>
      <c r="U2970" s="34"/>
      <c r="V2970" s="34"/>
      <c r="W2970" s="34"/>
      <c r="X2970" s="34"/>
      <c r="Y2970" s="34"/>
      <c r="Z2970" s="34"/>
      <c r="AA2970" s="34"/>
      <c r="AB2970" s="34"/>
    </row>
    <row r="2971" spans="1:28">
      <c r="A2971" s="23"/>
      <c r="B2971" s="23"/>
      <c r="C2971" s="34"/>
      <c r="D2971" s="34"/>
      <c r="E2971" s="34"/>
      <c r="F2971" s="34"/>
      <c r="G2971" s="34"/>
      <c r="H2971" s="34"/>
      <c r="I2971" s="34"/>
      <c r="J2971" s="34"/>
      <c r="K2971" s="34"/>
      <c r="L2971" s="34"/>
      <c r="M2971" s="34"/>
      <c r="N2971" s="34"/>
      <c r="O2971" s="34"/>
      <c r="P2971" s="34"/>
      <c r="Q2971" s="34"/>
      <c r="R2971" s="34"/>
      <c r="S2971" s="34"/>
      <c r="T2971" s="34"/>
      <c r="U2971" s="34"/>
      <c r="V2971" s="34"/>
      <c r="W2971" s="34"/>
      <c r="X2971" s="34"/>
      <c r="Y2971" s="34"/>
      <c r="Z2971" s="34"/>
      <c r="AA2971" s="34"/>
      <c r="AB2971" s="34"/>
    </row>
    <row r="2972" spans="1:28">
      <c r="A2972" s="23"/>
      <c r="B2972" s="23"/>
      <c r="C2972" s="34"/>
      <c r="D2972" s="34"/>
      <c r="E2972" s="34"/>
      <c r="F2972" s="34"/>
      <c r="G2972" s="34"/>
      <c r="H2972" s="34"/>
      <c r="I2972" s="34"/>
      <c r="J2972" s="34"/>
      <c r="K2972" s="34"/>
      <c r="L2972" s="34"/>
      <c r="M2972" s="34"/>
      <c r="N2972" s="34"/>
      <c r="O2972" s="34"/>
      <c r="P2972" s="34"/>
      <c r="Q2972" s="34"/>
      <c r="R2972" s="34"/>
      <c r="S2972" s="34"/>
      <c r="T2972" s="34"/>
      <c r="U2972" s="34"/>
      <c r="V2972" s="34"/>
      <c r="W2972" s="34"/>
      <c r="X2972" s="34"/>
      <c r="Y2972" s="34"/>
      <c r="Z2972" s="34"/>
      <c r="AA2972" s="34"/>
      <c r="AB2972" s="34"/>
    </row>
    <row r="2973" spans="1:28">
      <c r="A2973" s="23"/>
      <c r="B2973" s="23"/>
      <c r="C2973" s="34"/>
      <c r="D2973" s="34"/>
      <c r="E2973" s="34"/>
      <c r="F2973" s="34"/>
      <c r="G2973" s="34"/>
      <c r="H2973" s="34"/>
      <c r="I2973" s="34"/>
      <c r="J2973" s="34"/>
      <c r="K2973" s="34"/>
      <c r="L2973" s="34"/>
      <c r="M2973" s="34"/>
      <c r="N2973" s="34"/>
      <c r="O2973" s="34"/>
      <c r="P2973" s="34"/>
      <c r="Q2973" s="34"/>
      <c r="R2973" s="34"/>
      <c r="S2973" s="34"/>
      <c r="T2973" s="34"/>
      <c r="U2973" s="34"/>
      <c r="V2973" s="34"/>
      <c r="W2973" s="34"/>
      <c r="X2973" s="34"/>
      <c r="Y2973" s="34"/>
      <c r="Z2973" s="34"/>
      <c r="AA2973" s="34"/>
      <c r="AB2973" s="34"/>
    </row>
    <row r="2974" spans="1:28">
      <c r="A2974" s="23"/>
      <c r="B2974" s="23"/>
      <c r="C2974" s="34"/>
      <c r="D2974" s="34"/>
      <c r="E2974" s="34"/>
      <c r="F2974" s="34"/>
      <c r="G2974" s="34"/>
      <c r="H2974" s="34"/>
      <c r="I2974" s="34"/>
      <c r="J2974" s="34"/>
      <c r="K2974" s="34"/>
      <c r="L2974" s="34"/>
      <c r="M2974" s="34"/>
      <c r="N2974" s="34"/>
      <c r="O2974" s="34"/>
      <c r="P2974" s="34"/>
      <c r="Q2974" s="34"/>
      <c r="R2974" s="34"/>
      <c r="S2974" s="34"/>
      <c r="T2974" s="34"/>
      <c r="U2974" s="34"/>
      <c r="V2974" s="34"/>
      <c r="W2974" s="34"/>
      <c r="X2974" s="34"/>
      <c r="Y2974" s="34"/>
      <c r="Z2974" s="34"/>
      <c r="AA2974" s="34"/>
      <c r="AB2974" s="34"/>
    </row>
    <row r="2975" spans="1:28">
      <c r="A2975" s="23"/>
      <c r="B2975" s="23"/>
      <c r="C2975" s="34"/>
      <c r="D2975" s="34"/>
      <c r="E2975" s="34"/>
      <c r="F2975" s="34"/>
      <c r="G2975" s="34"/>
      <c r="H2975" s="34"/>
      <c r="I2975" s="34"/>
      <c r="J2975" s="34"/>
      <c r="K2975" s="34"/>
      <c r="L2975" s="34"/>
      <c r="M2975" s="34"/>
      <c r="N2975" s="34"/>
      <c r="O2975" s="34"/>
      <c r="P2975" s="34"/>
      <c r="Q2975" s="34"/>
      <c r="R2975" s="34"/>
      <c r="S2975" s="34"/>
      <c r="T2975" s="34"/>
      <c r="U2975" s="34"/>
      <c r="V2975" s="34"/>
      <c r="W2975" s="34"/>
      <c r="X2975" s="34"/>
      <c r="Y2975" s="34"/>
      <c r="Z2975" s="34"/>
      <c r="AA2975" s="34"/>
      <c r="AB2975" s="34"/>
    </row>
    <row r="2976" spans="1:28">
      <c r="A2976" s="23"/>
      <c r="B2976" s="23"/>
      <c r="C2976" s="34"/>
      <c r="D2976" s="34"/>
      <c r="E2976" s="34"/>
      <c r="F2976" s="34"/>
      <c r="G2976" s="34"/>
      <c r="H2976" s="34"/>
      <c r="I2976" s="34"/>
      <c r="J2976" s="34"/>
      <c r="K2976" s="34"/>
      <c r="L2976" s="34"/>
      <c r="M2976" s="34"/>
      <c r="N2976" s="34"/>
      <c r="O2976" s="34"/>
      <c r="P2976" s="34"/>
      <c r="Q2976" s="34"/>
      <c r="R2976" s="34"/>
      <c r="S2976" s="34"/>
      <c r="T2976" s="34"/>
      <c r="U2976" s="34"/>
      <c r="V2976" s="34"/>
      <c r="W2976" s="34"/>
      <c r="X2976" s="34"/>
      <c r="Y2976" s="34"/>
      <c r="Z2976" s="34"/>
      <c r="AA2976" s="34"/>
      <c r="AB2976" s="34"/>
    </row>
    <row r="2977" spans="1:28">
      <c r="A2977" s="23"/>
      <c r="B2977" s="23"/>
      <c r="C2977" s="34"/>
      <c r="D2977" s="34"/>
      <c r="E2977" s="34"/>
      <c r="F2977" s="34"/>
      <c r="G2977" s="34"/>
      <c r="H2977" s="34"/>
      <c r="I2977" s="34"/>
      <c r="J2977" s="34"/>
      <c r="K2977" s="34"/>
      <c r="L2977" s="34"/>
      <c r="M2977" s="34"/>
      <c r="N2977" s="34"/>
      <c r="O2977" s="34"/>
      <c r="P2977" s="34"/>
      <c r="Q2977" s="34"/>
      <c r="R2977" s="34"/>
      <c r="S2977" s="34"/>
      <c r="T2977" s="34"/>
      <c r="U2977" s="34"/>
      <c r="V2977" s="34"/>
      <c r="W2977" s="34"/>
      <c r="X2977" s="34"/>
      <c r="Y2977" s="34"/>
      <c r="Z2977" s="34"/>
      <c r="AA2977" s="34"/>
      <c r="AB2977" s="34"/>
    </row>
    <row r="2978" spans="1:28">
      <c r="A2978" s="23"/>
      <c r="B2978" s="23"/>
      <c r="C2978" s="34"/>
      <c r="D2978" s="34"/>
      <c r="E2978" s="34"/>
      <c r="F2978" s="34"/>
      <c r="G2978" s="34"/>
      <c r="H2978" s="34"/>
      <c r="I2978" s="34"/>
      <c r="J2978" s="34"/>
      <c r="K2978" s="34"/>
      <c r="L2978" s="34"/>
      <c r="M2978" s="34"/>
      <c r="N2978" s="34"/>
      <c r="O2978" s="34"/>
      <c r="P2978" s="34"/>
      <c r="Q2978" s="34"/>
      <c r="R2978" s="34"/>
      <c r="S2978" s="34"/>
      <c r="T2978" s="34"/>
      <c r="U2978" s="34"/>
      <c r="V2978" s="34"/>
      <c r="W2978" s="34"/>
      <c r="X2978" s="34"/>
      <c r="Y2978" s="34"/>
      <c r="Z2978" s="34"/>
      <c r="AA2978" s="34"/>
      <c r="AB2978" s="34"/>
    </row>
    <row r="2979" spans="1:28">
      <c r="A2979" s="23"/>
      <c r="B2979" s="23"/>
      <c r="C2979" s="34"/>
      <c r="D2979" s="34"/>
      <c r="E2979" s="34"/>
      <c r="F2979" s="34"/>
      <c r="G2979" s="34"/>
      <c r="H2979" s="34"/>
      <c r="I2979" s="34"/>
      <c r="J2979" s="34"/>
      <c r="K2979" s="34"/>
      <c r="L2979" s="34"/>
      <c r="M2979" s="34"/>
      <c r="N2979" s="34"/>
      <c r="O2979" s="34"/>
      <c r="P2979" s="34"/>
      <c r="Q2979" s="34"/>
      <c r="R2979" s="34"/>
      <c r="S2979" s="34"/>
      <c r="T2979" s="34"/>
      <c r="U2979" s="34"/>
      <c r="V2979" s="34"/>
      <c r="W2979" s="34"/>
      <c r="X2979" s="34"/>
      <c r="Y2979" s="34"/>
      <c r="Z2979" s="34"/>
      <c r="AA2979" s="34"/>
      <c r="AB2979" s="34"/>
    </row>
    <row r="2980" spans="1:28">
      <c r="A2980" s="23"/>
      <c r="B2980" s="23"/>
      <c r="C2980" s="34"/>
      <c r="D2980" s="34"/>
      <c r="E2980" s="34"/>
      <c r="F2980" s="34"/>
      <c r="G2980" s="34"/>
      <c r="H2980" s="34"/>
      <c r="I2980" s="34"/>
      <c r="J2980" s="34"/>
      <c r="K2980" s="34"/>
      <c r="L2980" s="34"/>
      <c r="M2980" s="34"/>
      <c r="N2980" s="34"/>
      <c r="O2980" s="34"/>
      <c r="P2980" s="34"/>
      <c r="Q2980" s="34"/>
      <c r="R2980" s="34"/>
      <c r="S2980" s="34"/>
      <c r="T2980" s="34"/>
      <c r="U2980" s="34"/>
      <c r="V2980" s="34"/>
      <c r="W2980" s="34"/>
      <c r="X2980" s="34"/>
      <c r="Y2980" s="34"/>
      <c r="Z2980" s="34"/>
      <c r="AA2980" s="34"/>
      <c r="AB2980" s="34"/>
    </row>
    <row r="2981" spans="1:28">
      <c r="A2981" s="23"/>
      <c r="B2981" s="23"/>
      <c r="C2981" s="34"/>
      <c r="D2981" s="34"/>
      <c r="E2981" s="34"/>
      <c r="F2981" s="34"/>
      <c r="G2981" s="34"/>
      <c r="H2981" s="34"/>
      <c r="I2981" s="34"/>
      <c r="J2981" s="34"/>
      <c r="K2981" s="34"/>
      <c r="L2981" s="34"/>
      <c r="M2981" s="34"/>
      <c r="N2981" s="34"/>
      <c r="O2981" s="34"/>
      <c r="P2981" s="34"/>
      <c r="Q2981" s="34"/>
      <c r="R2981" s="34"/>
      <c r="S2981" s="34"/>
      <c r="T2981" s="34"/>
      <c r="U2981" s="34"/>
      <c r="V2981" s="34"/>
      <c r="W2981" s="34"/>
      <c r="X2981" s="34"/>
      <c r="Y2981" s="34"/>
      <c r="Z2981" s="34"/>
      <c r="AA2981" s="34"/>
      <c r="AB2981" s="34"/>
    </row>
    <row r="2982" spans="1:28">
      <c r="A2982" s="23"/>
      <c r="B2982" s="23"/>
      <c r="C2982" s="34"/>
      <c r="D2982" s="34"/>
      <c r="E2982" s="34"/>
      <c r="F2982" s="34"/>
      <c r="G2982" s="34"/>
      <c r="H2982" s="34"/>
      <c r="I2982" s="34"/>
      <c r="J2982" s="34"/>
      <c r="K2982" s="34"/>
      <c r="L2982" s="34"/>
      <c r="M2982" s="34"/>
      <c r="N2982" s="34"/>
      <c r="O2982" s="34"/>
      <c r="P2982" s="34"/>
      <c r="Q2982" s="34"/>
      <c r="R2982" s="34"/>
      <c r="S2982" s="34"/>
      <c r="T2982" s="34"/>
      <c r="U2982" s="34"/>
      <c r="V2982" s="34"/>
      <c r="W2982" s="34"/>
      <c r="X2982" s="34"/>
      <c r="Y2982" s="34"/>
      <c r="Z2982" s="34"/>
      <c r="AA2982" s="34"/>
      <c r="AB2982" s="34"/>
    </row>
    <row r="2983" spans="1:28">
      <c r="A2983" s="23"/>
      <c r="B2983" s="23"/>
      <c r="C2983" s="34"/>
      <c r="D2983" s="34"/>
      <c r="E2983" s="34"/>
      <c r="F2983" s="34"/>
      <c r="G2983" s="34"/>
      <c r="H2983" s="34"/>
      <c r="I2983" s="34"/>
      <c r="J2983" s="34"/>
      <c r="K2983" s="34"/>
      <c r="L2983" s="34"/>
      <c r="M2983" s="34"/>
      <c r="N2983" s="34"/>
      <c r="O2983" s="34"/>
      <c r="P2983" s="34"/>
      <c r="Q2983" s="34"/>
      <c r="R2983" s="34"/>
      <c r="S2983" s="34"/>
      <c r="T2983" s="34"/>
      <c r="U2983" s="34"/>
      <c r="V2983" s="34"/>
      <c r="W2983" s="34"/>
      <c r="X2983" s="34"/>
      <c r="Y2983" s="34"/>
      <c r="Z2983" s="34"/>
      <c r="AA2983" s="34"/>
      <c r="AB2983" s="34"/>
    </row>
    <row r="2984" spans="1:28">
      <c r="A2984" s="23"/>
      <c r="B2984" s="23"/>
      <c r="C2984" s="34"/>
      <c r="D2984" s="34"/>
      <c r="E2984" s="34"/>
      <c r="F2984" s="34"/>
      <c r="G2984" s="34"/>
      <c r="H2984" s="34"/>
      <c r="I2984" s="34"/>
      <c r="J2984" s="34"/>
      <c r="K2984" s="34"/>
      <c r="L2984" s="34"/>
      <c r="M2984" s="34"/>
      <c r="N2984" s="34"/>
      <c r="O2984" s="34"/>
      <c r="P2984" s="34"/>
      <c r="Q2984" s="34"/>
      <c r="R2984" s="34"/>
      <c r="S2984" s="34"/>
      <c r="T2984" s="34"/>
      <c r="U2984" s="34"/>
      <c r="V2984" s="34"/>
      <c r="W2984" s="34"/>
      <c r="X2984" s="34"/>
      <c r="Y2984" s="34"/>
      <c r="Z2984" s="34"/>
      <c r="AA2984" s="34"/>
      <c r="AB2984" s="34"/>
    </row>
    <row r="2985" spans="1:28">
      <c r="A2985" s="23"/>
      <c r="B2985" s="23"/>
      <c r="C2985" s="34"/>
      <c r="D2985" s="34"/>
      <c r="E2985" s="34"/>
      <c r="F2985" s="34"/>
      <c r="G2985" s="34"/>
      <c r="H2985" s="34"/>
      <c r="I2985" s="34"/>
      <c r="J2985" s="34"/>
      <c r="K2985" s="34"/>
      <c r="L2985" s="34"/>
      <c r="M2985" s="34"/>
      <c r="N2985" s="34"/>
      <c r="O2985" s="34"/>
      <c r="P2985" s="34"/>
      <c r="Q2985" s="34"/>
      <c r="R2985" s="34"/>
      <c r="S2985" s="34"/>
      <c r="T2985" s="34"/>
      <c r="U2985" s="34"/>
      <c r="V2985" s="34"/>
      <c r="W2985" s="34"/>
      <c r="X2985" s="34"/>
      <c r="Y2985" s="34"/>
      <c r="Z2985" s="34"/>
      <c r="AA2985" s="34"/>
      <c r="AB2985" s="34"/>
    </row>
    <row r="2986" spans="1:28">
      <c r="A2986" s="23"/>
      <c r="B2986" s="23"/>
      <c r="C2986" s="34"/>
      <c r="D2986" s="34"/>
      <c r="E2986" s="34"/>
      <c r="F2986" s="34"/>
      <c r="G2986" s="34"/>
      <c r="H2986" s="34"/>
      <c r="I2986" s="34"/>
      <c r="J2986" s="34"/>
      <c r="K2986" s="34"/>
      <c r="L2986" s="34"/>
      <c r="M2986" s="34"/>
      <c r="N2986" s="34"/>
      <c r="O2986" s="34"/>
      <c r="P2986" s="34"/>
      <c r="Q2986" s="34"/>
      <c r="R2986" s="34"/>
      <c r="S2986" s="34"/>
      <c r="T2986" s="34"/>
      <c r="U2986" s="34"/>
      <c r="V2986" s="34"/>
      <c r="W2986" s="34"/>
      <c r="X2986" s="34"/>
      <c r="Y2986" s="34"/>
      <c r="Z2986" s="34"/>
      <c r="AA2986" s="34"/>
      <c r="AB2986" s="34"/>
    </row>
    <row r="2987" spans="1:28">
      <c r="A2987" s="23"/>
      <c r="B2987" s="23"/>
      <c r="C2987" s="34"/>
      <c r="D2987" s="34"/>
      <c r="E2987" s="34"/>
      <c r="F2987" s="34"/>
      <c r="G2987" s="34"/>
      <c r="H2987" s="34"/>
      <c r="I2987" s="34"/>
      <c r="J2987" s="34"/>
      <c r="K2987" s="34"/>
      <c r="L2987" s="34"/>
      <c r="M2987" s="34"/>
      <c r="N2987" s="34"/>
      <c r="O2987" s="34"/>
      <c r="P2987" s="34"/>
      <c r="Q2987" s="34"/>
      <c r="R2987" s="34"/>
      <c r="S2987" s="34"/>
      <c r="T2987" s="34"/>
      <c r="U2987" s="34"/>
      <c r="V2987" s="34"/>
      <c r="W2987" s="34"/>
      <c r="X2987" s="34"/>
      <c r="Y2987" s="34"/>
      <c r="Z2987" s="34"/>
      <c r="AA2987" s="34"/>
      <c r="AB2987" s="34"/>
    </row>
    <row r="2988" spans="1:28">
      <c r="A2988" s="23"/>
      <c r="B2988" s="23"/>
      <c r="C2988" s="34"/>
      <c r="D2988" s="34"/>
      <c r="E2988" s="34"/>
      <c r="F2988" s="34"/>
      <c r="G2988" s="34"/>
      <c r="H2988" s="34"/>
      <c r="I2988" s="34"/>
      <c r="J2988" s="34"/>
      <c r="K2988" s="34"/>
      <c r="L2988" s="34"/>
      <c r="M2988" s="34"/>
      <c r="N2988" s="34"/>
      <c r="O2988" s="34"/>
      <c r="P2988" s="34"/>
      <c r="Q2988" s="34"/>
      <c r="R2988" s="34"/>
      <c r="S2988" s="34"/>
      <c r="T2988" s="34"/>
      <c r="U2988" s="34"/>
      <c r="V2988" s="34"/>
      <c r="W2988" s="34"/>
      <c r="X2988" s="34"/>
      <c r="Y2988" s="34"/>
      <c r="Z2988" s="34"/>
      <c r="AA2988" s="34"/>
      <c r="AB2988" s="34"/>
    </row>
    <row r="2989" spans="1:28">
      <c r="A2989" s="23"/>
      <c r="B2989" s="23"/>
      <c r="C2989" s="34"/>
      <c r="D2989" s="34"/>
      <c r="E2989" s="34"/>
      <c r="F2989" s="34"/>
      <c r="G2989" s="34"/>
      <c r="H2989" s="34"/>
      <c r="I2989" s="34"/>
      <c r="J2989" s="34"/>
      <c r="K2989" s="34"/>
      <c r="L2989" s="34"/>
      <c r="M2989" s="34"/>
      <c r="N2989" s="34"/>
      <c r="O2989" s="34"/>
      <c r="P2989" s="34"/>
      <c r="Q2989" s="34"/>
      <c r="R2989" s="34"/>
      <c r="S2989" s="34"/>
      <c r="T2989" s="34"/>
      <c r="U2989" s="34"/>
      <c r="V2989" s="34"/>
      <c r="W2989" s="34"/>
      <c r="X2989" s="34"/>
      <c r="Y2989" s="34"/>
      <c r="Z2989" s="34"/>
      <c r="AA2989" s="34"/>
      <c r="AB2989" s="34"/>
    </row>
    <row r="2990" spans="1:28">
      <c r="A2990" s="23"/>
      <c r="B2990" s="23"/>
      <c r="C2990" s="34"/>
      <c r="D2990" s="34"/>
      <c r="E2990" s="34"/>
      <c r="F2990" s="34"/>
      <c r="G2990" s="34"/>
      <c r="H2990" s="34"/>
      <c r="I2990" s="34"/>
      <c r="J2990" s="34"/>
      <c r="K2990" s="34"/>
      <c r="L2990" s="34"/>
      <c r="M2990" s="34"/>
      <c r="N2990" s="34"/>
      <c r="O2990" s="34"/>
      <c r="P2990" s="34"/>
      <c r="Q2990" s="34"/>
      <c r="R2990" s="34"/>
      <c r="S2990" s="34"/>
      <c r="T2990" s="34"/>
      <c r="U2990" s="34"/>
      <c r="V2990" s="34"/>
      <c r="W2990" s="34"/>
      <c r="X2990" s="34"/>
      <c r="Y2990" s="34"/>
      <c r="Z2990" s="34"/>
      <c r="AA2990" s="34"/>
      <c r="AB2990" s="34"/>
    </row>
    <row r="2991" spans="1:28">
      <c r="A2991" s="23"/>
      <c r="B2991" s="23"/>
      <c r="C2991" s="34"/>
      <c r="D2991" s="34"/>
      <c r="E2991" s="34"/>
      <c r="F2991" s="34"/>
      <c r="G2991" s="34"/>
      <c r="H2991" s="34"/>
      <c r="I2991" s="34"/>
      <c r="J2991" s="34"/>
      <c r="K2991" s="34"/>
      <c r="L2991" s="34"/>
      <c r="M2991" s="34"/>
      <c r="N2991" s="34"/>
      <c r="O2991" s="34"/>
      <c r="P2991" s="34"/>
      <c r="Q2991" s="34"/>
      <c r="R2991" s="34"/>
      <c r="S2991" s="34"/>
      <c r="T2991" s="34"/>
      <c r="U2991" s="34"/>
      <c r="V2991" s="34"/>
      <c r="W2991" s="34"/>
      <c r="X2991" s="34"/>
      <c r="Y2991" s="34"/>
      <c r="Z2991" s="34"/>
      <c r="AA2991" s="34"/>
      <c r="AB2991" s="34"/>
    </row>
    <row r="2992" spans="1:28">
      <c r="A2992" s="23"/>
      <c r="B2992" s="23"/>
      <c r="C2992" s="34"/>
      <c r="D2992" s="34"/>
      <c r="E2992" s="34"/>
      <c r="F2992" s="34"/>
      <c r="G2992" s="34"/>
      <c r="H2992" s="34"/>
      <c r="I2992" s="34"/>
      <c r="J2992" s="34"/>
      <c r="K2992" s="34"/>
      <c r="L2992" s="34"/>
      <c r="M2992" s="34"/>
      <c r="N2992" s="34"/>
      <c r="O2992" s="34"/>
      <c r="P2992" s="34"/>
      <c r="Q2992" s="34"/>
      <c r="R2992" s="34"/>
      <c r="S2992" s="34"/>
      <c r="T2992" s="34"/>
      <c r="U2992" s="34"/>
      <c r="V2992" s="34"/>
      <c r="W2992" s="34"/>
      <c r="X2992" s="34"/>
      <c r="Y2992" s="34"/>
      <c r="Z2992" s="34"/>
      <c r="AA2992" s="34"/>
      <c r="AB2992" s="34"/>
    </row>
    <row r="2993" spans="1:28">
      <c r="A2993" s="23"/>
      <c r="B2993" s="23"/>
      <c r="C2993" s="34"/>
      <c r="D2993" s="34"/>
      <c r="E2993" s="34"/>
      <c r="F2993" s="34"/>
      <c r="G2993" s="34"/>
      <c r="H2993" s="34"/>
      <c r="I2993" s="34"/>
      <c r="J2993" s="34"/>
      <c r="K2993" s="34"/>
      <c r="L2993" s="34"/>
      <c r="M2993" s="34"/>
      <c r="N2993" s="34"/>
      <c r="O2993" s="34"/>
      <c r="P2993" s="34"/>
      <c r="Q2993" s="34"/>
      <c r="R2993" s="34"/>
      <c r="S2993" s="34"/>
      <c r="T2993" s="34"/>
      <c r="U2993" s="34"/>
      <c r="V2993" s="34"/>
      <c r="W2993" s="34"/>
      <c r="X2993" s="34"/>
      <c r="Y2993" s="34"/>
      <c r="Z2993" s="34"/>
      <c r="AA2993" s="34"/>
      <c r="AB2993" s="34"/>
    </row>
    <row r="2994" spans="1:28">
      <c r="A2994" s="23"/>
      <c r="B2994" s="23"/>
      <c r="C2994" s="34"/>
      <c r="D2994" s="34"/>
      <c r="E2994" s="34"/>
      <c r="F2994" s="34"/>
      <c r="G2994" s="34"/>
      <c r="H2994" s="34"/>
      <c r="I2994" s="34"/>
      <c r="J2994" s="34"/>
      <c r="K2994" s="34"/>
      <c r="L2994" s="34"/>
      <c r="M2994" s="34"/>
      <c r="N2994" s="34"/>
      <c r="O2994" s="34"/>
      <c r="P2994" s="34"/>
      <c r="Q2994" s="34"/>
      <c r="R2994" s="34"/>
      <c r="S2994" s="34"/>
      <c r="T2994" s="34"/>
      <c r="U2994" s="34"/>
      <c r="V2994" s="34"/>
      <c r="W2994" s="34"/>
      <c r="X2994" s="34"/>
      <c r="Y2994" s="34"/>
      <c r="Z2994" s="34"/>
      <c r="AA2994" s="34"/>
      <c r="AB2994" s="34"/>
    </row>
    <row r="2995" spans="1:28">
      <c r="A2995" s="23"/>
      <c r="B2995" s="23"/>
      <c r="C2995" s="34"/>
      <c r="D2995" s="34"/>
      <c r="E2995" s="34"/>
      <c r="F2995" s="34"/>
      <c r="G2995" s="34"/>
      <c r="H2995" s="34"/>
      <c r="I2995" s="34"/>
      <c r="J2995" s="34"/>
      <c r="K2995" s="34"/>
      <c r="L2995" s="34"/>
      <c r="M2995" s="34"/>
      <c r="N2995" s="34"/>
      <c r="O2995" s="34"/>
      <c r="P2995" s="34"/>
      <c r="Q2995" s="34"/>
      <c r="R2995" s="34"/>
      <c r="S2995" s="34"/>
      <c r="T2995" s="34"/>
      <c r="U2995" s="34"/>
      <c r="V2995" s="34"/>
      <c r="W2995" s="34"/>
      <c r="X2995" s="34"/>
      <c r="Y2995" s="34"/>
      <c r="Z2995" s="34"/>
      <c r="AA2995" s="34"/>
      <c r="AB2995" s="34"/>
    </row>
    <row r="2996" spans="1:28">
      <c r="A2996" s="23"/>
      <c r="B2996" s="23"/>
      <c r="C2996" s="34"/>
      <c r="D2996" s="34"/>
      <c r="E2996" s="34"/>
      <c r="F2996" s="34"/>
      <c r="G2996" s="34"/>
      <c r="H2996" s="34"/>
      <c r="I2996" s="34"/>
      <c r="J2996" s="34"/>
      <c r="K2996" s="34"/>
      <c r="L2996" s="34"/>
      <c r="M2996" s="34"/>
      <c r="N2996" s="34"/>
      <c r="O2996" s="34"/>
      <c r="P2996" s="34"/>
      <c r="Q2996" s="34"/>
      <c r="R2996" s="34"/>
      <c r="S2996" s="34"/>
      <c r="T2996" s="34"/>
      <c r="U2996" s="34"/>
      <c r="V2996" s="34"/>
      <c r="W2996" s="34"/>
      <c r="X2996" s="34"/>
      <c r="Y2996" s="34"/>
      <c r="Z2996" s="34"/>
      <c r="AA2996" s="34"/>
      <c r="AB2996" s="34"/>
    </row>
    <row r="2997" spans="1:28">
      <c r="A2997" s="23"/>
      <c r="B2997" s="23"/>
      <c r="C2997" s="34"/>
      <c r="D2997" s="34"/>
      <c r="E2997" s="34"/>
      <c r="F2997" s="34"/>
      <c r="G2997" s="34"/>
      <c r="H2997" s="34"/>
      <c r="I2997" s="34"/>
      <c r="J2997" s="34"/>
      <c r="K2997" s="34"/>
      <c r="L2997" s="34"/>
      <c r="M2997" s="34"/>
      <c r="N2997" s="34"/>
      <c r="O2997" s="34"/>
      <c r="P2997" s="34"/>
      <c r="Q2997" s="34"/>
      <c r="R2997" s="34"/>
      <c r="S2997" s="34"/>
      <c r="T2997" s="34"/>
      <c r="U2997" s="34"/>
      <c r="V2997" s="34"/>
      <c r="W2997" s="34"/>
      <c r="X2997" s="34"/>
      <c r="Y2997" s="34"/>
      <c r="Z2997" s="34"/>
      <c r="AA2997" s="34"/>
      <c r="AB2997" s="34"/>
    </row>
    <row r="2998" spans="1:28">
      <c r="A2998" s="23"/>
      <c r="B2998" s="23"/>
      <c r="C2998" s="34"/>
      <c r="D2998" s="34"/>
      <c r="E2998" s="34"/>
      <c r="F2998" s="34"/>
      <c r="G2998" s="34"/>
      <c r="H2998" s="34"/>
      <c r="I2998" s="34"/>
      <c r="J2998" s="34"/>
      <c r="K2998" s="34"/>
      <c r="L2998" s="34"/>
      <c r="M2998" s="34"/>
      <c r="N2998" s="34"/>
      <c r="O2998" s="34"/>
      <c r="P2998" s="34"/>
      <c r="Q2998" s="34"/>
      <c r="R2998" s="34"/>
      <c r="S2998" s="34"/>
      <c r="T2998" s="34"/>
      <c r="U2998" s="34"/>
      <c r="V2998" s="34"/>
      <c r="W2998" s="34"/>
      <c r="X2998" s="34"/>
      <c r="Y2998" s="34"/>
      <c r="Z2998" s="34"/>
      <c r="AA2998" s="34"/>
      <c r="AB2998" s="34"/>
    </row>
    <row r="2999" spans="1:28">
      <c r="A2999" s="23"/>
      <c r="B2999" s="23"/>
      <c r="C2999" s="34"/>
      <c r="D2999" s="34"/>
      <c r="E2999" s="34"/>
      <c r="F2999" s="34"/>
      <c r="G2999" s="34"/>
      <c r="H2999" s="34"/>
      <c r="I2999" s="34"/>
      <c r="J2999" s="34"/>
      <c r="K2999" s="34"/>
      <c r="L2999" s="34"/>
      <c r="M2999" s="34"/>
      <c r="N2999" s="34"/>
      <c r="O2999" s="34"/>
      <c r="P2999" s="34"/>
      <c r="Q2999" s="34"/>
      <c r="R2999" s="34"/>
      <c r="S2999" s="34"/>
      <c r="T2999" s="34"/>
      <c r="U2999" s="34"/>
      <c r="V2999" s="34"/>
      <c r="W2999" s="34"/>
      <c r="X2999" s="34"/>
      <c r="Y2999" s="34"/>
      <c r="Z2999" s="34"/>
      <c r="AA2999" s="34"/>
      <c r="AB2999" s="34"/>
    </row>
    <row r="3000" spans="1:28">
      <c r="A3000" s="23"/>
      <c r="B3000" s="23"/>
      <c r="C3000" s="34"/>
      <c r="D3000" s="34"/>
      <c r="E3000" s="34"/>
      <c r="F3000" s="34"/>
      <c r="G3000" s="34"/>
      <c r="H3000" s="34"/>
      <c r="I3000" s="34"/>
      <c r="J3000" s="34"/>
      <c r="K3000" s="34"/>
      <c r="L3000" s="34"/>
      <c r="M3000" s="34"/>
      <c r="N3000" s="34"/>
      <c r="O3000" s="34"/>
      <c r="P3000" s="34"/>
      <c r="Q3000" s="34"/>
      <c r="R3000" s="34"/>
      <c r="S3000" s="34"/>
      <c r="T3000" s="34"/>
      <c r="U3000" s="34"/>
      <c r="V3000" s="34"/>
      <c r="W3000" s="34"/>
      <c r="X3000" s="34"/>
      <c r="Y3000" s="34"/>
      <c r="Z3000" s="34"/>
      <c r="AA3000" s="34"/>
      <c r="AB3000" s="34"/>
    </row>
    <row r="3001" spans="1:28">
      <c r="A3001" s="23"/>
      <c r="B3001" s="23"/>
      <c r="C3001" s="34"/>
      <c r="D3001" s="34"/>
      <c r="E3001" s="34"/>
      <c r="F3001" s="34"/>
      <c r="G3001" s="34"/>
      <c r="H3001" s="34"/>
      <c r="I3001" s="34"/>
      <c r="J3001" s="34"/>
      <c r="K3001" s="34"/>
      <c r="L3001" s="34"/>
      <c r="M3001" s="34"/>
      <c r="N3001" s="34"/>
      <c r="O3001" s="34"/>
      <c r="P3001" s="34"/>
      <c r="Q3001" s="34"/>
      <c r="R3001" s="34"/>
      <c r="S3001" s="34"/>
      <c r="T3001" s="34"/>
      <c r="U3001" s="34"/>
      <c r="V3001" s="34"/>
      <c r="W3001" s="34"/>
      <c r="X3001" s="34"/>
      <c r="Y3001" s="34"/>
      <c r="Z3001" s="34"/>
      <c r="AA3001" s="34"/>
      <c r="AB3001" s="34"/>
    </row>
    <row r="3002" spans="1:28">
      <c r="A3002" s="23"/>
      <c r="B3002" s="23"/>
      <c r="C3002" s="34"/>
      <c r="D3002" s="34"/>
      <c r="E3002" s="34"/>
      <c r="F3002" s="34"/>
      <c r="G3002" s="34"/>
      <c r="H3002" s="34"/>
      <c r="I3002" s="34"/>
      <c r="J3002" s="34"/>
      <c r="K3002" s="34"/>
      <c r="L3002" s="34"/>
      <c r="M3002" s="34"/>
      <c r="N3002" s="34"/>
      <c r="O3002" s="34"/>
      <c r="P3002" s="34"/>
      <c r="Q3002" s="34"/>
      <c r="R3002" s="34"/>
      <c r="S3002" s="34"/>
      <c r="T3002" s="34"/>
      <c r="U3002" s="34"/>
      <c r="V3002" s="34"/>
      <c r="W3002" s="34"/>
      <c r="X3002" s="34"/>
      <c r="Y3002" s="34"/>
      <c r="Z3002" s="34"/>
      <c r="AA3002" s="34"/>
      <c r="AB3002" s="34"/>
    </row>
    <row r="3003" spans="1:28">
      <c r="A3003" s="23"/>
      <c r="B3003" s="23"/>
      <c r="C3003" s="34"/>
      <c r="D3003" s="34"/>
      <c r="E3003" s="34"/>
      <c r="F3003" s="34"/>
      <c r="G3003" s="34"/>
      <c r="H3003" s="34"/>
      <c r="I3003" s="34"/>
      <c r="J3003" s="34"/>
      <c r="K3003" s="34"/>
      <c r="L3003" s="34"/>
      <c r="M3003" s="34"/>
      <c r="N3003" s="34"/>
      <c r="O3003" s="34"/>
      <c r="P3003" s="34"/>
      <c r="Q3003" s="34"/>
      <c r="R3003" s="34"/>
      <c r="S3003" s="34"/>
      <c r="T3003" s="34"/>
      <c r="U3003" s="34"/>
      <c r="V3003" s="34"/>
      <c r="W3003" s="34"/>
      <c r="X3003" s="34"/>
      <c r="Y3003" s="34"/>
      <c r="Z3003" s="34"/>
      <c r="AA3003" s="34"/>
      <c r="AB3003" s="34"/>
    </row>
    <row r="3004" spans="1:28">
      <c r="A3004" s="23"/>
      <c r="B3004" s="23"/>
      <c r="C3004" s="34"/>
      <c r="D3004" s="34"/>
      <c r="E3004" s="34"/>
      <c r="F3004" s="34"/>
      <c r="G3004" s="34"/>
      <c r="H3004" s="34"/>
      <c r="I3004" s="34"/>
      <c r="J3004" s="34"/>
      <c r="K3004" s="34"/>
      <c r="L3004" s="34"/>
      <c r="M3004" s="34"/>
      <c r="N3004" s="34"/>
      <c r="O3004" s="34"/>
      <c r="P3004" s="34"/>
      <c r="Q3004" s="34"/>
      <c r="R3004" s="34"/>
      <c r="S3004" s="34"/>
      <c r="T3004" s="34"/>
      <c r="U3004" s="34"/>
      <c r="V3004" s="34"/>
      <c r="W3004" s="34"/>
      <c r="X3004" s="34"/>
      <c r="Y3004" s="34"/>
      <c r="Z3004" s="34"/>
      <c r="AA3004" s="34"/>
      <c r="AB3004" s="34"/>
    </row>
    <row r="3005" spans="1:28">
      <c r="A3005" s="23"/>
      <c r="B3005" s="23"/>
      <c r="C3005" s="34"/>
      <c r="D3005" s="34"/>
      <c r="E3005" s="34"/>
      <c r="F3005" s="34"/>
      <c r="G3005" s="34"/>
      <c r="H3005" s="34"/>
      <c r="I3005" s="34"/>
      <c r="J3005" s="34"/>
      <c r="K3005" s="34"/>
      <c r="L3005" s="34"/>
      <c r="M3005" s="34"/>
      <c r="N3005" s="34"/>
      <c r="O3005" s="34"/>
      <c r="P3005" s="34"/>
      <c r="Q3005" s="34"/>
      <c r="R3005" s="34"/>
      <c r="S3005" s="34"/>
      <c r="T3005" s="34"/>
      <c r="U3005" s="34"/>
      <c r="V3005" s="34"/>
      <c r="W3005" s="34"/>
      <c r="X3005" s="34"/>
      <c r="Y3005" s="34"/>
      <c r="Z3005" s="34"/>
      <c r="AA3005" s="34"/>
      <c r="AB3005" s="34"/>
    </row>
    <row r="3006" spans="1:28">
      <c r="A3006" s="23"/>
      <c r="B3006" s="23"/>
      <c r="C3006" s="34"/>
      <c r="D3006" s="34"/>
      <c r="E3006" s="34"/>
      <c r="F3006" s="34"/>
      <c r="G3006" s="34"/>
      <c r="H3006" s="34"/>
      <c r="I3006" s="34"/>
      <c r="J3006" s="34"/>
      <c r="K3006" s="34"/>
      <c r="L3006" s="34"/>
      <c r="M3006" s="34"/>
      <c r="N3006" s="34"/>
      <c r="O3006" s="34"/>
      <c r="P3006" s="34"/>
      <c r="Q3006" s="34"/>
      <c r="R3006" s="34"/>
      <c r="S3006" s="34"/>
      <c r="T3006" s="34"/>
      <c r="U3006" s="34"/>
      <c r="V3006" s="34"/>
      <c r="W3006" s="34"/>
      <c r="X3006" s="34"/>
      <c r="Y3006" s="34"/>
      <c r="Z3006" s="34"/>
      <c r="AA3006" s="34"/>
      <c r="AB3006" s="34"/>
    </row>
    <row r="3007" spans="1:28">
      <c r="A3007" s="23"/>
      <c r="B3007" s="23"/>
      <c r="C3007" s="34"/>
      <c r="D3007" s="34"/>
      <c r="E3007" s="34"/>
      <c r="F3007" s="34"/>
      <c r="G3007" s="34"/>
      <c r="H3007" s="34"/>
      <c r="I3007" s="34"/>
      <c r="J3007" s="34"/>
      <c r="K3007" s="34"/>
      <c r="L3007" s="34"/>
      <c r="M3007" s="34"/>
      <c r="N3007" s="34"/>
      <c r="O3007" s="34"/>
      <c r="P3007" s="34"/>
      <c r="Q3007" s="34"/>
      <c r="R3007" s="34"/>
      <c r="S3007" s="34"/>
      <c r="T3007" s="34"/>
      <c r="U3007" s="34"/>
      <c r="V3007" s="34"/>
      <c r="W3007" s="34"/>
      <c r="X3007" s="34"/>
      <c r="Y3007" s="34"/>
      <c r="Z3007" s="34"/>
      <c r="AA3007" s="34"/>
      <c r="AB3007" s="34"/>
    </row>
    <row r="3008" spans="1:28">
      <c r="A3008" s="23"/>
      <c r="B3008" s="23"/>
      <c r="C3008" s="34"/>
      <c r="D3008" s="34"/>
      <c r="E3008" s="34"/>
      <c r="F3008" s="34"/>
      <c r="G3008" s="34"/>
      <c r="H3008" s="34"/>
      <c r="I3008" s="34"/>
      <c r="J3008" s="34"/>
      <c r="K3008" s="34"/>
      <c r="L3008" s="34"/>
      <c r="M3008" s="34"/>
      <c r="N3008" s="34"/>
      <c r="O3008" s="34"/>
      <c r="P3008" s="34"/>
      <c r="Q3008" s="34"/>
      <c r="R3008" s="34"/>
      <c r="S3008" s="34"/>
      <c r="T3008" s="34"/>
      <c r="U3008" s="34"/>
      <c r="V3008" s="34"/>
      <c r="W3008" s="34"/>
      <c r="X3008" s="34"/>
      <c r="Y3008" s="34"/>
      <c r="Z3008" s="34"/>
      <c r="AA3008" s="34"/>
      <c r="AB3008" s="34"/>
    </row>
    <row r="3009" spans="1:28">
      <c r="A3009" s="23"/>
      <c r="B3009" s="23"/>
      <c r="C3009" s="34"/>
      <c r="D3009" s="34"/>
      <c r="E3009" s="34"/>
      <c r="F3009" s="34"/>
      <c r="G3009" s="34"/>
      <c r="H3009" s="34"/>
      <c r="I3009" s="34"/>
      <c r="J3009" s="34"/>
      <c r="K3009" s="34"/>
      <c r="L3009" s="34"/>
      <c r="M3009" s="34"/>
      <c r="N3009" s="34"/>
      <c r="O3009" s="34"/>
      <c r="P3009" s="34"/>
      <c r="Q3009" s="34"/>
      <c r="R3009" s="34"/>
      <c r="S3009" s="34"/>
      <c r="T3009" s="34"/>
      <c r="U3009" s="34"/>
      <c r="V3009" s="34"/>
      <c r="W3009" s="34"/>
      <c r="X3009" s="34"/>
      <c r="Y3009" s="34"/>
      <c r="Z3009" s="34"/>
      <c r="AA3009" s="34"/>
      <c r="AB3009" s="34"/>
    </row>
    <row r="3010" spans="1:28">
      <c r="A3010" s="23"/>
      <c r="B3010" s="23"/>
      <c r="C3010" s="34"/>
      <c r="D3010" s="34"/>
      <c r="E3010" s="34"/>
      <c r="F3010" s="34"/>
      <c r="G3010" s="34"/>
      <c r="H3010" s="34"/>
      <c r="I3010" s="34"/>
      <c r="J3010" s="34"/>
      <c r="K3010" s="34"/>
      <c r="L3010" s="34"/>
      <c r="M3010" s="34"/>
      <c r="N3010" s="34"/>
      <c r="O3010" s="34"/>
      <c r="P3010" s="34"/>
      <c r="Q3010" s="34"/>
      <c r="R3010" s="34"/>
      <c r="S3010" s="34"/>
      <c r="T3010" s="34"/>
      <c r="U3010" s="34"/>
      <c r="V3010" s="34"/>
      <c r="W3010" s="34"/>
      <c r="X3010" s="34"/>
      <c r="Y3010" s="34"/>
      <c r="Z3010" s="34"/>
      <c r="AA3010" s="34"/>
      <c r="AB3010" s="34"/>
    </row>
    <row r="3011" spans="1:28">
      <c r="A3011" s="23"/>
      <c r="B3011" s="23"/>
      <c r="C3011" s="34"/>
      <c r="D3011" s="34"/>
      <c r="E3011" s="34"/>
      <c r="F3011" s="34"/>
      <c r="G3011" s="34"/>
      <c r="H3011" s="34"/>
      <c r="I3011" s="34"/>
      <c r="J3011" s="34"/>
      <c r="K3011" s="34"/>
      <c r="L3011" s="34"/>
      <c r="M3011" s="34"/>
      <c r="N3011" s="34"/>
      <c r="O3011" s="34"/>
      <c r="P3011" s="34"/>
      <c r="Q3011" s="34"/>
      <c r="R3011" s="34"/>
      <c r="S3011" s="34"/>
      <c r="T3011" s="34"/>
      <c r="U3011" s="34"/>
      <c r="V3011" s="34"/>
      <c r="W3011" s="34"/>
      <c r="X3011" s="34"/>
      <c r="Y3011" s="34"/>
      <c r="Z3011" s="34"/>
      <c r="AA3011" s="34"/>
      <c r="AB3011" s="34"/>
    </row>
    <row r="3012" spans="1:28">
      <c r="A3012" s="23"/>
      <c r="B3012" s="23"/>
      <c r="C3012" s="34"/>
      <c r="D3012" s="34"/>
      <c r="E3012" s="34"/>
      <c r="F3012" s="34"/>
      <c r="G3012" s="34"/>
      <c r="H3012" s="34"/>
      <c r="I3012" s="34"/>
      <c r="J3012" s="34"/>
      <c r="K3012" s="34"/>
      <c r="L3012" s="34"/>
      <c r="M3012" s="34"/>
      <c r="N3012" s="34"/>
      <c r="O3012" s="34"/>
      <c r="P3012" s="34"/>
      <c r="Q3012" s="34"/>
      <c r="R3012" s="34"/>
      <c r="S3012" s="34"/>
      <c r="T3012" s="34"/>
      <c r="U3012" s="34"/>
      <c r="V3012" s="34"/>
      <c r="W3012" s="34"/>
      <c r="X3012" s="34"/>
      <c r="Y3012" s="34"/>
      <c r="Z3012" s="34"/>
      <c r="AA3012" s="34"/>
      <c r="AB3012" s="34"/>
    </row>
    <row r="3013" spans="1:28">
      <c r="A3013" s="23"/>
      <c r="B3013" s="23"/>
      <c r="C3013" s="34"/>
      <c r="D3013" s="34"/>
      <c r="E3013" s="34"/>
      <c r="F3013" s="34"/>
      <c r="G3013" s="34"/>
      <c r="H3013" s="34"/>
      <c r="I3013" s="34"/>
      <c r="J3013" s="34"/>
      <c r="K3013" s="34"/>
      <c r="L3013" s="34"/>
      <c r="M3013" s="34"/>
      <c r="N3013" s="34"/>
      <c r="O3013" s="34"/>
      <c r="P3013" s="34"/>
      <c r="Q3013" s="34"/>
      <c r="R3013" s="34"/>
      <c r="S3013" s="34"/>
      <c r="T3013" s="34"/>
      <c r="U3013" s="34"/>
      <c r="V3013" s="34"/>
      <c r="W3013" s="34"/>
      <c r="X3013" s="34"/>
      <c r="Y3013" s="34"/>
      <c r="Z3013" s="34"/>
      <c r="AA3013" s="34"/>
      <c r="AB3013" s="34"/>
    </row>
    <row r="3014" spans="1:28">
      <c r="A3014" s="23"/>
      <c r="B3014" s="23"/>
      <c r="C3014" s="34"/>
      <c r="D3014" s="34"/>
      <c r="E3014" s="34"/>
      <c r="F3014" s="34"/>
      <c r="G3014" s="34"/>
      <c r="H3014" s="34"/>
      <c r="I3014" s="34"/>
      <c r="J3014" s="34"/>
      <c r="K3014" s="34"/>
      <c r="L3014" s="34"/>
      <c r="M3014" s="34"/>
      <c r="N3014" s="34"/>
      <c r="O3014" s="34"/>
      <c r="P3014" s="34"/>
      <c r="Q3014" s="34"/>
      <c r="R3014" s="34"/>
      <c r="S3014" s="34"/>
      <c r="T3014" s="34"/>
      <c r="U3014" s="34"/>
      <c r="V3014" s="34"/>
      <c r="W3014" s="34"/>
      <c r="X3014" s="34"/>
      <c r="Y3014" s="34"/>
      <c r="Z3014" s="34"/>
      <c r="AA3014" s="34"/>
      <c r="AB3014" s="34"/>
    </row>
    <row r="3015" spans="1:28">
      <c r="A3015" s="23"/>
      <c r="B3015" s="23"/>
      <c r="C3015" s="34"/>
      <c r="D3015" s="34"/>
      <c r="E3015" s="34"/>
      <c r="F3015" s="34"/>
      <c r="G3015" s="34"/>
      <c r="H3015" s="34"/>
      <c r="I3015" s="34"/>
      <c r="J3015" s="34"/>
      <c r="K3015" s="34"/>
      <c r="L3015" s="34"/>
      <c r="M3015" s="34"/>
      <c r="N3015" s="34"/>
      <c r="O3015" s="34"/>
      <c r="P3015" s="34"/>
      <c r="Q3015" s="34"/>
      <c r="R3015" s="34"/>
      <c r="S3015" s="34"/>
      <c r="T3015" s="34"/>
      <c r="U3015" s="34"/>
      <c r="V3015" s="34"/>
      <c r="W3015" s="34"/>
      <c r="X3015" s="34"/>
      <c r="Y3015" s="34"/>
      <c r="Z3015" s="34"/>
      <c r="AA3015" s="34"/>
      <c r="AB3015" s="34"/>
    </row>
    <row r="3016" spans="1:28">
      <c r="A3016" s="23"/>
      <c r="B3016" s="23"/>
      <c r="C3016" s="34"/>
      <c r="D3016" s="34"/>
      <c r="E3016" s="34"/>
      <c r="F3016" s="34"/>
      <c r="G3016" s="34"/>
      <c r="H3016" s="34"/>
      <c r="I3016" s="34"/>
      <c r="J3016" s="34"/>
      <c r="K3016" s="34"/>
      <c r="L3016" s="34"/>
      <c r="M3016" s="34"/>
      <c r="N3016" s="34"/>
      <c r="O3016" s="34"/>
      <c r="P3016" s="34"/>
      <c r="Q3016" s="34"/>
      <c r="R3016" s="34"/>
      <c r="S3016" s="34"/>
      <c r="T3016" s="34"/>
      <c r="U3016" s="34"/>
      <c r="V3016" s="34"/>
      <c r="W3016" s="34"/>
      <c r="X3016" s="34"/>
      <c r="Y3016" s="34"/>
      <c r="Z3016" s="34"/>
      <c r="AA3016" s="34"/>
      <c r="AB3016" s="34"/>
    </row>
    <row r="3017" spans="1:28">
      <c r="A3017" s="23"/>
      <c r="B3017" s="23"/>
      <c r="C3017" s="34"/>
      <c r="D3017" s="34"/>
      <c r="E3017" s="34"/>
      <c r="F3017" s="34"/>
      <c r="G3017" s="34"/>
      <c r="H3017" s="34"/>
      <c r="I3017" s="34"/>
      <c r="J3017" s="34"/>
      <c r="K3017" s="34"/>
      <c r="L3017" s="34"/>
      <c r="M3017" s="34"/>
      <c r="N3017" s="34"/>
      <c r="O3017" s="34"/>
      <c r="P3017" s="34"/>
      <c r="Q3017" s="34"/>
      <c r="R3017" s="34"/>
      <c r="S3017" s="34"/>
      <c r="T3017" s="34"/>
      <c r="U3017" s="34"/>
      <c r="V3017" s="34"/>
      <c r="W3017" s="34"/>
      <c r="X3017" s="34"/>
      <c r="Y3017" s="34"/>
      <c r="Z3017" s="34"/>
      <c r="AA3017" s="34"/>
      <c r="AB3017" s="34"/>
    </row>
    <row r="3018" spans="1:28">
      <c r="A3018" s="23"/>
      <c r="B3018" s="23"/>
      <c r="C3018" s="34"/>
      <c r="D3018" s="34"/>
      <c r="E3018" s="34"/>
      <c r="F3018" s="34"/>
      <c r="G3018" s="34"/>
      <c r="H3018" s="34"/>
      <c r="I3018" s="34"/>
      <c r="J3018" s="34"/>
      <c r="K3018" s="34"/>
      <c r="L3018" s="34"/>
      <c r="M3018" s="34"/>
      <c r="N3018" s="34"/>
      <c r="O3018" s="34"/>
      <c r="P3018" s="34"/>
      <c r="Q3018" s="34"/>
      <c r="R3018" s="34"/>
      <c r="S3018" s="34"/>
      <c r="T3018" s="34"/>
      <c r="U3018" s="34"/>
      <c r="V3018" s="34"/>
      <c r="W3018" s="34"/>
      <c r="X3018" s="34"/>
      <c r="Y3018" s="34"/>
      <c r="Z3018" s="34"/>
      <c r="AA3018" s="34"/>
      <c r="AB3018" s="34"/>
    </row>
    <row r="3019" spans="1:28">
      <c r="A3019" s="23"/>
      <c r="B3019" s="23"/>
      <c r="C3019" s="34"/>
      <c r="D3019" s="34"/>
      <c r="E3019" s="34"/>
      <c r="F3019" s="34"/>
      <c r="G3019" s="34"/>
      <c r="H3019" s="34"/>
      <c r="I3019" s="34"/>
      <c r="J3019" s="34"/>
      <c r="K3019" s="34"/>
      <c r="L3019" s="34"/>
      <c r="M3019" s="34"/>
      <c r="N3019" s="34"/>
      <c r="O3019" s="34"/>
      <c r="P3019" s="34"/>
      <c r="Q3019" s="34"/>
      <c r="R3019" s="34"/>
      <c r="S3019" s="34"/>
      <c r="T3019" s="34"/>
      <c r="U3019" s="34"/>
      <c r="V3019" s="34"/>
      <c r="W3019" s="34"/>
      <c r="X3019" s="34"/>
      <c r="Y3019" s="34"/>
      <c r="Z3019" s="34"/>
      <c r="AA3019" s="34"/>
      <c r="AB3019" s="34"/>
    </row>
    <row r="3020" spans="1:28">
      <c r="A3020" s="23"/>
      <c r="B3020" s="23"/>
      <c r="C3020" s="34"/>
      <c r="D3020" s="34"/>
      <c r="E3020" s="34"/>
      <c r="F3020" s="34"/>
      <c r="G3020" s="34"/>
      <c r="H3020" s="34"/>
      <c r="I3020" s="34"/>
      <c r="J3020" s="34"/>
      <c r="K3020" s="34"/>
      <c r="L3020" s="34"/>
      <c r="M3020" s="34"/>
      <c r="N3020" s="34"/>
      <c r="O3020" s="34"/>
      <c r="P3020" s="34"/>
      <c r="Q3020" s="34"/>
      <c r="R3020" s="34"/>
      <c r="S3020" s="34"/>
      <c r="T3020" s="34"/>
      <c r="U3020" s="34"/>
      <c r="V3020" s="34"/>
      <c r="W3020" s="34"/>
      <c r="X3020" s="34"/>
      <c r="Y3020" s="34"/>
      <c r="Z3020" s="34"/>
      <c r="AA3020" s="34"/>
      <c r="AB3020" s="34"/>
    </row>
    <row r="3021" spans="1:28">
      <c r="A3021" s="23"/>
      <c r="B3021" s="23"/>
      <c r="C3021" s="34"/>
      <c r="D3021" s="34"/>
      <c r="E3021" s="34"/>
      <c r="F3021" s="34"/>
      <c r="G3021" s="34"/>
      <c r="H3021" s="34"/>
      <c r="I3021" s="34"/>
      <c r="J3021" s="34"/>
      <c r="K3021" s="34"/>
      <c r="L3021" s="34"/>
      <c r="M3021" s="34"/>
      <c r="N3021" s="34"/>
      <c r="O3021" s="34"/>
      <c r="P3021" s="34"/>
      <c r="Q3021" s="34"/>
      <c r="R3021" s="34"/>
      <c r="S3021" s="34"/>
      <c r="T3021" s="34"/>
      <c r="U3021" s="34"/>
      <c r="V3021" s="34"/>
      <c r="W3021" s="34"/>
      <c r="X3021" s="34"/>
      <c r="Y3021" s="34"/>
      <c r="Z3021" s="34"/>
      <c r="AA3021" s="34"/>
      <c r="AB3021" s="34"/>
    </row>
    <row r="3022" spans="1:28">
      <c r="A3022" s="23"/>
      <c r="B3022" s="23"/>
      <c r="C3022" s="34"/>
      <c r="D3022" s="34"/>
      <c r="E3022" s="34"/>
      <c r="F3022" s="34"/>
      <c r="G3022" s="34"/>
      <c r="H3022" s="34"/>
      <c r="I3022" s="34"/>
      <c r="J3022" s="34"/>
      <c r="K3022" s="34"/>
      <c r="L3022" s="34"/>
      <c r="M3022" s="34"/>
      <c r="N3022" s="34"/>
      <c r="O3022" s="34"/>
      <c r="P3022" s="34"/>
      <c r="Q3022" s="34"/>
      <c r="R3022" s="34"/>
      <c r="S3022" s="34"/>
      <c r="T3022" s="34"/>
      <c r="U3022" s="34"/>
      <c r="V3022" s="34"/>
      <c r="W3022" s="34"/>
      <c r="X3022" s="34"/>
      <c r="Y3022" s="34"/>
      <c r="Z3022" s="34"/>
      <c r="AA3022" s="34"/>
      <c r="AB3022" s="34"/>
    </row>
    <row r="3023" spans="1:28">
      <c r="A3023" s="23"/>
      <c r="B3023" s="23"/>
      <c r="C3023" s="34"/>
      <c r="D3023" s="34"/>
      <c r="E3023" s="34"/>
      <c r="F3023" s="34"/>
      <c r="G3023" s="34"/>
      <c r="H3023" s="34"/>
      <c r="I3023" s="34"/>
      <c r="J3023" s="34"/>
      <c r="K3023" s="34"/>
      <c r="L3023" s="34"/>
      <c r="M3023" s="34"/>
      <c r="N3023" s="34"/>
      <c r="O3023" s="34"/>
      <c r="P3023" s="34"/>
      <c r="Q3023" s="34"/>
      <c r="R3023" s="34"/>
      <c r="S3023" s="34"/>
      <c r="T3023" s="34"/>
      <c r="U3023" s="34"/>
      <c r="V3023" s="34"/>
      <c r="W3023" s="34"/>
      <c r="X3023" s="34"/>
      <c r="Y3023" s="34"/>
      <c r="Z3023" s="34"/>
      <c r="AA3023" s="34"/>
      <c r="AB3023" s="34"/>
    </row>
    <row r="3024" spans="1:28">
      <c r="A3024" s="23"/>
      <c r="B3024" s="23"/>
      <c r="C3024" s="34"/>
      <c r="D3024" s="34"/>
      <c r="E3024" s="34"/>
      <c r="F3024" s="34"/>
      <c r="G3024" s="34"/>
      <c r="H3024" s="34"/>
      <c r="I3024" s="34"/>
      <c r="J3024" s="34"/>
      <c r="K3024" s="34"/>
      <c r="L3024" s="34"/>
      <c r="M3024" s="34"/>
      <c r="N3024" s="34"/>
      <c r="O3024" s="34"/>
      <c r="P3024" s="34"/>
      <c r="Q3024" s="34"/>
      <c r="R3024" s="34"/>
      <c r="S3024" s="34"/>
      <c r="T3024" s="34"/>
      <c r="U3024" s="34"/>
      <c r="V3024" s="34"/>
      <c r="W3024" s="34"/>
      <c r="X3024" s="34"/>
      <c r="Y3024" s="34"/>
      <c r="Z3024" s="34"/>
      <c r="AA3024" s="34"/>
      <c r="AB3024" s="34"/>
    </row>
    <row r="3025" spans="1:28">
      <c r="A3025" s="23"/>
      <c r="B3025" s="23"/>
      <c r="C3025" s="34"/>
      <c r="D3025" s="34"/>
      <c r="E3025" s="34"/>
      <c r="F3025" s="34"/>
      <c r="G3025" s="34"/>
      <c r="H3025" s="34"/>
      <c r="I3025" s="34"/>
      <c r="J3025" s="34"/>
      <c r="K3025" s="34"/>
      <c r="L3025" s="34"/>
      <c r="M3025" s="34"/>
      <c r="N3025" s="34"/>
      <c r="O3025" s="34"/>
      <c r="P3025" s="34"/>
      <c r="Q3025" s="34"/>
      <c r="R3025" s="34"/>
      <c r="S3025" s="34"/>
      <c r="T3025" s="34"/>
      <c r="U3025" s="34"/>
      <c r="V3025" s="34"/>
      <c r="W3025" s="34"/>
      <c r="X3025" s="34"/>
      <c r="Y3025" s="34"/>
      <c r="Z3025" s="34"/>
      <c r="AA3025" s="34"/>
      <c r="AB3025" s="34"/>
    </row>
    <row r="3026" spans="1:28">
      <c r="A3026" s="23"/>
      <c r="B3026" s="23"/>
      <c r="C3026" s="34"/>
      <c r="D3026" s="34"/>
      <c r="E3026" s="34"/>
      <c r="F3026" s="34"/>
      <c r="G3026" s="34"/>
      <c r="H3026" s="34"/>
      <c r="I3026" s="34"/>
      <c r="J3026" s="34"/>
      <c r="K3026" s="34"/>
      <c r="L3026" s="34"/>
      <c r="M3026" s="34"/>
      <c r="N3026" s="34"/>
      <c r="O3026" s="34"/>
      <c r="P3026" s="34"/>
      <c r="Q3026" s="34"/>
      <c r="R3026" s="34"/>
      <c r="S3026" s="34"/>
      <c r="T3026" s="34"/>
      <c r="U3026" s="34"/>
      <c r="V3026" s="34"/>
      <c r="W3026" s="34"/>
      <c r="X3026" s="34"/>
      <c r="Y3026" s="34"/>
      <c r="Z3026" s="34"/>
      <c r="AA3026" s="34"/>
      <c r="AB3026" s="34"/>
    </row>
    <row r="3027" spans="1:28">
      <c r="A3027" s="23"/>
      <c r="B3027" s="23"/>
      <c r="C3027" s="34"/>
      <c r="D3027" s="34"/>
      <c r="E3027" s="34"/>
      <c r="F3027" s="34"/>
      <c r="G3027" s="34"/>
      <c r="H3027" s="34"/>
      <c r="I3027" s="34"/>
      <c r="J3027" s="34"/>
      <c r="K3027" s="34"/>
      <c r="L3027" s="34"/>
      <c r="M3027" s="34"/>
      <c r="N3027" s="34"/>
      <c r="O3027" s="34"/>
      <c r="P3027" s="34"/>
      <c r="Q3027" s="34"/>
      <c r="R3027" s="34"/>
      <c r="S3027" s="34"/>
      <c r="T3027" s="34"/>
      <c r="U3027" s="34"/>
      <c r="V3027" s="34"/>
      <c r="W3027" s="34"/>
      <c r="X3027" s="34"/>
      <c r="Y3027" s="34"/>
      <c r="Z3027" s="34"/>
      <c r="AA3027" s="34"/>
      <c r="AB3027" s="34"/>
    </row>
    <row r="3028" spans="1:28">
      <c r="A3028" s="23"/>
      <c r="B3028" s="23"/>
      <c r="C3028" s="34"/>
      <c r="D3028" s="34"/>
      <c r="E3028" s="34"/>
      <c r="F3028" s="34"/>
      <c r="G3028" s="34"/>
      <c r="H3028" s="34"/>
      <c r="I3028" s="34"/>
      <c r="J3028" s="34"/>
      <c r="K3028" s="34"/>
      <c r="L3028" s="34"/>
      <c r="M3028" s="34"/>
      <c r="N3028" s="34"/>
      <c r="O3028" s="34"/>
      <c r="P3028" s="34"/>
      <c r="Q3028" s="34"/>
      <c r="R3028" s="34"/>
      <c r="S3028" s="34"/>
      <c r="T3028" s="34"/>
      <c r="U3028" s="34"/>
      <c r="V3028" s="34"/>
      <c r="W3028" s="34"/>
      <c r="X3028" s="34"/>
      <c r="Y3028" s="34"/>
      <c r="Z3028" s="34"/>
      <c r="AA3028" s="34"/>
      <c r="AB3028" s="34"/>
    </row>
    <row r="3029" spans="1:28">
      <c r="A3029" s="23"/>
      <c r="B3029" s="23"/>
      <c r="C3029" s="34"/>
      <c r="D3029" s="34"/>
      <c r="E3029" s="34"/>
      <c r="F3029" s="34"/>
      <c r="G3029" s="34"/>
      <c r="H3029" s="34"/>
      <c r="I3029" s="34"/>
      <c r="J3029" s="34"/>
      <c r="K3029" s="34"/>
      <c r="L3029" s="34"/>
      <c r="M3029" s="34"/>
      <c r="N3029" s="34"/>
      <c r="O3029" s="34"/>
      <c r="P3029" s="34"/>
      <c r="Q3029" s="34"/>
      <c r="R3029" s="34"/>
      <c r="S3029" s="34"/>
      <c r="T3029" s="34"/>
      <c r="U3029" s="34"/>
      <c r="V3029" s="34"/>
      <c r="W3029" s="34"/>
      <c r="X3029" s="34"/>
      <c r="Y3029" s="34"/>
      <c r="Z3029" s="34"/>
      <c r="AA3029" s="34"/>
      <c r="AB3029" s="34"/>
    </row>
    <row r="3030" spans="1:28">
      <c r="A3030" s="23"/>
      <c r="B3030" s="23"/>
      <c r="C3030" s="34"/>
      <c r="D3030" s="34"/>
      <c r="E3030" s="34"/>
      <c r="F3030" s="34"/>
      <c r="G3030" s="34"/>
      <c r="H3030" s="34"/>
      <c r="I3030" s="34"/>
      <c r="J3030" s="34"/>
      <c r="K3030" s="34"/>
      <c r="L3030" s="34"/>
      <c r="M3030" s="34"/>
      <c r="N3030" s="34"/>
      <c r="O3030" s="34"/>
      <c r="P3030" s="34"/>
      <c r="Q3030" s="34"/>
      <c r="R3030" s="34"/>
      <c r="S3030" s="34"/>
      <c r="T3030" s="34"/>
      <c r="U3030" s="34"/>
      <c r="V3030" s="34"/>
      <c r="W3030" s="34"/>
      <c r="X3030" s="34"/>
      <c r="Y3030" s="34"/>
      <c r="Z3030" s="34"/>
      <c r="AA3030" s="34"/>
      <c r="AB3030" s="34"/>
    </row>
    <row r="3031" spans="1:28">
      <c r="A3031" s="23"/>
      <c r="B3031" s="23"/>
      <c r="C3031" s="34"/>
      <c r="D3031" s="34"/>
      <c r="E3031" s="34"/>
      <c r="F3031" s="34"/>
      <c r="G3031" s="34"/>
      <c r="H3031" s="34"/>
      <c r="I3031" s="34"/>
      <c r="J3031" s="34"/>
      <c r="K3031" s="34"/>
      <c r="L3031" s="34"/>
      <c r="M3031" s="34"/>
      <c r="N3031" s="34"/>
      <c r="O3031" s="34"/>
      <c r="P3031" s="34"/>
      <c r="Q3031" s="34"/>
      <c r="R3031" s="34"/>
      <c r="S3031" s="34"/>
      <c r="T3031" s="34"/>
      <c r="U3031" s="34"/>
      <c r="V3031" s="34"/>
      <c r="W3031" s="34"/>
      <c r="X3031" s="34"/>
      <c r="Y3031" s="34"/>
      <c r="Z3031" s="34"/>
      <c r="AA3031" s="34"/>
      <c r="AB3031" s="34"/>
    </row>
    <row r="3032" spans="1:28">
      <c r="A3032" s="23"/>
      <c r="B3032" s="23"/>
      <c r="C3032" s="34"/>
      <c r="D3032" s="34"/>
      <c r="E3032" s="34"/>
      <c r="F3032" s="34"/>
      <c r="G3032" s="34"/>
      <c r="H3032" s="34"/>
      <c r="I3032" s="34"/>
      <c r="J3032" s="34"/>
      <c r="K3032" s="34"/>
      <c r="L3032" s="34"/>
      <c r="M3032" s="34"/>
      <c r="N3032" s="34"/>
      <c r="O3032" s="34"/>
      <c r="P3032" s="34"/>
      <c r="Q3032" s="34"/>
      <c r="R3032" s="34"/>
      <c r="S3032" s="34"/>
      <c r="T3032" s="34"/>
      <c r="U3032" s="34"/>
      <c r="V3032" s="34"/>
      <c r="W3032" s="34"/>
      <c r="X3032" s="34"/>
      <c r="Y3032" s="34"/>
      <c r="Z3032" s="34"/>
      <c r="AA3032" s="34"/>
      <c r="AB3032" s="34"/>
    </row>
    <row r="3033" spans="1:28">
      <c r="A3033" s="23"/>
      <c r="B3033" s="23"/>
      <c r="C3033" s="34"/>
      <c r="D3033" s="34"/>
      <c r="E3033" s="34"/>
      <c r="F3033" s="34"/>
      <c r="G3033" s="34"/>
      <c r="H3033" s="34"/>
      <c r="I3033" s="34"/>
      <c r="J3033" s="34"/>
      <c r="K3033" s="34"/>
      <c r="L3033" s="34"/>
      <c r="M3033" s="34"/>
      <c r="N3033" s="34"/>
      <c r="O3033" s="34"/>
      <c r="P3033" s="34"/>
      <c r="Q3033" s="34"/>
      <c r="R3033" s="34"/>
      <c r="S3033" s="34"/>
      <c r="T3033" s="34"/>
      <c r="U3033" s="34"/>
      <c r="V3033" s="34"/>
      <c r="W3033" s="34"/>
      <c r="X3033" s="34"/>
      <c r="Y3033" s="34"/>
      <c r="Z3033" s="34"/>
      <c r="AA3033" s="34"/>
      <c r="AB3033" s="34"/>
    </row>
    <row r="3034" spans="1:28">
      <c r="A3034" s="23"/>
      <c r="B3034" s="23"/>
      <c r="C3034" s="34"/>
      <c r="D3034" s="34"/>
      <c r="E3034" s="34"/>
      <c r="F3034" s="34"/>
      <c r="G3034" s="34"/>
      <c r="H3034" s="34"/>
      <c r="I3034" s="34"/>
      <c r="J3034" s="34"/>
      <c r="K3034" s="34"/>
      <c r="L3034" s="34"/>
      <c r="M3034" s="34"/>
      <c r="N3034" s="34"/>
      <c r="O3034" s="34"/>
      <c r="P3034" s="34"/>
      <c r="Q3034" s="34"/>
      <c r="R3034" s="34"/>
      <c r="S3034" s="34"/>
      <c r="T3034" s="34"/>
      <c r="U3034" s="34"/>
      <c r="V3034" s="34"/>
      <c r="W3034" s="34"/>
      <c r="X3034" s="34"/>
      <c r="Y3034" s="34"/>
      <c r="Z3034" s="34"/>
      <c r="AA3034" s="34"/>
      <c r="AB3034" s="34"/>
    </row>
    <row r="3035" spans="1:28">
      <c r="A3035" s="23"/>
      <c r="B3035" s="23"/>
      <c r="C3035" s="34"/>
      <c r="D3035" s="34"/>
      <c r="E3035" s="34"/>
      <c r="F3035" s="34"/>
      <c r="G3035" s="34"/>
      <c r="H3035" s="34"/>
      <c r="I3035" s="34"/>
      <c r="J3035" s="34"/>
      <c r="K3035" s="34"/>
      <c r="L3035" s="34"/>
      <c r="M3035" s="34"/>
      <c r="N3035" s="34"/>
      <c r="O3035" s="34"/>
      <c r="P3035" s="34"/>
      <c r="Q3035" s="34"/>
      <c r="R3035" s="34"/>
      <c r="S3035" s="34"/>
      <c r="T3035" s="34"/>
      <c r="U3035" s="34"/>
      <c r="V3035" s="34"/>
      <c r="W3035" s="34"/>
      <c r="X3035" s="34"/>
      <c r="Y3035" s="34"/>
      <c r="Z3035" s="34"/>
      <c r="AA3035" s="34"/>
      <c r="AB3035" s="34"/>
    </row>
    <row r="3036" spans="1:28">
      <c r="A3036" s="23"/>
      <c r="B3036" s="23"/>
      <c r="C3036" s="34"/>
      <c r="D3036" s="34"/>
      <c r="E3036" s="34"/>
      <c r="F3036" s="34"/>
      <c r="G3036" s="34"/>
      <c r="H3036" s="34"/>
      <c r="I3036" s="34"/>
      <c r="J3036" s="34"/>
      <c r="K3036" s="34"/>
      <c r="L3036" s="34"/>
      <c r="M3036" s="34"/>
      <c r="N3036" s="34"/>
      <c r="O3036" s="34"/>
      <c r="P3036" s="34"/>
      <c r="Q3036" s="34"/>
      <c r="R3036" s="34"/>
      <c r="S3036" s="34"/>
      <c r="T3036" s="34"/>
      <c r="U3036" s="34"/>
      <c r="V3036" s="34"/>
      <c r="W3036" s="34"/>
      <c r="X3036" s="34"/>
      <c r="Y3036" s="34"/>
      <c r="Z3036" s="34"/>
      <c r="AA3036" s="34"/>
      <c r="AB3036" s="34"/>
    </row>
    <row r="3037" spans="1:28">
      <c r="A3037" s="23"/>
      <c r="B3037" s="23"/>
      <c r="C3037" s="34"/>
      <c r="D3037" s="34"/>
      <c r="E3037" s="34"/>
      <c r="F3037" s="34"/>
      <c r="G3037" s="34"/>
      <c r="H3037" s="34"/>
      <c r="I3037" s="34"/>
      <c r="J3037" s="34"/>
      <c r="K3037" s="34"/>
      <c r="L3037" s="34"/>
      <c r="M3037" s="34"/>
      <c r="N3037" s="34"/>
      <c r="O3037" s="34"/>
      <c r="P3037" s="34"/>
      <c r="Q3037" s="34"/>
      <c r="R3037" s="34"/>
      <c r="S3037" s="34"/>
      <c r="T3037" s="34"/>
      <c r="U3037" s="34"/>
      <c r="V3037" s="34"/>
      <c r="W3037" s="34"/>
      <c r="X3037" s="34"/>
      <c r="Y3037" s="34"/>
      <c r="Z3037" s="34"/>
      <c r="AA3037" s="34"/>
      <c r="AB3037" s="34"/>
    </row>
    <row r="3038" spans="1:28">
      <c r="A3038" s="23"/>
      <c r="B3038" s="23"/>
      <c r="C3038" s="34"/>
      <c r="D3038" s="34"/>
      <c r="E3038" s="34"/>
      <c r="F3038" s="34"/>
      <c r="G3038" s="34"/>
      <c r="H3038" s="34"/>
      <c r="I3038" s="34"/>
      <c r="J3038" s="34"/>
      <c r="K3038" s="34"/>
      <c r="L3038" s="34"/>
      <c r="M3038" s="34"/>
      <c r="N3038" s="34"/>
      <c r="O3038" s="34"/>
      <c r="P3038" s="34"/>
      <c r="Q3038" s="34"/>
      <c r="R3038" s="34"/>
      <c r="S3038" s="34"/>
      <c r="T3038" s="34"/>
      <c r="U3038" s="34"/>
      <c r="V3038" s="34"/>
      <c r="W3038" s="34"/>
      <c r="X3038" s="34"/>
      <c r="Y3038" s="34"/>
      <c r="Z3038" s="34"/>
      <c r="AA3038" s="34"/>
      <c r="AB3038" s="34"/>
    </row>
    <row r="3039" spans="1:28">
      <c r="A3039" s="23"/>
      <c r="B3039" s="23"/>
      <c r="C3039" s="34"/>
      <c r="D3039" s="34"/>
      <c r="E3039" s="34"/>
      <c r="F3039" s="34"/>
      <c r="G3039" s="34"/>
      <c r="H3039" s="34"/>
      <c r="I3039" s="34"/>
      <c r="J3039" s="34"/>
      <c r="K3039" s="34"/>
      <c r="L3039" s="34"/>
      <c r="M3039" s="34"/>
      <c r="N3039" s="34"/>
      <c r="O3039" s="34"/>
      <c r="P3039" s="34"/>
      <c r="Q3039" s="34"/>
      <c r="R3039" s="34"/>
      <c r="S3039" s="34"/>
      <c r="T3039" s="34"/>
      <c r="U3039" s="34"/>
      <c r="V3039" s="34"/>
      <c r="W3039" s="34"/>
      <c r="X3039" s="34"/>
      <c r="Y3039" s="34"/>
      <c r="Z3039" s="34"/>
      <c r="AA3039" s="34"/>
      <c r="AB3039" s="34"/>
    </row>
    <row r="3040" spans="1:28">
      <c r="A3040" s="23"/>
      <c r="B3040" s="23"/>
      <c r="C3040" s="34"/>
      <c r="D3040" s="34"/>
      <c r="E3040" s="34"/>
      <c r="F3040" s="34"/>
      <c r="G3040" s="34"/>
      <c r="H3040" s="34"/>
      <c r="I3040" s="34"/>
      <c r="J3040" s="34"/>
      <c r="K3040" s="34"/>
      <c r="L3040" s="34"/>
      <c r="M3040" s="34"/>
      <c r="N3040" s="34"/>
      <c r="O3040" s="34"/>
      <c r="P3040" s="34"/>
      <c r="Q3040" s="34"/>
      <c r="R3040" s="34"/>
      <c r="S3040" s="34"/>
      <c r="T3040" s="34"/>
      <c r="U3040" s="34"/>
      <c r="V3040" s="34"/>
      <c r="W3040" s="34"/>
      <c r="X3040" s="34"/>
      <c r="Y3040" s="34"/>
      <c r="Z3040" s="34"/>
      <c r="AA3040" s="34"/>
      <c r="AB3040" s="34"/>
    </row>
    <row r="3041" spans="1:28">
      <c r="A3041" s="23"/>
      <c r="B3041" s="23"/>
      <c r="C3041" s="34"/>
      <c r="D3041" s="34"/>
      <c r="E3041" s="34"/>
      <c r="F3041" s="34"/>
      <c r="G3041" s="34"/>
      <c r="H3041" s="34"/>
      <c r="I3041" s="34"/>
      <c r="J3041" s="34"/>
      <c r="K3041" s="34"/>
      <c r="L3041" s="34"/>
      <c r="M3041" s="34"/>
      <c r="N3041" s="34"/>
      <c r="O3041" s="34"/>
      <c r="P3041" s="34"/>
      <c r="Q3041" s="34"/>
      <c r="R3041" s="34"/>
      <c r="S3041" s="34"/>
      <c r="T3041" s="34"/>
      <c r="U3041" s="34"/>
      <c r="V3041" s="34"/>
      <c r="W3041" s="34"/>
      <c r="X3041" s="34"/>
      <c r="Y3041" s="34"/>
      <c r="Z3041" s="34"/>
      <c r="AA3041" s="34"/>
      <c r="AB3041" s="34"/>
    </row>
    <row r="3042" spans="1:28">
      <c r="A3042" s="23"/>
      <c r="B3042" s="23"/>
      <c r="C3042" s="34"/>
      <c r="D3042" s="34"/>
      <c r="E3042" s="34"/>
      <c r="F3042" s="34"/>
      <c r="G3042" s="34"/>
      <c r="H3042" s="34"/>
      <c r="I3042" s="34"/>
      <c r="J3042" s="34"/>
      <c r="K3042" s="34"/>
      <c r="L3042" s="34"/>
      <c r="M3042" s="34"/>
      <c r="N3042" s="34"/>
      <c r="O3042" s="34"/>
      <c r="P3042" s="34"/>
      <c r="Q3042" s="34"/>
      <c r="R3042" s="34"/>
      <c r="S3042" s="34"/>
      <c r="T3042" s="34"/>
      <c r="U3042" s="34"/>
      <c r="V3042" s="34"/>
      <c r="W3042" s="34"/>
      <c r="X3042" s="34"/>
      <c r="Y3042" s="34"/>
      <c r="Z3042" s="34"/>
      <c r="AA3042" s="34"/>
      <c r="AB3042" s="34"/>
    </row>
    <row r="3043" spans="1:28">
      <c r="A3043" s="23"/>
      <c r="B3043" s="23"/>
      <c r="C3043" s="34"/>
      <c r="D3043" s="34"/>
      <c r="E3043" s="34"/>
      <c r="F3043" s="34"/>
      <c r="G3043" s="34"/>
      <c r="H3043" s="34"/>
      <c r="I3043" s="34"/>
      <c r="J3043" s="34"/>
      <c r="K3043" s="34"/>
      <c r="L3043" s="34"/>
      <c r="M3043" s="34"/>
      <c r="N3043" s="34"/>
      <c r="O3043" s="34"/>
      <c r="P3043" s="34"/>
      <c r="Q3043" s="34"/>
      <c r="R3043" s="34"/>
      <c r="S3043" s="34"/>
      <c r="T3043" s="34"/>
      <c r="U3043" s="34"/>
      <c r="V3043" s="34"/>
      <c r="W3043" s="34"/>
      <c r="X3043" s="34"/>
      <c r="Y3043" s="34"/>
      <c r="Z3043" s="34"/>
      <c r="AA3043" s="34"/>
      <c r="AB3043" s="34"/>
    </row>
    <row r="3044" spans="1:28">
      <c r="A3044" s="23"/>
      <c r="B3044" s="23"/>
      <c r="C3044" s="34"/>
      <c r="D3044" s="34"/>
      <c r="E3044" s="34"/>
      <c r="F3044" s="34"/>
      <c r="G3044" s="34"/>
      <c r="H3044" s="34"/>
      <c r="I3044" s="34"/>
      <c r="J3044" s="34"/>
      <c r="K3044" s="34"/>
      <c r="L3044" s="34"/>
      <c r="M3044" s="34"/>
      <c r="N3044" s="34"/>
      <c r="O3044" s="34"/>
      <c r="P3044" s="34"/>
      <c r="Q3044" s="34"/>
      <c r="R3044" s="34"/>
      <c r="S3044" s="34"/>
      <c r="T3044" s="34"/>
      <c r="U3044" s="34"/>
      <c r="V3044" s="34"/>
      <c r="W3044" s="34"/>
      <c r="X3044" s="34"/>
      <c r="Y3044" s="34"/>
      <c r="Z3044" s="34"/>
      <c r="AA3044" s="34"/>
      <c r="AB3044" s="34"/>
    </row>
    <row r="3045" spans="1:28">
      <c r="A3045" s="23"/>
      <c r="B3045" s="23"/>
      <c r="C3045" s="34"/>
      <c r="D3045" s="34"/>
      <c r="E3045" s="34"/>
      <c r="F3045" s="34"/>
      <c r="G3045" s="34"/>
      <c r="H3045" s="34"/>
      <c r="I3045" s="34"/>
      <c r="J3045" s="34"/>
      <c r="K3045" s="34"/>
      <c r="L3045" s="34"/>
      <c r="M3045" s="34"/>
      <c r="N3045" s="34"/>
      <c r="O3045" s="34"/>
      <c r="P3045" s="34"/>
      <c r="Q3045" s="34"/>
      <c r="R3045" s="34"/>
      <c r="S3045" s="34"/>
      <c r="T3045" s="34"/>
      <c r="U3045" s="34"/>
      <c r="V3045" s="34"/>
      <c r="W3045" s="34"/>
      <c r="X3045" s="34"/>
      <c r="Y3045" s="34"/>
      <c r="Z3045" s="34"/>
      <c r="AA3045" s="34"/>
      <c r="AB3045" s="34"/>
    </row>
    <row r="3046" spans="1:28">
      <c r="A3046" s="23"/>
      <c r="B3046" s="23"/>
      <c r="C3046" s="34"/>
      <c r="D3046" s="34"/>
      <c r="E3046" s="34"/>
      <c r="F3046" s="34"/>
      <c r="G3046" s="34"/>
      <c r="H3046" s="34"/>
      <c r="I3046" s="34"/>
      <c r="J3046" s="34"/>
      <c r="K3046" s="34"/>
      <c r="L3046" s="34"/>
      <c r="M3046" s="34"/>
      <c r="N3046" s="34"/>
      <c r="O3046" s="34"/>
      <c r="P3046" s="34"/>
      <c r="Q3046" s="34"/>
      <c r="R3046" s="34"/>
      <c r="S3046" s="34"/>
      <c r="T3046" s="34"/>
      <c r="U3046" s="34"/>
      <c r="V3046" s="34"/>
      <c r="W3046" s="34"/>
      <c r="X3046" s="34"/>
      <c r="Y3046" s="34"/>
      <c r="Z3046" s="34"/>
      <c r="AA3046" s="34"/>
      <c r="AB3046" s="34"/>
    </row>
    <row r="3047" spans="1:28">
      <c r="A3047" s="23"/>
      <c r="B3047" s="23"/>
      <c r="C3047" s="34"/>
      <c r="D3047" s="34"/>
      <c r="E3047" s="34"/>
      <c r="F3047" s="34"/>
      <c r="G3047" s="34"/>
      <c r="H3047" s="34"/>
      <c r="I3047" s="34"/>
      <c r="J3047" s="34"/>
      <c r="K3047" s="34"/>
      <c r="L3047" s="34"/>
      <c r="M3047" s="34"/>
      <c r="N3047" s="34"/>
      <c r="O3047" s="34"/>
      <c r="P3047" s="34"/>
      <c r="Q3047" s="34"/>
      <c r="R3047" s="34"/>
      <c r="S3047" s="34"/>
      <c r="T3047" s="34"/>
      <c r="U3047" s="34"/>
      <c r="V3047" s="34"/>
      <c r="W3047" s="34"/>
      <c r="X3047" s="34"/>
      <c r="Y3047" s="34"/>
      <c r="Z3047" s="34"/>
      <c r="AA3047" s="34"/>
      <c r="AB3047" s="34"/>
    </row>
    <row r="3048" spans="1:28">
      <c r="A3048" s="23"/>
      <c r="B3048" s="23"/>
      <c r="C3048" s="34"/>
      <c r="D3048" s="34"/>
      <c r="E3048" s="34"/>
      <c r="F3048" s="34"/>
      <c r="G3048" s="34"/>
      <c r="H3048" s="34"/>
      <c r="I3048" s="34"/>
      <c r="J3048" s="34"/>
      <c r="K3048" s="34"/>
      <c r="L3048" s="34"/>
      <c r="M3048" s="34"/>
      <c r="N3048" s="34"/>
      <c r="O3048" s="34"/>
      <c r="P3048" s="34"/>
      <c r="Q3048" s="34"/>
      <c r="R3048" s="34"/>
      <c r="S3048" s="34"/>
      <c r="T3048" s="34"/>
      <c r="U3048" s="34"/>
      <c r="V3048" s="34"/>
      <c r="W3048" s="34"/>
      <c r="X3048" s="34"/>
      <c r="Y3048" s="34"/>
      <c r="Z3048" s="34"/>
      <c r="AA3048" s="34"/>
      <c r="AB3048" s="34"/>
    </row>
    <row r="3049" spans="1:28">
      <c r="A3049" s="23"/>
      <c r="B3049" s="23"/>
      <c r="C3049" s="34"/>
      <c r="D3049" s="34"/>
      <c r="E3049" s="34"/>
      <c r="F3049" s="34"/>
      <c r="G3049" s="34"/>
      <c r="H3049" s="34"/>
      <c r="I3049" s="34"/>
      <c r="J3049" s="34"/>
      <c r="K3049" s="34"/>
      <c r="L3049" s="34"/>
      <c r="M3049" s="34"/>
      <c r="N3049" s="34"/>
      <c r="O3049" s="34"/>
      <c r="P3049" s="34"/>
      <c r="Q3049" s="34"/>
      <c r="R3049" s="34"/>
      <c r="S3049" s="34"/>
      <c r="T3049" s="34"/>
      <c r="U3049" s="34"/>
      <c r="V3049" s="34"/>
      <c r="W3049" s="34"/>
      <c r="X3049" s="34"/>
      <c r="Y3049" s="34"/>
      <c r="Z3049" s="34"/>
      <c r="AA3049" s="34"/>
      <c r="AB3049" s="34"/>
    </row>
    <row r="3050" spans="1:28">
      <c r="A3050" s="23"/>
      <c r="B3050" s="23"/>
      <c r="C3050" s="34"/>
      <c r="D3050" s="34"/>
      <c r="E3050" s="34"/>
      <c r="F3050" s="34"/>
      <c r="G3050" s="34"/>
      <c r="H3050" s="34"/>
      <c r="I3050" s="34"/>
      <c r="J3050" s="34"/>
      <c r="K3050" s="34"/>
      <c r="L3050" s="34"/>
      <c r="M3050" s="34"/>
      <c r="N3050" s="34"/>
      <c r="O3050" s="34"/>
      <c r="P3050" s="34"/>
      <c r="Q3050" s="34"/>
      <c r="R3050" s="34"/>
      <c r="S3050" s="34"/>
      <c r="T3050" s="34"/>
      <c r="U3050" s="34"/>
      <c r="V3050" s="34"/>
      <c r="W3050" s="34"/>
      <c r="X3050" s="34"/>
      <c r="Y3050" s="34"/>
      <c r="Z3050" s="34"/>
      <c r="AA3050" s="34"/>
      <c r="AB3050" s="34"/>
    </row>
    <row r="3051" spans="1:28">
      <c r="A3051" s="23"/>
      <c r="B3051" s="23"/>
      <c r="C3051" s="34"/>
      <c r="D3051" s="34"/>
      <c r="E3051" s="34"/>
      <c r="F3051" s="34"/>
      <c r="G3051" s="34"/>
      <c r="H3051" s="34"/>
      <c r="I3051" s="34"/>
      <c r="J3051" s="34"/>
      <c r="K3051" s="34"/>
      <c r="L3051" s="34"/>
      <c r="M3051" s="34"/>
      <c r="N3051" s="34"/>
      <c r="O3051" s="34"/>
      <c r="P3051" s="34"/>
      <c r="Q3051" s="34"/>
      <c r="R3051" s="34"/>
      <c r="S3051" s="34"/>
      <c r="T3051" s="34"/>
      <c r="U3051" s="34"/>
      <c r="V3051" s="34"/>
      <c r="W3051" s="34"/>
      <c r="X3051" s="34"/>
      <c r="Y3051" s="34"/>
      <c r="Z3051" s="34"/>
      <c r="AA3051" s="34"/>
      <c r="AB3051" s="34"/>
    </row>
    <row r="3052" spans="1:28">
      <c r="A3052" s="23"/>
      <c r="B3052" s="23"/>
      <c r="C3052" s="34"/>
      <c r="D3052" s="34"/>
      <c r="E3052" s="34"/>
      <c r="F3052" s="34"/>
      <c r="G3052" s="34"/>
      <c r="H3052" s="34"/>
      <c r="I3052" s="34"/>
      <c r="J3052" s="34"/>
      <c r="K3052" s="34"/>
      <c r="L3052" s="34"/>
      <c r="M3052" s="34"/>
      <c r="N3052" s="34"/>
      <c r="O3052" s="34"/>
      <c r="P3052" s="34"/>
      <c r="Q3052" s="34"/>
      <c r="R3052" s="34"/>
      <c r="S3052" s="34"/>
      <c r="T3052" s="34"/>
      <c r="U3052" s="34"/>
      <c r="V3052" s="34"/>
      <c r="W3052" s="34"/>
      <c r="X3052" s="34"/>
      <c r="Y3052" s="34"/>
      <c r="Z3052" s="34"/>
      <c r="AA3052" s="34"/>
      <c r="AB3052" s="34"/>
    </row>
    <row r="3053" spans="1:28">
      <c r="A3053" s="23"/>
      <c r="B3053" s="23"/>
      <c r="C3053" s="34"/>
      <c r="D3053" s="34"/>
      <c r="E3053" s="34"/>
      <c r="F3053" s="34"/>
      <c r="G3053" s="34"/>
      <c r="H3053" s="34"/>
      <c r="I3053" s="34"/>
      <c r="J3053" s="34"/>
      <c r="K3053" s="34"/>
      <c r="L3053" s="34"/>
      <c r="M3053" s="34"/>
      <c r="N3053" s="34"/>
      <c r="O3053" s="34"/>
      <c r="P3053" s="34"/>
      <c r="Q3053" s="34"/>
      <c r="R3053" s="34"/>
      <c r="S3053" s="34"/>
      <c r="T3053" s="34"/>
      <c r="U3053" s="34"/>
      <c r="V3053" s="34"/>
      <c r="W3053" s="34"/>
      <c r="X3053" s="34"/>
      <c r="Y3053" s="34"/>
      <c r="Z3053" s="34"/>
      <c r="AA3053" s="34"/>
      <c r="AB3053" s="34"/>
    </row>
    <row r="3054" spans="1:28">
      <c r="A3054" s="23"/>
      <c r="B3054" s="23"/>
      <c r="C3054" s="34"/>
      <c r="D3054" s="34"/>
      <c r="E3054" s="34"/>
      <c r="F3054" s="34"/>
      <c r="G3054" s="34"/>
      <c r="H3054" s="34"/>
      <c r="I3054" s="34"/>
      <c r="J3054" s="34"/>
      <c r="K3054" s="34"/>
      <c r="L3054" s="34"/>
      <c r="M3054" s="34"/>
      <c r="N3054" s="34"/>
      <c r="O3054" s="34"/>
      <c r="P3054" s="34"/>
      <c r="Q3054" s="34"/>
      <c r="R3054" s="34"/>
      <c r="S3054" s="34"/>
      <c r="T3054" s="34"/>
      <c r="U3054" s="34"/>
      <c r="V3054" s="34"/>
      <c r="W3054" s="34"/>
      <c r="X3054" s="34"/>
      <c r="Y3054" s="34"/>
      <c r="Z3054" s="34"/>
      <c r="AA3054" s="34"/>
      <c r="AB3054" s="34"/>
    </row>
    <row r="3055" spans="1:28">
      <c r="A3055" s="23"/>
      <c r="B3055" s="23"/>
      <c r="C3055" s="34"/>
      <c r="D3055" s="34"/>
      <c r="E3055" s="34"/>
      <c r="F3055" s="34"/>
      <c r="G3055" s="34"/>
      <c r="H3055" s="34"/>
      <c r="I3055" s="34"/>
      <c r="J3055" s="34"/>
      <c r="K3055" s="34"/>
      <c r="L3055" s="34"/>
      <c r="M3055" s="34"/>
      <c r="N3055" s="34"/>
      <c r="O3055" s="34"/>
      <c r="P3055" s="34"/>
      <c r="Q3055" s="34"/>
      <c r="R3055" s="34"/>
      <c r="S3055" s="34"/>
      <c r="T3055" s="34"/>
      <c r="U3055" s="34"/>
      <c r="V3055" s="34"/>
      <c r="W3055" s="34"/>
      <c r="X3055" s="34"/>
      <c r="Y3055" s="34"/>
      <c r="Z3055" s="34"/>
      <c r="AA3055" s="34"/>
      <c r="AB3055" s="34"/>
    </row>
    <row r="3056" spans="1:28">
      <c r="A3056" s="23"/>
      <c r="B3056" s="23"/>
      <c r="C3056" s="34"/>
      <c r="D3056" s="34"/>
      <c r="E3056" s="34"/>
      <c r="F3056" s="34"/>
      <c r="G3056" s="34"/>
      <c r="H3056" s="34"/>
      <c r="I3056" s="34"/>
      <c r="J3056" s="34"/>
      <c r="K3056" s="34"/>
      <c r="L3056" s="34"/>
      <c r="M3056" s="34"/>
      <c r="N3056" s="34"/>
      <c r="O3056" s="34"/>
      <c r="P3056" s="34"/>
      <c r="Q3056" s="34"/>
      <c r="R3056" s="34"/>
      <c r="S3056" s="34"/>
      <c r="T3056" s="34"/>
      <c r="U3056" s="34"/>
      <c r="V3056" s="34"/>
      <c r="W3056" s="34"/>
      <c r="X3056" s="34"/>
      <c r="Y3056" s="34"/>
      <c r="Z3056" s="34"/>
      <c r="AA3056" s="34"/>
      <c r="AB3056" s="34"/>
    </row>
    <row r="3057" spans="1:28">
      <c r="A3057" s="23"/>
      <c r="B3057" s="23"/>
      <c r="C3057" s="34"/>
      <c r="D3057" s="34"/>
      <c r="E3057" s="34"/>
      <c r="F3057" s="34"/>
      <c r="G3057" s="34"/>
      <c r="H3057" s="34"/>
      <c r="I3057" s="34"/>
      <c r="J3057" s="34"/>
      <c r="K3057" s="34"/>
      <c r="L3057" s="34"/>
      <c r="M3057" s="34"/>
      <c r="N3057" s="34"/>
      <c r="O3057" s="34"/>
      <c r="P3057" s="34"/>
      <c r="Q3057" s="34"/>
      <c r="R3057" s="34"/>
      <c r="S3057" s="34"/>
      <c r="T3057" s="34"/>
      <c r="U3057" s="34"/>
      <c r="V3057" s="34"/>
      <c r="W3057" s="34"/>
      <c r="X3057" s="34"/>
      <c r="Y3057" s="34"/>
      <c r="Z3057" s="34"/>
      <c r="AA3057" s="34"/>
      <c r="AB3057" s="34"/>
    </row>
    <row r="3058" spans="1:28">
      <c r="A3058" s="23"/>
      <c r="B3058" s="23"/>
      <c r="C3058" s="34"/>
      <c r="D3058" s="34"/>
      <c r="E3058" s="34"/>
      <c r="F3058" s="34"/>
      <c r="G3058" s="34"/>
      <c r="H3058" s="34"/>
      <c r="I3058" s="34"/>
      <c r="J3058" s="34"/>
      <c r="K3058" s="34"/>
      <c r="L3058" s="34"/>
      <c r="M3058" s="34"/>
      <c r="N3058" s="34"/>
      <c r="O3058" s="34"/>
      <c r="P3058" s="34"/>
      <c r="Q3058" s="34"/>
      <c r="R3058" s="34"/>
      <c r="S3058" s="34"/>
      <c r="T3058" s="34"/>
      <c r="U3058" s="34"/>
      <c r="V3058" s="34"/>
      <c r="W3058" s="34"/>
      <c r="X3058" s="34"/>
      <c r="Y3058" s="34"/>
      <c r="Z3058" s="34"/>
      <c r="AA3058" s="34"/>
      <c r="AB3058" s="34"/>
    </row>
    <row r="3059" spans="1:28">
      <c r="A3059" s="23"/>
      <c r="B3059" s="23"/>
      <c r="C3059" s="34"/>
      <c r="D3059" s="34"/>
      <c r="E3059" s="34"/>
      <c r="F3059" s="34"/>
      <c r="G3059" s="34"/>
      <c r="H3059" s="34"/>
      <c r="I3059" s="34"/>
      <c r="J3059" s="34"/>
      <c r="K3059" s="34"/>
      <c r="L3059" s="34"/>
      <c r="M3059" s="34"/>
      <c r="N3059" s="34"/>
      <c r="O3059" s="34"/>
      <c r="P3059" s="34"/>
      <c r="Q3059" s="34"/>
      <c r="R3059" s="34"/>
      <c r="S3059" s="34"/>
      <c r="T3059" s="34"/>
      <c r="U3059" s="34"/>
      <c r="V3059" s="34"/>
      <c r="W3059" s="34"/>
      <c r="X3059" s="34"/>
      <c r="Y3059" s="34"/>
      <c r="Z3059" s="34"/>
      <c r="AA3059" s="34"/>
      <c r="AB3059" s="34"/>
    </row>
    <row r="3060" spans="1:28">
      <c r="A3060" s="23"/>
      <c r="B3060" s="23"/>
      <c r="C3060" s="34"/>
      <c r="D3060" s="34"/>
      <c r="E3060" s="34"/>
      <c r="F3060" s="34"/>
      <c r="G3060" s="34"/>
      <c r="H3060" s="34"/>
      <c r="I3060" s="34"/>
      <c r="J3060" s="34"/>
      <c r="K3060" s="34"/>
      <c r="L3060" s="34"/>
      <c r="M3060" s="34"/>
      <c r="N3060" s="34"/>
      <c r="O3060" s="34"/>
      <c r="P3060" s="34"/>
      <c r="Q3060" s="34"/>
      <c r="R3060" s="34"/>
      <c r="S3060" s="34"/>
      <c r="T3060" s="34"/>
      <c r="U3060" s="34"/>
      <c r="V3060" s="34"/>
      <c r="W3060" s="34"/>
      <c r="X3060" s="34"/>
      <c r="Y3060" s="34"/>
      <c r="Z3060" s="34"/>
      <c r="AA3060" s="34"/>
      <c r="AB3060" s="34"/>
    </row>
    <row r="3061" spans="1:28">
      <c r="A3061" s="23"/>
      <c r="B3061" s="23"/>
      <c r="C3061" s="34"/>
      <c r="D3061" s="34"/>
      <c r="E3061" s="34"/>
      <c r="F3061" s="34"/>
      <c r="G3061" s="34"/>
      <c r="H3061" s="34"/>
      <c r="I3061" s="34"/>
      <c r="J3061" s="34"/>
      <c r="K3061" s="34"/>
      <c r="L3061" s="34"/>
      <c r="M3061" s="34"/>
      <c r="N3061" s="34"/>
      <c r="O3061" s="34"/>
      <c r="P3061" s="34"/>
      <c r="Q3061" s="34"/>
      <c r="R3061" s="34"/>
      <c r="S3061" s="34"/>
      <c r="T3061" s="34"/>
      <c r="U3061" s="34"/>
      <c r="V3061" s="34"/>
      <c r="W3061" s="34"/>
      <c r="X3061" s="34"/>
      <c r="Y3061" s="34"/>
      <c r="Z3061" s="34"/>
      <c r="AA3061" s="34"/>
      <c r="AB3061" s="34"/>
    </row>
    <row r="3062" spans="1:28">
      <c r="A3062" s="23"/>
      <c r="B3062" s="23"/>
      <c r="C3062" s="34"/>
      <c r="D3062" s="34"/>
      <c r="E3062" s="34"/>
      <c r="F3062" s="34"/>
      <c r="G3062" s="34"/>
      <c r="H3062" s="34"/>
      <c r="I3062" s="34"/>
      <c r="J3062" s="34"/>
      <c r="K3062" s="34"/>
      <c r="L3062" s="34"/>
      <c r="M3062" s="34"/>
      <c r="N3062" s="34"/>
      <c r="O3062" s="34"/>
      <c r="P3062" s="34"/>
      <c r="Q3062" s="34"/>
      <c r="R3062" s="34"/>
      <c r="S3062" s="34"/>
      <c r="T3062" s="34"/>
      <c r="U3062" s="34"/>
      <c r="V3062" s="34"/>
      <c r="W3062" s="34"/>
      <c r="X3062" s="34"/>
      <c r="Y3062" s="34"/>
      <c r="Z3062" s="34"/>
      <c r="AA3062" s="34"/>
      <c r="AB3062" s="34"/>
    </row>
    <row r="3063" spans="1:28">
      <c r="A3063" s="23"/>
      <c r="B3063" s="23"/>
      <c r="C3063" s="34"/>
      <c r="D3063" s="34"/>
      <c r="E3063" s="34"/>
      <c r="F3063" s="34"/>
      <c r="G3063" s="34"/>
      <c r="H3063" s="34"/>
      <c r="I3063" s="34"/>
      <c r="J3063" s="34"/>
      <c r="K3063" s="34"/>
      <c r="L3063" s="34"/>
      <c r="M3063" s="34"/>
      <c r="N3063" s="34"/>
      <c r="O3063" s="34"/>
      <c r="P3063" s="34"/>
      <c r="Q3063" s="34"/>
      <c r="R3063" s="34"/>
      <c r="S3063" s="34"/>
      <c r="T3063" s="34"/>
      <c r="U3063" s="34"/>
      <c r="V3063" s="34"/>
      <c r="W3063" s="34"/>
      <c r="X3063" s="34"/>
      <c r="Y3063" s="34"/>
      <c r="Z3063" s="34"/>
      <c r="AA3063" s="34"/>
      <c r="AB3063" s="34"/>
    </row>
    <row r="3064" spans="1:28">
      <c r="A3064" s="23"/>
      <c r="B3064" s="23"/>
      <c r="C3064" s="34"/>
      <c r="D3064" s="34"/>
      <c r="E3064" s="34"/>
      <c r="F3064" s="34"/>
      <c r="G3064" s="34"/>
      <c r="H3064" s="34"/>
      <c r="I3064" s="34"/>
      <c r="J3064" s="34"/>
      <c r="K3064" s="34"/>
      <c r="L3064" s="34"/>
      <c r="M3064" s="34"/>
      <c r="N3064" s="34"/>
      <c r="O3064" s="34"/>
      <c r="P3064" s="34"/>
      <c r="Q3064" s="34"/>
      <c r="R3064" s="34"/>
      <c r="S3064" s="34"/>
      <c r="T3064" s="34"/>
      <c r="U3064" s="34"/>
      <c r="V3064" s="34"/>
      <c r="W3064" s="34"/>
      <c r="X3064" s="34"/>
      <c r="Y3064" s="34"/>
      <c r="Z3064" s="34"/>
      <c r="AA3064" s="34"/>
      <c r="AB3064" s="34"/>
    </row>
    <row r="3065" spans="1:28">
      <c r="A3065" s="23"/>
      <c r="B3065" s="23"/>
      <c r="C3065" s="34"/>
      <c r="D3065" s="34"/>
      <c r="E3065" s="34"/>
      <c r="F3065" s="34"/>
      <c r="G3065" s="34"/>
      <c r="H3065" s="34"/>
      <c r="I3065" s="34"/>
      <c r="J3065" s="34"/>
      <c r="K3065" s="34"/>
      <c r="L3065" s="34"/>
      <c r="M3065" s="34"/>
      <c r="N3065" s="34"/>
      <c r="O3065" s="34"/>
      <c r="P3065" s="34"/>
      <c r="Q3065" s="34"/>
      <c r="R3065" s="34"/>
      <c r="S3065" s="34"/>
      <c r="T3065" s="34"/>
      <c r="U3065" s="34"/>
      <c r="V3065" s="34"/>
      <c r="W3065" s="34"/>
      <c r="X3065" s="34"/>
      <c r="Y3065" s="34"/>
      <c r="Z3065" s="34"/>
      <c r="AA3065" s="34"/>
      <c r="AB3065" s="34"/>
    </row>
    <row r="3066" spans="1:28">
      <c r="A3066" s="23"/>
      <c r="B3066" s="23"/>
      <c r="C3066" s="34"/>
      <c r="D3066" s="34"/>
      <c r="E3066" s="34"/>
      <c r="F3066" s="34"/>
      <c r="G3066" s="34"/>
      <c r="H3066" s="34"/>
      <c r="I3066" s="34"/>
      <c r="J3066" s="34"/>
      <c r="K3066" s="34"/>
      <c r="L3066" s="34"/>
      <c r="M3066" s="34"/>
      <c r="N3066" s="34"/>
      <c r="O3066" s="34"/>
      <c r="P3066" s="34"/>
      <c r="Q3066" s="34"/>
      <c r="R3066" s="34"/>
      <c r="S3066" s="34"/>
      <c r="T3066" s="34"/>
      <c r="U3066" s="34"/>
      <c r="V3066" s="34"/>
      <c r="W3066" s="34"/>
      <c r="X3066" s="34"/>
      <c r="Y3066" s="34"/>
      <c r="Z3066" s="34"/>
      <c r="AA3066" s="34"/>
      <c r="AB3066" s="34"/>
    </row>
    <row r="3067" spans="1:28">
      <c r="A3067" s="23"/>
      <c r="B3067" s="23"/>
      <c r="C3067" s="34"/>
      <c r="D3067" s="34"/>
      <c r="E3067" s="34"/>
      <c r="F3067" s="34"/>
      <c r="G3067" s="34"/>
      <c r="H3067" s="34"/>
      <c r="I3067" s="34"/>
      <c r="J3067" s="34"/>
      <c r="K3067" s="34"/>
      <c r="L3067" s="34"/>
      <c r="M3067" s="34"/>
      <c r="N3067" s="34"/>
      <c r="O3067" s="34"/>
      <c r="P3067" s="34"/>
      <c r="Q3067" s="34"/>
      <c r="R3067" s="34"/>
      <c r="S3067" s="34"/>
      <c r="T3067" s="34"/>
      <c r="U3067" s="34"/>
      <c r="V3067" s="34"/>
      <c r="W3067" s="34"/>
      <c r="X3067" s="34"/>
      <c r="Y3067" s="34"/>
      <c r="Z3067" s="34"/>
      <c r="AA3067" s="34"/>
      <c r="AB3067" s="34"/>
    </row>
    <row r="3068" spans="1:28">
      <c r="A3068" s="23"/>
      <c r="B3068" s="23"/>
      <c r="C3068" s="34"/>
      <c r="D3068" s="34"/>
      <c r="E3068" s="34"/>
      <c r="F3068" s="34"/>
      <c r="G3068" s="34"/>
      <c r="H3068" s="34"/>
      <c r="I3068" s="34"/>
      <c r="J3068" s="34"/>
      <c r="K3068" s="34"/>
      <c r="L3068" s="34"/>
      <c r="M3068" s="34"/>
      <c r="N3068" s="34"/>
      <c r="O3068" s="34"/>
      <c r="P3068" s="34"/>
      <c r="Q3068" s="34"/>
      <c r="R3068" s="34"/>
      <c r="S3068" s="34"/>
      <c r="T3068" s="34"/>
      <c r="U3068" s="34"/>
      <c r="V3068" s="34"/>
      <c r="W3068" s="34"/>
      <c r="X3068" s="34"/>
      <c r="Y3068" s="34"/>
      <c r="Z3068" s="34"/>
      <c r="AA3068" s="34"/>
      <c r="AB3068" s="34"/>
    </row>
    <row r="3069" spans="1:28">
      <c r="A3069" s="23"/>
      <c r="B3069" s="23"/>
      <c r="C3069" s="34"/>
      <c r="D3069" s="34"/>
      <c r="E3069" s="34"/>
      <c r="F3069" s="34"/>
      <c r="G3069" s="34"/>
      <c r="H3069" s="34"/>
      <c r="I3069" s="34"/>
      <c r="J3069" s="34"/>
      <c r="K3069" s="34"/>
      <c r="L3069" s="34"/>
      <c r="M3069" s="34"/>
      <c r="N3069" s="34"/>
      <c r="O3069" s="34"/>
      <c r="P3069" s="34"/>
      <c r="Q3069" s="34"/>
      <c r="R3069" s="34"/>
      <c r="S3069" s="34"/>
      <c r="T3069" s="34"/>
      <c r="U3069" s="34"/>
      <c r="V3069" s="34"/>
      <c r="W3069" s="34"/>
      <c r="X3069" s="34"/>
      <c r="Y3069" s="34"/>
      <c r="Z3069" s="34"/>
      <c r="AA3069" s="34"/>
      <c r="AB3069" s="34"/>
    </row>
    <row r="3070" spans="1:28">
      <c r="A3070" s="23"/>
      <c r="B3070" s="23"/>
      <c r="C3070" s="34"/>
      <c r="D3070" s="34"/>
      <c r="E3070" s="34"/>
      <c r="F3070" s="34"/>
      <c r="G3070" s="34"/>
      <c r="H3070" s="34"/>
      <c r="I3070" s="34"/>
      <c r="J3070" s="34"/>
      <c r="K3070" s="34"/>
      <c r="L3070" s="34"/>
      <c r="M3070" s="34"/>
      <c r="N3070" s="34"/>
      <c r="O3070" s="34"/>
      <c r="P3070" s="34"/>
      <c r="Q3070" s="34"/>
      <c r="R3070" s="34"/>
      <c r="S3070" s="34"/>
      <c r="T3070" s="34"/>
      <c r="U3070" s="34"/>
      <c r="V3070" s="34"/>
      <c r="W3070" s="34"/>
      <c r="X3070" s="34"/>
      <c r="Y3070" s="34"/>
      <c r="Z3070" s="34"/>
      <c r="AA3070" s="34"/>
      <c r="AB3070" s="34"/>
    </row>
    <row r="3071" spans="1:28">
      <c r="A3071" s="23"/>
      <c r="B3071" s="23"/>
      <c r="C3071" s="34"/>
      <c r="D3071" s="34"/>
      <c r="E3071" s="34"/>
      <c r="F3071" s="34"/>
      <c r="G3071" s="34"/>
      <c r="H3071" s="34"/>
      <c r="I3071" s="34"/>
      <c r="J3071" s="34"/>
      <c r="K3071" s="34"/>
      <c r="L3071" s="34"/>
      <c r="M3071" s="34"/>
      <c r="N3071" s="34"/>
      <c r="O3071" s="34"/>
      <c r="P3071" s="34"/>
      <c r="Q3071" s="34"/>
      <c r="R3071" s="34"/>
      <c r="S3071" s="34"/>
      <c r="T3071" s="34"/>
      <c r="U3071" s="34"/>
      <c r="V3071" s="34"/>
      <c r="W3071" s="34"/>
      <c r="X3071" s="34"/>
      <c r="Y3071" s="34"/>
      <c r="Z3071" s="34"/>
      <c r="AA3071" s="34"/>
      <c r="AB3071" s="34"/>
    </row>
    <row r="3072" spans="1:28">
      <c r="A3072" s="23"/>
      <c r="B3072" s="23"/>
      <c r="C3072" s="34"/>
      <c r="D3072" s="34"/>
      <c r="E3072" s="34"/>
      <c r="F3072" s="34"/>
      <c r="G3072" s="34"/>
      <c r="H3072" s="34"/>
      <c r="I3072" s="34"/>
      <c r="J3072" s="34"/>
      <c r="K3072" s="34"/>
      <c r="L3072" s="34"/>
      <c r="M3072" s="34"/>
      <c r="N3072" s="34"/>
      <c r="O3072" s="34"/>
      <c r="P3072" s="34"/>
      <c r="Q3072" s="34"/>
      <c r="R3072" s="34"/>
      <c r="S3072" s="34"/>
      <c r="T3072" s="34"/>
      <c r="U3072" s="34"/>
      <c r="V3072" s="34"/>
      <c r="W3072" s="34"/>
      <c r="X3072" s="34"/>
      <c r="Y3072" s="34"/>
      <c r="Z3072" s="34"/>
      <c r="AA3072" s="34"/>
      <c r="AB3072" s="34"/>
    </row>
    <row r="3073" spans="1:28">
      <c r="A3073" s="23"/>
      <c r="B3073" s="23"/>
      <c r="C3073" s="34"/>
      <c r="D3073" s="34"/>
      <c r="E3073" s="34"/>
      <c r="F3073" s="34"/>
      <c r="G3073" s="34"/>
      <c r="H3073" s="34"/>
      <c r="I3073" s="34"/>
      <c r="J3073" s="34"/>
      <c r="K3073" s="34"/>
      <c r="L3073" s="34"/>
      <c r="M3073" s="34"/>
      <c r="N3073" s="34"/>
      <c r="O3073" s="34"/>
      <c r="P3073" s="34"/>
      <c r="Q3073" s="34"/>
      <c r="R3073" s="34"/>
      <c r="S3073" s="34"/>
      <c r="T3073" s="34"/>
      <c r="U3073" s="34"/>
      <c r="V3073" s="34"/>
      <c r="W3073" s="34"/>
      <c r="X3073" s="34"/>
      <c r="Y3073" s="34"/>
      <c r="Z3073" s="34"/>
      <c r="AA3073" s="34"/>
      <c r="AB3073" s="34"/>
    </row>
    <row r="3074" spans="1:28">
      <c r="A3074" s="23"/>
      <c r="B3074" s="23"/>
      <c r="C3074" s="34"/>
      <c r="D3074" s="34"/>
      <c r="E3074" s="34"/>
      <c r="F3074" s="34"/>
      <c r="G3074" s="34"/>
      <c r="H3074" s="34"/>
      <c r="I3074" s="34"/>
      <c r="J3074" s="34"/>
      <c r="K3074" s="34"/>
      <c r="L3074" s="34"/>
      <c r="M3074" s="34"/>
      <c r="N3074" s="34"/>
      <c r="O3074" s="34"/>
      <c r="P3074" s="34"/>
      <c r="Q3074" s="34"/>
      <c r="R3074" s="34"/>
      <c r="S3074" s="34"/>
      <c r="T3074" s="34"/>
      <c r="U3074" s="34"/>
      <c r="V3074" s="34"/>
      <c r="W3074" s="34"/>
      <c r="X3074" s="34"/>
      <c r="Y3074" s="34"/>
      <c r="Z3074" s="34"/>
      <c r="AA3074" s="34"/>
      <c r="AB3074" s="34"/>
    </row>
    <row r="3075" spans="1:28">
      <c r="A3075" s="23"/>
      <c r="B3075" s="23"/>
      <c r="C3075" s="34"/>
      <c r="D3075" s="34"/>
      <c r="E3075" s="34"/>
      <c r="F3075" s="34"/>
      <c r="G3075" s="34"/>
      <c r="H3075" s="34"/>
      <c r="I3075" s="34"/>
      <c r="J3075" s="34"/>
      <c r="K3075" s="34"/>
      <c r="L3075" s="34"/>
      <c r="M3075" s="34"/>
      <c r="N3075" s="34"/>
      <c r="O3075" s="34"/>
      <c r="P3075" s="34"/>
      <c r="Q3075" s="34"/>
      <c r="R3075" s="34"/>
      <c r="S3075" s="34"/>
      <c r="T3075" s="34"/>
      <c r="U3075" s="34"/>
      <c r="V3075" s="34"/>
      <c r="W3075" s="34"/>
      <c r="X3075" s="34"/>
      <c r="Y3075" s="34"/>
      <c r="Z3075" s="34"/>
      <c r="AA3075" s="34"/>
      <c r="AB3075" s="34"/>
    </row>
    <row r="3076" spans="1:28">
      <c r="A3076" s="23"/>
      <c r="B3076" s="23"/>
      <c r="C3076" s="34"/>
      <c r="D3076" s="34"/>
      <c r="E3076" s="34"/>
      <c r="F3076" s="34"/>
      <c r="G3076" s="34"/>
      <c r="H3076" s="34"/>
      <c r="I3076" s="34"/>
      <c r="J3076" s="34"/>
      <c r="K3076" s="34"/>
      <c r="L3076" s="34"/>
      <c r="M3076" s="34"/>
      <c r="N3076" s="34"/>
      <c r="O3076" s="34"/>
      <c r="P3076" s="34"/>
      <c r="Q3076" s="34"/>
      <c r="R3076" s="34"/>
      <c r="S3076" s="34"/>
      <c r="T3076" s="34"/>
      <c r="U3076" s="34"/>
      <c r="V3076" s="34"/>
      <c r="W3076" s="34"/>
      <c r="X3076" s="34"/>
      <c r="Y3076" s="34"/>
      <c r="Z3076" s="34"/>
      <c r="AA3076" s="34"/>
      <c r="AB3076" s="34"/>
    </row>
    <row r="3077" spans="1:28">
      <c r="A3077" s="23"/>
      <c r="B3077" s="23"/>
      <c r="C3077" s="34"/>
      <c r="D3077" s="34"/>
      <c r="E3077" s="34"/>
      <c r="F3077" s="34"/>
      <c r="G3077" s="34"/>
      <c r="H3077" s="34"/>
      <c r="I3077" s="34"/>
      <c r="J3077" s="34"/>
      <c r="K3077" s="34"/>
      <c r="L3077" s="34"/>
      <c r="M3077" s="34"/>
      <c r="N3077" s="34"/>
      <c r="O3077" s="34"/>
      <c r="P3077" s="34"/>
      <c r="Q3077" s="34"/>
      <c r="R3077" s="34"/>
      <c r="S3077" s="34"/>
      <c r="T3077" s="34"/>
      <c r="U3077" s="34"/>
      <c r="V3077" s="34"/>
      <c r="W3077" s="34"/>
      <c r="X3077" s="34"/>
      <c r="Y3077" s="34"/>
      <c r="Z3077" s="34"/>
      <c r="AA3077" s="34"/>
      <c r="AB3077" s="34"/>
    </row>
    <row r="3078" spans="1:28">
      <c r="A3078" s="23"/>
      <c r="B3078" s="23"/>
      <c r="C3078" s="34"/>
      <c r="D3078" s="34"/>
      <c r="E3078" s="34"/>
      <c r="F3078" s="34"/>
      <c r="G3078" s="34"/>
      <c r="H3078" s="34"/>
      <c r="I3078" s="34"/>
      <c r="J3078" s="34"/>
      <c r="K3078" s="34"/>
      <c r="L3078" s="34"/>
      <c r="M3078" s="34"/>
      <c r="N3078" s="34"/>
      <c r="O3078" s="34"/>
      <c r="P3078" s="34"/>
      <c r="Q3078" s="34"/>
      <c r="R3078" s="34"/>
      <c r="S3078" s="34"/>
      <c r="T3078" s="34"/>
      <c r="U3078" s="34"/>
      <c r="V3078" s="34"/>
      <c r="W3078" s="34"/>
      <c r="X3078" s="34"/>
      <c r="Y3078" s="34"/>
      <c r="Z3078" s="34"/>
      <c r="AA3078" s="34"/>
      <c r="AB3078" s="34"/>
    </row>
    <row r="3079" spans="1:28">
      <c r="A3079" s="23"/>
      <c r="B3079" s="23"/>
      <c r="C3079" s="34"/>
      <c r="D3079" s="34"/>
      <c r="E3079" s="34"/>
      <c r="F3079" s="34"/>
      <c r="G3079" s="34"/>
      <c r="H3079" s="34"/>
      <c r="I3079" s="34"/>
      <c r="J3079" s="34"/>
      <c r="K3079" s="34"/>
      <c r="L3079" s="34"/>
      <c r="M3079" s="34"/>
      <c r="N3079" s="34"/>
      <c r="O3079" s="34"/>
      <c r="P3079" s="34"/>
      <c r="Q3079" s="34"/>
      <c r="R3079" s="34"/>
      <c r="S3079" s="34"/>
      <c r="T3079" s="34"/>
      <c r="U3079" s="34"/>
      <c r="V3079" s="34"/>
      <c r="W3079" s="34"/>
      <c r="X3079" s="34"/>
      <c r="Y3079" s="34"/>
      <c r="Z3079" s="34"/>
      <c r="AA3079" s="34"/>
      <c r="AB3079" s="34"/>
    </row>
    <row r="3080" spans="1:28">
      <c r="A3080" s="23"/>
      <c r="B3080" s="23"/>
      <c r="C3080" s="34"/>
      <c r="D3080" s="34"/>
      <c r="E3080" s="34"/>
      <c r="F3080" s="34"/>
      <c r="G3080" s="34"/>
      <c r="H3080" s="34"/>
      <c r="I3080" s="34"/>
      <c r="J3080" s="34"/>
      <c r="K3080" s="34"/>
      <c r="L3080" s="34"/>
      <c r="M3080" s="34"/>
      <c r="N3080" s="34"/>
      <c r="O3080" s="34"/>
      <c r="P3080" s="34"/>
      <c r="Q3080" s="34"/>
      <c r="R3080" s="34"/>
      <c r="S3080" s="34"/>
      <c r="T3080" s="34"/>
      <c r="U3080" s="34"/>
      <c r="V3080" s="34"/>
      <c r="W3080" s="34"/>
      <c r="X3080" s="34"/>
      <c r="Y3080" s="34"/>
      <c r="Z3080" s="34"/>
      <c r="AA3080" s="34"/>
      <c r="AB3080" s="34"/>
    </row>
    <row r="3081" spans="1:28">
      <c r="A3081" s="23"/>
      <c r="B3081" s="23"/>
      <c r="C3081" s="34"/>
      <c r="D3081" s="34"/>
      <c r="E3081" s="34"/>
      <c r="F3081" s="34"/>
      <c r="G3081" s="34"/>
      <c r="H3081" s="34"/>
      <c r="I3081" s="34"/>
      <c r="J3081" s="34"/>
      <c r="K3081" s="34"/>
      <c r="L3081" s="34"/>
      <c r="M3081" s="34"/>
      <c r="N3081" s="34"/>
      <c r="O3081" s="34"/>
      <c r="P3081" s="34"/>
      <c r="Q3081" s="34"/>
      <c r="R3081" s="34"/>
      <c r="S3081" s="34"/>
      <c r="T3081" s="34"/>
      <c r="U3081" s="34"/>
      <c r="V3081" s="34"/>
      <c r="W3081" s="34"/>
      <c r="X3081" s="34"/>
      <c r="Y3081" s="34"/>
      <c r="Z3081" s="34"/>
      <c r="AA3081" s="34"/>
      <c r="AB3081" s="34"/>
    </row>
    <row r="3082" spans="1:28">
      <c r="A3082" s="23"/>
      <c r="B3082" s="23"/>
      <c r="C3082" s="34"/>
      <c r="D3082" s="34"/>
      <c r="E3082" s="34"/>
      <c r="F3082" s="34"/>
      <c r="G3082" s="34"/>
      <c r="H3082" s="34"/>
      <c r="I3082" s="34"/>
      <c r="J3082" s="34"/>
      <c r="K3082" s="34"/>
      <c r="L3082" s="34"/>
      <c r="M3082" s="34"/>
      <c r="N3082" s="34"/>
      <c r="O3082" s="34"/>
      <c r="P3082" s="34"/>
      <c r="Q3082" s="34"/>
      <c r="R3082" s="34"/>
      <c r="S3082" s="34"/>
      <c r="T3082" s="34"/>
      <c r="U3082" s="34"/>
      <c r="V3082" s="34"/>
      <c r="W3082" s="34"/>
      <c r="X3082" s="34"/>
      <c r="Y3082" s="34"/>
      <c r="Z3082" s="34"/>
      <c r="AA3082" s="34"/>
      <c r="AB3082" s="34"/>
    </row>
    <row r="3083" spans="1:28">
      <c r="A3083" s="23"/>
      <c r="B3083" s="23"/>
      <c r="C3083" s="34"/>
      <c r="D3083" s="34"/>
      <c r="E3083" s="34"/>
      <c r="F3083" s="34"/>
      <c r="G3083" s="34"/>
      <c r="H3083" s="34"/>
      <c r="I3083" s="34"/>
      <c r="J3083" s="34"/>
      <c r="K3083" s="34"/>
      <c r="L3083" s="34"/>
      <c r="M3083" s="34"/>
      <c r="N3083" s="34"/>
      <c r="O3083" s="34"/>
      <c r="P3083" s="34"/>
      <c r="Q3083" s="34"/>
      <c r="R3083" s="34"/>
      <c r="S3083" s="34"/>
      <c r="T3083" s="34"/>
      <c r="U3083" s="34"/>
      <c r="V3083" s="34"/>
      <c r="W3083" s="34"/>
      <c r="X3083" s="34"/>
      <c r="Y3083" s="34"/>
      <c r="Z3083" s="34"/>
      <c r="AA3083" s="34"/>
      <c r="AB3083" s="34"/>
    </row>
    <row r="3084" spans="1:28">
      <c r="A3084" s="23"/>
      <c r="B3084" s="23"/>
      <c r="C3084" s="34"/>
      <c r="D3084" s="34"/>
      <c r="E3084" s="34"/>
      <c r="F3084" s="34"/>
      <c r="G3084" s="34"/>
      <c r="H3084" s="34"/>
      <c r="I3084" s="34"/>
      <c r="J3084" s="34"/>
      <c r="K3084" s="34"/>
      <c r="L3084" s="34"/>
      <c r="M3084" s="34"/>
      <c r="N3084" s="34"/>
      <c r="O3084" s="34"/>
      <c r="P3084" s="34"/>
      <c r="Q3084" s="34"/>
      <c r="R3084" s="34"/>
      <c r="S3084" s="34"/>
      <c r="T3084" s="34"/>
      <c r="U3084" s="34"/>
      <c r="V3084" s="34"/>
      <c r="W3084" s="34"/>
      <c r="X3084" s="34"/>
      <c r="Y3084" s="34"/>
      <c r="Z3084" s="34"/>
      <c r="AA3084" s="34"/>
      <c r="AB3084" s="34"/>
    </row>
    <row r="3085" spans="1:28">
      <c r="A3085" s="23"/>
      <c r="B3085" s="23"/>
      <c r="C3085" s="34"/>
      <c r="D3085" s="34"/>
      <c r="E3085" s="34"/>
      <c r="F3085" s="34"/>
      <c r="G3085" s="34"/>
      <c r="H3085" s="34"/>
      <c r="I3085" s="34"/>
      <c r="J3085" s="34"/>
      <c r="K3085" s="34"/>
      <c r="L3085" s="34"/>
      <c r="M3085" s="34"/>
      <c r="N3085" s="34"/>
      <c r="O3085" s="34"/>
      <c r="P3085" s="34"/>
      <c r="Q3085" s="34"/>
      <c r="R3085" s="34"/>
      <c r="S3085" s="34"/>
      <c r="T3085" s="34"/>
      <c r="U3085" s="34"/>
      <c r="V3085" s="34"/>
      <c r="W3085" s="34"/>
      <c r="X3085" s="34"/>
      <c r="Y3085" s="34"/>
      <c r="Z3085" s="34"/>
      <c r="AA3085" s="34"/>
      <c r="AB3085" s="34"/>
    </row>
    <row r="3086" spans="1:28">
      <c r="A3086" s="23"/>
      <c r="B3086" s="23"/>
      <c r="C3086" s="34"/>
      <c r="D3086" s="34"/>
      <c r="E3086" s="34"/>
      <c r="F3086" s="34"/>
      <c r="G3086" s="34"/>
      <c r="H3086" s="34"/>
      <c r="I3086" s="34"/>
      <c r="J3086" s="34"/>
      <c r="K3086" s="34"/>
      <c r="L3086" s="34"/>
      <c r="M3086" s="34"/>
      <c r="N3086" s="34"/>
      <c r="O3086" s="34"/>
      <c r="P3086" s="34"/>
      <c r="Q3086" s="34"/>
      <c r="R3086" s="34"/>
      <c r="S3086" s="34"/>
      <c r="T3086" s="34"/>
      <c r="U3086" s="34"/>
      <c r="V3086" s="34"/>
      <c r="W3086" s="34"/>
      <c r="X3086" s="34"/>
      <c r="Y3086" s="34"/>
      <c r="Z3086" s="34"/>
      <c r="AA3086" s="34"/>
      <c r="AB3086" s="34"/>
    </row>
    <row r="3087" spans="1:28">
      <c r="A3087" s="23"/>
      <c r="B3087" s="23"/>
      <c r="C3087" s="34"/>
      <c r="D3087" s="34"/>
      <c r="E3087" s="34"/>
      <c r="F3087" s="34"/>
      <c r="G3087" s="34"/>
      <c r="H3087" s="34"/>
      <c r="I3087" s="34"/>
      <c r="J3087" s="34"/>
      <c r="K3087" s="34"/>
      <c r="L3087" s="34"/>
      <c r="M3087" s="34"/>
      <c r="N3087" s="34"/>
      <c r="O3087" s="34"/>
      <c r="P3087" s="34"/>
      <c r="Q3087" s="34"/>
      <c r="R3087" s="34"/>
      <c r="S3087" s="34"/>
      <c r="T3087" s="34"/>
      <c r="U3087" s="34"/>
      <c r="V3087" s="34"/>
      <c r="W3087" s="34"/>
      <c r="X3087" s="34"/>
      <c r="Y3087" s="34"/>
      <c r="Z3087" s="34"/>
      <c r="AA3087" s="34"/>
      <c r="AB3087" s="34"/>
    </row>
    <row r="3088" spans="1:28">
      <c r="A3088" s="23"/>
      <c r="B3088" s="23"/>
      <c r="C3088" s="34"/>
      <c r="D3088" s="34"/>
      <c r="E3088" s="34"/>
      <c r="F3088" s="34"/>
      <c r="G3088" s="34"/>
      <c r="H3088" s="34"/>
      <c r="I3088" s="34"/>
      <c r="J3088" s="34"/>
      <c r="K3088" s="34"/>
      <c r="L3088" s="34"/>
      <c r="M3088" s="34"/>
      <c r="N3088" s="34"/>
      <c r="O3088" s="34"/>
      <c r="P3088" s="34"/>
      <c r="Q3088" s="34"/>
      <c r="R3088" s="34"/>
      <c r="S3088" s="34"/>
      <c r="T3088" s="34"/>
      <c r="U3088" s="34"/>
      <c r="V3088" s="34"/>
      <c r="W3088" s="34"/>
      <c r="X3088" s="34"/>
      <c r="Y3088" s="34"/>
      <c r="Z3088" s="34"/>
      <c r="AA3088" s="34"/>
      <c r="AB3088" s="34"/>
    </row>
    <row r="3089" spans="1:28">
      <c r="A3089" s="23"/>
      <c r="B3089" s="23"/>
      <c r="C3089" s="34"/>
      <c r="D3089" s="34"/>
      <c r="E3089" s="34"/>
      <c r="F3089" s="34"/>
      <c r="G3089" s="34"/>
      <c r="H3089" s="34"/>
      <c r="I3089" s="34"/>
      <c r="J3089" s="34"/>
      <c r="K3089" s="34"/>
      <c r="L3089" s="34"/>
      <c r="M3089" s="34"/>
      <c r="N3089" s="34"/>
      <c r="O3089" s="34"/>
      <c r="P3089" s="34"/>
      <c r="Q3089" s="34"/>
      <c r="R3089" s="34"/>
      <c r="S3089" s="34"/>
      <c r="T3089" s="34"/>
      <c r="U3089" s="34"/>
      <c r="V3089" s="34"/>
      <c r="W3089" s="34"/>
      <c r="X3089" s="34"/>
      <c r="Y3089" s="34"/>
      <c r="Z3089" s="34"/>
      <c r="AA3089" s="34"/>
      <c r="AB3089" s="34"/>
    </row>
    <row r="3090" spans="1:28">
      <c r="A3090" s="23"/>
      <c r="B3090" s="23"/>
      <c r="C3090" s="34"/>
      <c r="D3090" s="34"/>
      <c r="E3090" s="34"/>
      <c r="F3090" s="34"/>
      <c r="G3090" s="34"/>
      <c r="H3090" s="34"/>
      <c r="I3090" s="34"/>
      <c r="J3090" s="34"/>
      <c r="K3090" s="34"/>
      <c r="L3090" s="34"/>
      <c r="M3090" s="34"/>
      <c r="N3090" s="34"/>
      <c r="O3090" s="34"/>
      <c r="P3090" s="34"/>
      <c r="Q3090" s="34"/>
      <c r="R3090" s="34"/>
      <c r="S3090" s="34"/>
      <c r="T3090" s="34"/>
      <c r="U3090" s="34"/>
      <c r="V3090" s="34"/>
      <c r="W3090" s="34"/>
      <c r="X3090" s="34"/>
      <c r="Y3090" s="34"/>
      <c r="Z3090" s="34"/>
      <c r="AA3090" s="34"/>
      <c r="AB3090" s="34"/>
    </row>
    <row r="3091" spans="1:28">
      <c r="A3091" s="23"/>
      <c r="B3091" s="23"/>
      <c r="C3091" s="34"/>
      <c r="D3091" s="34"/>
      <c r="E3091" s="34"/>
      <c r="F3091" s="34"/>
      <c r="G3091" s="34"/>
      <c r="H3091" s="34"/>
      <c r="I3091" s="34"/>
      <c r="J3091" s="34"/>
      <c r="K3091" s="34"/>
      <c r="L3091" s="34"/>
      <c r="M3091" s="34"/>
      <c r="N3091" s="34"/>
      <c r="O3091" s="34"/>
      <c r="P3091" s="34"/>
      <c r="Q3091" s="34"/>
      <c r="R3091" s="34"/>
      <c r="S3091" s="34"/>
      <c r="T3091" s="34"/>
      <c r="U3091" s="34"/>
      <c r="V3091" s="34"/>
      <c r="W3091" s="34"/>
      <c r="X3091" s="34"/>
      <c r="Y3091" s="34"/>
      <c r="Z3091" s="34"/>
      <c r="AA3091" s="34"/>
      <c r="AB3091" s="34"/>
    </row>
    <row r="3092" spans="1:28">
      <c r="A3092" s="23"/>
      <c r="B3092" s="23"/>
      <c r="C3092" s="34"/>
      <c r="D3092" s="34"/>
      <c r="E3092" s="34"/>
      <c r="F3092" s="34"/>
      <c r="G3092" s="34"/>
      <c r="H3092" s="34"/>
      <c r="I3092" s="34"/>
      <c r="J3092" s="34"/>
      <c r="K3092" s="34"/>
      <c r="L3092" s="34"/>
      <c r="M3092" s="34"/>
      <c r="N3092" s="34"/>
      <c r="O3092" s="34"/>
      <c r="P3092" s="34"/>
      <c r="Q3092" s="34"/>
      <c r="R3092" s="34"/>
      <c r="S3092" s="34"/>
      <c r="T3092" s="34"/>
      <c r="U3092" s="34"/>
      <c r="V3092" s="34"/>
      <c r="W3092" s="34"/>
      <c r="X3092" s="34"/>
      <c r="Y3092" s="34"/>
      <c r="Z3092" s="34"/>
      <c r="AA3092" s="34"/>
      <c r="AB3092" s="34"/>
    </row>
    <row r="3093" spans="1:28">
      <c r="A3093" s="23"/>
      <c r="B3093" s="23"/>
      <c r="C3093" s="34"/>
      <c r="D3093" s="34"/>
      <c r="E3093" s="34"/>
      <c r="F3093" s="34"/>
      <c r="G3093" s="34"/>
      <c r="H3093" s="34"/>
      <c r="I3093" s="34"/>
      <c r="J3093" s="34"/>
      <c r="K3093" s="34"/>
      <c r="L3093" s="34"/>
      <c r="M3093" s="34"/>
      <c r="N3093" s="34"/>
      <c r="O3093" s="34"/>
      <c r="P3093" s="34"/>
      <c r="Q3093" s="34"/>
      <c r="R3093" s="34"/>
      <c r="S3093" s="34"/>
      <c r="T3093" s="34"/>
      <c r="U3093" s="34"/>
      <c r="V3093" s="34"/>
      <c r="W3093" s="34"/>
      <c r="X3093" s="34"/>
      <c r="Y3093" s="34"/>
      <c r="Z3093" s="34"/>
      <c r="AA3093" s="34"/>
      <c r="AB3093" s="34"/>
    </row>
    <row r="3094" spans="1:28">
      <c r="A3094" s="23"/>
      <c r="B3094" s="23"/>
      <c r="C3094" s="34"/>
      <c r="D3094" s="34"/>
      <c r="E3094" s="34"/>
      <c r="F3094" s="34"/>
      <c r="G3094" s="34"/>
      <c r="H3094" s="34"/>
      <c r="I3094" s="34"/>
      <c r="J3094" s="34"/>
      <c r="K3094" s="34"/>
      <c r="L3094" s="34"/>
      <c r="M3094" s="34"/>
      <c r="N3094" s="34"/>
      <c r="O3094" s="34"/>
      <c r="P3094" s="34"/>
      <c r="Q3094" s="34"/>
      <c r="R3094" s="34"/>
      <c r="S3094" s="34"/>
      <c r="T3094" s="34"/>
      <c r="U3094" s="34"/>
      <c r="V3094" s="34"/>
      <c r="W3094" s="34"/>
      <c r="X3094" s="34"/>
      <c r="Y3094" s="34"/>
      <c r="Z3094" s="34"/>
      <c r="AA3094" s="34"/>
      <c r="AB3094" s="34"/>
    </row>
    <row r="3095" spans="1:28">
      <c r="A3095" s="23"/>
      <c r="B3095" s="23"/>
      <c r="C3095" s="34"/>
      <c r="D3095" s="34"/>
      <c r="E3095" s="34"/>
      <c r="F3095" s="34"/>
      <c r="G3095" s="34"/>
      <c r="H3095" s="34"/>
      <c r="I3095" s="34"/>
      <c r="J3095" s="34"/>
      <c r="K3095" s="34"/>
      <c r="L3095" s="34"/>
      <c r="M3095" s="34"/>
      <c r="N3095" s="34"/>
      <c r="O3095" s="34"/>
      <c r="P3095" s="34"/>
      <c r="Q3095" s="34"/>
      <c r="R3095" s="34"/>
      <c r="S3095" s="34"/>
      <c r="T3095" s="34"/>
      <c r="U3095" s="34"/>
      <c r="V3095" s="34"/>
      <c r="W3095" s="34"/>
      <c r="X3095" s="34"/>
      <c r="Y3095" s="34"/>
      <c r="Z3095" s="34"/>
      <c r="AA3095" s="34"/>
      <c r="AB3095" s="34"/>
    </row>
    <row r="3096" spans="1:28">
      <c r="A3096" s="23"/>
      <c r="B3096" s="23"/>
      <c r="C3096" s="34"/>
      <c r="D3096" s="34"/>
      <c r="E3096" s="34"/>
      <c r="F3096" s="34"/>
      <c r="G3096" s="34"/>
      <c r="H3096" s="34"/>
      <c r="I3096" s="34"/>
      <c r="J3096" s="34"/>
      <c r="K3096" s="34"/>
      <c r="L3096" s="34"/>
      <c r="M3096" s="34"/>
      <c r="N3096" s="34"/>
      <c r="O3096" s="34"/>
      <c r="P3096" s="34"/>
      <c r="Q3096" s="34"/>
      <c r="R3096" s="34"/>
      <c r="S3096" s="34"/>
      <c r="T3096" s="34"/>
      <c r="U3096" s="34"/>
      <c r="V3096" s="34"/>
      <c r="W3096" s="34"/>
      <c r="X3096" s="34"/>
      <c r="Y3096" s="34"/>
      <c r="Z3096" s="34"/>
      <c r="AA3096" s="34"/>
      <c r="AB3096" s="34"/>
    </row>
    <row r="3097" spans="1:28">
      <c r="A3097" s="23"/>
      <c r="B3097" s="23"/>
      <c r="C3097" s="34"/>
      <c r="D3097" s="34"/>
      <c r="E3097" s="34"/>
      <c r="F3097" s="34"/>
      <c r="G3097" s="34"/>
      <c r="H3097" s="34"/>
      <c r="I3097" s="34"/>
      <c r="J3097" s="34"/>
      <c r="K3097" s="34"/>
      <c r="L3097" s="34"/>
      <c r="M3097" s="34"/>
      <c r="N3097" s="34"/>
      <c r="O3097" s="34"/>
      <c r="P3097" s="34"/>
      <c r="Q3097" s="34"/>
      <c r="R3097" s="34"/>
      <c r="S3097" s="34"/>
      <c r="T3097" s="34"/>
      <c r="U3097" s="34"/>
      <c r="V3097" s="34"/>
      <c r="W3097" s="34"/>
      <c r="X3097" s="34"/>
      <c r="Y3097" s="34"/>
      <c r="Z3097" s="34"/>
      <c r="AA3097" s="34"/>
      <c r="AB3097" s="34"/>
    </row>
    <row r="3098" spans="1:28">
      <c r="A3098" s="23"/>
      <c r="B3098" s="23"/>
      <c r="C3098" s="34"/>
      <c r="D3098" s="34"/>
      <c r="E3098" s="34"/>
      <c r="F3098" s="34"/>
      <c r="G3098" s="34"/>
      <c r="H3098" s="34"/>
      <c r="I3098" s="34"/>
      <c r="J3098" s="34"/>
      <c r="K3098" s="34"/>
      <c r="L3098" s="34"/>
      <c r="M3098" s="34"/>
      <c r="N3098" s="34"/>
      <c r="O3098" s="34"/>
      <c r="P3098" s="34"/>
      <c r="Q3098" s="34"/>
      <c r="R3098" s="34"/>
      <c r="S3098" s="34"/>
      <c r="T3098" s="34"/>
      <c r="U3098" s="34"/>
      <c r="V3098" s="34"/>
      <c r="W3098" s="34"/>
      <c r="X3098" s="34"/>
      <c r="Y3098" s="34"/>
      <c r="Z3098" s="34"/>
      <c r="AA3098" s="34"/>
      <c r="AB3098" s="34"/>
    </row>
    <row r="3099" spans="1:28">
      <c r="A3099" s="23"/>
      <c r="B3099" s="23"/>
      <c r="C3099" s="34"/>
      <c r="D3099" s="34"/>
      <c r="E3099" s="34"/>
      <c r="F3099" s="34"/>
      <c r="G3099" s="34"/>
      <c r="H3099" s="34"/>
      <c r="I3099" s="34"/>
      <c r="J3099" s="34"/>
      <c r="K3099" s="34"/>
      <c r="L3099" s="34"/>
      <c r="M3099" s="34"/>
      <c r="N3099" s="34"/>
      <c r="O3099" s="34"/>
      <c r="P3099" s="34"/>
      <c r="Q3099" s="34"/>
      <c r="R3099" s="34"/>
      <c r="S3099" s="34"/>
      <c r="T3099" s="34"/>
      <c r="U3099" s="34"/>
      <c r="V3099" s="34"/>
      <c r="W3099" s="34"/>
      <c r="X3099" s="34"/>
      <c r="Y3099" s="34"/>
      <c r="Z3099" s="34"/>
      <c r="AA3099" s="34"/>
      <c r="AB3099" s="34"/>
    </row>
    <row r="3100" spans="1:28">
      <c r="A3100" s="23"/>
      <c r="B3100" s="23"/>
      <c r="C3100" s="34"/>
      <c r="D3100" s="34"/>
      <c r="E3100" s="34"/>
      <c r="F3100" s="34"/>
      <c r="G3100" s="34"/>
      <c r="H3100" s="34"/>
      <c r="I3100" s="34"/>
      <c r="J3100" s="34"/>
      <c r="K3100" s="34"/>
      <c r="L3100" s="34"/>
      <c r="M3100" s="34"/>
      <c r="N3100" s="34"/>
      <c r="O3100" s="34"/>
      <c r="P3100" s="34"/>
      <c r="Q3100" s="34"/>
      <c r="R3100" s="34"/>
      <c r="S3100" s="34"/>
      <c r="T3100" s="34"/>
      <c r="U3100" s="34"/>
      <c r="V3100" s="34"/>
      <c r="W3100" s="34"/>
      <c r="X3100" s="34"/>
      <c r="Y3100" s="34"/>
      <c r="Z3100" s="34"/>
      <c r="AA3100" s="34"/>
      <c r="AB3100" s="34"/>
    </row>
    <row r="3101" spans="1:28">
      <c r="A3101" s="23"/>
      <c r="B3101" s="23"/>
      <c r="C3101" s="34"/>
      <c r="D3101" s="34"/>
      <c r="E3101" s="34"/>
      <c r="F3101" s="34"/>
      <c r="G3101" s="34"/>
      <c r="H3101" s="34"/>
      <c r="I3101" s="34"/>
      <c r="J3101" s="34"/>
      <c r="K3101" s="34"/>
      <c r="L3101" s="34"/>
      <c r="M3101" s="34"/>
      <c r="N3101" s="34"/>
      <c r="O3101" s="34"/>
      <c r="P3101" s="34"/>
      <c r="Q3101" s="34"/>
      <c r="R3101" s="34"/>
      <c r="S3101" s="34"/>
      <c r="T3101" s="34"/>
      <c r="U3101" s="34"/>
      <c r="V3101" s="34"/>
      <c r="W3101" s="34"/>
      <c r="X3101" s="34"/>
      <c r="Y3101" s="34"/>
      <c r="Z3101" s="34"/>
      <c r="AA3101" s="34"/>
      <c r="AB3101" s="34"/>
    </row>
    <row r="3102" spans="1:28">
      <c r="A3102" s="23"/>
      <c r="B3102" s="23"/>
      <c r="C3102" s="34"/>
      <c r="D3102" s="34"/>
      <c r="E3102" s="34"/>
      <c r="F3102" s="34"/>
      <c r="G3102" s="34"/>
      <c r="H3102" s="34"/>
      <c r="I3102" s="34"/>
      <c r="J3102" s="34"/>
      <c r="K3102" s="34"/>
      <c r="L3102" s="34"/>
      <c r="M3102" s="34"/>
      <c r="N3102" s="34"/>
      <c r="O3102" s="34"/>
      <c r="P3102" s="34"/>
      <c r="Q3102" s="34"/>
      <c r="R3102" s="34"/>
      <c r="S3102" s="34"/>
      <c r="T3102" s="34"/>
      <c r="U3102" s="34"/>
      <c r="V3102" s="34"/>
      <c r="W3102" s="34"/>
      <c r="X3102" s="34"/>
      <c r="Y3102" s="34"/>
      <c r="Z3102" s="34"/>
      <c r="AA3102" s="34"/>
      <c r="AB3102" s="34"/>
    </row>
    <row r="3103" spans="1:28">
      <c r="A3103" s="23"/>
      <c r="B3103" s="23"/>
      <c r="C3103" s="34"/>
      <c r="D3103" s="34"/>
      <c r="E3103" s="34"/>
      <c r="F3103" s="34"/>
      <c r="G3103" s="34"/>
      <c r="H3103" s="34"/>
      <c r="I3103" s="34"/>
      <c r="J3103" s="34"/>
      <c r="K3103" s="34"/>
      <c r="L3103" s="34"/>
      <c r="M3103" s="34"/>
      <c r="N3103" s="34"/>
      <c r="O3103" s="34"/>
      <c r="P3103" s="34"/>
      <c r="Q3103" s="34"/>
      <c r="R3103" s="34"/>
      <c r="S3103" s="34"/>
      <c r="T3103" s="34"/>
      <c r="U3103" s="34"/>
      <c r="V3103" s="34"/>
      <c r="W3103" s="34"/>
      <c r="X3103" s="34"/>
      <c r="Y3103" s="34"/>
      <c r="Z3103" s="34"/>
      <c r="AA3103" s="34"/>
      <c r="AB3103" s="34"/>
    </row>
    <row r="3104" spans="1:28">
      <c r="A3104" s="23"/>
      <c r="B3104" s="23"/>
      <c r="C3104" s="34"/>
      <c r="D3104" s="34"/>
      <c r="E3104" s="34"/>
      <c r="F3104" s="34"/>
      <c r="G3104" s="34"/>
      <c r="H3104" s="34"/>
      <c r="I3104" s="34"/>
      <c r="J3104" s="34"/>
      <c r="K3104" s="34"/>
      <c r="L3104" s="34"/>
      <c r="M3104" s="34"/>
      <c r="N3104" s="34"/>
      <c r="O3104" s="34"/>
      <c r="P3104" s="34"/>
      <c r="Q3104" s="34"/>
      <c r="R3104" s="34"/>
      <c r="S3104" s="34"/>
      <c r="T3104" s="34"/>
      <c r="U3104" s="34"/>
      <c r="V3104" s="34"/>
      <c r="W3104" s="34"/>
      <c r="X3104" s="34"/>
      <c r="Y3104" s="34"/>
      <c r="Z3104" s="34"/>
      <c r="AA3104" s="34"/>
      <c r="AB3104" s="34"/>
    </row>
    <row r="3105" spans="1:28">
      <c r="A3105" s="23"/>
      <c r="B3105" s="23"/>
      <c r="C3105" s="34"/>
      <c r="D3105" s="34"/>
      <c r="E3105" s="34"/>
      <c r="F3105" s="34"/>
      <c r="G3105" s="34"/>
      <c r="H3105" s="34"/>
      <c r="I3105" s="34"/>
      <c r="J3105" s="34"/>
      <c r="K3105" s="34"/>
      <c r="L3105" s="34"/>
      <c r="M3105" s="34"/>
      <c r="N3105" s="34"/>
      <c r="O3105" s="34"/>
      <c r="P3105" s="34"/>
      <c r="Q3105" s="34"/>
      <c r="R3105" s="34"/>
      <c r="S3105" s="34"/>
      <c r="T3105" s="34"/>
      <c r="U3105" s="34"/>
      <c r="V3105" s="34"/>
      <c r="W3105" s="34"/>
      <c r="X3105" s="34"/>
      <c r="Y3105" s="34"/>
      <c r="Z3105" s="34"/>
      <c r="AA3105" s="34"/>
      <c r="AB3105" s="34"/>
    </row>
    <row r="3106" spans="1:28">
      <c r="A3106" s="23"/>
      <c r="B3106" s="23"/>
      <c r="C3106" s="34"/>
      <c r="D3106" s="34"/>
      <c r="E3106" s="34"/>
      <c r="F3106" s="34"/>
      <c r="G3106" s="34"/>
      <c r="H3106" s="34"/>
      <c r="I3106" s="34"/>
      <c r="J3106" s="34"/>
      <c r="K3106" s="34"/>
      <c r="L3106" s="34"/>
      <c r="M3106" s="34"/>
      <c r="N3106" s="34"/>
      <c r="O3106" s="34"/>
      <c r="P3106" s="34"/>
      <c r="Q3106" s="34"/>
      <c r="R3106" s="34"/>
      <c r="S3106" s="34"/>
      <c r="T3106" s="34"/>
      <c r="U3106" s="34"/>
      <c r="V3106" s="34"/>
      <c r="W3106" s="34"/>
      <c r="X3106" s="34"/>
      <c r="Y3106" s="34"/>
      <c r="Z3106" s="34"/>
      <c r="AA3106" s="34"/>
      <c r="AB3106" s="34"/>
    </row>
    <row r="3107" spans="1:28">
      <c r="A3107" s="23"/>
      <c r="B3107" s="23"/>
      <c r="C3107" s="34"/>
      <c r="D3107" s="34"/>
      <c r="E3107" s="34"/>
      <c r="F3107" s="34"/>
      <c r="G3107" s="34"/>
      <c r="H3107" s="34"/>
      <c r="I3107" s="34"/>
      <c r="J3107" s="34"/>
      <c r="K3107" s="34"/>
      <c r="L3107" s="34"/>
      <c r="M3107" s="34"/>
      <c r="N3107" s="34"/>
      <c r="O3107" s="34"/>
      <c r="P3107" s="34"/>
      <c r="Q3107" s="34"/>
      <c r="R3107" s="34"/>
      <c r="S3107" s="34"/>
      <c r="T3107" s="34"/>
      <c r="U3107" s="34"/>
      <c r="V3107" s="34"/>
      <c r="W3107" s="34"/>
      <c r="X3107" s="34"/>
      <c r="Y3107" s="34"/>
      <c r="Z3107" s="34"/>
      <c r="AA3107" s="34"/>
      <c r="AB3107" s="34"/>
    </row>
    <row r="3108" spans="1:28">
      <c r="A3108" s="23"/>
      <c r="B3108" s="23"/>
      <c r="C3108" s="34"/>
      <c r="D3108" s="34"/>
      <c r="E3108" s="34"/>
      <c r="F3108" s="34"/>
      <c r="G3108" s="34"/>
      <c r="H3108" s="34"/>
      <c r="I3108" s="34"/>
      <c r="J3108" s="34"/>
      <c r="K3108" s="34"/>
      <c r="L3108" s="34"/>
      <c r="M3108" s="34"/>
      <c r="N3108" s="34"/>
      <c r="O3108" s="34"/>
      <c r="P3108" s="34"/>
      <c r="Q3108" s="34"/>
      <c r="R3108" s="34"/>
      <c r="S3108" s="34"/>
      <c r="T3108" s="34"/>
      <c r="U3108" s="34"/>
      <c r="V3108" s="34"/>
      <c r="W3108" s="34"/>
      <c r="X3108" s="34"/>
      <c r="Y3108" s="34"/>
      <c r="Z3108" s="34"/>
      <c r="AA3108" s="34"/>
      <c r="AB3108" s="34"/>
    </row>
    <row r="3109" spans="1:28">
      <c r="A3109" s="23"/>
      <c r="B3109" s="23"/>
      <c r="C3109" s="34"/>
      <c r="D3109" s="34"/>
      <c r="E3109" s="34"/>
      <c r="F3109" s="34"/>
      <c r="G3109" s="34"/>
      <c r="H3109" s="34"/>
      <c r="I3109" s="34"/>
      <c r="J3109" s="34"/>
      <c r="K3109" s="34"/>
      <c r="L3109" s="34"/>
      <c r="M3109" s="34"/>
      <c r="N3109" s="34"/>
      <c r="O3109" s="34"/>
      <c r="P3109" s="34"/>
      <c r="Q3109" s="34"/>
      <c r="R3109" s="34"/>
      <c r="S3109" s="34"/>
      <c r="T3109" s="34"/>
      <c r="U3109" s="34"/>
      <c r="V3109" s="34"/>
      <c r="W3109" s="34"/>
      <c r="X3109" s="34"/>
      <c r="Y3109" s="34"/>
      <c r="Z3109" s="34"/>
      <c r="AA3109" s="34"/>
      <c r="AB3109" s="34"/>
    </row>
    <row r="3110" spans="1:28">
      <c r="A3110" s="23"/>
      <c r="B3110" s="23"/>
      <c r="C3110" s="34"/>
      <c r="D3110" s="34"/>
      <c r="E3110" s="34"/>
      <c r="F3110" s="34"/>
      <c r="G3110" s="34"/>
      <c r="H3110" s="34"/>
      <c r="I3110" s="34"/>
      <c r="J3110" s="34"/>
      <c r="K3110" s="34"/>
      <c r="L3110" s="34"/>
      <c r="M3110" s="34"/>
      <c r="N3110" s="34"/>
      <c r="O3110" s="34"/>
      <c r="P3110" s="34"/>
      <c r="Q3110" s="34"/>
      <c r="R3110" s="34"/>
      <c r="S3110" s="34"/>
      <c r="T3110" s="34"/>
      <c r="U3110" s="34"/>
      <c r="V3110" s="34"/>
      <c r="W3110" s="34"/>
      <c r="X3110" s="34"/>
      <c r="Y3110" s="34"/>
      <c r="Z3110" s="34"/>
      <c r="AA3110" s="34"/>
      <c r="AB3110" s="34"/>
    </row>
    <row r="3111" spans="1:28">
      <c r="A3111" s="23"/>
      <c r="B3111" s="23"/>
      <c r="C3111" s="34"/>
      <c r="D3111" s="34"/>
      <c r="E3111" s="34"/>
      <c r="F3111" s="34"/>
      <c r="G3111" s="34"/>
      <c r="H3111" s="34"/>
      <c r="I3111" s="34"/>
      <c r="J3111" s="34"/>
      <c r="K3111" s="34"/>
      <c r="L3111" s="34"/>
      <c r="M3111" s="34"/>
      <c r="N3111" s="34"/>
      <c r="O3111" s="34"/>
      <c r="P3111" s="34"/>
      <c r="Q3111" s="34"/>
      <c r="R3111" s="34"/>
      <c r="S3111" s="34"/>
      <c r="T3111" s="34"/>
      <c r="U3111" s="34"/>
      <c r="V3111" s="34"/>
      <c r="W3111" s="34"/>
      <c r="X3111" s="34"/>
      <c r="Y3111" s="34"/>
      <c r="Z3111" s="34"/>
      <c r="AA3111" s="34"/>
      <c r="AB3111" s="34"/>
    </row>
    <row r="3112" spans="1:28">
      <c r="A3112" s="23"/>
      <c r="B3112" s="23"/>
      <c r="C3112" s="34"/>
      <c r="D3112" s="34"/>
      <c r="E3112" s="34"/>
      <c r="F3112" s="34"/>
      <c r="G3112" s="34"/>
      <c r="H3112" s="34"/>
      <c r="I3112" s="34"/>
      <c r="J3112" s="34"/>
      <c r="K3112" s="34"/>
      <c r="L3112" s="34"/>
      <c r="M3112" s="34"/>
      <c r="N3112" s="34"/>
      <c r="O3112" s="34"/>
      <c r="P3112" s="34"/>
      <c r="Q3112" s="34"/>
      <c r="R3112" s="34"/>
      <c r="S3112" s="34"/>
      <c r="T3112" s="34"/>
      <c r="U3112" s="34"/>
      <c r="V3112" s="34"/>
      <c r="W3112" s="34"/>
      <c r="X3112" s="34"/>
      <c r="Y3112" s="34"/>
      <c r="Z3112" s="34"/>
      <c r="AA3112" s="34"/>
      <c r="AB3112" s="34"/>
    </row>
    <row r="3113" spans="1:28">
      <c r="A3113" s="23"/>
      <c r="B3113" s="23"/>
      <c r="C3113" s="34"/>
      <c r="D3113" s="34"/>
      <c r="E3113" s="34"/>
      <c r="F3113" s="34"/>
      <c r="G3113" s="34"/>
      <c r="H3113" s="34"/>
      <c r="I3113" s="34"/>
      <c r="J3113" s="34"/>
      <c r="K3113" s="34"/>
      <c r="L3113" s="34"/>
      <c r="M3113" s="34"/>
      <c r="N3113" s="34"/>
      <c r="O3113" s="34"/>
      <c r="P3113" s="34"/>
      <c r="Q3113" s="34"/>
      <c r="R3113" s="34"/>
      <c r="S3113" s="34"/>
      <c r="T3113" s="34"/>
      <c r="U3113" s="34"/>
      <c r="V3113" s="34"/>
      <c r="W3113" s="34"/>
      <c r="X3113" s="34"/>
      <c r="Y3113" s="34"/>
      <c r="Z3113" s="34"/>
      <c r="AA3113" s="34"/>
      <c r="AB3113" s="34"/>
    </row>
    <row r="3114" spans="1:28">
      <c r="A3114" s="23"/>
      <c r="B3114" s="23"/>
      <c r="C3114" s="34"/>
      <c r="D3114" s="34"/>
      <c r="E3114" s="34"/>
      <c r="F3114" s="34"/>
      <c r="G3114" s="34"/>
      <c r="H3114" s="34"/>
      <c r="I3114" s="34"/>
      <c r="J3114" s="34"/>
      <c r="K3114" s="34"/>
      <c r="L3114" s="34"/>
      <c r="M3114" s="34"/>
      <c r="N3114" s="34"/>
      <c r="O3114" s="34"/>
      <c r="P3114" s="34"/>
      <c r="Q3114" s="34"/>
      <c r="R3114" s="34"/>
      <c r="S3114" s="34"/>
      <c r="T3114" s="34"/>
      <c r="U3114" s="34"/>
      <c r="V3114" s="34"/>
      <c r="W3114" s="34"/>
      <c r="X3114" s="34"/>
      <c r="Y3114" s="34"/>
      <c r="Z3114" s="34"/>
      <c r="AA3114" s="34"/>
      <c r="AB3114" s="34"/>
    </row>
    <row r="3115" spans="1:28">
      <c r="A3115" s="23"/>
      <c r="B3115" s="23"/>
      <c r="C3115" s="34"/>
      <c r="D3115" s="34"/>
      <c r="E3115" s="34"/>
      <c r="F3115" s="34"/>
      <c r="G3115" s="34"/>
      <c r="H3115" s="34"/>
      <c r="I3115" s="34"/>
      <c r="J3115" s="34"/>
      <c r="K3115" s="34"/>
      <c r="L3115" s="34"/>
      <c r="M3115" s="34"/>
      <c r="N3115" s="34"/>
      <c r="O3115" s="34"/>
      <c r="P3115" s="34"/>
      <c r="Q3115" s="34"/>
      <c r="R3115" s="34"/>
      <c r="S3115" s="34"/>
      <c r="T3115" s="34"/>
      <c r="U3115" s="34"/>
      <c r="V3115" s="34"/>
      <c r="W3115" s="34"/>
      <c r="X3115" s="34"/>
      <c r="Y3115" s="34"/>
      <c r="Z3115" s="34"/>
      <c r="AA3115" s="34"/>
      <c r="AB3115" s="34"/>
    </row>
    <row r="3116" spans="1:28">
      <c r="A3116" s="23"/>
      <c r="B3116" s="23"/>
      <c r="C3116" s="34"/>
      <c r="D3116" s="34"/>
      <c r="E3116" s="34"/>
      <c r="F3116" s="34"/>
      <c r="G3116" s="34"/>
      <c r="H3116" s="34"/>
      <c r="I3116" s="34"/>
      <c r="J3116" s="34"/>
      <c r="K3116" s="34"/>
      <c r="L3116" s="34"/>
      <c r="M3116" s="34"/>
      <c r="N3116" s="34"/>
      <c r="O3116" s="34"/>
      <c r="P3116" s="34"/>
      <c r="Q3116" s="34"/>
      <c r="R3116" s="34"/>
      <c r="S3116" s="34"/>
      <c r="T3116" s="34"/>
      <c r="U3116" s="34"/>
      <c r="V3116" s="34"/>
      <c r="W3116" s="34"/>
      <c r="X3116" s="34"/>
      <c r="Y3116" s="34"/>
      <c r="Z3116" s="34"/>
      <c r="AA3116" s="34"/>
      <c r="AB3116" s="34"/>
    </row>
    <row r="3117" spans="1:28">
      <c r="A3117" s="23"/>
      <c r="B3117" s="23"/>
      <c r="C3117" s="34"/>
      <c r="D3117" s="34"/>
      <c r="E3117" s="34"/>
      <c r="F3117" s="34"/>
      <c r="G3117" s="34"/>
      <c r="H3117" s="34"/>
      <c r="I3117" s="34"/>
      <c r="J3117" s="34"/>
      <c r="K3117" s="34"/>
      <c r="L3117" s="34"/>
      <c r="M3117" s="34"/>
      <c r="N3117" s="34"/>
      <c r="O3117" s="34"/>
      <c r="P3117" s="34"/>
      <c r="Q3117" s="34"/>
      <c r="R3117" s="34"/>
      <c r="S3117" s="34"/>
      <c r="T3117" s="34"/>
      <c r="U3117" s="34"/>
      <c r="V3117" s="34"/>
      <c r="W3117" s="34"/>
      <c r="X3117" s="34"/>
      <c r="Y3117" s="34"/>
      <c r="Z3117" s="34"/>
      <c r="AA3117" s="34"/>
      <c r="AB3117" s="34"/>
    </row>
    <row r="3118" spans="1:28">
      <c r="A3118" s="23"/>
      <c r="B3118" s="23"/>
      <c r="C3118" s="34"/>
      <c r="D3118" s="34"/>
      <c r="E3118" s="34"/>
      <c r="F3118" s="34"/>
      <c r="G3118" s="34"/>
      <c r="H3118" s="34"/>
      <c r="I3118" s="34"/>
      <c r="J3118" s="34"/>
      <c r="K3118" s="34"/>
      <c r="L3118" s="34"/>
      <c r="M3118" s="34"/>
      <c r="N3118" s="34"/>
      <c r="O3118" s="34"/>
      <c r="P3118" s="34"/>
      <c r="Q3118" s="34"/>
      <c r="R3118" s="34"/>
      <c r="S3118" s="34"/>
      <c r="T3118" s="34"/>
      <c r="U3118" s="34"/>
      <c r="V3118" s="34"/>
      <c r="W3118" s="34"/>
      <c r="X3118" s="34"/>
      <c r="Y3118" s="34"/>
      <c r="Z3118" s="34"/>
      <c r="AA3118" s="34"/>
      <c r="AB3118" s="34"/>
    </row>
    <row r="3119" spans="1:28">
      <c r="A3119" s="23"/>
      <c r="B3119" s="23"/>
      <c r="C3119" s="34"/>
      <c r="D3119" s="34"/>
      <c r="E3119" s="34"/>
      <c r="F3119" s="34"/>
      <c r="G3119" s="34"/>
      <c r="H3119" s="34"/>
      <c r="I3119" s="34"/>
      <c r="J3119" s="34"/>
      <c r="K3119" s="34"/>
      <c r="L3119" s="34"/>
      <c r="M3119" s="34"/>
      <c r="N3119" s="34"/>
      <c r="O3119" s="34"/>
      <c r="P3119" s="34"/>
      <c r="Q3119" s="34"/>
      <c r="R3119" s="34"/>
      <c r="S3119" s="34"/>
      <c r="T3119" s="34"/>
      <c r="U3119" s="34"/>
      <c r="V3119" s="34"/>
      <c r="W3119" s="34"/>
      <c r="X3119" s="34"/>
      <c r="Y3119" s="34"/>
      <c r="Z3119" s="34"/>
      <c r="AA3119" s="34"/>
      <c r="AB3119" s="34"/>
    </row>
    <row r="3120" spans="1:28">
      <c r="A3120" s="23"/>
      <c r="B3120" s="23"/>
      <c r="C3120" s="34"/>
      <c r="D3120" s="34"/>
      <c r="E3120" s="34"/>
      <c r="F3120" s="34"/>
      <c r="G3120" s="34"/>
      <c r="H3120" s="34"/>
      <c r="I3120" s="34"/>
      <c r="J3120" s="34"/>
      <c r="K3120" s="34"/>
      <c r="L3120" s="34"/>
      <c r="M3120" s="34"/>
      <c r="N3120" s="34"/>
      <c r="O3120" s="34"/>
      <c r="P3120" s="34"/>
      <c r="Q3120" s="34"/>
      <c r="R3120" s="34"/>
      <c r="S3120" s="34"/>
      <c r="T3120" s="34"/>
      <c r="U3120" s="34"/>
      <c r="V3120" s="34"/>
      <c r="W3120" s="34"/>
      <c r="X3120" s="34"/>
      <c r="Y3120" s="34"/>
      <c r="Z3120" s="34"/>
      <c r="AA3120" s="34"/>
      <c r="AB3120" s="34"/>
    </row>
    <row r="3121" spans="1:28">
      <c r="A3121" s="23"/>
      <c r="B3121" s="23"/>
      <c r="C3121" s="34"/>
      <c r="D3121" s="34"/>
      <c r="E3121" s="34"/>
      <c r="F3121" s="34"/>
      <c r="G3121" s="34"/>
      <c r="H3121" s="34"/>
      <c r="I3121" s="34"/>
      <c r="J3121" s="34"/>
      <c r="K3121" s="34"/>
      <c r="L3121" s="34"/>
      <c r="M3121" s="34"/>
      <c r="N3121" s="34"/>
      <c r="O3121" s="34"/>
      <c r="P3121" s="34"/>
      <c r="Q3121" s="34"/>
      <c r="R3121" s="34"/>
      <c r="S3121" s="34"/>
      <c r="T3121" s="34"/>
      <c r="U3121" s="34"/>
      <c r="V3121" s="34"/>
      <c r="W3121" s="34"/>
      <c r="X3121" s="34"/>
      <c r="Y3121" s="34"/>
      <c r="Z3121" s="34"/>
      <c r="AA3121" s="34"/>
      <c r="AB3121" s="34"/>
    </row>
    <row r="3122" spans="1:28">
      <c r="A3122" s="23"/>
      <c r="B3122" s="23"/>
      <c r="C3122" s="34"/>
      <c r="D3122" s="34"/>
      <c r="E3122" s="34"/>
      <c r="F3122" s="34"/>
      <c r="G3122" s="34"/>
      <c r="H3122" s="34"/>
      <c r="I3122" s="34"/>
      <c r="J3122" s="34"/>
      <c r="K3122" s="34"/>
      <c r="L3122" s="34"/>
      <c r="M3122" s="34"/>
      <c r="N3122" s="34"/>
      <c r="O3122" s="34"/>
      <c r="P3122" s="34"/>
      <c r="Q3122" s="34"/>
      <c r="R3122" s="34"/>
      <c r="S3122" s="34"/>
      <c r="T3122" s="34"/>
      <c r="U3122" s="34"/>
      <c r="V3122" s="34"/>
      <c r="W3122" s="34"/>
      <c r="X3122" s="34"/>
      <c r="Y3122" s="34"/>
      <c r="Z3122" s="34"/>
      <c r="AA3122" s="34"/>
      <c r="AB3122" s="34"/>
    </row>
    <row r="3123" spans="1:28">
      <c r="A3123" s="23"/>
      <c r="B3123" s="23"/>
      <c r="C3123" s="34"/>
      <c r="D3123" s="34"/>
      <c r="E3123" s="34"/>
      <c r="F3123" s="34"/>
      <c r="G3123" s="34"/>
      <c r="H3123" s="34"/>
      <c r="I3123" s="34"/>
      <c r="J3123" s="34"/>
      <c r="K3123" s="34"/>
      <c r="L3123" s="34"/>
      <c r="M3123" s="34"/>
      <c r="N3123" s="34"/>
      <c r="O3123" s="34"/>
      <c r="P3123" s="34"/>
      <c r="Q3123" s="34"/>
      <c r="R3123" s="34"/>
      <c r="S3123" s="34"/>
      <c r="T3123" s="34"/>
      <c r="U3123" s="34"/>
      <c r="V3123" s="34"/>
      <c r="W3123" s="34"/>
      <c r="X3123" s="34"/>
      <c r="Y3123" s="34"/>
      <c r="Z3123" s="34"/>
      <c r="AA3123" s="34"/>
      <c r="AB3123" s="34"/>
    </row>
    <row r="3124" spans="1:28">
      <c r="A3124" s="23"/>
      <c r="B3124" s="23"/>
      <c r="C3124" s="34"/>
      <c r="D3124" s="34"/>
      <c r="E3124" s="34"/>
      <c r="F3124" s="34"/>
      <c r="G3124" s="34"/>
      <c r="H3124" s="34"/>
      <c r="I3124" s="34"/>
      <c r="J3124" s="34"/>
      <c r="K3124" s="34"/>
      <c r="L3124" s="34"/>
      <c r="M3124" s="34"/>
      <c r="N3124" s="34"/>
      <c r="O3124" s="34"/>
      <c r="P3124" s="34"/>
      <c r="Q3124" s="34"/>
      <c r="R3124" s="34"/>
      <c r="S3124" s="34"/>
      <c r="T3124" s="34"/>
      <c r="U3124" s="34"/>
      <c r="V3124" s="34"/>
      <c r="W3124" s="34"/>
      <c r="X3124" s="34"/>
      <c r="Y3124" s="34"/>
      <c r="Z3124" s="34"/>
      <c r="AA3124" s="34"/>
      <c r="AB3124" s="34"/>
    </row>
    <row r="3125" spans="1:28">
      <c r="A3125" s="23"/>
      <c r="B3125" s="23"/>
      <c r="C3125" s="34"/>
      <c r="D3125" s="34"/>
      <c r="E3125" s="34"/>
      <c r="F3125" s="34"/>
      <c r="G3125" s="34"/>
      <c r="H3125" s="34"/>
      <c r="I3125" s="34"/>
      <c r="J3125" s="34"/>
      <c r="K3125" s="34"/>
      <c r="L3125" s="34"/>
      <c r="M3125" s="34"/>
      <c r="N3125" s="34"/>
      <c r="O3125" s="34"/>
      <c r="P3125" s="34"/>
      <c r="Q3125" s="34"/>
      <c r="R3125" s="34"/>
      <c r="S3125" s="34"/>
      <c r="T3125" s="34"/>
      <c r="U3125" s="34"/>
      <c r="V3125" s="34"/>
      <c r="W3125" s="34"/>
      <c r="X3125" s="34"/>
      <c r="Y3125" s="34"/>
      <c r="Z3125" s="34"/>
      <c r="AA3125" s="34"/>
      <c r="AB3125" s="34"/>
    </row>
    <row r="3126" spans="1:28">
      <c r="A3126" s="23"/>
      <c r="B3126" s="23"/>
      <c r="C3126" s="34"/>
      <c r="D3126" s="34"/>
      <c r="E3126" s="34"/>
      <c r="F3126" s="34"/>
      <c r="G3126" s="34"/>
      <c r="H3126" s="34"/>
      <c r="I3126" s="34"/>
      <c r="J3126" s="34"/>
      <c r="K3126" s="34"/>
      <c r="L3126" s="34"/>
      <c r="M3126" s="34"/>
      <c r="N3126" s="34"/>
      <c r="O3126" s="34"/>
      <c r="P3126" s="34"/>
      <c r="Q3126" s="34"/>
      <c r="R3126" s="34"/>
      <c r="S3126" s="34"/>
      <c r="T3126" s="34"/>
      <c r="U3126" s="34"/>
      <c r="V3126" s="34"/>
      <c r="W3126" s="34"/>
      <c r="X3126" s="34"/>
      <c r="Y3126" s="34"/>
      <c r="Z3126" s="34"/>
      <c r="AA3126" s="34"/>
      <c r="AB3126" s="34"/>
    </row>
    <row r="3127" spans="1:28">
      <c r="A3127" s="23"/>
      <c r="B3127" s="23"/>
      <c r="C3127" s="34"/>
      <c r="D3127" s="34"/>
      <c r="E3127" s="34"/>
      <c r="F3127" s="34"/>
      <c r="G3127" s="34"/>
      <c r="H3127" s="34"/>
      <c r="I3127" s="34"/>
      <c r="J3127" s="34"/>
      <c r="K3127" s="34"/>
      <c r="L3127" s="34"/>
      <c r="M3127" s="34"/>
      <c r="N3127" s="34"/>
      <c r="O3127" s="34"/>
      <c r="P3127" s="34"/>
      <c r="Q3127" s="34"/>
      <c r="R3127" s="34"/>
      <c r="S3127" s="34"/>
      <c r="T3127" s="34"/>
      <c r="U3127" s="34"/>
      <c r="V3127" s="34"/>
      <c r="W3127" s="34"/>
      <c r="X3127" s="34"/>
      <c r="Y3127" s="34"/>
      <c r="Z3127" s="34"/>
      <c r="AA3127" s="34"/>
      <c r="AB3127" s="34"/>
    </row>
    <row r="3128" spans="1:28">
      <c r="A3128" s="23"/>
      <c r="B3128" s="23"/>
      <c r="C3128" s="34"/>
      <c r="D3128" s="34"/>
      <c r="E3128" s="34"/>
      <c r="F3128" s="34"/>
      <c r="G3128" s="34"/>
      <c r="H3128" s="34"/>
      <c r="I3128" s="34"/>
      <c r="J3128" s="34"/>
      <c r="K3128" s="34"/>
      <c r="L3128" s="34"/>
      <c r="M3128" s="34"/>
      <c r="N3128" s="34"/>
      <c r="O3128" s="34"/>
      <c r="P3128" s="34"/>
      <c r="Q3128" s="34"/>
      <c r="R3128" s="34"/>
      <c r="S3128" s="34"/>
      <c r="T3128" s="34"/>
      <c r="U3128" s="34"/>
      <c r="V3128" s="34"/>
      <c r="W3128" s="34"/>
      <c r="X3128" s="34"/>
      <c r="Y3128" s="34"/>
      <c r="Z3128" s="34"/>
      <c r="AA3128" s="34"/>
      <c r="AB3128" s="34"/>
    </row>
    <row r="3129" spans="1:28">
      <c r="A3129" s="23"/>
      <c r="B3129" s="23"/>
      <c r="C3129" s="34"/>
      <c r="D3129" s="34"/>
      <c r="E3129" s="34"/>
      <c r="F3129" s="34"/>
      <c r="G3129" s="34"/>
      <c r="H3129" s="34"/>
      <c r="I3129" s="34"/>
      <c r="J3129" s="34"/>
      <c r="K3129" s="34"/>
      <c r="L3129" s="34"/>
      <c r="M3129" s="34"/>
      <c r="N3129" s="34"/>
      <c r="O3129" s="34"/>
      <c r="P3129" s="34"/>
      <c r="Q3129" s="34"/>
      <c r="R3129" s="34"/>
      <c r="S3129" s="34"/>
      <c r="T3129" s="34"/>
      <c r="U3129" s="34"/>
      <c r="V3129" s="34"/>
      <c r="W3129" s="34"/>
      <c r="X3129" s="34"/>
      <c r="Y3129" s="34"/>
      <c r="Z3129" s="34"/>
      <c r="AA3129" s="34"/>
      <c r="AB3129" s="34"/>
    </row>
    <row r="3130" spans="1:28">
      <c r="A3130" s="23"/>
      <c r="B3130" s="23"/>
      <c r="C3130" s="34"/>
      <c r="D3130" s="34"/>
      <c r="E3130" s="34"/>
      <c r="F3130" s="34"/>
      <c r="G3130" s="34"/>
      <c r="H3130" s="34"/>
      <c r="I3130" s="34"/>
      <c r="J3130" s="34"/>
      <c r="K3130" s="34"/>
      <c r="L3130" s="34"/>
      <c r="M3130" s="34"/>
      <c r="N3130" s="34"/>
      <c r="O3130" s="34"/>
      <c r="P3130" s="34"/>
      <c r="Q3130" s="34"/>
      <c r="R3130" s="34"/>
      <c r="S3130" s="34"/>
      <c r="T3130" s="34"/>
      <c r="U3130" s="34"/>
      <c r="V3130" s="34"/>
      <c r="W3130" s="34"/>
      <c r="X3130" s="34"/>
      <c r="Y3130" s="34"/>
      <c r="Z3130" s="34"/>
      <c r="AA3130" s="34"/>
      <c r="AB3130" s="34"/>
    </row>
    <row r="3131" spans="1:28">
      <c r="A3131" s="23"/>
      <c r="B3131" s="23"/>
      <c r="C3131" s="34"/>
      <c r="D3131" s="34"/>
      <c r="E3131" s="34"/>
      <c r="F3131" s="34"/>
      <c r="G3131" s="34"/>
      <c r="H3131" s="34"/>
      <c r="I3131" s="34"/>
      <c r="J3131" s="34"/>
      <c r="K3131" s="34"/>
      <c r="L3131" s="34"/>
      <c r="M3131" s="34"/>
      <c r="N3131" s="34"/>
      <c r="O3131" s="34"/>
      <c r="P3131" s="34"/>
      <c r="Q3131" s="34"/>
      <c r="R3131" s="34"/>
      <c r="S3131" s="34"/>
      <c r="T3131" s="34"/>
      <c r="U3131" s="34"/>
      <c r="V3131" s="34"/>
      <c r="W3131" s="34"/>
      <c r="X3131" s="34"/>
      <c r="Y3131" s="34"/>
      <c r="Z3131" s="34"/>
      <c r="AA3131" s="34"/>
      <c r="AB3131" s="34"/>
    </row>
    <row r="3132" spans="1:28">
      <c r="A3132" s="23"/>
      <c r="B3132" s="23"/>
      <c r="C3132" s="34"/>
      <c r="D3132" s="34"/>
      <c r="E3132" s="34"/>
      <c r="F3132" s="34"/>
      <c r="G3132" s="34"/>
      <c r="H3132" s="34"/>
      <c r="I3132" s="34"/>
      <c r="J3132" s="34"/>
      <c r="K3132" s="34"/>
      <c r="L3132" s="34"/>
      <c r="M3132" s="34"/>
      <c r="N3132" s="34"/>
      <c r="O3132" s="34"/>
      <c r="P3132" s="34"/>
      <c r="Q3132" s="34"/>
      <c r="R3132" s="34"/>
      <c r="S3132" s="34"/>
      <c r="T3132" s="34"/>
      <c r="U3132" s="34"/>
      <c r="V3132" s="34"/>
      <c r="W3132" s="34"/>
      <c r="X3132" s="34"/>
      <c r="Y3132" s="34"/>
      <c r="Z3132" s="34"/>
      <c r="AA3132" s="34"/>
      <c r="AB3132" s="34"/>
    </row>
    <row r="3133" spans="1:28">
      <c r="A3133" s="23"/>
      <c r="B3133" s="23"/>
      <c r="C3133" s="34"/>
      <c r="D3133" s="34"/>
      <c r="E3133" s="34"/>
      <c r="F3133" s="34"/>
      <c r="G3133" s="34"/>
      <c r="H3133" s="34"/>
      <c r="I3133" s="34"/>
      <c r="J3133" s="34"/>
      <c r="K3133" s="34"/>
      <c r="L3133" s="34"/>
      <c r="M3133" s="34"/>
      <c r="N3133" s="34"/>
      <c r="O3133" s="34"/>
      <c r="P3133" s="34"/>
      <c r="Q3133" s="34"/>
      <c r="R3133" s="34"/>
      <c r="S3133" s="34"/>
      <c r="T3133" s="34"/>
      <c r="U3133" s="34"/>
      <c r="V3133" s="34"/>
      <c r="W3133" s="34"/>
      <c r="X3133" s="34"/>
      <c r="Y3133" s="34"/>
      <c r="Z3133" s="34"/>
      <c r="AA3133" s="34"/>
      <c r="AB3133" s="34"/>
    </row>
    <row r="3134" spans="1:28">
      <c r="A3134" s="23"/>
      <c r="B3134" s="23"/>
      <c r="C3134" s="34"/>
      <c r="D3134" s="34"/>
      <c r="E3134" s="34"/>
      <c r="F3134" s="34"/>
      <c r="G3134" s="34"/>
      <c r="H3134" s="34"/>
      <c r="I3134" s="34"/>
      <c r="J3134" s="34"/>
      <c r="K3134" s="34"/>
      <c r="L3134" s="34"/>
      <c r="M3134" s="34"/>
      <c r="N3134" s="34"/>
      <c r="O3134" s="34"/>
      <c r="P3134" s="34"/>
      <c r="Q3134" s="34"/>
      <c r="R3134" s="34"/>
      <c r="S3134" s="34"/>
      <c r="T3134" s="34"/>
      <c r="U3134" s="34"/>
      <c r="V3134" s="34"/>
      <c r="W3134" s="34"/>
      <c r="X3134" s="34"/>
      <c r="Y3134" s="34"/>
      <c r="Z3134" s="34"/>
      <c r="AA3134" s="34"/>
      <c r="AB3134" s="34"/>
    </row>
  </sheetData>
  <mergeCells count="4">
    <mergeCell ref="B3:C3"/>
    <mergeCell ref="D3:E3"/>
    <mergeCell ref="F3:G3"/>
    <mergeCell ref="A1:G1"/>
  </mergeCells>
  <phoneticPr fontId="2"/>
  <pageMargins left="0.98425196850393704" right="0.59055118110236227" top="0.98425196850393704" bottom="0.78740157480314965" header="0.51181102362204722" footer="0.51181102362204722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3</vt:i4>
      </vt:variant>
    </vt:vector>
  </HeadingPairs>
  <TitlesOfParts>
    <vt:vector size="14" baseType="lpstr">
      <vt:lpstr>表紙</vt:lpstr>
      <vt:lpstr>目次</vt:lpstr>
      <vt:lpstr>表 １</vt:lpstr>
      <vt:lpstr>表 ２</vt:lpstr>
      <vt:lpstr>表 ３</vt:lpstr>
      <vt:lpstr>表 ４</vt:lpstr>
      <vt:lpstr>表 ５</vt:lpstr>
      <vt:lpstr>表 ６</vt:lpstr>
      <vt:lpstr>表 ７</vt:lpstr>
      <vt:lpstr>表 ８</vt:lpstr>
      <vt:lpstr>外国人就業者・図６</vt:lpstr>
      <vt:lpstr>'表 ６'!Print_Area</vt:lpstr>
      <vt:lpstr>'表 ７'!Print_Area</vt:lpstr>
      <vt:lpstr>'表 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2017-12-14T02:26:48Z</cp:lastPrinted>
  <dcterms:created xsi:type="dcterms:W3CDTF">2011-10-18T10:26:13Z</dcterms:created>
  <dcterms:modified xsi:type="dcterms:W3CDTF">2017-12-14T03:59:31Z</dcterms:modified>
</cp:coreProperties>
</file>